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Hourly Timesheet(Vers. 07-0312)" sheetId="1" r:id="rId1"/>
  </sheets>
  <definedNames>
    <definedName name="_xlnm.Print_Area" localSheetId="0">'Hourly Timesheet(Vers. 07-0312)'!$A$1:$J$76</definedName>
  </definedNames>
  <calcPr fullCalcOnLoad="1"/>
</workbook>
</file>

<file path=xl/sharedStrings.xml><?xml version="1.0" encoding="utf-8"?>
<sst xmlns="http://schemas.openxmlformats.org/spreadsheetml/2006/main" count="95" uniqueCount="85">
  <si>
    <t>Account</t>
  </si>
  <si>
    <t xml:space="preserve">Fund </t>
  </si>
  <si>
    <t>Department</t>
  </si>
  <si>
    <t>Project</t>
  </si>
  <si>
    <t>Name:</t>
  </si>
  <si>
    <t>(Signature)</t>
  </si>
  <si>
    <t>To:</t>
  </si>
  <si>
    <t xml:space="preserve">   Mail Drop:</t>
  </si>
  <si>
    <t xml:space="preserve">   E-Mail:</t>
  </si>
  <si>
    <t xml:space="preserve">   Extension:</t>
  </si>
  <si>
    <t>Date</t>
  </si>
  <si>
    <t>In</t>
  </si>
  <si>
    <t>Out</t>
  </si>
  <si>
    <t>Regular Hours</t>
  </si>
  <si>
    <t>Overtime Hours</t>
  </si>
  <si>
    <t>Last Name:</t>
  </si>
  <si>
    <t>Time</t>
  </si>
  <si>
    <t>First Name</t>
  </si>
  <si>
    <t>M.I.</t>
  </si>
  <si>
    <t>Hourly Pay Rate:</t>
  </si>
  <si>
    <t>Pay Period:</t>
  </si>
  <si>
    <t>From:</t>
  </si>
  <si>
    <t>Total Hours:</t>
  </si>
  <si>
    <t>Hourly Pay Rate</t>
  </si>
  <si>
    <t>Amount:</t>
  </si>
  <si>
    <t xml:space="preserve"> 1) Complete Hourly Payroll Timesheet with all detailed information</t>
  </si>
  <si>
    <t>Employee</t>
  </si>
  <si>
    <t>Supervisor</t>
  </si>
  <si>
    <t>Hourly Timesheet</t>
  </si>
  <si>
    <t>ADP Code</t>
  </si>
  <si>
    <t xml:space="preserve"> Instructions To Requestor</t>
  </si>
  <si>
    <t>Paid by Check #:</t>
  </si>
  <si>
    <t>E-Mail:</t>
  </si>
  <si>
    <t>Extension:</t>
  </si>
  <si>
    <t>Date Paid:</t>
  </si>
  <si>
    <t>Work Hours</t>
  </si>
  <si>
    <t>The University Corporation</t>
  </si>
  <si>
    <t>Initial</t>
  </si>
  <si>
    <t>Overtime Rate:</t>
  </si>
  <si>
    <t>Hours</t>
  </si>
  <si>
    <t>Total Wage:</t>
  </si>
  <si>
    <t>Vacation Pay:</t>
  </si>
  <si>
    <t>Total Vacation Hours:</t>
  </si>
  <si>
    <t>Hourly Rate:</t>
  </si>
  <si>
    <t>Total Payment:</t>
  </si>
  <si>
    <t>From</t>
  </si>
  <si>
    <t>To</t>
  </si>
  <si>
    <t>(Enter partial hours in decimal: 0.25/0.5/0.75)</t>
  </si>
  <si>
    <t>5) If you have any questions, please call extension 2939 or 6085</t>
  </si>
  <si>
    <t>1.</t>
  </si>
  <si>
    <r>
      <t xml:space="preserve">Payee </t>
    </r>
    <r>
      <rPr>
        <sz val="11"/>
        <rFont val="Arial"/>
        <family val="2"/>
      </rPr>
      <t>(TUC Employee)</t>
    </r>
  </si>
  <si>
    <t>3.</t>
  </si>
  <si>
    <t>Cost-Allocation</t>
  </si>
  <si>
    <t>4.</t>
  </si>
  <si>
    <t>2.</t>
  </si>
  <si>
    <r>
      <t xml:space="preserve"> </t>
    </r>
    <r>
      <rPr>
        <u val="single"/>
        <sz val="10"/>
        <rFont val="Arial"/>
        <family val="2"/>
      </rPr>
      <t>Vacation Hours:</t>
    </r>
    <r>
      <rPr>
        <sz val="8"/>
        <rFont val="Arial"/>
        <family val="2"/>
      </rPr>
      <t xml:space="preserve">  (Hourly employees eligible for benefit category(A), only)</t>
    </r>
  </si>
  <si>
    <t>7.</t>
  </si>
  <si>
    <t>5.</t>
  </si>
  <si>
    <t>Sponsored Programs:</t>
  </si>
  <si>
    <t>Project Director:</t>
  </si>
  <si>
    <r>
      <t xml:space="preserve">Budget Verification/Approval: </t>
    </r>
    <r>
      <rPr>
        <sz val="8"/>
        <rFont val="Arial"/>
        <family val="2"/>
      </rPr>
      <t>(To Be Completed By The University Corporation)</t>
    </r>
  </si>
  <si>
    <t>Payment Request/Payment Authorization</t>
  </si>
  <si>
    <t>Payroll Dept.:</t>
  </si>
  <si>
    <t>6.</t>
  </si>
  <si>
    <r>
      <t xml:space="preserve">3) </t>
    </r>
    <r>
      <rPr>
        <b/>
        <sz val="8"/>
        <color indexed="9"/>
        <rFont val="Arial"/>
        <family val="2"/>
      </rPr>
      <t xml:space="preserve">Mail the signed original </t>
    </r>
    <r>
      <rPr>
        <sz val="8"/>
        <color indexed="9"/>
        <rFont val="Arial"/>
        <family val="2"/>
      </rPr>
      <t xml:space="preserve">to TUC, Mail Drop 8309 </t>
    </r>
  </si>
  <si>
    <r>
      <t xml:space="preserve">4) You may want to keep one </t>
    </r>
    <r>
      <rPr>
        <b/>
        <sz val="8"/>
        <color indexed="9"/>
        <rFont val="Arial"/>
        <family val="2"/>
      </rPr>
      <t>copy for your own records</t>
    </r>
  </si>
  <si>
    <r>
      <t xml:space="preserve"> 2) Timesheet must be signed with </t>
    </r>
    <r>
      <rPr>
        <b/>
        <sz val="8"/>
        <color indexed="9"/>
        <rFont val="Arial"/>
        <family val="2"/>
      </rPr>
      <t>authorized signature</t>
    </r>
    <r>
      <rPr>
        <sz val="8"/>
        <color indexed="9"/>
        <rFont val="Arial"/>
        <family val="2"/>
      </rPr>
      <t xml:space="preserve"> on file at TUC</t>
    </r>
  </si>
  <si>
    <t>Employee File #:</t>
  </si>
  <si>
    <t>Mail Drop:</t>
  </si>
  <si>
    <t>Hourly Timesheet - Version 2007-0312</t>
  </si>
  <si>
    <t>1 or 16</t>
  </si>
  <si>
    <t>2 or 17</t>
  </si>
  <si>
    <t>3 or 18</t>
  </si>
  <si>
    <t>4 or 19</t>
  </si>
  <si>
    <t>5 or 20</t>
  </si>
  <si>
    <t>6 or 21</t>
  </si>
  <si>
    <t>7 or 22</t>
  </si>
  <si>
    <t>8 or 23</t>
  </si>
  <si>
    <t>9 or 24</t>
  </si>
  <si>
    <t>10 or 25</t>
  </si>
  <si>
    <t>11 or 26</t>
  </si>
  <si>
    <t>12 or 27</t>
  </si>
  <si>
    <t>13 or 28</t>
  </si>
  <si>
    <t>14 or 29</t>
  </si>
  <si>
    <t>15 or 30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</si>
</sst>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h:mm:ss\ AM/PM"/>
    <numFmt numFmtId="167" formatCode="[$-409]h:mm\ AM/PM;@"/>
    <numFmt numFmtId="168" formatCode="h:mm;@"/>
    <numFmt numFmtId="169" formatCode="[$-F400]h:mm:ss\ AM/PM"/>
    <numFmt numFmtId="170" formatCode="mm:ss.0;@"/>
    <numFmt numFmtId="171" formatCode="[$-409]dddd\,\ mmmm\ dd\,\ yyyy"/>
    <numFmt numFmtId="172" formatCode="[$$-409]#,##0.0"/>
    <numFmt numFmtId="173" formatCode="[$$-409]#,##0.000"/>
    <numFmt numFmtId="174" formatCode="[$$-409]#,##0.0000"/>
    <numFmt numFmtId="175" formatCode="[$$-409]#,##0.00000"/>
    <numFmt numFmtId="176" formatCode="[$$-409]#,##0.000000"/>
    <numFmt numFmtId="177" formatCode="[$$-409]#,##0.0000000"/>
    <numFmt numFmtId="178" formatCode="[$$-409]#,##0.00000000"/>
    <numFmt numFmtId="179" formatCode="[$$-409]#,##0.000000000"/>
    <numFmt numFmtId="180" formatCode="[$$-409]#,##0.0000000000"/>
    <numFmt numFmtId="181" formatCode="[$$-409]#,##0.00000000000"/>
    <numFmt numFmtId="182" formatCode="[$$-409]#,##0.000000000000"/>
    <numFmt numFmtId="183" formatCode="[$$-409]#,##0.0000000000000"/>
    <numFmt numFmtId="184" formatCode="mmm\-yyyy"/>
  </numFmts>
  <fonts count="67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5"/>
      <color indexed="12"/>
      <name val="Arial"/>
      <family val="2"/>
    </font>
    <font>
      <sz val="2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2"/>
      <name val="Arial"/>
      <family val="2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5"/>
      <color indexed="10"/>
      <name val="Arial"/>
      <family val="2"/>
    </font>
    <font>
      <b/>
      <u val="single"/>
      <sz val="10"/>
      <name val="Arial"/>
      <family val="2"/>
    </font>
    <font>
      <sz val="12"/>
      <name val="Century Gothic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2"/>
      <color indexed="9"/>
      <name val="Arial"/>
      <family val="2"/>
    </font>
    <font>
      <b/>
      <sz val="2"/>
      <color indexed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14" fontId="2" fillId="34" borderId="0" xfId="0" applyNumberFormat="1" applyFont="1" applyFill="1" applyBorder="1" applyAlignment="1" applyProtection="1">
      <alignment horizontal="left"/>
      <protection/>
    </xf>
    <xf numFmtId="14" fontId="0" fillId="34" borderId="0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2" fillId="34" borderId="0" xfId="0" applyNumberFormat="1" applyFont="1" applyFill="1" applyBorder="1" applyAlignment="1" applyProtection="1">
      <alignment horizontal="center" vertical="top"/>
      <protection/>
    </xf>
    <xf numFmtId="0" fontId="1" fillId="34" borderId="15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right"/>
      <protection/>
    </xf>
    <xf numFmtId="7" fontId="0" fillId="35" borderId="0" xfId="42" applyNumberFormat="1" applyFont="1" applyFill="1" applyBorder="1" applyAlignment="1" applyProtection="1" quotePrefix="1">
      <alignment horizontal="right"/>
      <protection locked="0"/>
    </xf>
    <xf numFmtId="39" fontId="0" fillId="35" borderId="18" xfId="42" applyNumberFormat="1" applyFont="1" applyFill="1" applyBorder="1" applyAlignment="1" applyProtection="1" quotePrefix="1">
      <alignment horizontal="right"/>
      <protection locked="0"/>
    </xf>
    <xf numFmtId="39" fontId="0" fillId="35" borderId="19" xfId="42" applyNumberFormat="1" applyFont="1" applyFill="1" applyBorder="1" applyAlignment="1" applyProtection="1" quotePrefix="1">
      <alignment horizontal="right"/>
      <protection locked="0"/>
    </xf>
    <xf numFmtId="39" fontId="0" fillId="35" borderId="20" xfId="42" applyNumberFormat="1" applyFont="1" applyFill="1" applyBorder="1" applyAlignment="1" applyProtection="1" quotePrefix="1">
      <alignment horizontal="right"/>
      <protection locked="0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left"/>
      <protection/>
    </xf>
    <xf numFmtId="7" fontId="2" fillId="34" borderId="0" xfId="42" applyNumberFormat="1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right"/>
      <protection/>
    </xf>
    <xf numFmtId="39" fontId="0" fillId="35" borderId="15" xfId="42" applyNumberFormat="1" applyFont="1" applyFill="1" applyBorder="1" applyAlignment="1" applyProtection="1" quotePrefix="1">
      <alignment horizontal="right"/>
      <protection locked="0"/>
    </xf>
    <xf numFmtId="7" fontId="0" fillId="34" borderId="22" xfId="0" applyNumberFormat="1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4" fontId="0" fillId="34" borderId="0" xfId="0" applyNumberFormat="1" applyFont="1" applyFill="1" applyBorder="1" applyAlignment="1" applyProtection="1">
      <alignment horizontal="left"/>
      <protection/>
    </xf>
    <xf numFmtId="7" fontId="0" fillId="34" borderId="0" xfId="42" applyNumberFormat="1" applyFont="1" applyFill="1" applyBorder="1" applyAlignment="1" applyProtection="1" quotePrefix="1">
      <alignment horizontal="right"/>
      <protection/>
    </xf>
    <xf numFmtId="7" fontId="0" fillId="34" borderId="15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2" fillId="34" borderId="15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left"/>
      <protection/>
    </xf>
    <xf numFmtId="49" fontId="14" fillId="36" borderId="0" xfId="0" applyNumberFormat="1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right"/>
      <protection/>
    </xf>
    <xf numFmtId="0" fontId="15" fillId="36" borderId="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 horizontal="left"/>
      <protection/>
    </xf>
    <xf numFmtId="49" fontId="15" fillId="36" borderId="0" xfId="0" applyNumberFormat="1" applyFont="1" applyFill="1" applyBorder="1" applyAlignment="1" applyProtection="1">
      <alignment/>
      <protection/>
    </xf>
    <xf numFmtId="0" fontId="9" fillId="36" borderId="24" xfId="0" applyFont="1" applyFill="1" applyBorder="1" applyAlignment="1" applyProtection="1">
      <alignment vertical="center"/>
      <protection/>
    </xf>
    <xf numFmtId="0" fontId="19" fillId="36" borderId="10" xfId="0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 applyProtection="1">
      <alignment vertical="center"/>
      <protection/>
    </xf>
    <xf numFmtId="0" fontId="13" fillId="36" borderId="10" xfId="0" applyFont="1" applyFill="1" applyBorder="1" applyAlignment="1" applyProtection="1">
      <alignment horizontal="right" vertical="center"/>
      <protection/>
    </xf>
    <xf numFmtId="0" fontId="9" fillId="36" borderId="11" xfId="0" applyFont="1" applyFill="1" applyBorder="1" applyAlignment="1" applyProtection="1">
      <alignment vertical="center"/>
      <protection/>
    </xf>
    <xf numFmtId="0" fontId="9" fillId="36" borderId="16" xfId="0" applyFont="1" applyFill="1" applyBorder="1" applyAlignment="1" applyProtection="1">
      <alignment/>
      <protection/>
    </xf>
    <xf numFmtId="0" fontId="9" fillId="36" borderId="15" xfId="0" applyFont="1" applyFill="1" applyBorder="1" applyAlignment="1" applyProtection="1">
      <alignment/>
      <protection/>
    </xf>
    <xf numFmtId="0" fontId="12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left"/>
      <protection/>
    </xf>
    <xf numFmtId="49" fontId="1" fillId="36" borderId="13" xfId="0" applyNumberFormat="1" applyFont="1" applyFill="1" applyBorder="1" applyAlignment="1" applyProtection="1">
      <alignment/>
      <protection/>
    </xf>
    <xf numFmtId="0" fontId="16" fillId="36" borderId="13" xfId="0" applyFont="1" applyFill="1" applyBorder="1" applyAlignment="1" applyProtection="1">
      <alignment horizontal="right"/>
      <protection/>
    </xf>
    <xf numFmtId="0" fontId="12" fillId="36" borderId="17" xfId="0" applyFont="1" applyFill="1" applyBorder="1" applyAlignment="1" applyProtection="1">
      <alignment/>
      <protection/>
    </xf>
    <xf numFmtId="0" fontId="22" fillId="34" borderId="24" xfId="0" applyFont="1" applyFill="1" applyBorder="1" applyAlignment="1" applyProtection="1" quotePrefix="1">
      <alignment horizontal="center"/>
      <protection/>
    </xf>
    <xf numFmtId="0" fontId="22" fillId="34" borderId="1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22" fillId="34" borderId="16" xfId="0" applyFont="1" applyFill="1" applyBorder="1" applyAlignment="1" applyProtection="1" quotePrefix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 horizontal="left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43" fontId="0" fillId="34" borderId="0" xfId="42" applyFont="1" applyFill="1" applyBorder="1" applyAlignment="1" applyProtection="1">
      <alignment/>
      <protection/>
    </xf>
    <xf numFmtId="49" fontId="0" fillId="33" borderId="23" xfId="0" applyNumberFormat="1" applyFont="1" applyFill="1" applyBorder="1" applyAlignment="1" applyProtection="1">
      <alignment/>
      <protection/>
    </xf>
    <xf numFmtId="49" fontId="0" fillId="33" borderId="25" xfId="0" applyNumberFormat="1" applyFont="1" applyFill="1" applyBorder="1" applyAlignment="1" applyProtection="1">
      <alignment/>
      <protection/>
    </xf>
    <xf numFmtId="0" fontId="25" fillId="37" borderId="0" xfId="0" applyFont="1" applyFill="1" applyBorder="1" applyAlignment="1" applyProtection="1">
      <alignment/>
      <protection/>
    </xf>
    <xf numFmtId="0" fontId="19" fillId="37" borderId="0" xfId="0" applyFont="1" applyFill="1" applyBorder="1" applyAlignment="1" applyProtection="1">
      <alignment horizontal="left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0" xfId="0" applyFont="1" applyFill="1" applyBorder="1" applyAlignment="1" applyProtection="1">
      <alignment/>
      <protection/>
    </xf>
    <xf numFmtId="0" fontId="25" fillId="37" borderId="16" xfId="0" applyFont="1" applyFill="1" applyBorder="1" applyAlignment="1" applyProtection="1">
      <alignment/>
      <protection/>
    </xf>
    <xf numFmtId="0" fontId="25" fillId="37" borderId="15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15" xfId="0" applyFont="1" applyFill="1" applyBorder="1" applyAlignment="1" applyProtection="1">
      <alignment/>
      <protection/>
    </xf>
    <xf numFmtId="0" fontId="26" fillId="37" borderId="12" xfId="0" applyFont="1" applyFill="1" applyBorder="1" applyAlignment="1" applyProtection="1">
      <alignment/>
      <protection/>
    </xf>
    <xf numFmtId="0" fontId="26" fillId="37" borderId="13" xfId="0" applyFont="1" applyFill="1" applyBorder="1" applyAlignment="1" applyProtection="1">
      <alignment/>
      <protection/>
    </xf>
    <xf numFmtId="0" fontId="27" fillId="37" borderId="13" xfId="0" applyFont="1" applyFill="1" applyBorder="1" applyAlignment="1" applyProtection="1">
      <alignment vertical="center"/>
      <protection/>
    </xf>
    <xf numFmtId="0" fontId="26" fillId="37" borderId="13" xfId="0" applyFont="1" applyFill="1" applyBorder="1" applyAlignment="1" applyProtection="1">
      <alignment/>
      <protection/>
    </xf>
    <xf numFmtId="0" fontId="26" fillId="37" borderId="17" xfId="0" applyFont="1" applyFill="1" applyBorder="1" applyAlignment="1" applyProtection="1">
      <alignment/>
      <protection/>
    </xf>
    <xf numFmtId="0" fontId="26" fillId="37" borderId="24" xfId="0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 horizontal="center"/>
      <protection/>
    </xf>
    <xf numFmtId="0" fontId="26" fillId="37" borderId="10" xfId="0" applyNumberFormat="1" applyFont="1" applyFill="1" applyBorder="1" applyAlignment="1" applyProtection="1">
      <alignment horizontal="center"/>
      <protection/>
    </xf>
    <xf numFmtId="0" fontId="26" fillId="37" borderId="10" xfId="0" applyFont="1" applyFill="1" applyBorder="1" applyAlignment="1" applyProtection="1">
      <alignment/>
      <protection/>
    </xf>
    <xf numFmtId="0" fontId="26" fillId="37" borderId="11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8" fillId="35" borderId="0" xfId="53" applyFill="1" applyBorder="1" applyAlignment="1" applyProtection="1">
      <alignment/>
      <protection locked="0"/>
    </xf>
    <xf numFmtId="7" fontId="0" fillId="34" borderId="20" xfId="42" applyNumberFormat="1" applyFont="1" applyFill="1" applyBorder="1" applyAlignment="1" applyProtection="1">
      <alignment horizontal="right"/>
      <protection/>
    </xf>
    <xf numFmtId="7" fontId="0" fillId="34" borderId="19" xfId="42" applyNumberFormat="1" applyFont="1" applyFill="1" applyBorder="1" applyAlignment="1" applyProtection="1">
      <alignment horizontal="right"/>
      <protection/>
    </xf>
    <xf numFmtId="39" fontId="0" fillId="34" borderId="14" xfId="42" applyNumberFormat="1" applyFont="1" applyFill="1" applyBorder="1" applyAlignment="1" applyProtection="1" quotePrefix="1">
      <alignment horizontal="right"/>
      <protection/>
    </xf>
    <xf numFmtId="0" fontId="0" fillId="34" borderId="15" xfId="0" applyFont="1" applyFill="1" applyBorder="1" applyAlignment="1" applyProtection="1">
      <alignment horizontal="right"/>
      <protection/>
    </xf>
    <xf numFmtId="14" fontId="0" fillId="35" borderId="19" xfId="0" applyNumberFormat="1" applyFont="1" applyFill="1" applyBorder="1" applyAlignment="1" applyProtection="1">
      <alignment horizontal="right"/>
      <protection locked="0"/>
    </xf>
    <xf numFmtId="39" fontId="0" fillId="34" borderId="11" xfId="0" applyNumberFormat="1" applyFont="1" applyFill="1" applyBorder="1" applyAlignment="1" applyProtection="1">
      <alignment/>
      <protection/>
    </xf>
    <xf numFmtId="167" fontId="0" fillId="35" borderId="18" xfId="0" applyNumberFormat="1" applyFont="1" applyFill="1" applyBorder="1" applyAlignment="1" applyProtection="1">
      <alignment horizontal="center"/>
      <protection locked="0"/>
    </xf>
    <xf numFmtId="167" fontId="0" fillId="35" borderId="19" xfId="0" applyNumberFormat="1" applyFont="1" applyFill="1" applyBorder="1" applyAlignment="1" applyProtection="1">
      <alignment horizontal="center"/>
      <protection locked="0"/>
    </xf>
    <xf numFmtId="167" fontId="0" fillId="35" borderId="20" xfId="0" applyNumberFormat="1" applyFont="1" applyFill="1" applyBorder="1" applyAlignment="1" applyProtection="1">
      <alignment horizontal="center"/>
      <protection locked="0"/>
    </xf>
    <xf numFmtId="0" fontId="15" fillId="34" borderId="0" xfId="0" applyNumberFormat="1" applyFont="1" applyFill="1" applyBorder="1" applyAlignment="1" applyProtection="1">
      <alignment horizontal="center" vertical="top"/>
      <protection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25" fillId="33" borderId="24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1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5" fillId="33" borderId="13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 horizontal="center"/>
      <protection/>
    </xf>
    <xf numFmtId="0" fontId="15" fillId="34" borderId="10" xfId="0" applyNumberFormat="1" applyFont="1" applyFill="1" applyBorder="1" applyAlignment="1" applyProtection="1">
      <alignment horizontal="center" vertical="top"/>
      <protection/>
    </xf>
    <xf numFmtId="14" fontId="0" fillId="35" borderId="0" xfId="0" applyNumberFormat="1" applyFont="1" applyFill="1" applyBorder="1" applyAlignment="1" applyProtection="1">
      <alignment horizontal="left"/>
      <protection locked="0"/>
    </xf>
    <xf numFmtId="49" fontId="0" fillId="35" borderId="0" xfId="0" applyNumberFormat="1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 horizontal="right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 horizontal="center"/>
      <protection locked="0"/>
    </xf>
    <xf numFmtId="7" fontId="0" fillId="34" borderId="21" xfId="42" applyNumberFormat="1" applyFont="1" applyFill="1" applyBorder="1" applyAlignment="1" applyProtection="1">
      <alignment horizontal="center"/>
      <protection/>
    </xf>
    <xf numFmtId="7" fontId="0" fillId="34" borderId="22" xfId="42" applyNumberFormat="1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7" fontId="0" fillId="34" borderId="27" xfId="0" applyNumberFormat="1" applyFont="1" applyFill="1" applyBorder="1" applyAlignment="1" applyProtection="1">
      <alignment horizontal="center"/>
      <protection/>
    </xf>
    <xf numFmtId="0" fontId="0" fillId="34" borderId="28" xfId="0" applyFont="1" applyFill="1" applyBorder="1" applyAlignment="1" applyProtection="1">
      <alignment horizontal="center"/>
      <protection/>
    </xf>
    <xf numFmtId="0" fontId="28" fillId="34" borderId="16" xfId="0" applyFont="1" applyFill="1" applyBorder="1" applyAlignment="1" applyProtection="1">
      <alignment horizontal="center"/>
      <protection/>
    </xf>
    <xf numFmtId="0" fontId="28" fillId="34" borderId="15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49" fontId="8" fillId="35" borderId="0" xfId="53" applyNumberFormat="1" applyFill="1" applyBorder="1" applyAlignment="1" applyProtection="1">
      <alignment horizontal="left"/>
      <protection locked="0"/>
    </xf>
    <xf numFmtId="14" fontId="0" fillId="35" borderId="24" xfId="0" applyNumberFormat="1" applyFont="1" applyFill="1" applyBorder="1" applyAlignment="1" applyProtection="1">
      <alignment horizontal="center"/>
      <protection locked="0"/>
    </xf>
    <xf numFmtId="14" fontId="0" fillId="35" borderId="11" xfId="0" applyNumberFormat="1" applyFont="1" applyFill="1" applyBorder="1" applyAlignment="1" applyProtection="1">
      <alignment horizontal="center"/>
      <protection locked="0"/>
    </xf>
    <xf numFmtId="14" fontId="0" fillId="35" borderId="16" xfId="0" applyNumberFormat="1" applyFont="1" applyFill="1" applyBorder="1" applyAlignment="1" applyProtection="1">
      <alignment horizontal="center"/>
      <protection locked="0"/>
    </xf>
    <xf numFmtId="14" fontId="0" fillId="35" borderId="15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</xdr:rowOff>
    </xdr:from>
    <xdr:to>
      <xdr:col>6</xdr:col>
      <xdr:colOff>466725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58</xdr:row>
      <xdr:rowOff>47625</xdr:rowOff>
    </xdr:from>
    <xdr:to>
      <xdr:col>5</xdr:col>
      <xdr:colOff>1019175</xdr:colOff>
      <xdr:row>60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86175" y="9534525"/>
          <a:ext cx="981075" cy="428625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 Signature Authorization must be on file at TUC !
</a:t>
          </a:r>
        </a:p>
      </xdr:txBody>
    </xdr:sp>
    <xdr:clientData/>
  </xdr:twoCellAnchor>
  <xdr:twoCellAnchor>
    <xdr:from>
      <xdr:col>7</xdr:col>
      <xdr:colOff>742950</xdr:colOff>
      <xdr:row>0</xdr:row>
      <xdr:rowOff>28575</xdr:rowOff>
    </xdr:from>
    <xdr:to>
      <xdr:col>9</xdr:col>
      <xdr:colOff>9525</xdr:colOff>
      <xdr:row>2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486525" y="28575"/>
          <a:ext cx="1362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18111 Nordhoff Street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Northridge, CA 91330-8309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(818) 677-5298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(818) 677-2671</a:t>
          </a:r>
        </a:p>
      </xdr:txBody>
    </xdr:sp>
    <xdr:clientData/>
  </xdr:twoCellAnchor>
  <xdr:twoCellAnchor>
    <xdr:from>
      <xdr:col>7</xdr:col>
      <xdr:colOff>57150</xdr:colOff>
      <xdr:row>3</xdr:row>
      <xdr:rowOff>28575</xdr:rowOff>
    </xdr:from>
    <xdr:to>
      <xdr:col>9</xdr:col>
      <xdr:colOff>114300</xdr:colOff>
      <xdr:row>7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00725" y="704850"/>
          <a:ext cx="2152650" cy="638175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Half-Time or better must sign the Student Status Report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each semester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 the University Corporation Accounting Office or be subject to Social Security Taxes!</a:t>
          </a:r>
        </a:p>
      </xdr:txBody>
    </xdr:sp>
    <xdr:clientData/>
  </xdr:twoCellAnchor>
  <xdr:twoCellAnchor>
    <xdr:from>
      <xdr:col>4</xdr:col>
      <xdr:colOff>981075</xdr:colOff>
      <xdr:row>3</xdr:row>
      <xdr:rowOff>66675</xdr:rowOff>
    </xdr:from>
    <xdr:to>
      <xdr:col>6</xdr:col>
      <xdr:colOff>1009650</xdr:colOff>
      <xdr:row>7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3581400" y="742950"/>
          <a:ext cx="2124075" cy="542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Submittals cannot be paid if signatures and/or cost allocation  are omitted!</a:t>
          </a:r>
        </a:p>
      </xdr:txBody>
    </xdr:sp>
    <xdr:clientData/>
  </xdr:twoCellAnchor>
  <xdr:twoCellAnchor>
    <xdr:from>
      <xdr:col>1</xdr:col>
      <xdr:colOff>47625</xdr:colOff>
      <xdr:row>3</xdr:row>
      <xdr:rowOff>47625</xdr:rowOff>
    </xdr:from>
    <xdr:to>
      <xdr:col>4</xdr:col>
      <xdr:colOff>914400</xdr:colOff>
      <xdr:row>7</xdr:row>
      <xdr:rowOff>66675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228600" y="723900"/>
          <a:ext cx="3286125" cy="628650"/>
        </a:xfrm>
        <a:prstGeom prst="rect">
          <a:avLst/>
        </a:prstGeom>
        <a:solidFill>
          <a:srgbClr val="333399">
            <a:alpha val="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 order to process the Timesheet in time, the completed form must be received at The University Corporation </a:t>
          </a:r>
          <a:r>
            <a:rPr lang="en-US" cap="none" sz="9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no later than 10 am the first business day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following the end of the payperiod, or it will be paid the following pay period.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2">
      <selection activeCell="D10" sqref="D10:F10"/>
    </sheetView>
  </sheetViews>
  <sheetFormatPr defaultColWidth="9.140625" defaultRowHeight="12.75"/>
  <cols>
    <col min="1" max="1" width="2.7109375" style="1" customWidth="1"/>
    <col min="2" max="3" width="10.28125" style="2" customWidth="1"/>
    <col min="4" max="9" width="15.7109375" style="2" customWidth="1"/>
    <col min="10" max="10" width="2.7109375" style="2" customWidth="1"/>
    <col min="11" max="16384" width="9.140625" style="2" customWidth="1"/>
  </cols>
  <sheetData>
    <row r="1" spans="1:9" ht="17.25">
      <c r="A1" s="127" t="s">
        <v>36</v>
      </c>
      <c r="C1" s="127"/>
      <c r="D1" s="127"/>
      <c r="E1" s="127"/>
      <c r="F1" s="127"/>
      <c r="G1" s="127"/>
      <c r="H1" s="127"/>
      <c r="I1" s="127"/>
    </row>
    <row r="2" spans="1:9" s="5" customFormat="1" ht="27.75">
      <c r="A2" s="3" t="s">
        <v>28</v>
      </c>
      <c r="C2" s="3"/>
      <c r="D2" s="3"/>
      <c r="E2" s="4"/>
      <c r="F2" s="4"/>
      <c r="G2" s="4"/>
      <c r="H2" s="4"/>
      <c r="I2" s="4"/>
    </row>
    <row r="3" spans="1:9" s="9" customFormat="1" ht="8.25">
      <c r="A3" s="8"/>
      <c r="B3" s="25"/>
      <c r="C3" s="25"/>
      <c r="D3" s="25"/>
      <c r="E3" s="8"/>
      <c r="F3" s="8"/>
      <c r="G3" s="8"/>
      <c r="H3" s="8"/>
      <c r="I3" s="8"/>
    </row>
    <row r="4" spans="1:10" s="20" customFormat="1" ht="12">
      <c r="A4" s="77"/>
      <c r="B4" s="78"/>
      <c r="C4" s="79"/>
      <c r="D4" s="79"/>
      <c r="E4" s="79"/>
      <c r="F4" s="79"/>
      <c r="G4" s="79"/>
      <c r="H4" s="79"/>
      <c r="I4" s="80"/>
      <c r="J4" s="81"/>
    </row>
    <row r="5" spans="1:10" s="21" customFormat="1" ht="12">
      <c r="A5" s="82"/>
      <c r="B5" s="69"/>
      <c r="C5" s="69"/>
      <c r="D5" s="70"/>
      <c r="E5" s="69"/>
      <c r="F5" s="69"/>
      <c r="G5" s="71"/>
      <c r="H5" s="72"/>
      <c r="I5" s="73"/>
      <c r="J5" s="83"/>
    </row>
    <row r="6" spans="1:10" s="21" customFormat="1" ht="12">
      <c r="A6" s="82"/>
      <c r="B6" s="74"/>
      <c r="C6" s="74"/>
      <c r="D6" s="75"/>
      <c r="E6" s="74"/>
      <c r="F6" s="74"/>
      <c r="G6" s="75"/>
      <c r="H6" s="76"/>
      <c r="I6" s="73"/>
      <c r="J6" s="83"/>
    </row>
    <row r="7" spans="1:10" s="21" customFormat="1" ht="12">
      <c r="A7" s="82"/>
      <c r="B7" s="74"/>
      <c r="C7" s="74"/>
      <c r="D7" s="74"/>
      <c r="E7" s="74"/>
      <c r="F7" s="74"/>
      <c r="G7" s="74"/>
      <c r="H7" s="76"/>
      <c r="I7" s="73"/>
      <c r="J7" s="83"/>
    </row>
    <row r="8" spans="1:10" s="22" customFormat="1" ht="8.25">
      <c r="A8" s="84"/>
      <c r="B8" s="85"/>
      <c r="C8" s="85"/>
      <c r="D8" s="86"/>
      <c r="E8" s="85"/>
      <c r="F8" s="85"/>
      <c r="G8" s="86"/>
      <c r="H8" s="87"/>
      <c r="I8" s="88"/>
      <c r="J8" s="89"/>
    </row>
    <row r="9" spans="1:10" s="9" customFormat="1" ht="19.5" customHeight="1">
      <c r="A9" s="90" t="s">
        <v>49</v>
      </c>
      <c r="B9" s="91" t="s">
        <v>50</v>
      </c>
      <c r="C9" s="6"/>
      <c r="D9" s="6"/>
      <c r="E9" s="6"/>
      <c r="F9" s="6"/>
      <c r="G9" s="6"/>
      <c r="H9" s="6"/>
      <c r="I9" s="6"/>
      <c r="J9" s="7"/>
    </row>
    <row r="10" spans="1:10" ht="12.75">
      <c r="A10" s="39"/>
      <c r="B10" s="60" t="s">
        <v>15</v>
      </c>
      <c r="C10" s="29"/>
      <c r="D10" s="153"/>
      <c r="E10" s="153"/>
      <c r="F10" s="153"/>
      <c r="G10" s="60"/>
      <c r="H10" s="26" t="s">
        <v>7</v>
      </c>
      <c r="I10" s="128"/>
      <c r="J10" s="40"/>
    </row>
    <row r="11" spans="1:10" ht="12.75">
      <c r="A11" s="39"/>
      <c r="B11" s="12" t="s">
        <v>17</v>
      </c>
      <c r="C11" s="12"/>
      <c r="D11" s="153"/>
      <c r="E11" s="153"/>
      <c r="F11" s="153"/>
      <c r="G11" s="60"/>
      <c r="H11" s="26" t="s">
        <v>8</v>
      </c>
      <c r="I11" s="129"/>
      <c r="J11" s="40"/>
    </row>
    <row r="12" spans="1:10" ht="12.75">
      <c r="A12" s="39"/>
      <c r="B12" s="26" t="s">
        <v>18</v>
      </c>
      <c r="C12" s="60"/>
      <c r="D12" s="153"/>
      <c r="E12" s="153"/>
      <c r="F12" s="153"/>
      <c r="G12" s="60"/>
      <c r="H12" s="26" t="s">
        <v>9</v>
      </c>
      <c r="I12" s="128"/>
      <c r="J12" s="40"/>
    </row>
    <row r="13" spans="1:10" ht="12.75">
      <c r="A13" s="39"/>
      <c r="B13" s="26" t="s">
        <v>67</v>
      </c>
      <c r="C13" s="60"/>
      <c r="D13" s="140"/>
      <c r="E13" s="60"/>
      <c r="F13" s="60"/>
      <c r="G13" s="60"/>
      <c r="H13" s="26"/>
      <c r="I13" s="26"/>
      <c r="J13" s="40"/>
    </row>
    <row r="14" spans="1:10" s="9" customFormat="1" ht="8.25">
      <c r="A14" s="34"/>
      <c r="B14" s="36"/>
      <c r="C14" s="63"/>
      <c r="D14" s="63"/>
      <c r="E14" s="63"/>
      <c r="F14" s="35"/>
      <c r="G14" s="63"/>
      <c r="H14" s="36"/>
      <c r="I14" s="36"/>
      <c r="J14" s="38"/>
    </row>
    <row r="15" spans="1:10" ht="15">
      <c r="A15" s="93" t="s">
        <v>54</v>
      </c>
      <c r="B15" s="92" t="s">
        <v>19</v>
      </c>
      <c r="C15" s="11"/>
      <c r="D15" s="11"/>
      <c r="E15" s="47"/>
      <c r="F15" s="23" t="s">
        <v>38</v>
      </c>
      <c r="G15" s="61">
        <f>ROUND(E15*1.5,2)</f>
        <v>0</v>
      </c>
      <c r="H15" s="24"/>
      <c r="I15" s="60"/>
      <c r="J15" s="40"/>
    </row>
    <row r="16" spans="1:10" s="9" customFormat="1" ht="8.25">
      <c r="A16" s="34"/>
      <c r="B16" s="35"/>
      <c r="C16" s="64"/>
      <c r="D16" s="64"/>
      <c r="E16" s="35"/>
      <c r="F16" s="35"/>
      <c r="G16" s="63"/>
      <c r="H16" s="65"/>
      <c r="I16" s="64"/>
      <c r="J16" s="38"/>
    </row>
    <row r="17" spans="1:10" ht="15">
      <c r="A17" s="93" t="s">
        <v>51</v>
      </c>
      <c r="B17" s="92" t="s">
        <v>20</v>
      </c>
      <c r="C17" s="11"/>
      <c r="D17" s="23" t="s">
        <v>21</v>
      </c>
      <c r="E17" s="27"/>
      <c r="F17" s="23" t="s">
        <v>6</v>
      </c>
      <c r="G17" s="27"/>
      <c r="H17" s="24"/>
      <c r="I17" s="24"/>
      <c r="J17" s="40"/>
    </row>
    <row r="18" spans="1:10" s="9" customFormat="1" ht="8.25">
      <c r="A18" s="34"/>
      <c r="B18" s="35"/>
      <c r="C18" s="35"/>
      <c r="D18" s="35"/>
      <c r="E18" s="35"/>
      <c r="F18" s="35"/>
      <c r="G18" s="94"/>
      <c r="H18" s="94"/>
      <c r="I18" s="94"/>
      <c r="J18" s="38"/>
    </row>
    <row r="19" spans="1:10" ht="15">
      <c r="A19" s="93" t="s">
        <v>53</v>
      </c>
      <c r="B19" s="92" t="s">
        <v>52</v>
      </c>
      <c r="C19" s="11"/>
      <c r="D19" s="11"/>
      <c r="E19" s="12"/>
      <c r="F19" s="12"/>
      <c r="G19" s="12"/>
      <c r="H19" s="12"/>
      <c r="I19" s="12"/>
      <c r="J19" s="40"/>
    </row>
    <row r="20" spans="1:10" ht="12.75">
      <c r="A20" s="39"/>
      <c r="B20" s="45" t="s">
        <v>0</v>
      </c>
      <c r="C20" s="45"/>
      <c r="D20" s="12" t="s">
        <v>1</v>
      </c>
      <c r="E20" s="12" t="s">
        <v>2</v>
      </c>
      <c r="F20" s="12" t="s">
        <v>3</v>
      </c>
      <c r="G20" s="12" t="s">
        <v>29</v>
      </c>
      <c r="H20" s="33"/>
      <c r="I20" s="12"/>
      <c r="J20" s="40"/>
    </row>
    <row r="21" spans="1:10" s="16" customFormat="1" ht="12.75">
      <c r="A21" s="123"/>
      <c r="B21" s="163"/>
      <c r="C21" s="164"/>
      <c r="D21" s="28"/>
      <c r="E21" s="28"/>
      <c r="F21" s="28"/>
      <c r="G21" s="28"/>
      <c r="H21" s="33"/>
      <c r="I21" s="33"/>
      <c r="J21" s="42"/>
    </row>
    <row r="22" spans="1:10" s="17" customFormat="1" ht="8.25">
      <c r="A22" s="124"/>
      <c r="B22" s="67"/>
      <c r="C22" s="67"/>
      <c r="D22" s="67"/>
      <c r="E22" s="67"/>
      <c r="F22" s="67"/>
      <c r="G22" s="67"/>
      <c r="H22" s="95"/>
      <c r="I22" s="67"/>
      <c r="J22" s="125"/>
    </row>
    <row r="23" spans="1:10" s="17" customFormat="1" ht="15">
      <c r="A23" s="93" t="s">
        <v>57</v>
      </c>
      <c r="B23" s="92" t="s">
        <v>35</v>
      </c>
      <c r="C23" s="11"/>
      <c r="D23" s="67"/>
      <c r="E23" s="67"/>
      <c r="F23" s="67"/>
      <c r="G23" s="67"/>
      <c r="H23" s="67"/>
      <c r="I23" s="95"/>
      <c r="J23" s="125"/>
    </row>
    <row r="24" spans="1:10" ht="12.75">
      <c r="A24" s="39"/>
      <c r="B24" s="183" t="s">
        <v>10</v>
      </c>
      <c r="C24" s="184"/>
      <c r="D24" s="161" t="s">
        <v>16</v>
      </c>
      <c r="E24" s="161"/>
      <c r="F24" s="161"/>
      <c r="G24" s="161"/>
      <c r="H24" s="167" t="s">
        <v>35</v>
      </c>
      <c r="I24" s="168"/>
      <c r="J24" s="40"/>
    </row>
    <row r="25" spans="1:10" ht="12.75">
      <c r="A25" s="39"/>
      <c r="B25" s="185"/>
      <c r="C25" s="186"/>
      <c r="D25" s="162"/>
      <c r="E25" s="162"/>
      <c r="F25" s="162"/>
      <c r="G25" s="162"/>
      <c r="H25" s="171" t="s">
        <v>47</v>
      </c>
      <c r="I25" s="172"/>
      <c r="J25" s="40"/>
    </row>
    <row r="26" spans="1:10" ht="12.75">
      <c r="A26" s="39"/>
      <c r="B26" s="187"/>
      <c r="C26" s="188"/>
      <c r="D26" s="101" t="s">
        <v>11</v>
      </c>
      <c r="E26" s="43" t="s">
        <v>12</v>
      </c>
      <c r="F26" s="43" t="s">
        <v>11</v>
      </c>
      <c r="G26" s="58" t="s">
        <v>12</v>
      </c>
      <c r="H26" s="59" t="s">
        <v>13</v>
      </c>
      <c r="I26" s="44" t="s">
        <v>14</v>
      </c>
      <c r="J26" s="40"/>
    </row>
    <row r="27" spans="1:10" ht="12.75">
      <c r="A27" s="39"/>
      <c r="B27" s="144" t="s">
        <v>70</v>
      </c>
      <c r="C27" s="145"/>
      <c r="D27" s="136"/>
      <c r="E27" s="136"/>
      <c r="F27" s="136"/>
      <c r="G27" s="136"/>
      <c r="H27" s="48"/>
      <c r="I27" s="48"/>
      <c r="J27" s="40"/>
    </row>
    <row r="28" spans="1:10" ht="12.75">
      <c r="A28" s="39"/>
      <c r="B28" s="144" t="s">
        <v>71</v>
      </c>
      <c r="C28" s="145"/>
      <c r="D28" s="137"/>
      <c r="E28" s="137"/>
      <c r="F28" s="137"/>
      <c r="G28" s="137"/>
      <c r="H28" s="49"/>
      <c r="I28" s="49"/>
      <c r="J28" s="40"/>
    </row>
    <row r="29" spans="1:10" ht="12.75">
      <c r="A29" s="39"/>
      <c r="B29" s="144" t="s">
        <v>72</v>
      </c>
      <c r="C29" s="145"/>
      <c r="D29" s="137"/>
      <c r="E29" s="137"/>
      <c r="F29" s="137"/>
      <c r="G29" s="137"/>
      <c r="H29" s="49"/>
      <c r="I29" s="49"/>
      <c r="J29" s="40"/>
    </row>
    <row r="30" spans="1:10" ht="12.75">
      <c r="A30" s="39"/>
      <c r="B30" s="144" t="s">
        <v>73</v>
      </c>
      <c r="C30" s="145"/>
      <c r="D30" s="137"/>
      <c r="E30" s="137"/>
      <c r="F30" s="137"/>
      <c r="G30" s="137"/>
      <c r="H30" s="49"/>
      <c r="I30" s="49"/>
      <c r="J30" s="40"/>
    </row>
    <row r="31" spans="1:10" ht="12.75">
      <c r="A31" s="39"/>
      <c r="B31" s="144" t="s">
        <v>74</v>
      </c>
      <c r="C31" s="145"/>
      <c r="D31" s="137"/>
      <c r="E31" s="137"/>
      <c r="F31" s="137"/>
      <c r="G31" s="137"/>
      <c r="H31" s="49"/>
      <c r="I31" s="49"/>
      <c r="J31" s="40"/>
    </row>
    <row r="32" spans="1:10" ht="12.75">
      <c r="A32" s="39"/>
      <c r="B32" s="144" t="s">
        <v>75</v>
      </c>
      <c r="C32" s="145"/>
      <c r="D32" s="137"/>
      <c r="E32" s="137"/>
      <c r="F32" s="137"/>
      <c r="G32" s="137"/>
      <c r="H32" s="49"/>
      <c r="I32" s="49"/>
      <c r="J32" s="40"/>
    </row>
    <row r="33" spans="1:10" ht="12.75">
      <c r="A33" s="39"/>
      <c r="B33" s="144" t="s">
        <v>76</v>
      </c>
      <c r="C33" s="145"/>
      <c r="D33" s="137"/>
      <c r="E33" s="137"/>
      <c r="F33" s="137"/>
      <c r="G33" s="137"/>
      <c r="H33" s="49"/>
      <c r="I33" s="49"/>
      <c r="J33" s="40"/>
    </row>
    <row r="34" spans="1:10" ht="12.75">
      <c r="A34" s="39"/>
      <c r="B34" s="144" t="s">
        <v>77</v>
      </c>
      <c r="C34" s="145"/>
      <c r="D34" s="137"/>
      <c r="E34" s="137"/>
      <c r="F34" s="137"/>
      <c r="G34" s="137"/>
      <c r="H34" s="49"/>
      <c r="I34" s="49"/>
      <c r="J34" s="40"/>
    </row>
    <row r="35" spans="1:10" ht="12.75">
      <c r="A35" s="39"/>
      <c r="B35" s="144" t="s">
        <v>78</v>
      </c>
      <c r="C35" s="145"/>
      <c r="D35" s="137"/>
      <c r="E35" s="137"/>
      <c r="F35" s="137"/>
      <c r="G35" s="137"/>
      <c r="H35" s="49"/>
      <c r="I35" s="49"/>
      <c r="J35" s="40"/>
    </row>
    <row r="36" spans="1:10" ht="12.75">
      <c r="A36" s="39"/>
      <c r="B36" s="144" t="s">
        <v>79</v>
      </c>
      <c r="C36" s="145"/>
      <c r="D36" s="137"/>
      <c r="E36" s="137"/>
      <c r="F36" s="137"/>
      <c r="G36" s="137"/>
      <c r="H36" s="49"/>
      <c r="I36" s="49"/>
      <c r="J36" s="40"/>
    </row>
    <row r="37" spans="1:10" ht="12.75">
      <c r="A37" s="39"/>
      <c r="B37" s="144" t="s">
        <v>80</v>
      </c>
      <c r="C37" s="145"/>
      <c r="D37" s="137"/>
      <c r="E37" s="137"/>
      <c r="F37" s="137"/>
      <c r="G37" s="137"/>
      <c r="H37" s="49"/>
      <c r="I37" s="49"/>
      <c r="J37" s="40"/>
    </row>
    <row r="38" spans="1:10" ht="12.75">
      <c r="A38" s="39"/>
      <c r="B38" s="144" t="s">
        <v>81</v>
      </c>
      <c r="C38" s="145"/>
      <c r="D38" s="137"/>
      <c r="E38" s="137"/>
      <c r="F38" s="137"/>
      <c r="G38" s="137"/>
      <c r="H38" s="49"/>
      <c r="I38" s="49"/>
      <c r="J38" s="40"/>
    </row>
    <row r="39" spans="1:10" ht="12.75">
      <c r="A39" s="39"/>
      <c r="B39" s="144" t="s">
        <v>82</v>
      </c>
      <c r="C39" s="145"/>
      <c r="D39" s="137"/>
      <c r="E39" s="137"/>
      <c r="F39" s="137"/>
      <c r="G39" s="137"/>
      <c r="H39" s="49"/>
      <c r="I39" s="49"/>
      <c r="J39" s="40"/>
    </row>
    <row r="40" spans="1:10" ht="12.75">
      <c r="A40" s="39"/>
      <c r="B40" s="144" t="s">
        <v>83</v>
      </c>
      <c r="C40" s="145"/>
      <c r="D40" s="137"/>
      <c r="E40" s="137"/>
      <c r="F40" s="137"/>
      <c r="G40" s="137"/>
      <c r="H40" s="49"/>
      <c r="I40" s="49"/>
      <c r="J40" s="40"/>
    </row>
    <row r="41" spans="1:10" ht="12.75">
      <c r="A41" s="39"/>
      <c r="B41" s="144" t="s">
        <v>84</v>
      </c>
      <c r="C41" s="145"/>
      <c r="D41" s="137"/>
      <c r="E41" s="137"/>
      <c r="F41" s="137"/>
      <c r="G41" s="137"/>
      <c r="H41" s="49"/>
      <c r="I41" s="49"/>
      <c r="J41" s="40"/>
    </row>
    <row r="42" spans="1:10" ht="12.75">
      <c r="A42" s="39"/>
      <c r="B42" s="142">
        <v>31</v>
      </c>
      <c r="C42" s="143"/>
      <c r="D42" s="138"/>
      <c r="E42" s="138"/>
      <c r="F42" s="138"/>
      <c r="G42" s="138"/>
      <c r="H42" s="50"/>
      <c r="I42" s="50"/>
      <c r="J42" s="40"/>
    </row>
    <row r="43" spans="1:10" ht="12.75">
      <c r="A43" s="39"/>
      <c r="B43" s="96" t="s">
        <v>55</v>
      </c>
      <c r="C43" s="51"/>
      <c r="D43" s="52"/>
      <c r="E43" s="52"/>
      <c r="F43" s="53"/>
      <c r="G43" s="133" t="s">
        <v>22</v>
      </c>
      <c r="H43" s="132">
        <f>SUM(H27:H42)</f>
        <v>0</v>
      </c>
      <c r="I43" s="132">
        <f>SUM(I27:I42)</f>
        <v>0</v>
      </c>
      <c r="J43" s="40"/>
    </row>
    <row r="44" spans="1:10" ht="12.75">
      <c r="A44" s="39"/>
      <c r="B44" s="173" t="s">
        <v>45</v>
      </c>
      <c r="C44" s="174"/>
      <c r="D44" s="43" t="s">
        <v>46</v>
      </c>
      <c r="E44" s="101" t="s">
        <v>39</v>
      </c>
      <c r="F44" s="40"/>
      <c r="G44" s="23" t="s">
        <v>23</v>
      </c>
      <c r="H44" s="131">
        <f>+E15</f>
        <v>0</v>
      </c>
      <c r="I44" s="131">
        <f>+G15</f>
        <v>0</v>
      </c>
      <c r="J44" s="40"/>
    </row>
    <row r="45" spans="1:10" ht="12.75">
      <c r="A45" s="39"/>
      <c r="B45" s="176"/>
      <c r="C45" s="177"/>
      <c r="D45" s="134"/>
      <c r="E45" s="56"/>
      <c r="F45" s="40"/>
      <c r="G45" s="23" t="s">
        <v>24</v>
      </c>
      <c r="H45" s="130">
        <f>+ROUND(H43*H44,2)</f>
        <v>0</v>
      </c>
      <c r="I45" s="130">
        <f>+ROUND(I43*I44,2)</f>
        <v>0</v>
      </c>
      <c r="J45" s="40"/>
    </row>
    <row r="46" spans="1:10" ht="13.5" thickBot="1">
      <c r="A46" s="39"/>
      <c r="B46" s="178"/>
      <c r="C46" s="179"/>
      <c r="D46" s="134"/>
      <c r="E46" s="56"/>
      <c r="F46" s="40"/>
      <c r="G46" s="55" t="s">
        <v>40</v>
      </c>
      <c r="H46" s="165">
        <f>+H45+I45</f>
        <v>0</v>
      </c>
      <c r="I46" s="166"/>
      <c r="J46" s="40"/>
    </row>
    <row r="47" spans="1:10" ht="13.5" thickTop="1">
      <c r="A47" s="39"/>
      <c r="B47" s="155" t="s">
        <v>42</v>
      </c>
      <c r="C47" s="156"/>
      <c r="D47" s="156"/>
      <c r="E47" s="135">
        <f>SUM(E45:E46)</f>
        <v>0</v>
      </c>
      <c r="F47" s="40"/>
      <c r="G47" s="23" t="s">
        <v>41</v>
      </c>
      <c r="H47" s="169">
        <f>+E49</f>
        <v>0</v>
      </c>
      <c r="I47" s="170"/>
      <c r="J47" s="40"/>
    </row>
    <row r="48" spans="1:10" ht="13.5" thickBot="1">
      <c r="A48" s="39"/>
      <c r="B48" s="157" t="s">
        <v>43</v>
      </c>
      <c r="C48" s="158"/>
      <c r="D48" s="158"/>
      <c r="E48" s="62">
        <f>+E15</f>
        <v>0</v>
      </c>
      <c r="F48" s="40"/>
      <c r="G48" s="55" t="s">
        <v>44</v>
      </c>
      <c r="H48" s="165">
        <f>+H46+H47</f>
        <v>0</v>
      </c>
      <c r="I48" s="166"/>
      <c r="J48" s="40"/>
    </row>
    <row r="49" spans="1:10" ht="14.25" thickBot="1" thickTop="1">
      <c r="A49" s="39"/>
      <c r="B49" s="159" t="s">
        <v>41</v>
      </c>
      <c r="C49" s="160"/>
      <c r="D49" s="160"/>
      <c r="E49" s="57">
        <f>+ROUND(E47*E48,2)</f>
        <v>0</v>
      </c>
      <c r="F49" s="64"/>
      <c r="G49" s="64"/>
      <c r="H49" s="54"/>
      <c r="I49" s="54"/>
      <c r="J49" s="40"/>
    </row>
    <row r="50" spans="1:10" s="9" customFormat="1" ht="9" thickTop="1">
      <c r="A50" s="34"/>
      <c r="B50" s="35"/>
      <c r="C50" s="35"/>
      <c r="D50" s="35"/>
      <c r="E50" s="35"/>
      <c r="F50" s="64"/>
      <c r="G50" s="64"/>
      <c r="H50" s="35"/>
      <c r="I50" s="100"/>
      <c r="J50" s="38"/>
    </row>
    <row r="51" spans="1:10" s="22" customFormat="1" ht="15">
      <c r="A51" s="93" t="s">
        <v>63</v>
      </c>
      <c r="B51" s="97" t="s">
        <v>61</v>
      </c>
      <c r="C51" s="64"/>
      <c r="D51" s="64"/>
      <c r="E51" s="64"/>
      <c r="F51" s="11"/>
      <c r="G51" s="64"/>
      <c r="H51" s="64"/>
      <c r="I51" s="46"/>
      <c r="J51" s="66"/>
    </row>
    <row r="52" spans="1:10" ht="12.75">
      <c r="A52" s="39"/>
      <c r="B52" s="68"/>
      <c r="C52" s="12"/>
      <c r="D52" s="98"/>
      <c r="E52" s="30"/>
      <c r="F52" s="11"/>
      <c r="G52" s="146"/>
      <c r="H52" s="147"/>
      <c r="I52" s="148"/>
      <c r="J52" s="40"/>
    </row>
    <row r="53" spans="1:10" ht="12.75">
      <c r="A53" s="39"/>
      <c r="B53" s="99" t="s">
        <v>26</v>
      </c>
      <c r="C53" s="23" t="s">
        <v>4</v>
      </c>
      <c r="D53" s="102">
        <f>+D10</f>
        <v>0</v>
      </c>
      <c r="E53" s="102"/>
      <c r="F53" s="11"/>
      <c r="G53" s="149"/>
      <c r="H53" s="150"/>
      <c r="I53" s="151"/>
      <c r="J53" s="40"/>
    </row>
    <row r="54" spans="1:10" ht="12.75">
      <c r="A54" s="39"/>
      <c r="B54" s="13"/>
      <c r="C54" s="10"/>
      <c r="D54" s="98"/>
      <c r="E54" s="23"/>
      <c r="F54" s="11"/>
      <c r="G54" s="152" t="s">
        <v>5</v>
      </c>
      <c r="H54" s="152"/>
      <c r="I54" s="152"/>
      <c r="J54" s="40"/>
    </row>
    <row r="55" spans="1:10" ht="12.75">
      <c r="A55" s="39"/>
      <c r="B55" s="13"/>
      <c r="C55" s="23"/>
      <c r="D55" s="98"/>
      <c r="E55" s="23"/>
      <c r="F55" s="11"/>
      <c r="G55" s="146"/>
      <c r="H55" s="147"/>
      <c r="I55" s="148"/>
      <c r="J55" s="40"/>
    </row>
    <row r="56" spans="1:10" ht="12.75">
      <c r="A56" s="39"/>
      <c r="B56" s="99" t="s">
        <v>27</v>
      </c>
      <c r="C56" s="23" t="s">
        <v>4</v>
      </c>
      <c r="D56" s="154"/>
      <c r="E56" s="154"/>
      <c r="F56" s="11"/>
      <c r="G56" s="149"/>
      <c r="H56" s="150"/>
      <c r="I56" s="151"/>
      <c r="J56" s="40"/>
    </row>
    <row r="57" spans="1:10" ht="12.75">
      <c r="A57" s="39"/>
      <c r="B57" s="13"/>
      <c r="C57" s="10"/>
      <c r="D57" s="141"/>
      <c r="E57" s="26"/>
      <c r="F57" s="11"/>
      <c r="G57" s="152" t="s">
        <v>5</v>
      </c>
      <c r="H57" s="152"/>
      <c r="I57" s="152"/>
      <c r="J57" s="40"/>
    </row>
    <row r="58" spans="1:10" ht="12.75">
      <c r="A58" s="39"/>
      <c r="B58" s="99" t="s">
        <v>59</v>
      </c>
      <c r="C58" s="23"/>
      <c r="D58" s="141"/>
      <c r="E58" s="26"/>
      <c r="F58" s="11"/>
      <c r="G58" s="13"/>
      <c r="H58" s="13"/>
      <c r="I58" s="13"/>
      <c r="J58" s="40"/>
    </row>
    <row r="59" spans="1:10" ht="12.75">
      <c r="A59" s="39"/>
      <c r="B59" s="12"/>
      <c r="C59" s="23" t="s">
        <v>4</v>
      </c>
      <c r="D59" s="154"/>
      <c r="E59" s="154"/>
      <c r="F59" s="11"/>
      <c r="G59" s="146"/>
      <c r="H59" s="147"/>
      <c r="I59" s="148"/>
      <c r="J59" s="40"/>
    </row>
    <row r="60" spans="1:10" ht="12.75">
      <c r="A60" s="39"/>
      <c r="B60" s="13"/>
      <c r="C60" s="23" t="s">
        <v>32</v>
      </c>
      <c r="D60" s="175"/>
      <c r="E60" s="175"/>
      <c r="F60" s="11"/>
      <c r="G60" s="149"/>
      <c r="H60" s="150"/>
      <c r="I60" s="151"/>
      <c r="J60" s="40"/>
    </row>
    <row r="61" spans="1:10" ht="12.75">
      <c r="A61" s="39"/>
      <c r="B61" s="13"/>
      <c r="C61" s="23" t="s">
        <v>33</v>
      </c>
      <c r="D61" s="154"/>
      <c r="E61" s="154"/>
      <c r="F61" s="11"/>
      <c r="G61" s="152" t="s">
        <v>5</v>
      </c>
      <c r="H61" s="152"/>
      <c r="I61" s="152"/>
      <c r="J61" s="40"/>
    </row>
    <row r="62" spans="1:10" ht="12.75">
      <c r="A62" s="39"/>
      <c r="B62" s="13"/>
      <c r="C62" s="23" t="s">
        <v>68</v>
      </c>
      <c r="D62" s="180"/>
      <c r="E62" s="180"/>
      <c r="F62" s="11"/>
      <c r="G62" s="139"/>
      <c r="H62" s="139"/>
      <c r="I62" s="139"/>
      <c r="J62" s="40"/>
    </row>
    <row r="63" spans="1:10" s="9" customFormat="1" ht="8.25">
      <c r="A63" s="34"/>
      <c r="B63" s="35"/>
      <c r="C63" s="35"/>
      <c r="D63" s="36"/>
      <c r="E63" s="36"/>
      <c r="F63" s="36"/>
      <c r="G63" s="37"/>
      <c r="H63" s="37"/>
      <c r="I63" s="35"/>
      <c r="J63" s="38"/>
    </row>
    <row r="64" spans="1:10" ht="15">
      <c r="A64" s="93" t="s">
        <v>56</v>
      </c>
      <c r="B64" s="97" t="s">
        <v>60</v>
      </c>
      <c r="C64" s="64"/>
      <c r="D64" s="64"/>
      <c r="E64" s="64"/>
      <c r="F64" s="64"/>
      <c r="G64" s="64"/>
      <c r="H64" s="64"/>
      <c r="I64" s="64"/>
      <c r="J64" s="66"/>
    </row>
    <row r="65" spans="1:10" s="18" customFormat="1" ht="12.75">
      <c r="A65" s="32"/>
      <c r="B65" s="12"/>
      <c r="C65" s="12"/>
      <c r="D65" s="12"/>
      <c r="E65" s="23"/>
      <c r="F65" s="13"/>
      <c r="G65" s="146"/>
      <c r="H65" s="147"/>
      <c r="I65" s="148"/>
      <c r="J65" s="31"/>
    </row>
    <row r="66" spans="1:10" s="18" customFormat="1" ht="12.75">
      <c r="A66" s="32"/>
      <c r="B66" s="12" t="s">
        <v>58</v>
      </c>
      <c r="C66" s="13"/>
      <c r="D66" s="23" t="s">
        <v>4</v>
      </c>
      <c r="E66" s="103"/>
      <c r="F66" s="104"/>
      <c r="G66" s="149"/>
      <c r="H66" s="150"/>
      <c r="I66" s="151"/>
      <c r="J66" s="31"/>
    </row>
    <row r="67" spans="1:10" s="18" customFormat="1" ht="12.75">
      <c r="A67" s="32"/>
      <c r="B67" s="13"/>
      <c r="C67" s="13"/>
      <c r="D67" s="13"/>
      <c r="E67" s="23"/>
      <c r="F67" s="13"/>
      <c r="G67" s="152" t="s">
        <v>5</v>
      </c>
      <c r="H67" s="152"/>
      <c r="I67" s="152"/>
      <c r="J67" s="31"/>
    </row>
    <row r="68" spans="1:10" ht="12.75">
      <c r="A68" s="39"/>
      <c r="B68" s="12" t="s">
        <v>62</v>
      </c>
      <c r="C68" s="12"/>
      <c r="D68" s="23" t="s">
        <v>34</v>
      </c>
      <c r="E68" s="181"/>
      <c r="F68" s="23" t="s">
        <v>31</v>
      </c>
      <c r="G68" s="181"/>
      <c r="H68" s="23" t="s">
        <v>37</v>
      </c>
      <c r="I68" s="181"/>
      <c r="J68" s="40"/>
    </row>
    <row r="69" spans="1:10" ht="12.75">
      <c r="A69" s="39"/>
      <c r="B69" s="12"/>
      <c r="C69" s="12"/>
      <c r="D69" s="23"/>
      <c r="E69" s="182"/>
      <c r="F69" s="23"/>
      <c r="G69" s="182"/>
      <c r="H69" s="23"/>
      <c r="I69" s="182"/>
      <c r="J69" s="40"/>
    </row>
    <row r="70" spans="1:10" s="9" customFormat="1" ht="8.25">
      <c r="A70" s="14"/>
      <c r="B70" s="15"/>
      <c r="C70" s="15"/>
      <c r="D70" s="15"/>
      <c r="E70" s="15"/>
      <c r="F70" s="15"/>
      <c r="G70" s="15"/>
      <c r="H70" s="15"/>
      <c r="I70" s="15"/>
      <c r="J70" s="41"/>
    </row>
    <row r="71" spans="1:10" s="19" customFormat="1" ht="5.25">
      <c r="A71" s="118"/>
      <c r="B71" s="119"/>
      <c r="C71" s="119"/>
      <c r="D71" s="119"/>
      <c r="E71" s="120"/>
      <c r="F71" s="120"/>
      <c r="G71" s="121"/>
      <c r="H71" s="121"/>
      <c r="I71" s="121"/>
      <c r="J71" s="122"/>
    </row>
    <row r="72" spans="1:10" ht="12.75">
      <c r="A72" s="109"/>
      <c r="B72" s="106" t="s">
        <v>30</v>
      </c>
      <c r="C72" s="107"/>
      <c r="D72" s="107"/>
      <c r="E72" s="107"/>
      <c r="F72" s="108" t="s">
        <v>64</v>
      </c>
      <c r="G72" s="105"/>
      <c r="H72" s="107"/>
      <c r="I72" s="107"/>
      <c r="J72" s="110"/>
    </row>
    <row r="73" spans="1:10" ht="12.75">
      <c r="A73" s="111"/>
      <c r="B73" s="107" t="s">
        <v>25</v>
      </c>
      <c r="C73" s="107"/>
      <c r="D73" s="107"/>
      <c r="E73" s="107"/>
      <c r="F73" s="108" t="s">
        <v>65</v>
      </c>
      <c r="G73" s="107"/>
      <c r="H73" s="107"/>
      <c r="I73" s="107"/>
      <c r="J73" s="112"/>
    </row>
    <row r="74" spans="1:10" ht="12.75">
      <c r="A74" s="111"/>
      <c r="B74" s="107" t="s">
        <v>66</v>
      </c>
      <c r="C74" s="107"/>
      <c r="D74" s="107"/>
      <c r="E74" s="107"/>
      <c r="F74" s="108" t="s">
        <v>48</v>
      </c>
      <c r="G74" s="107"/>
      <c r="H74" s="107"/>
      <c r="I74" s="107"/>
      <c r="J74" s="112"/>
    </row>
    <row r="75" spans="1:10" s="19" customFormat="1" ht="5.25">
      <c r="A75" s="113"/>
      <c r="B75" s="114"/>
      <c r="C75" s="114"/>
      <c r="D75" s="114"/>
      <c r="E75" s="115"/>
      <c r="F75" s="115"/>
      <c r="G75" s="116"/>
      <c r="H75" s="114"/>
      <c r="I75" s="114"/>
      <c r="J75" s="117"/>
    </row>
    <row r="76" spans="1:10" s="9" customFormat="1" ht="8.25">
      <c r="A76" s="8"/>
      <c r="J76" s="126" t="s">
        <v>69</v>
      </c>
    </row>
  </sheetData>
  <sheetProtection sheet="1" objects="1" scenarios="1" selectLockedCells="1"/>
  <mergeCells count="50">
    <mergeCell ref="B24:C26"/>
    <mergeCell ref="B28:C28"/>
    <mergeCell ref="B29:C29"/>
    <mergeCell ref="D62:E62"/>
    <mergeCell ref="E68:E69"/>
    <mergeCell ref="G68:G69"/>
    <mergeCell ref="I68:I69"/>
    <mergeCell ref="H24:I24"/>
    <mergeCell ref="H48:I48"/>
    <mergeCell ref="H47:I47"/>
    <mergeCell ref="H25:I25"/>
    <mergeCell ref="D59:E59"/>
    <mergeCell ref="B44:C44"/>
    <mergeCell ref="B45:C45"/>
    <mergeCell ref="B46:C46"/>
    <mergeCell ref="B27:C27"/>
    <mergeCell ref="D10:F10"/>
    <mergeCell ref="D11:F11"/>
    <mergeCell ref="D12:F12"/>
    <mergeCell ref="D56:E56"/>
    <mergeCell ref="B47:D47"/>
    <mergeCell ref="B48:D48"/>
    <mergeCell ref="B49:D49"/>
    <mergeCell ref="D24:G24"/>
    <mergeCell ref="D25:G25"/>
    <mergeCell ref="B21:C21"/>
    <mergeCell ref="G65:I66"/>
    <mergeCell ref="G67:I67"/>
    <mergeCell ref="G52:I53"/>
    <mergeCell ref="G54:I54"/>
    <mergeCell ref="G55:I56"/>
    <mergeCell ref="G57:I57"/>
    <mergeCell ref="B30:C30"/>
    <mergeCell ref="B31:C31"/>
    <mergeCell ref="B32:C32"/>
    <mergeCell ref="B33:C33"/>
    <mergeCell ref="G59:I60"/>
    <mergeCell ref="G61:I61"/>
    <mergeCell ref="H46:I46"/>
    <mergeCell ref="D60:E60"/>
    <mergeCell ref="D61:E61"/>
    <mergeCell ref="B42:C42"/>
    <mergeCell ref="B38:C38"/>
    <mergeCell ref="B39:C39"/>
    <mergeCell ref="B40:C40"/>
    <mergeCell ref="B41:C41"/>
    <mergeCell ref="B34:C34"/>
    <mergeCell ref="B35:C35"/>
    <mergeCell ref="B36:C36"/>
    <mergeCell ref="B37:C37"/>
  </mergeCells>
  <printOptions/>
  <pageMargins left="0.5" right="0.25" top="0.38" bottom="0.2" header="0.2" footer="0.2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Jahn</dc:creator>
  <cp:keywords/>
  <dc:description/>
  <cp:lastModifiedBy>gjahn</cp:lastModifiedBy>
  <cp:lastPrinted>2007-03-12T16:07:52Z</cp:lastPrinted>
  <dcterms:created xsi:type="dcterms:W3CDTF">2006-12-21T23:24:12Z</dcterms:created>
  <dcterms:modified xsi:type="dcterms:W3CDTF">2010-07-30T22:53:43Z</dcterms:modified>
  <cp:category/>
  <cp:version/>
  <cp:contentType/>
  <cp:contentStatus/>
</cp:coreProperties>
</file>