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sherriehixon/Documents/"/>
    </mc:Choice>
  </mc:AlternateContent>
  <xr:revisionPtr revIDLastSave="0" documentId="13_ncr:1_{1A615F4C-EA00-EB49-8181-E421148644B9}" xr6:coauthVersionLast="31" xr6:coauthVersionMax="31" xr10:uidLastSave="{00000000-0000-0000-0000-000000000000}"/>
  <bookViews>
    <workbookView xWindow="100" yWindow="480" windowWidth="28300" windowHeight="16640" xr2:uid="{00000000-000D-0000-FFFF-FFFF00000000}"/>
  </bookViews>
  <sheets>
    <sheet name="Executive Summary" sheetId="4" r:id="rId1"/>
    <sheet name="Summary" sheetId="1" r:id="rId2"/>
    <sheet name="CSUN - STATE" sheetId="6" r:id="rId3"/>
    <sheet name="FDN" sheetId="2" r:id="rId4"/>
    <sheet name="TUC" sheetId="3" r:id="rId5"/>
    <sheet name="Associated Students" sheetId="5" r:id="rId6"/>
  </sheets>
  <definedNames>
    <definedName name="_xlnm.Print_Area" localSheetId="1">Summary!$A$2:$F$34</definedName>
    <definedName name="_xlnm.Print_Titles" localSheetId="1">Summary!$A:$A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D23" i="3" l="1"/>
  <c r="E23" i="3"/>
  <c r="F23" i="3"/>
  <c r="C23" i="3"/>
  <c r="G18" i="3"/>
  <c r="G19" i="3"/>
  <c r="G20" i="3"/>
  <c r="G21" i="3"/>
  <c r="G22" i="3"/>
  <c r="G17" i="3"/>
  <c r="D15" i="3"/>
  <c r="D24" i="3" s="1"/>
  <c r="E15" i="3"/>
  <c r="E24" i="3" s="1"/>
  <c r="F15" i="3"/>
  <c r="F24" i="3" s="1"/>
  <c r="C15" i="3"/>
  <c r="G11" i="3"/>
  <c r="G12" i="3"/>
  <c r="G13" i="3"/>
  <c r="G14" i="3"/>
  <c r="G10" i="3"/>
  <c r="D28" i="2"/>
  <c r="E28" i="2"/>
  <c r="F28" i="2"/>
  <c r="C28" i="2"/>
  <c r="G20" i="2"/>
  <c r="G6" i="2"/>
  <c r="C10" i="2"/>
  <c r="D18" i="2"/>
  <c r="E18" i="2"/>
  <c r="F18" i="2"/>
  <c r="C18" i="2"/>
  <c r="G18" i="2" s="1"/>
  <c r="G16" i="2"/>
  <c r="G13" i="2"/>
  <c r="G14" i="2"/>
  <c r="G15" i="2"/>
  <c r="G17" i="2"/>
  <c r="G9" i="2"/>
  <c r="G12" i="2"/>
  <c r="E17" i="6"/>
  <c r="E9" i="6"/>
  <c r="G23" i="3" l="1"/>
  <c r="G15" i="3"/>
  <c r="C24" i="3"/>
  <c r="B2" i="5"/>
  <c r="B2" i="3"/>
  <c r="B2" i="2"/>
  <c r="B2" i="6"/>
  <c r="B2" i="1"/>
  <c r="F6" i="4" l="1"/>
  <c r="F8" i="4"/>
  <c r="F12" i="4"/>
  <c r="F11" i="6"/>
  <c r="B13" i="1" s="1"/>
  <c r="F12" i="6"/>
  <c r="B14" i="1" s="1"/>
  <c r="F7" i="6"/>
  <c r="B7" i="1" s="1"/>
  <c r="F8" i="6"/>
  <c r="B8" i="1" s="1"/>
  <c r="F6" i="6"/>
  <c r="B6" i="1" s="1"/>
  <c r="F20" i="6"/>
  <c r="B22" i="1" s="1"/>
  <c r="F21" i="6"/>
  <c r="B23" i="1" s="1"/>
  <c r="F22" i="6"/>
  <c r="B24" i="1" s="1"/>
  <c r="F23" i="6"/>
  <c r="B25" i="1" s="1"/>
  <c r="F24" i="6"/>
  <c r="B26" i="1" s="1"/>
  <c r="F25" i="6"/>
  <c r="B27" i="1" s="1"/>
  <c r="F26" i="6"/>
  <c r="B28" i="1" s="1"/>
  <c r="F27" i="6"/>
  <c r="B29" i="1" s="1"/>
  <c r="F19" i="6"/>
  <c r="B21" i="1" s="1"/>
  <c r="F13" i="6"/>
  <c r="B15" i="1" s="1"/>
  <c r="F14" i="6"/>
  <c r="B16" i="1" s="1"/>
  <c r="F15" i="6"/>
  <c r="B17" i="1" s="1"/>
  <c r="F16" i="6"/>
  <c r="B18" i="1" s="1"/>
  <c r="C7" i="5"/>
  <c r="D28" i="6" l="1"/>
  <c r="E28" i="6"/>
  <c r="E29" i="6" s="1"/>
  <c r="F28" i="6"/>
  <c r="D17" i="6"/>
  <c r="D9" i="6"/>
  <c r="F9" i="6"/>
  <c r="F4" i="6"/>
  <c r="B4" i="1" s="1"/>
  <c r="B5" i="4" s="1"/>
  <c r="C28" i="6"/>
  <c r="B28" i="6"/>
  <c r="C17" i="6"/>
  <c r="B17" i="6"/>
  <c r="B29" i="6" s="1"/>
  <c r="C9" i="6"/>
  <c r="B9" i="6"/>
  <c r="E25" i="1"/>
  <c r="E23" i="1"/>
  <c r="F13" i="5"/>
  <c r="E17" i="1" s="1"/>
  <c r="E30" i="6" l="1"/>
  <c r="E32" i="6" s="1"/>
  <c r="D29" i="6"/>
  <c r="D30" i="6" s="1"/>
  <c r="D32" i="6" s="1"/>
  <c r="C29" i="6"/>
  <c r="C30" i="6" s="1"/>
  <c r="C32" i="6" s="1"/>
  <c r="B30" i="6"/>
  <c r="B32" i="6" s="1"/>
  <c r="E25" i="5" l="1"/>
  <c r="D25" i="5"/>
  <c r="C25" i="5"/>
  <c r="B25" i="5"/>
  <c r="F24" i="5"/>
  <c r="E29" i="1" s="1"/>
  <c r="F23" i="5"/>
  <c r="E28" i="1" s="1"/>
  <c r="F22" i="5"/>
  <c r="E27" i="1" s="1"/>
  <c r="F21" i="5"/>
  <c r="E26" i="1" s="1"/>
  <c r="F20" i="5"/>
  <c r="F19" i="5"/>
  <c r="E24" i="1" s="1"/>
  <c r="F18" i="5"/>
  <c r="E22" i="1" s="1"/>
  <c r="F17" i="5"/>
  <c r="E21" i="1" s="1"/>
  <c r="E15" i="5"/>
  <c r="E26" i="5" s="1"/>
  <c r="D15" i="5"/>
  <c r="D26" i="5" s="1"/>
  <c r="C15" i="5"/>
  <c r="B15" i="5"/>
  <c r="F14" i="5"/>
  <c r="E18" i="1" s="1"/>
  <c r="F12" i="5"/>
  <c r="E16" i="1" s="1"/>
  <c r="F11" i="5"/>
  <c r="E15" i="1" s="1"/>
  <c r="F10" i="5"/>
  <c r="E14" i="1" s="1"/>
  <c r="F9" i="5"/>
  <c r="E13" i="1" s="1"/>
  <c r="E7" i="5"/>
  <c r="D7" i="5"/>
  <c r="B7" i="5"/>
  <c r="F6" i="5"/>
  <c r="F7" i="5" s="1"/>
  <c r="E6" i="1" s="1"/>
  <c r="F6" i="1" s="1"/>
  <c r="F4" i="5"/>
  <c r="E4" i="1" s="1"/>
  <c r="E5" i="4" s="1"/>
  <c r="F22" i="1"/>
  <c r="G6" i="3"/>
  <c r="C15" i="1"/>
  <c r="C25" i="1"/>
  <c r="C27" i="1"/>
  <c r="C28" i="1"/>
  <c r="C29" i="1"/>
  <c r="C21" i="1"/>
  <c r="C23" i="1"/>
  <c r="C16" i="1"/>
  <c r="B26" i="5" l="1"/>
  <c r="C26" i="5"/>
  <c r="C27" i="5" s="1"/>
  <c r="C29" i="5" s="1"/>
  <c r="C30" i="1"/>
  <c r="D27" i="5"/>
  <c r="D29" i="5" s="1"/>
  <c r="B27" i="5"/>
  <c r="B29" i="5" s="1"/>
  <c r="F15" i="5"/>
  <c r="F25" i="5"/>
  <c r="E27" i="5"/>
  <c r="E29" i="5" s="1"/>
  <c r="C13" i="1"/>
  <c r="C18" i="1"/>
  <c r="E8" i="3"/>
  <c r="D8" i="3"/>
  <c r="C8" i="3"/>
  <c r="F8" i="3"/>
  <c r="G7" i="3"/>
  <c r="G4" i="3"/>
  <c r="C4" i="1" s="1"/>
  <c r="F26" i="5" l="1"/>
  <c r="F27" i="5" s="1"/>
  <c r="F29" i="5" s="1"/>
  <c r="C25" i="3"/>
  <c r="C27" i="3" s="1"/>
  <c r="D25" i="3"/>
  <c r="D27" i="3" s="1"/>
  <c r="E25" i="3"/>
  <c r="E27" i="3" s="1"/>
  <c r="G8" i="3"/>
  <c r="D26" i="1"/>
  <c r="F26" i="1" s="1"/>
  <c r="G21" i="2"/>
  <c r="D23" i="1" s="1"/>
  <c r="F23" i="1" s="1"/>
  <c r="G22" i="2"/>
  <c r="D24" i="1" s="1"/>
  <c r="F24" i="1" s="1"/>
  <c r="G23" i="2"/>
  <c r="D25" i="1" s="1"/>
  <c r="F25" i="1" s="1"/>
  <c r="G24" i="2"/>
  <c r="G25" i="2"/>
  <c r="D27" i="1" s="1"/>
  <c r="F27" i="1" s="1"/>
  <c r="G26" i="2"/>
  <c r="D28" i="1" s="1"/>
  <c r="F28" i="1" s="1"/>
  <c r="G27" i="2"/>
  <c r="D29" i="1" s="1"/>
  <c r="F29" i="1" s="1"/>
  <c r="D13" i="1"/>
  <c r="F7" i="1"/>
  <c r="F8" i="1"/>
  <c r="G7" i="2"/>
  <c r="G8" i="2"/>
  <c r="D18" i="1"/>
  <c r="F18" i="1" s="1"/>
  <c r="D17" i="1"/>
  <c r="F17" i="1" s="1"/>
  <c r="D16" i="1"/>
  <c r="F16" i="1" s="1"/>
  <c r="D15" i="1"/>
  <c r="F15" i="1" s="1"/>
  <c r="D14" i="1"/>
  <c r="F14" i="1" s="1"/>
  <c r="G4" i="2"/>
  <c r="D4" i="1" s="1"/>
  <c r="D5" i="4" s="1"/>
  <c r="F10" i="2"/>
  <c r="F29" i="2"/>
  <c r="F30" i="2" s="1"/>
  <c r="F32" i="2" s="1"/>
  <c r="E10" i="2"/>
  <c r="D10" i="2"/>
  <c r="D29" i="2"/>
  <c r="C29" i="2"/>
  <c r="C19" i="1"/>
  <c r="C9" i="4" s="1"/>
  <c r="C10" i="4"/>
  <c r="E11" i="1"/>
  <c r="E7" i="4" s="1"/>
  <c r="E19" i="1"/>
  <c r="E9" i="4" s="1"/>
  <c r="E30" i="1"/>
  <c r="E10" i="4" s="1"/>
  <c r="B11" i="1"/>
  <c r="B7" i="4" s="1"/>
  <c r="B30" i="1"/>
  <c r="B10" i="4" s="1"/>
  <c r="G28" i="2" l="1"/>
  <c r="G10" i="2"/>
  <c r="E11" i="4"/>
  <c r="E13" i="4" s="1"/>
  <c r="C30" i="2"/>
  <c r="C32" i="2" s="1"/>
  <c r="E29" i="2"/>
  <c r="E30" i="2" s="1"/>
  <c r="E32" i="2" s="1"/>
  <c r="D30" i="2"/>
  <c r="D32" i="2" s="1"/>
  <c r="C11" i="4"/>
  <c r="E31" i="1"/>
  <c r="E32" i="1" s="1"/>
  <c r="E34" i="1" s="1"/>
  <c r="C10" i="1"/>
  <c r="C31" i="1"/>
  <c r="G24" i="3"/>
  <c r="G25" i="3" s="1"/>
  <c r="G27" i="3" s="1"/>
  <c r="F25" i="3"/>
  <c r="F27" i="3" s="1"/>
  <c r="D9" i="1"/>
  <c r="G29" i="2"/>
  <c r="G30" i="2" s="1"/>
  <c r="G32" i="2" s="1"/>
  <c r="D21" i="1"/>
  <c r="D19" i="1"/>
  <c r="D9" i="4" s="1"/>
  <c r="F21" i="1" l="1"/>
  <c r="F30" i="1" s="1"/>
  <c r="C5" i="4"/>
  <c r="F5" i="4" s="1"/>
  <c r="F4" i="1"/>
  <c r="C11" i="1"/>
  <c r="F10" i="1"/>
  <c r="F9" i="1"/>
  <c r="D11" i="1"/>
  <c r="D7" i="4" s="1"/>
  <c r="D30" i="1"/>
  <c r="D31" i="1" l="1"/>
  <c r="D32" i="1" s="1"/>
  <c r="D34" i="1" s="1"/>
  <c r="D10" i="4"/>
  <c r="C32" i="1"/>
  <c r="C34" i="1" s="1"/>
  <c r="C7" i="4"/>
  <c r="C13" i="4" s="1"/>
  <c r="F11" i="1"/>
  <c r="B19" i="1"/>
  <c r="B9" i="4" s="1"/>
  <c r="F17" i="6"/>
  <c r="F29" i="6" s="1"/>
  <c r="F30" i="6" s="1"/>
  <c r="F32" i="6" s="1"/>
  <c r="F13" i="1"/>
  <c r="F19" i="1" s="1"/>
  <c r="F31" i="1" s="1"/>
  <c r="F7" i="4" l="1"/>
  <c r="B11" i="4"/>
  <c r="B13" i="4" s="1"/>
  <c r="F9" i="4"/>
  <c r="D11" i="4"/>
  <c r="F10" i="4"/>
  <c r="F32" i="1"/>
  <c r="F34" i="1" s="1"/>
  <c r="B31" i="1"/>
  <c r="B32" i="1" s="1"/>
  <c r="B34" i="1" s="1"/>
  <c r="D13" i="4" l="1"/>
  <c r="F13" i="4" s="1"/>
  <c r="F11" i="4"/>
</calcChain>
</file>

<file path=xl/sharedStrings.xml><?xml version="1.0" encoding="utf-8"?>
<sst xmlns="http://schemas.openxmlformats.org/spreadsheetml/2006/main" count="213" uniqueCount="98">
  <si>
    <t>Personnel Expenses</t>
  </si>
  <si>
    <t>External Consultant Salaries/Fees</t>
  </si>
  <si>
    <t>Benefits</t>
  </si>
  <si>
    <t>Total Personnel Expenses:</t>
  </si>
  <si>
    <t>Operating Expenses</t>
  </si>
  <si>
    <t>Professional Development</t>
  </si>
  <si>
    <t>Travel</t>
  </si>
  <si>
    <t>University/Aux Overhead</t>
  </si>
  <si>
    <t>Other</t>
  </si>
  <si>
    <t>General Fund</t>
  </si>
  <si>
    <t>Total</t>
  </si>
  <si>
    <t>Total Revenue &amp; Allocations:</t>
  </si>
  <si>
    <t>Total Operating Expenses:</t>
  </si>
  <si>
    <t>Total Center/Institute Annual Expenditures:</t>
  </si>
  <si>
    <r>
      <rPr>
        <b/>
        <sz val="11"/>
        <color theme="1"/>
        <rFont val="Calibri"/>
        <family val="2"/>
        <scheme val="minor"/>
      </rPr>
      <t>Revenue &amp; Allocations (Received in Current Year Only)</t>
    </r>
    <r>
      <rPr>
        <sz val="11"/>
        <color theme="1"/>
        <rFont val="Calibri"/>
        <family val="2"/>
        <scheme val="minor"/>
      </rPr>
      <t xml:space="preserve">
(Include all revenue and allocations received including monies for reassigned time, salaries, and stipends)</t>
    </r>
  </si>
  <si>
    <t>Center Name:</t>
  </si>
  <si>
    <t>CENTER/INSTITUTE AVAILABLE BALANCE 7/1:</t>
  </si>
  <si>
    <t>CENTER/INSTITUTE AVAILABLE BALANCE 06/30:</t>
  </si>
  <si>
    <t>Annual Surplus/(Deficit):</t>
  </si>
  <si>
    <t>Supplies &amp; Services</t>
  </si>
  <si>
    <t xml:space="preserve">TUC </t>
  </si>
  <si>
    <t>Foundation</t>
  </si>
  <si>
    <t>Allocations from Department/College/University</t>
  </si>
  <si>
    <t>TUC - External Grants and Contracts (Current Year)</t>
  </si>
  <si>
    <t>Transfers from University Areas</t>
  </si>
  <si>
    <t>Foundation - Gifts</t>
  </si>
  <si>
    <t>Foundation - Endowments Spending Distribution</t>
  </si>
  <si>
    <t>Foundation - Revenue</t>
  </si>
  <si>
    <t xml:space="preserve">FUND: </t>
  </si>
  <si>
    <t>Transfers from other Foundation Funds</t>
  </si>
  <si>
    <r>
      <rPr>
        <b/>
        <sz val="11"/>
        <color theme="1"/>
        <rFont val="Calibri"/>
        <family val="2"/>
        <scheme val="minor"/>
      </rPr>
      <t>Revenue  (Received in Current Year Only)</t>
    </r>
    <r>
      <rPr>
        <sz val="11"/>
        <color theme="1"/>
        <rFont val="Calibri"/>
        <family val="2"/>
        <scheme val="minor"/>
      </rPr>
      <t xml:space="preserve">
</t>
    </r>
  </si>
  <si>
    <t xml:space="preserve">Faculty Reassigned/Released Time </t>
  </si>
  <si>
    <t>Staff Salaries/Special Pay</t>
  </si>
  <si>
    <t>Student Salaries</t>
  </si>
  <si>
    <t>Scholarships</t>
  </si>
  <si>
    <t>Account Codes</t>
  </si>
  <si>
    <t>613001/613005/613005</t>
  </si>
  <si>
    <t>606XXX</t>
  </si>
  <si>
    <t>Computer and Equipment</t>
  </si>
  <si>
    <t>Facilities</t>
  </si>
  <si>
    <t>Hospitality/Food/Promotional Items</t>
  </si>
  <si>
    <t>623XXX</t>
  </si>
  <si>
    <t>660XXX</t>
  </si>
  <si>
    <t>613804/616815
619001/619801
619811</t>
  </si>
  <si>
    <t>Foundation Revenue:</t>
  </si>
  <si>
    <t>Personnel Expenses:</t>
  </si>
  <si>
    <t>Operating Expenses:</t>
  </si>
  <si>
    <t>Total Foundation Annual Expenditures:</t>
  </si>
  <si>
    <t>Program Fees</t>
  </si>
  <si>
    <t>Expenditures</t>
  </si>
  <si>
    <t>Personnel</t>
  </si>
  <si>
    <t>Operating</t>
  </si>
  <si>
    <t>Notes</t>
  </si>
  <si>
    <t>Faculty Additional Compensation</t>
  </si>
  <si>
    <t>Staff Salaries</t>
  </si>
  <si>
    <t>Faculty Reassigned/Released Time</t>
  </si>
  <si>
    <t>Revenue - Agency Accounts</t>
  </si>
  <si>
    <t>NOTE: FILL IN WHITE BOXES</t>
  </si>
  <si>
    <t>Grant/Contract Annual Budget</t>
  </si>
  <si>
    <t>TUC</t>
  </si>
  <si>
    <t>630XXX</t>
  </si>
  <si>
    <t>650XXX</t>
  </si>
  <si>
    <t>University/Aux Overhead/Fees &amp; Charges</t>
  </si>
  <si>
    <t>680XXX</t>
  </si>
  <si>
    <t>Other (Services)</t>
  </si>
  <si>
    <t>625XXX</t>
  </si>
  <si>
    <t>Supplies &amp; Other Operating</t>
  </si>
  <si>
    <t>620XXX, 623XXX, and 624XXX</t>
  </si>
  <si>
    <t>6015XX</t>
  </si>
  <si>
    <t>CENTER/INSTITUTE AVAILABLE BALANCE 7/1 :</t>
  </si>
  <si>
    <t>Beginning Balance (July 1)</t>
  </si>
  <si>
    <t>Year End Balance (June 30)</t>
  </si>
  <si>
    <t>Allocation</t>
  </si>
  <si>
    <t>Allocation/Revenue:</t>
  </si>
  <si>
    <t>CENTER/INSTITUTE AVAILABLE  FUND BALANCES 06/30:</t>
  </si>
  <si>
    <t>CQF:</t>
  </si>
  <si>
    <t>State Total</t>
  </si>
  <si>
    <t>General Fund/State-side</t>
  </si>
  <si>
    <t>General Operating/State</t>
  </si>
  <si>
    <t xml:space="preserve">State Funds </t>
  </si>
  <si>
    <t>Total Revenue &amp; Allocations</t>
  </si>
  <si>
    <t>Associated Students</t>
  </si>
  <si>
    <t>Enter Center Name</t>
  </si>
  <si>
    <r>
      <rPr>
        <b/>
        <sz val="11"/>
        <color theme="1"/>
        <rFont val="Calibri"/>
        <family val="2"/>
        <scheme val="minor"/>
      </rPr>
      <t>Revenue &amp; Allocations (Received in Current Year Only)</t>
    </r>
    <r>
      <rPr>
        <sz val="11"/>
        <color theme="1"/>
        <rFont val="Calibri"/>
        <family val="2"/>
        <scheme val="minor"/>
      </rPr>
      <t xml:space="preserve">
</t>
    </r>
  </si>
  <si>
    <t xml:space="preserve"> </t>
  </si>
  <si>
    <t xml:space="preserve">Foundation Grants and Contracts </t>
  </si>
  <si>
    <t>TUC AVAILABLE BALANCE 06/30:</t>
  </si>
  <si>
    <t>FOUNDATION AVAILABLE BALANCES 06/30:</t>
  </si>
  <si>
    <t xml:space="preserve">FUND:  </t>
  </si>
  <si>
    <t>Agency/Project</t>
  </si>
  <si>
    <t>The University Corporation</t>
  </si>
  <si>
    <t xml:space="preserve">IRA: </t>
  </si>
  <si>
    <t xml:space="preserve">UNITS: </t>
  </si>
  <si>
    <t xml:space="preserve">State Trust: </t>
  </si>
  <si>
    <t>Signatures</t>
  </si>
  <si>
    <t>Director</t>
  </si>
  <si>
    <t>Dean/Administrator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</si>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</sst>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42" fontId="0" fillId="0" borderId="0" xfId="0" applyNumberFormat="1" applyBorder="1" applyAlignment="1">
      <alignment horizontal="center" wrapText="1"/>
    </xf>
    <xf numFmtId="42" fontId="1" fillId="0" borderId="0" xfId="0" applyNumberFormat="1" applyFont="1" applyBorder="1"/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42" fontId="1" fillId="0" borderId="3" xfId="0" applyNumberFormat="1" applyFont="1" applyBorder="1" applyAlignment="1">
      <alignment horizontal="center"/>
    </xf>
    <xf numFmtId="41" fontId="0" fillId="5" borderId="3" xfId="0" applyNumberFormat="1" applyFill="1" applyBorder="1" applyAlignment="1">
      <alignment horizontal="center" wrapText="1"/>
    </xf>
    <xf numFmtId="42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left" indent="2"/>
    </xf>
    <xf numFmtId="42" fontId="1" fillId="5" borderId="3" xfId="0" applyNumberFormat="1" applyFont="1" applyFill="1" applyBorder="1" applyAlignment="1">
      <alignment horizontal="center" wrapText="1"/>
    </xf>
    <xf numFmtId="42" fontId="1" fillId="4" borderId="3" xfId="0" applyNumberFormat="1" applyFont="1" applyFill="1" applyBorder="1" applyAlignment="1">
      <alignment horizontal="center" wrapText="1"/>
    </xf>
    <xf numFmtId="42" fontId="1" fillId="2" borderId="3" xfId="0" applyNumberFormat="1" applyFont="1" applyFill="1" applyBorder="1" applyAlignment="1">
      <alignment horizontal="centerContinuous" vertical="center"/>
    </xf>
    <xf numFmtId="0" fontId="0" fillId="0" borderId="3" xfId="0" applyBorder="1"/>
    <xf numFmtId="42" fontId="1" fillId="0" borderId="3" xfId="0" applyNumberFormat="1" applyFont="1" applyBorder="1" applyAlignment="1">
      <alignment horizontal="center" wrapText="1"/>
    </xf>
    <xf numFmtId="42" fontId="1" fillId="0" borderId="3" xfId="0" applyNumberFormat="1" applyFont="1" applyFill="1" applyBorder="1" applyAlignment="1">
      <alignment horizontal="right"/>
    </xf>
    <xf numFmtId="42" fontId="1" fillId="3" borderId="3" xfId="0" applyNumberFormat="1" applyFont="1" applyFill="1" applyBorder="1" applyAlignment="1">
      <alignment horizontal="center" wrapText="1"/>
    </xf>
    <xf numFmtId="0" fontId="1" fillId="0" borderId="3" xfId="0" applyFont="1" applyBorder="1"/>
    <xf numFmtId="0" fontId="0" fillId="4" borderId="3" xfId="0" applyFill="1" applyBorder="1" applyAlignment="1">
      <alignment horizontal="centerContinuous" wrapText="1"/>
    </xf>
    <xf numFmtId="41" fontId="1" fillId="2" borderId="3" xfId="0" applyNumberFormat="1" applyFont="1" applyFill="1" applyBorder="1" applyAlignment="1">
      <alignment horizontal="centerContinuous" vertical="center"/>
    </xf>
    <xf numFmtId="42" fontId="1" fillId="2" borderId="3" xfId="0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/>
    </xf>
    <xf numFmtId="41" fontId="0" fillId="3" borderId="3" xfId="0" applyNumberFormat="1" applyFill="1" applyBorder="1" applyAlignment="1">
      <alignment horizontal="center" wrapText="1"/>
    </xf>
    <xf numFmtId="41" fontId="6" fillId="5" borderId="3" xfId="0" applyNumberFormat="1" applyFont="1" applyFill="1" applyBorder="1" applyAlignment="1">
      <alignment horizontal="center" wrapText="1"/>
    </xf>
    <xf numFmtId="41" fontId="6" fillId="3" borderId="3" xfId="0" applyNumberFormat="1" applyFont="1" applyFill="1" applyBorder="1" applyAlignment="1">
      <alignment horizontal="center" wrapText="1"/>
    </xf>
    <xf numFmtId="0" fontId="0" fillId="7" borderId="3" xfId="0" applyFill="1" applyBorder="1" applyAlignment="1">
      <alignment horizontal="centerContinuous" wrapText="1"/>
    </xf>
    <xf numFmtId="42" fontId="0" fillId="7" borderId="3" xfId="0" applyNumberFormat="1" applyFill="1" applyBorder="1" applyAlignment="1">
      <alignment horizontal="centerContinuous" wrapText="1"/>
    </xf>
    <xf numFmtId="42" fontId="1" fillId="7" borderId="3" xfId="0" applyNumberFormat="1" applyFont="1" applyFill="1" applyBorder="1" applyAlignment="1">
      <alignment horizontal="right"/>
    </xf>
    <xf numFmtId="42" fontId="1" fillId="7" borderId="3" xfId="0" applyNumberFormat="1" applyFont="1" applyFill="1" applyBorder="1" applyAlignment="1">
      <alignment horizontal="center" wrapText="1"/>
    </xf>
    <xf numFmtId="41" fontId="1" fillId="7" borderId="3" xfId="0" applyNumberFormat="1" applyFont="1" applyFill="1" applyBorder="1" applyAlignment="1">
      <alignment horizontal="centerContinuous" vertical="center"/>
    </xf>
    <xf numFmtId="42" fontId="1" fillId="7" borderId="3" xfId="0" applyNumberFormat="1" applyFont="1" applyFill="1" applyBorder="1" applyAlignment="1">
      <alignment horizontal="centerContinuous" vertical="center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0" fillId="0" borderId="3" xfId="0" applyFont="1" applyBorder="1"/>
    <xf numFmtId="41" fontId="6" fillId="0" borderId="3" xfId="0" applyNumberFormat="1" applyFont="1" applyBorder="1"/>
    <xf numFmtId="42" fontId="6" fillId="0" borderId="3" xfId="0" applyNumberFormat="1" applyFont="1" applyBorder="1"/>
    <xf numFmtId="42" fontId="10" fillId="0" borderId="3" xfId="0" applyNumberFormat="1" applyFont="1" applyBorder="1"/>
    <xf numFmtId="164" fontId="0" fillId="5" borderId="3" xfId="0" applyNumberFormat="1" applyFill="1" applyBorder="1" applyAlignment="1">
      <alignment horizontal="center" wrapText="1"/>
    </xf>
    <xf numFmtId="164" fontId="0" fillId="0" borderId="3" xfId="0" applyNumberFormat="1" applyBorder="1"/>
    <xf numFmtId="164" fontId="1" fillId="4" borderId="3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left" indent="2"/>
    </xf>
    <xf numFmtId="42" fontId="1" fillId="4" borderId="3" xfId="0" applyNumberFormat="1" applyFont="1" applyFill="1" applyBorder="1" applyAlignment="1">
      <alignment horizontal="centerContinuous" wrapText="1"/>
    </xf>
    <xf numFmtId="0" fontId="10" fillId="0" borderId="4" xfId="0" applyFont="1" applyBorder="1"/>
    <xf numFmtId="0" fontId="10" fillId="0" borderId="5" xfId="0" applyFont="1" applyBorder="1"/>
    <xf numFmtId="0" fontId="6" fillId="0" borderId="4" xfId="0" applyFont="1" applyBorder="1"/>
    <xf numFmtId="41" fontId="6" fillId="0" borderId="5" xfId="0" applyNumberFormat="1" applyFont="1" applyBorder="1"/>
    <xf numFmtId="0" fontId="10" fillId="0" borderId="4" xfId="0" applyFont="1" applyBorder="1" applyAlignment="1">
      <alignment horizontal="right"/>
    </xf>
    <xf numFmtId="0" fontId="11" fillId="0" borderId="6" xfId="0" applyFont="1" applyBorder="1"/>
    <xf numFmtId="42" fontId="11" fillId="0" borderId="7" xfId="0" applyNumberFormat="1" applyFont="1" applyBorder="1"/>
    <xf numFmtId="0" fontId="12" fillId="0" borderId="0" xfId="0" applyFont="1" applyBorder="1"/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8" fillId="7" borderId="4" xfId="0" applyFont="1" applyFill="1" applyBorder="1"/>
    <xf numFmtId="0" fontId="0" fillId="0" borderId="5" xfId="0" applyBorder="1"/>
    <xf numFmtId="42" fontId="1" fillId="7" borderId="4" xfId="0" applyNumberFormat="1" applyFont="1" applyFill="1" applyBorder="1" applyAlignment="1">
      <alignment horizontal="right"/>
    </xf>
    <xf numFmtId="0" fontId="0" fillId="7" borderId="4" xfId="0" applyFill="1" applyBorder="1" applyAlignment="1">
      <alignment vertical="center"/>
    </xf>
    <xf numFmtId="0" fontId="0" fillId="7" borderId="4" xfId="0" applyFill="1" applyBorder="1"/>
    <xf numFmtId="42" fontId="1" fillId="0" borderId="4" xfId="0" applyNumberFormat="1" applyFont="1" applyFill="1" applyBorder="1" applyAlignment="1">
      <alignment horizontal="right"/>
    </xf>
    <xf numFmtId="42" fontId="1" fillId="6" borderId="6" xfId="0" applyNumberFormat="1" applyFont="1" applyFill="1" applyBorder="1" applyAlignment="1">
      <alignment horizontal="right"/>
    </xf>
    <xf numFmtId="42" fontId="1" fillId="6" borderId="7" xfId="0" applyNumberFormat="1" applyFont="1" applyFill="1" applyBorder="1" applyAlignment="1">
      <alignment horizontal="right"/>
    </xf>
    <xf numFmtId="42" fontId="1" fillId="6" borderId="7" xfId="0" applyNumberFormat="1" applyFont="1" applyFill="1" applyBorder="1"/>
    <xf numFmtId="0" fontId="7" fillId="6" borderId="4" xfId="0" applyFont="1" applyFill="1" applyBorder="1" applyAlignment="1">
      <alignment vertical="center"/>
    </xf>
    <xf numFmtId="0" fontId="2" fillId="4" borderId="4" xfId="0" applyFont="1" applyFill="1" applyBorder="1"/>
    <xf numFmtId="42" fontId="1" fillId="4" borderId="4" xfId="0" applyNumberFormat="1" applyFont="1" applyFill="1" applyBorder="1" applyAlignment="1">
      <alignment horizontal="left"/>
    </xf>
    <xf numFmtId="0" fontId="0" fillId="2" borderId="4" xfId="0" applyFill="1" applyBorder="1" applyAlignment="1">
      <alignment vertical="center"/>
    </xf>
    <xf numFmtId="42" fontId="1" fillId="2" borderId="4" xfId="0" applyNumberFormat="1" applyFont="1" applyFill="1" applyBorder="1" applyAlignment="1">
      <alignment horizontal="right"/>
    </xf>
    <xf numFmtId="0" fontId="0" fillId="2" borderId="4" xfId="0" applyFill="1" applyBorder="1"/>
    <xf numFmtId="42" fontId="1" fillId="2" borderId="4" xfId="0" applyNumberFormat="1" applyFont="1" applyFill="1" applyBorder="1" applyAlignment="1">
      <alignment horizontal="left"/>
    </xf>
    <xf numFmtId="42" fontId="1" fillId="6" borderId="6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vertical="center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1" fontId="10" fillId="0" borderId="5" xfId="0" applyNumberFormat="1" applyFont="1" applyBorder="1"/>
    <xf numFmtId="41" fontId="6" fillId="0" borderId="8" xfId="0" applyNumberFormat="1" applyFont="1" applyBorder="1"/>
    <xf numFmtId="0" fontId="6" fillId="0" borderId="11" xfId="0" applyFont="1" applyBorder="1"/>
    <xf numFmtId="41" fontId="1" fillId="3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3" fontId="10" fillId="0" borderId="3" xfId="1" applyFont="1" applyBorder="1"/>
    <xf numFmtId="43" fontId="0" fillId="0" borderId="3" xfId="1" applyFont="1" applyBorder="1"/>
    <xf numFmtId="0" fontId="2" fillId="8" borderId="3" xfId="0" applyFont="1" applyFill="1" applyBorder="1" applyAlignment="1">
      <alignment horizontal="center"/>
    </xf>
    <xf numFmtId="0" fontId="0" fillId="8" borderId="3" xfId="0" applyFill="1" applyBorder="1" applyAlignment="1">
      <alignment vertical="center"/>
    </xf>
    <xf numFmtId="41" fontId="1" fillId="8" borderId="3" xfId="0" applyNumberFormat="1" applyFont="1" applyFill="1" applyBorder="1" applyAlignment="1">
      <alignment horizontal="centerContinuous" vertical="center"/>
    </xf>
    <xf numFmtId="42" fontId="1" fillId="8" borderId="3" xfId="0" applyNumberFormat="1" applyFont="1" applyFill="1" applyBorder="1" applyAlignment="1">
      <alignment horizontal="centerContinuous" vertical="center"/>
    </xf>
    <xf numFmtId="0" fontId="0" fillId="8" borderId="3" xfId="0" applyFill="1" applyBorder="1"/>
    <xf numFmtId="42" fontId="1" fillId="8" borderId="3" xfId="0" applyNumberFormat="1" applyFont="1" applyFill="1" applyBorder="1" applyAlignment="1">
      <alignment horizontal="right"/>
    </xf>
    <xf numFmtId="42" fontId="1" fillId="8" borderId="3" xfId="0" applyNumberFormat="1" applyFont="1" applyFill="1" applyBorder="1" applyAlignment="1">
      <alignment horizontal="center" wrapText="1"/>
    </xf>
    <xf numFmtId="0" fontId="12" fillId="7" borderId="11" xfId="0" applyFont="1" applyFill="1" applyBorder="1" applyAlignment="1">
      <alignment horizontal="left" vertical="center"/>
    </xf>
    <xf numFmtId="42" fontId="0" fillId="7" borderId="9" xfId="0" applyNumberFormat="1" applyFill="1" applyBorder="1" applyAlignment="1">
      <alignment horizontal="center" wrapText="1"/>
    </xf>
    <xf numFmtId="42" fontId="0" fillId="5" borderId="3" xfId="0" applyNumberFormat="1" applyFill="1" applyBorder="1" applyAlignment="1">
      <alignment horizontal="center" wrapText="1"/>
    </xf>
    <xf numFmtId="42" fontId="4" fillId="8" borderId="3" xfId="0" applyNumberFormat="1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42" fontId="2" fillId="7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Continuous" wrapText="1"/>
    </xf>
    <xf numFmtId="42" fontId="0" fillId="2" borderId="3" xfId="0" applyNumberFormat="1" applyFill="1" applyBorder="1" applyAlignment="1">
      <alignment horizontal="centerContinuous" wrapText="1"/>
    </xf>
    <xf numFmtId="0" fontId="12" fillId="2" borderId="1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42" fontId="1" fillId="5" borderId="4" xfId="0" applyNumberFormat="1" applyFont="1" applyFill="1" applyBorder="1" applyAlignment="1"/>
    <xf numFmtId="42" fontId="1" fillId="2" borderId="6" xfId="0" applyNumberFormat="1" applyFont="1" applyFill="1" applyBorder="1" applyAlignment="1">
      <alignment horizontal="right"/>
    </xf>
    <xf numFmtId="42" fontId="1" fillId="2" borderId="7" xfId="0" applyNumberFormat="1" applyFont="1" applyFill="1" applyBorder="1"/>
    <xf numFmtId="0" fontId="0" fillId="2" borderId="3" xfId="0" applyFill="1" applyBorder="1" applyAlignment="1">
      <alignment horizontal="centerContinuous" vertical="top" wrapText="1"/>
    </xf>
    <xf numFmtId="0" fontId="12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 wrapText="1"/>
    </xf>
    <xf numFmtId="0" fontId="2" fillId="4" borderId="3" xfId="0" applyFont="1" applyFill="1" applyBorder="1"/>
    <xf numFmtId="42" fontId="1" fillId="4" borderId="3" xfId="0" applyNumberFormat="1" applyFont="1" applyFill="1" applyBorder="1" applyAlignment="1">
      <alignment horizontal="left"/>
    </xf>
    <xf numFmtId="0" fontId="0" fillId="4" borderId="3" xfId="0" applyFill="1" applyBorder="1" applyAlignment="1">
      <alignment vertical="center"/>
    </xf>
    <xf numFmtId="42" fontId="1" fillId="4" borderId="3" xfId="0" applyNumberFormat="1" applyFont="1" applyFill="1" applyBorder="1" applyAlignment="1">
      <alignment horizontal="right"/>
    </xf>
    <xf numFmtId="0" fontId="0" fillId="4" borderId="3" xfId="0" applyFill="1" applyBorder="1"/>
    <xf numFmtId="42" fontId="1" fillId="4" borderId="3" xfId="0" applyNumberFormat="1" applyFont="1" applyFill="1" applyBorder="1" applyAlignment="1">
      <alignment horizontal="center"/>
    </xf>
    <xf numFmtId="42" fontId="1" fillId="4" borderId="3" xfId="0" applyNumberFormat="1" applyFont="1" applyFill="1" applyBorder="1"/>
    <xf numFmtId="0" fontId="12" fillId="8" borderId="3" xfId="0" applyFont="1" applyFill="1" applyBorder="1" applyAlignment="1">
      <alignment horizontal="left" vertical="center"/>
    </xf>
    <xf numFmtId="0" fontId="1" fillId="8" borderId="3" xfId="0" applyFont="1" applyFill="1" applyBorder="1"/>
    <xf numFmtId="0" fontId="2" fillId="8" borderId="3" xfId="0" applyFont="1" applyFill="1" applyBorder="1"/>
    <xf numFmtId="42" fontId="1" fillId="8" borderId="3" xfId="0" applyNumberFormat="1" applyFont="1" applyFill="1" applyBorder="1"/>
    <xf numFmtId="0" fontId="12" fillId="6" borderId="11" xfId="0" applyFont="1" applyFill="1" applyBorder="1" applyAlignment="1">
      <alignment horizontal="left" vertical="center"/>
    </xf>
    <xf numFmtId="43" fontId="0" fillId="0" borderId="5" xfId="1" applyFont="1" applyBorder="1"/>
    <xf numFmtId="0" fontId="1" fillId="3" borderId="3" xfId="0" applyFont="1" applyFill="1" applyBorder="1"/>
    <xf numFmtId="0" fontId="0" fillId="3" borderId="5" xfId="0" applyFill="1" applyBorder="1"/>
    <xf numFmtId="49" fontId="12" fillId="6" borderId="2" xfId="0" applyNumberFormat="1" applyFont="1" applyFill="1" applyBorder="1" applyAlignment="1">
      <alignment horizontal="center" vertical="center" wrapText="1"/>
    </xf>
    <xf numFmtId="49" fontId="12" fillId="6" borderId="10" xfId="0" applyNumberFormat="1" applyFont="1" applyFill="1" applyBorder="1" applyAlignment="1">
      <alignment horizontal="center" vertical="center" wrapText="1"/>
    </xf>
    <xf numFmtId="42" fontId="1" fillId="0" borderId="13" xfId="0" applyNumberFormat="1" applyFont="1" applyBorder="1" applyAlignment="1">
      <alignment horizontal="center"/>
    </xf>
    <xf numFmtId="42" fontId="1" fillId="0" borderId="14" xfId="0" applyNumberFormat="1" applyFont="1" applyBorder="1" applyAlignment="1">
      <alignment horizontal="center"/>
    </xf>
    <xf numFmtId="42" fontId="1" fillId="0" borderId="17" xfId="0" applyNumberFormat="1" applyFont="1" applyBorder="1" applyAlignment="1">
      <alignment horizontal="center"/>
    </xf>
    <xf numFmtId="42" fontId="1" fillId="0" borderId="18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42" fontId="1" fillId="0" borderId="3" xfId="0" applyNumberFormat="1" applyFont="1" applyBorder="1" applyAlignment="1">
      <alignment horizontal="center"/>
    </xf>
    <xf numFmtId="42" fontId="1" fillId="0" borderId="5" xfId="0" applyNumberFormat="1" applyFont="1" applyBorder="1" applyAlignment="1">
      <alignment horizontal="center"/>
    </xf>
    <xf numFmtId="49" fontId="12" fillId="6" borderId="9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 wrapText="1"/>
    </xf>
    <xf numFmtId="164" fontId="1" fillId="4" borderId="3" xfId="0" applyNumberFormat="1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7" fillId="8" borderId="3" xfId="0" applyFont="1" applyFill="1" applyBorder="1" applyAlignment="1">
      <alignment horizontal="center" vertical="center"/>
    </xf>
    <xf numFmtId="49" fontId="12" fillId="8" borderId="3" xfId="0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49" fontId="12" fillId="7" borderId="9" xfId="0" applyNumberFormat="1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12" fillId="2" borderId="9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9" xfId="0" applyBorder="1"/>
    <xf numFmtId="0" fontId="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E7ED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876300</xdr:colOff>
      <xdr:row>0</xdr:row>
      <xdr:rowOff>28575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562850" y="2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view="pageLayout" zoomScaleNormal="100" workbookViewId="0">
      <selection activeCell="A22" sqref="A22"/>
    </sheetView>
  </sheetViews>
  <sheetFormatPr baseColWidth="10" defaultColWidth="8.83203125" defaultRowHeight="15" x14ac:dyDescent="0.2"/>
  <cols>
    <col min="1" max="1" width="44.83203125" bestFit="1" customWidth="1"/>
    <col min="2" max="2" width="19.5" customWidth="1"/>
    <col min="3" max="3" width="11" bestFit="1" customWidth="1"/>
    <col min="4" max="5" width="14" customWidth="1"/>
    <col min="6" max="6" width="11" bestFit="1" customWidth="1"/>
  </cols>
  <sheetData>
    <row r="1" spans="1:6" ht="16" thickBot="1" x14ac:dyDescent="0.25"/>
    <row r="2" spans="1:6" ht="22" thickBot="1" x14ac:dyDescent="0.25">
      <c r="A2" s="72" t="s">
        <v>15</v>
      </c>
      <c r="B2" s="128" t="s">
        <v>82</v>
      </c>
      <c r="C2" s="128"/>
      <c r="D2" s="128"/>
      <c r="E2" s="128"/>
      <c r="F2" s="129"/>
    </row>
    <row r="3" spans="1:6" ht="32" x14ac:dyDescent="0.2">
      <c r="A3" s="78"/>
      <c r="B3" s="73" t="s">
        <v>78</v>
      </c>
      <c r="C3" s="74" t="s">
        <v>59</v>
      </c>
      <c r="D3" s="74" t="s">
        <v>21</v>
      </c>
      <c r="E3" s="73" t="s">
        <v>81</v>
      </c>
      <c r="F3" s="75" t="s">
        <v>10</v>
      </c>
    </row>
    <row r="4" spans="1:6" ht="16" x14ac:dyDescent="0.2">
      <c r="A4" s="44"/>
      <c r="B4" s="35"/>
      <c r="C4" s="35"/>
      <c r="D4" s="35"/>
      <c r="E4" s="35"/>
      <c r="F4" s="45"/>
    </row>
    <row r="5" spans="1:6" ht="16" x14ac:dyDescent="0.2">
      <c r="A5" s="46" t="s">
        <v>70</v>
      </c>
      <c r="B5" s="36">
        <f>Summary!B4</f>
        <v>0</v>
      </c>
      <c r="C5" s="36">
        <f>Summary!C4</f>
        <v>0</v>
      </c>
      <c r="D5" s="36">
        <f>Summary!D4</f>
        <v>0</v>
      </c>
      <c r="E5" s="36">
        <f>Summary!E4</f>
        <v>0</v>
      </c>
      <c r="F5" s="47">
        <f>SUM(B5:E5)</f>
        <v>0</v>
      </c>
    </row>
    <row r="6" spans="1:6" ht="16" x14ac:dyDescent="0.2">
      <c r="A6" s="46"/>
      <c r="B6" s="36"/>
      <c r="C6" s="36"/>
      <c r="D6" s="36"/>
      <c r="E6" s="36"/>
      <c r="F6" s="76">
        <f t="shared" ref="F6:F13" si="0">SUM(B6:E6)</f>
        <v>0</v>
      </c>
    </row>
    <row r="7" spans="1:6" ht="16" x14ac:dyDescent="0.2">
      <c r="A7" s="44" t="s">
        <v>80</v>
      </c>
      <c r="B7" s="38">
        <f>Summary!B11</f>
        <v>0</v>
      </c>
      <c r="C7" s="38">
        <f>Summary!C11</f>
        <v>0</v>
      </c>
      <c r="D7" s="38">
        <f>Summary!D11</f>
        <v>0</v>
      </c>
      <c r="E7" s="38">
        <f>Summary!E11</f>
        <v>0</v>
      </c>
      <c r="F7" s="76">
        <f t="shared" si="0"/>
        <v>0</v>
      </c>
    </row>
    <row r="8" spans="1:6" ht="16" x14ac:dyDescent="0.2">
      <c r="A8" s="44" t="s">
        <v>49</v>
      </c>
      <c r="B8" s="35"/>
      <c r="C8" s="35"/>
      <c r="D8" s="35"/>
      <c r="E8" s="35"/>
      <c r="F8" s="76">
        <f t="shared" si="0"/>
        <v>0</v>
      </c>
    </row>
    <row r="9" spans="1:6" ht="16" x14ac:dyDescent="0.2">
      <c r="A9" s="48" t="s">
        <v>50</v>
      </c>
      <c r="B9" s="38">
        <f>Summary!B19</f>
        <v>0</v>
      </c>
      <c r="C9" s="38">
        <f>Summary!C19</f>
        <v>0</v>
      </c>
      <c r="D9" s="38">
        <f>Summary!D19</f>
        <v>0</v>
      </c>
      <c r="E9" s="38">
        <f>Summary!E19</f>
        <v>0</v>
      </c>
      <c r="F9" s="76">
        <f t="shared" si="0"/>
        <v>0</v>
      </c>
    </row>
    <row r="10" spans="1:6" ht="16" x14ac:dyDescent="0.2">
      <c r="A10" s="48" t="s">
        <v>51</v>
      </c>
      <c r="B10" s="38">
        <f>Summary!B30</f>
        <v>0</v>
      </c>
      <c r="C10" s="38">
        <f>Summary!C30</f>
        <v>0</v>
      </c>
      <c r="D10" s="38">
        <f>Summary!D30</f>
        <v>0</v>
      </c>
      <c r="E10" s="38">
        <f>Summary!E30</f>
        <v>0</v>
      </c>
      <c r="F10" s="76">
        <f t="shared" si="0"/>
        <v>0</v>
      </c>
    </row>
    <row r="11" spans="1:6" ht="16" x14ac:dyDescent="0.2">
      <c r="A11" s="46" t="s">
        <v>13</v>
      </c>
      <c r="B11" s="37">
        <f>SUM(B9:B10)</f>
        <v>0</v>
      </c>
      <c r="C11" s="37">
        <f t="shared" ref="C11:D11" si="1">SUM(C9:C10)</f>
        <v>0</v>
      </c>
      <c r="D11" s="37">
        <f t="shared" si="1"/>
        <v>0</v>
      </c>
      <c r="E11" s="37">
        <f>SUM(E9:E10)</f>
        <v>0</v>
      </c>
      <c r="F11" s="47">
        <f t="shared" si="0"/>
        <v>0</v>
      </c>
    </row>
    <row r="12" spans="1:6" ht="16" x14ac:dyDescent="0.2">
      <c r="A12" s="46"/>
      <c r="B12" s="37"/>
      <c r="C12" s="37"/>
      <c r="D12" s="37"/>
      <c r="E12" s="37"/>
      <c r="F12" s="76">
        <f t="shared" si="0"/>
        <v>0</v>
      </c>
    </row>
    <row r="13" spans="1:6" ht="17" thickBot="1" x14ac:dyDescent="0.25">
      <c r="A13" s="49" t="s">
        <v>71</v>
      </c>
      <c r="B13" s="50">
        <f>(B5+B7)-B11</f>
        <v>0</v>
      </c>
      <c r="C13" s="50">
        <f t="shared" ref="C13:D13" si="2">(C5+C7)-C11</f>
        <v>0</v>
      </c>
      <c r="D13" s="50">
        <f t="shared" si="2"/>
        <v>0</v>
      </c>
      <c r="E13" s="50">
        <f>(E5+E7)-E11</f>
        <v>0</v>
      </c>
      <c r="F13" s="77">
        <f t="shared" si="0"/>
        <v>0</v>
      </c>
    </row>
    <row r="16" spans="1:6" x14ac:dyDescent="0.2">
      <c r="A16" s="166" t="s">
        <v>94</v>
      </c>
    </row>
    <row r="19" spans="1:2" x14ac:dyDescent="0.2">
      <c r="A19" s="165"/>
      <c r="B19" s="165"/>
    </row>
    <row r="20" spans="1:2" x14ac:dyDescent="0.2">
      <c r="A20" s="166" t="s">
        <v>95</v>
      </c>
      <c r="B20" s="166" t="s">
        <v>97</v>
      </c>
    </row>
    <row r="23" spans="1:2" x14ac:dyDescent="0.2">
      <c r="A23" s="165"/>
      <c r="B23" s="165"/>
    </row>
    <row r="24" spans="1:2" x14ac:dyDescent="0.2">
      <c r="A24" s="166" t="s">
        <v>96</v>
      </c>
      <c r="B24" s="166" t="s">
        <v>97</v>
      </c>
    </row>
  </sheetData>
  <mergeCells count="1">
    <mergeCell ref="B2:F2"/>
  </mergeCells>
  <pageMargins left="0.7" right="0.45222222222222225" top="0.75" bottom="0.75" header="0.3" footer="0.3"/>
  <pageSetup scale="77" orientation="portrait" horizontalDpi="300" verticalDpi="300" r:id="rId1"/>
  <headerFooter>
    <oddHeader xml:space="preserve">&amp;CCalifornia State University, Northridge Center &amp;&amp; Institute Annual Report
Financial Executive Summary 2017-2018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4"/>
  <sheetViews>
    <sheetView view="pageLayout" topLeftCell="A12" zoomScaleNormal="100" workbookViewId="0">
      <selection activeCell="K10" sqref="K10"/>
    </sheetView>
  </sheetViews>
  <sheetFormatPr baseColWidth="10" defaultColWidth="9.1640625" defaultRowHeight="15" x14ac:dyDescent="0.2"/>
  <cols>
    <col min="1" max="1" width="53.6640625" style="2" bestFit="1" customWidth="1"/>
    <col min="2" max="5" width="18.6640625" style="1" customWidth="1"/>
    <col min="6" max="6" width="18.6640625" style="4" customWidth="1"/>
    <col min="7" max="7" width="9.1640625" style="2"/>
    <col min="8" max="8" width="14.1640625" style="2" customWidth="1"/>
    <col min="9" max="16384" width="9.1640625" style="2"/>
  </cols>
  <sheetData>
    <row r="1" spans="1:8" ht="16" thickBot="1" x14ac:dyDescent="0.25"/>
    <row r="2" spans="1:8" s="51" customFormat="1" ht="21" x14ac:dyDescent="0.25">
      <c r="A2" s="124" t="s">
        <v>15</v>
      </c>
      <c r="B2" s="138" t="str">
        <f>'Executive Summary'!B2:F2</f>
        <v>Enter Center Name</v>
      </c>
      <c r="C2" s="138"/>
      <c r="D2" s="138"/>
      <c r="E2" s="138"/>
      <c r="F2" s="138"/>
      <c r="G2" s="143"/>
      <c r="H2" s="144"/>
    </row>
    <row r="3" spans="1:8" s="6" customFormat="1" ht="30" x14ac:dyDescent="0.2">
      <c r="A3" s="46"/>
      <c r="B3" s="33" t="s">
        <v>77</v>
      </c>
      <c r="C3" s="7" t="s">
        <v>20</v>
      </c>
      <c r="D3" s="7" t="s">
        <v>21</v>
      </c>
      <c r="E3" s="7" t="s">
        <v>81</v>
      </c>
      <c r="F3" s="8" t="s">
        <v>10</v>
      </c>
      <c r="G3" s="139" t="s">
        <v>52</v>
      </c>
      <c r="H3" s="140"/>
    </row>
    <row r="4" spans="1:8" s="6" customFormat="1" ht="19" x14ac:dyDescent="0.2">
      <c r="A4" s="64" t="s">
        <v>16</v>
      </c>
      <c r="B4" s="26">
        <f>'CSUN - STATE'!F4</f>
        <v>0</v>
      </c>
      <c r="C4" s="26">
        <f>TUC!G4</f>
        <v>0</v>
      </c>
      <c r="D4" s="79">
        <f>FDN!G4</f>
        <v>0</v>
      </c>
      <c r="E4" s="79">
        <f>'Associated Students'!F4</f>
        <v>0</v>
      </c>
      <c r="F4" s="18">
        <f>SUM(B4:E4)</f>
        <v>0</v>
      </c>
      <c r="G4" s="141"/>
      <c r="H4" s="142"/>
    </row>
    <row r="5" spans="1:8" ht="30" x14ac:dyDescent="0.2">
      <c r="A5" s="65"/>
      <c r="B5" s="20" t="s">
        <v>83</v>
      </c>
      <c r="C5" s="20"/>
      <c r="D5" s="20"/>
      <c r="E5" s="20"/>
      <c r="F5" s="43"/>
      <c r="G5" s="134"/>
      <c r="H5" s="135"/>
    </row>
    <row r="6" spans="1:8" x14ac:dyDescent="0.2">
      <c r="A6" s="42" t="s">
        <v>22</v>
      </c>
      <c r="B6" s="24">
        <f>'CSUN - STATE'!F6</f>
        <v>0</v>
      </c>
      <c r="C6" s="24"/>
      <c r="D6" s="24"/>
      <c r="E6" s="24">
        <f>'Associated Students'!F7</f>
        <v>0</v>
      </c>
      <c r="F6" s="18">
        <f>SUM(B6:E6)</f>
        <v>0</v>
      </c>
      <c r="G6" s="134"/>
      <c r="H6" s="135"/>
    </row>
    <row r="7" spans="1:8" x14ac:dyDescent="0.2">
      <c r="A7" s="42" t="s">
        <v>24</v>
      </c>
      <c r="B7" s="24">
        <f>'CSUN - STATE'!F7</f>
        <v>0</v>
      </c>
      <c r="C7" s="24"/>
      <c r="D7" s="24"/>
      <c r="E7" s="24"/>
      <c r="F7" s="18">
        <f>SUM(B7:E7)</f>
        <v>0</v>
      </c>
      <c r="G7" s="134"/>
      <c r="H7" s="135"/>
    </row>
    <row r="8" spans="1:8" x14ac:dyDescent="0.2">
      <c r="A8" s="42" t="s">
        <v>48</v>
      </c>
      <c r="B8" s="24">
        <f>'CSUN - STATE'!F8</f>
        <v>0</v>
      </c>
      <c r="C8" s="24"/>
      <c r="D8" s="24"/>
      <c r="E8" s="24"/>
      <c r="F8" s="18">
        <f>SUM(B8:E8)</f>
        <v>0</v>
      </c>
      <c r="G8" s="136"/>
      <c r="H8" s="137"/>
    </row>
    <row r="9" spans="1:8" x14ac:dyDescent="0.2">
      <c r="A9" s="42" t="s">
        <v>27</v>
      </c>
      <c r="B9" s="24"/>
      <c r="C9" s="24"/>
      <c r="D9" s="24">
        <f>FDN!G10</f>
        <v>0</v>
      </c>
      <c r="E9" s="24"/>
      <c r="F9" s="18">
        <f>SUM(B9:E9)</f>
        <v>0</v>
      </c>
      <c r="G9" s="134"/>
      <c r="H9" s="135"/>
    </row>
    <row r="10" spans="1:8" x14ac:dyDescent="0.2">
      <c r="A10" s="42" t="s">
        <v>23</v>
      </c>
      <c r="B10" s="24"/>
      <c r="C10" s="24">
        <f>TUC!G8</f>
        <v>0</v>
      </c>
      <c r="D10" s="24"/>
      <c r="E10" s="24"/>
      <c r="F10" s="18">
        <f>SUM(B10:E10)</f>
        <v>0</v>
      </c>
      <c r="G10" s="134"/>
      <c r="H10" s="135"/>
    </row>
    <row r="11" spans="1:8" s="5" customFormat="1" x14ac:dyDescent="0.2">
      <c r="A11" s="66" t="s">
        <v>11</v>
      </c>
      <c r="B11" s="13">
        <f t="shared" ref="B11:F11" si="0">SUM(B6:B10)</f>
        <v>0</v>
      </c>
      <c r="C11" s="13">
        <f t="shared" si="0"/>
        <v>0</v>
      </c>
      <c r="D11" s="13">
        <f t="shared" si="0"/>
        <v>0</v>
      </c>
      <c r="E11" s="13">
        <f t="shared" si="0"/>
        <v>0</v>
      </c>
      <c r="F11" s="13">
        <f t="shared" si="0"/>
        <v>0</v>
      </c>
      <c r="G11" s="136"/>
      <c r="H11" s="137"/>
    </row>
    <row r="12" spans="1:8" s="3" customFormat="1" ht="30" customHeight="1" x14ac:dyDescent="0.2">
      <c r="A12" s="67"/>
      <c r="B12" s="21" t="s">
        <v>0</v>
      </c>
      <c r="C12" s="21"/>
      <c r="D12" s="21"/>
      <c r="E12" s="21"/>
      <c r="F12" s="14"/>
      <c r="G12" s="134"/>
      <c r="H12" s="135"/>
    </row>
    <row r="13" spans="1:8" x14ac:dyDescent="0.2">
      <c r="A13" s="42" t="s">
        <v>55</v>
      </c>
      <c r="B13" s="24">
        <f>'CSUN - STATE'!F11</f>
        <v>0</v>
      </c>
      <c r="C13" s="24">
        <f>TUC!G10</f>
        <v>0</v>
      </c>
      <c r="D13" s="24">
        <f>FDN!G12</f>
        <v>0</v>
      </c>
      <c r="E13" s="24">
        <f>'Associated Students'!F9</f>
        <v>0</v>
      </c>
      <c r="F13" s="18">
        <f t="shared" ref="F13:F18" si="1">SUM(B13:E13)</f>
        <v>0</v>
      </c>
      <c r="G13" s="126" t="s">
        <v>92</v>
      </c>
      <c r="H13" s="127">
        <f>'CSUN - STATE'!H11+FDN!I12+TUC!I10+'Associated Students'!H9</f>
        <v>0</v>
      </c>
    </row>
    <row r="14" spans="1:8" x14ac:dyDescent="0.2">
      <c r="A14" s="42" t="s">
        <v>53</v>
      </c>
      <c r="B14" s="24">
        <f>'CSUN - STATE'!F12</f>
        <v>0</v>
      </c>
      <c r="C14" s="24"/>
      <c r="D14" s="24">
        <f>FDN!G13</f>
        <v>0</v>
      </c>
      <c r="E14" s="24">
        <f>'Associated Students'!F10</f>
        <v>0</v>
      </c>
      <c r="F14" s="18">
        <f t="shared" si="1"/>
        <v>0</v>
      </c>
      <c r="G14" s="134"/>
      <c r="H14" s="135"/>
    </row>
    <row r="15" spans="1:8" x14ac:dyDescent="0.2">
      <c r="A15" s="42" t="s">
        <v>54</v>
      </c>
      <c r="B15" s="24">
        <f>'CSUN - STATE'!F13</f>
        <v>0</v>
      </c>
      <c r="C15" s="24">
        <f>TUC!G12</f>
        <v>0</v>
      </c>
      <c r="D15" s="24">
        <f>FDN!G14</f>
        <v>0</v>
      </c>
      <c r="E15" s="24">
        <f>'Associated Students'!F11</f>
        <v>0</v>
      </c>
      <c r="F15" s="18">
        <f t="shared" si="1"/>
        <v>0</v>
      </c>
      <c r="G15" s="134"/>
      <c r="H15" s="135"/>
    </row>
    <row r="16" spans="1:8" x14ac:dyDescent="0.2">
      <c r="A16" s="42" t="s">
        <v>33</v>
      </c>
      <c r="B16" s="24">
        <f>'CSUN - STATE'!F14</f>
        <v>0</v>
      </c>
      <c r="C16" s="24">
        <f>TUC!G13</f>
        <v>0</v>
      </c>
      <c r="D16" s="24">
        <f>FDN!G15</f>
        <v>0</v>
      </c>
      <c r="E16" s="24">
        <f>'Associated Students'!F12</f>
        <v>0</v>
      </c>
      <c r="F16" s="18">
        <f t="shared" si="1"/>
        <v>0</v>
      </c>
      <c r="G16" s="134"/>
      <c r="H16" s="135"/>
    </row>
    <row r="17" spans="1:8" x14ac:dyDescent="0.2">
      <c r="A17" s="42" t="s">
        <v>1</v>
      </c>
      <c r="B17" s="24">
        <f>'CSUN - STATE'!F15</f>
        <v>0</v>
      </c>
      <c r="C17" s="24"/>
      <c r="D17" s="24">
        <f>FDN!G16</f>
        <v>0</v>
      </c>
      <c r="E17" s="24">
        <f>'Associated Students'!F13</f>
        <v>0</v>
      </c>
      <c r="F17" s="18">
        <f t="shared" si="1"/>
        <v>0</v>
      </c>
      <c r="G17" s="134"/>
      <c r="H17" s="135"/>
    </row>
    <row r="18" spans="1:8" x14ac:dyDescent="0.2">
      <c r="A18" s="42" t="s">
        <v>2</v>
      </c>
      <c r="B18" s="24">
        <f>'CSUN - STATE'!F16</f>
        <v>0</v>
      </c>
      <c r="C18" s="24">
        <f>TUC!G14</f>
        <v>0</v>
      </c>
      <c r="D18" s="24">
        <f>FDN!G17</f>
        <v>0</v>
      </c>
      <c r="E18" s="24">
        <f>'Associated Students'!F14</f>
        <v>0</v>
      </c>
      <c r="F18" s="18">
        <f t="shared" si="1"/>
        <v>0</v>
      </c>
      <c r="G18" s="134"/>
      <c r="H18" s="135"/>
    </row>
    <row r="19" spans="1:8" s="5" customFormat="1" x14ac:dyDescent="0.2">
      <c r="A19" s="68" t="s">
        <v>3</v>
      </c>
      <c r="B19" s="22">
        <f t="shared" ref="B19:F19" si="2">SUM(B13:B18)</f>
        <v>0</v>
      </c>
      <c r="C19" s="22">
        <f t="shared" si="2"/>
        <v>0</v>
      </c>
      <c r="D19" s="22">
        <f t="shared" si="2"/>
        <v>0</v>
      </c>
      <c r="E19" s="22">
        <f t="shared" si="2"/>
        <v>0</v>
      </c>
      <c r="F19" s="22">
        <f t="shared" si="2"/>
        <v>0</v>
      </c>
      <c r="G19" s="134"/>
      <c r="H19" s="135"/>
    </row>
    <row r="20" spans="1:8" ht="30" customHeight="1" x14ac:dyDescent="0.2">
      <c r="A20" s="69"/>
      <c r="B20" s="21" t="s">
        <v>4</v>
      </c>
      <c r="C20" s="21"/>
      <c r="D20" s="21"/>
      <c r="E20" s="21"/>
      <c r="F20" s="14"/>
      <c r="G20" s="134"/>
      <c r="H20" s="135"/>
    </row>
    <row r="21" spans="1:8" x14ac:dyDescent="0.2">
      <c r="A21" s="42" t="s">
        <v>19</v>
      </c>
      <c r="B21" s="24">
        <f>'CSUN - STATE'!F19</f>
        <v>0</v>
      </c>
      <c r="C21" s="24">
        <f>TUC!G17</f>
        <v>0</v>
      </c>
      <c r="D21" s="24">
        <f>FDN!G20</f>
        <v>0</v>
      </c>
      <c r="E21" s="24">
        <f>'Associated Students'!F17</f>
        <v>0</v>
      </c>
      <c r="F21" s="18">
        <f t="shared" ref="F21:F29" si="3">SUM(B21:E21)</f>
        <v>0</v>
      </c>
      <c r="G21" s="136"/>
      <c r="H21" s="137"/>
    </row>
    <row r="22" spans="1:8" x14ac:dyDescent="0.2">
      <c r="A22" s="42" t="s">
        <v>5</v>
      </c>
      <c r="B22" s="24">
        <f>'CSUN - STATE'!F20</f>
        <v>0</v>
      </c>
      <c r="C22" s="24"/>
      <c r="D22" s="24"/>
      <c r="E22" s="24">
        <f>'Associated Students'!F18</f>
        <v>0</v>
      </c>
      <c r="F22" s="18">
        <f t="shared" si="3"/>
        <v>0</v>
      </c>
      <c r="G22" s="136"/>
      <c r="H22" s="137"/>
    </row>
    <row r="23" spans="1:8" x14ac:dyDescent="0.2">
      <c r="A23" s="42" t="s">
        <v>6</v>
      </c>
      <c r="B23" s="24">
        <f>'CSUN - STATE'!F21</f>
        <v>0</v>
      </c>
      <c r="C23" s="24">
        <f>TUC!G18</f>
        <v>0</v>
      </c>
      <c r="D23" s="24">
        <f>FDN!G21</f>
        <v>0</v>
      </c>
      <c r="E23" s="24">
        <f>'Associated Students'!E18</f>
        <v>0</v>
      </c>
      <c r="F23" s="18">
        <f t="shared" si="3"/>
        <v>0</v>
      </c>
      <c r="G23" s="136"/>
      <c r="H23" s="137"/>
    </row>
    <row r="24" spans="1:8" x14ac:dyDescent="0.2">
      <c r="A24" s="42" t="s">
        <v>38</v>
      </c>
      <c r="B24" s="24">
        <f>'CSUN - STATE'!F22</f>
        <v>0</v>
      </c>
      <c r="C24" s="24"/>
      <c r="D24" s="24">
        <f>FDN!G22</f>
        <v>0</v>
      </c>
      <c r="E24" s="24">
        <f>'Associated Students'!F19</f>
        <v>0</v>
      </c>
      <c r="F24" s="18">
        <f t="shared" si="3"/>
        <v>0</v>
      </c>
      <c r="G24" s="136"/>
      <c r="H24" s="137"/>
    </row>
    <row r="25" spans="1:8" x14ac:dyDescent="0.2">
      <c r="A25" s="42" t="s">
        <v>39</v>
      </c>
      <c r="B25" s="24">
        <f>'CSUN - STATE'!F23</f>
        <v>0</v>
      </c>
      <c r="C25" s="24">
        <f>TUC!G19</f>
        <v>0</v>
      </c>
      <c r="D25" s="24">
        <f>FDN!G23</f>
        <v>0</v>
      </c>
      <c r="E25" s="24">
        <f>'Associated Students'!E20</f>
        <v>0</v>
      </c>
      <c r="F25" s="18">
        <f t="shared" si="3"/>
        <v>0</v>
      </c>
      <c r="G25" s="136"/>
      <c r="H25" s="137"/>
    </row>
    <row r="26" spans="1:8" x14ac:dyDescent="0.2">
      <c r="A26" s="42" t="s">
        <v>40</v>
      </c>
      <c r="B26" s="24">
        <f>'CSUN - STATE'!F24</f>
        <v>0</v>
      </c>
      <c r="C26" s="24"/>
      <c r="D26" s="24">
        <f>FDN!G24</f>
        <v>0</v>
      </c>
      <c r="E26" s="24">
        <f>'Associated Students'!F21</f>
        <v>0</v>
      </c>
      <c r="F26" s="18">
        <f t="shared" si="3"/>
        <v>0</v>
      </c>
      <c r="G26" s="134"/>
      <c r="H26" s="135"/>
    </row>
    <row r="27" spans="1:8" x14ac:dyDescent="0.2">
      <c r="A27" s="42" t="s">
        <v>7</v>
      </c>
      <c r="B27" s="24">
        <f>'CSUN - STATE'!F25</f>
        <v>0</v>
      </c>
      <c r="C27" s="24">
        <f>TUC!G20</f>
        <v>0</v>
      </c>
      <c r="D27" s="24">
        <f>FDN!G25</f>
        <v>0</v>
      </c>
      <c r="E27" s="24">
        <f>'Associated Students'!F22</f>
        <v>0</v>
      </c>
      <c r="F27" s="18">
        <f t="shared" si="3"/>
        <v>0</v>
      </c>
      <c r="G27" s="134"/>
      <c r="H27" s="135"/>
    </row>
    <row r="28" spans="1:8" x14ac:dyDescent="0.2">
      <c r="A28" s="42" t="s">
        <v>34</v>
      </c>
      <c r="B28" s="24">
        <f>'CSUN - STATE'!F26</f>
        <v>0</v>
      </c>
      <c r="C28" s="24">
        <f>TUC!G21</f>
        <v>0</v>
      </c>
      <c r="D28" s="24">
        <f>FDN!G26</f>
        <v>0</v>
      </c>
      <c r="E28" s="24">
        <f>'Associated Students'!F23</f>
        <v>0</v>
      </c>
      <c r="F28" s="18">
        <f t="shared" si="3"/>
        <v>0</v>
      </c>
      <c r="G28" s="134"/>
      <c r="H28" s="135"/>
    </row>
    <row r="29" spans="1:8" x14ac:dyDescent="0.2">
      <c r="A29" s="42" t="s">
        <v>8</v>
      </c>
      <c r="B29" s="24">
        <f>'CSUN - STATE'!F27</f>
        <v>0</v>
      </c>
      <c r="C29" s="24">
        <f>TUC!G22</f>
        <v>0</v>
      </c>
      <c r="D29" s="24">
        <f>FDN!G27</f>
        <v>0</v>
      </c>
      <c r="E29" s="24">
        <f>'Associated Students'!F24</f>
        <v>0</v>
      </c>
      <c r="F29" s="18">
        <f t="shared" si="3"/>
        <v>0</v>
      </c>
      <c r="G29" s="134"/>
      <c r="H29" s="135"/>
    </row>
    <row r="30" spans="1:8" s="5" customFormat="1" x14ac:dyDescent="0.2">
      <c r="A30" s="68" t="s">
        <v>12</v>
      </c>
      <c r="B30" s="22">
        <f t="shared" ref="B30:F30" si="4">SUM(B21:B29)</f>
        <v>0</v>
      </c>
      <c r="C30" s="22">
        <f>SUM(C21:C29)</f>
        <v>0</v>
      </c>
      <c r="D30" s="22">
        <f t="shared" si="4"/>
        <v>0</v>
      </c>
      <c r="E30" s="22">
        <f t="shared" si="4"/>
        <v>0</v>
      </c>
      <c r="F30" s="22">
        <f t="shared" si="4"/>
        <v>0</v>
      </c>
      <c r="G30" s="134"/>
      <c r="H30" s="135"/>
    </row>
    <row r="31" spans="1:8" s="5" customFormat="1" x14ac:dyDescent="0.2">
      <c r="A31" s="70" t="s">
        <v>13</v>
      </c>
      <c r="B31" s="22">
        <f t="shared" ref="B31:F31" si="5">SUM(B19+B30)</f>
        <v>0</v>
      </c>
      <c r="C31" s="22">
        <f t="shared" si="5"/>
        <v>0</v>
      </c>
      <c r="D31" s="22">
        <f t="shared" si="5"/>
        <v>0</v>
      </c>
      <c r="E31" s="22">
        <f t="shared" si="5"/>
        <v>0</v>
      </c>
      <c r="F31" s="22">
        <f t="shared" si="5"/>
        <v>0</v>
      </c>
      <c r="G31" s="134"/>
      <c r="H31" s="135"/>
    </row>
    <row r="32" spans="1:8" s="5" customFormat="1" x14ac:dyDescent="0.2">
      <c r="A32" s="60" t="s">
        <v>18</v>
      </c>
      <c r="B32" s="18">
        <f t="shared" ref="B32:F32" si="6">B11-B31</f>
        <v>0</v>
      </c>
      <c r="C32" s="18">
        <f t="shared" si="6"/>
        <v>0</v>
      </c>
      <c r="D32" s="18">
        <f t="shared" si="6"/>
        <v>0</v>
      </c>
      <c r="E32" s="18">
        <f t="shared" si="6"/>
        <v>0</v>
      </c>
      <c r="F32" s="18">
        <f t="shared" si="6"/>
        <v>0</v>
      </c>
      <c r="G32" s="134"/>
      <c r="H32" s="135"/>
    </row>
    <row r="33" spans="1:8" s="5" customFormat="1" x14ac:dyDescent="0.2">
      <c r="A33" s="60"/>
      <c r="B33" s="16"/>
      <c r="C33" s="16"/>
      <c r="D33" s="16"/>
      <c r="E33" s="16"/>
      <c r="F33" s="16"/>
      <c r="G33" s="130"/>
      <c r="H33" s="131"/>
    </row>
    <row r="34" spans="1:8" s="5" customFormat="1" ht="16" thickBot="1" x14ac:dyDescent="0.25">
      <c r="A34" s="71" t="s">
        <v>17</v>
      </c>
      <c r="B34" s="63">
        <f t="shared" ref="B34:F34" si="7">B4+B32</f>
        <v>0</v>
      </c>
      <c r="C34" s="63">
        <f>C4+C32</f>
        <v>0</v>
      </c>
      <c r="D34" s="63">
        <f t="shared" si="7"/>
        <v>0</v>
      </c>
      <c r="E34" s="63">
        <f t="shared" si="7"/>
        <v>0</v>
      </c>
      <c r="F34" s="63">
        <f t="shared" si="7"/>
        <v>0</v>
      </c>
      <c r="G34" s="132"/>
      <c r="H34" s="133"/>
    </row>
  </sheetData>
  <mergeCells count="33">
    <mergeCell ref="B2:F2"/>
    <mergeCell ref="G3:H3"/>
    <mergeCell ref="G4:H4"/>
    <mergeCell ref="G5:H5"/>
    <mergeCell ref="G6:H6"/>
    <mergeCell ref="G2:H2"/>
    <mergeCell ref="G14:H14"/>
    <mergeCell ref="G15:H15"/>
    <mergeCell ref="G16:H16"/>
    <mergeCell ref="G17:H17"/>
    <mergeCell ref="G7:H7"/>
    <mergeCell ref="G8:H8"/>
    <mergeCell ref="G9:H9"/>
    <mergeCell ref="G10:H10"/>
    <mergeCell ref="G12:H12"/>
    <mergeCell ref="G11:H11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3:H33"/>
    <mergeCell ref="G34:H34"/>
    <mergeCell ref="G28:H28"/>
    <mergeCell ref="G29:H29"/>
    <mergeCell ref="G30:H30"/>
    <mergeCell ref="G31:H31"/>
    <mergeCell ref="G32:H32"/>
  </mergeCells>
  <printOptions horizontalCentered="1" gridLines="1"/>
  <pageMargins left="0.25" right="0.25" top="0.75" bottom="0.75" header="0.3" footer="0.3"/>
  <pageSetup scale="59" pageOrder="overThenDown" orientation="landscape" r:id="rId1"/>
  <headerFooter>
    <oddHeader>&amp;CCalifornia State University, Northridge Center &amp;&amp; Institute Annual Report
Financial Summary 2017-2018</oddHeader>
    <oddFooter>&amp;L&amp;Z&amp;F
Page: &amp;P of &amp;N&amp;R&amp;D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32"/>
  <sheetViews>
    <sheetView view="pageLayout" zoomScaleNormal="100" workbookViewId="0">
      <selection activeCell="C4" sqref="C4"/>
    </sheetView>
  </sheetViews>
  <sheetFormatPr baseColWidth="10" defaultColWidth="8.83203125" defaultRowHeight="15" x14ac:dyDescent="0.2"/>
  <cols>
    <col min="1" max="1" width="50.33203125" customWidth="1"/>
    <col min="2" max="2" width="17.83203125" bestFit="1" customWidth="1"/>
    <col min="3" max="3" width="27.33203125" customWidth="1"/>
    <col min="4" max="4" width="20.6640625" bestFit="1" customWidth="1"/>
    <col min="5" max="5" width="17.6640625" customWidth="1"/>
    <col min="6" max="6" width="12" customWidth="1"/>
    <col min="7" max="7" width="9.6640625" customWidth="1"/>
    <col min="8" max="8" width="22.83203125" customWidth="1"/>
  </cols>
  <sheetData>
    <row r="2" spans="1:8" ht="21" customHeight="1" x14ac:dyDescent="0.2">
      <c r="A2" s="110" t="s">
        <v>15</v>
      </c>
      <c r="B2" s="148" t="str">
        <f>'Executive Summary'!B2:F2</f>
        <v>Enter Center Name</v>
      </c>
      <c r="C2" s="148"/>
      <c r="D2" s="148"/>
      <c r="E2" s="148"/>
      <c r="F2" s="148"/>
      <c r="G2" s="145"/>
      <c r="H2" s="145"/>
    </row>
    <row r="3" spans="1:8" ht="19" x14ac:dyDescent="0.2">
      <c r="A3" s="111" t="s">
        <v>79</v>
      </c>
      <c r="B3" s="7" t="s">
        <v>9</v>
      </c>
      <c r="C3" s="33" t="s">
        <v>93</v>
      </c>
      <c r="D3" s="80" t="s">
        <v>91</v>
      </c>
      <c r="E3" s="80" t="s">
        <v>75</v>
      </c>
      <c r="F3" s="19" t="s">
        <v>76</v>
      </c>
      <c r="G3" s="139" t="s">
        <v>52</v>
      </c>
      <c r="H3" s="139"/>
    </row>
    <row r="4" spans="1:8" ht="16" x14ac:dyDescent="0.2">
      <c r="A4" s="112" t="s">
        <v>16</v>
      </c>
      <c r="B4" s="25">
        <v>0</v>
      </c>
      <c r="C4" s="25">
        <v>0</v>
      </c>
      <c r="D4" s="81">
        <v>0</v>
      </c>
      <c r="E4" s="81"/>
      <c r="F4" s="36">
        <f>SUM(B4:E4)</f>
        <v>0</v>
      </c>
      <c r="G4" s="141"/>
      <c r="H4" s="141"/>
    </row>
    <row r="5" spans="1:8" ht="15" customHeight="1" x14ac:dyDescent="0.2">
      <c r="A5" s="113" t="s">
        <v>57</v>
      </c>
      <c r="B5" s="146" t="s">
        <v>14</v>
      </c>
      <c r="C5" s="146"/>
      <c r="D5" s="146"/>
      <c r="E5" s="146"/>
      <c r="F5" s="146"/>
      <c r="G5" s="134"/>
      <c r="H5" s="134"/>
    </row>
    <row r="6" spans="1:8" x14ac:dyDescent="0.2">
      <c r="A6" s="11" t="s">
        <v>22</v>
      </c>
      <c r="B6" s="39"/>
      <c r="C6" s="39"/>
      <c r="D6" s="40"/>
      <c r="E6" s="82"/>
      <c r="F6" s="40">
        <f>SUM(B6:E6)</f>
        <v>0</v>
      </c>
      <c r="G6" s="134"/>
      <c r="H6" s="134"/>
    </row>
    <row r="7" spans="1:8" x14ac:dyDescent="0.2">
      <c r="A7" s="11" t="s">
        <v>24</v>
      </c>
      <c r="B7" s="39"/>
      <c r="C7" s="39"/>
      <c r="D7" s="40"/>
      <c r="E7" s="82"/>
      <c r="F7" s="40">
        <f t="shared" ref="F7:F8" si="0">SUM(B7:E7)</f>
        <v>0</v>
      </c>
      <c r="G7" s="134"/>
      <c r="H7" s="134"/>
    </row>
    <row r="8" spans="1:8" x14ac:dyDescent="0.2">
      <c r="A8" s="11" t="s">
        <v>48</v>
      </c>
      <c r="B8" s="39"/>
      <c r="C8" s="39"/>
      <c r="D8" s="40"/>
      <c r="E8" s="82"/>
      <c r="F8" s="40">
        <f t="shared" si="0"/>
        <v>0</v>
      </c>
      <c r="G8" s="136"/>
      <c r="H8" s="136"/>
    </row>
    <row r="9" spans="1:8" x14ac:dyDescent="0.2">
      <c r="A9" s="114" t="s">
        <v>11</v>
      </c>
      <c r="B9" s="41">
        <f>SUM(B6:B8)</f>
        <v>0</v>
      </c>
      <c r="C9" s="41">
        <f>SUM(C6:C8)</f>
        <v>0</v>
      </c>
      <c r="D9" s="41">
        <f>SUM(D6:D8)</f>
        <v>0</v>
      </c>
      <c r="E9" s="41">
        <f>SUM(E6:E8)</f>
        <v>0</v>
      </c>
      <c r="F9" s="41">
        <f>SUM(F6:F8)</f>
        <v>0</v>
      </c>
      <c r="G9" s="134"/>
      <c r="H9" s="134"/>
    </row>
    <row r="10" spans="1:8" x14ac:dyDescent="0.2">
      <c r="A10" s="115"/>
      <c r="B10" s="147" t="s">
        <v>0</v>
      </c>
      <c r="C10" s="147"/>
      <c r="D10" s="147"/>
      <c r="E10" s="147"/>
      <c r="F10" s="147"/>
      <c r="G10" s="134"/>
      <c r="H10" s="134"/>
    </row>
    <row r="11" spans="1:8" x14ac:dyDescent="0.2">
      <c r="A11" s="11" t="s">
        <v>55</v>
      </c>
      <c r="B11" s="39"/>
      <c r="C11" s="39"/>
      <c r="D11" s="40"/>
      <c r="E11" s="40"/>
      <c r="F11" s="40">
        <f>SUM(B11:E11)</f>
        <v>0</v>
      </c>
      <c r="G11" s="19" t="s">
        <v>92</v>
      </c>
      <c r="H11" s="15"/>
    </row>
    <row r="12" spans="1:8" x14ac:dyDescent="0.2">
      <c r="A12" s="11" t="s">
        <v>53</v>
      </c>
      <c r="B12" s="39"/>
      <c r="C12" s="39"/>
      <c r="D12" s="40"/>
      <c r="E12" s="40"/>
      <c r="F12" s="40">
        <f>SUM(B12:E12)</f>
        <v>0</v>
      </c>
      <c r="G12" s="134"/>
      <c r="H12" s="134"/>
    </row>
    <row r="13" spans="1:8" x14ac:dyDescent="0.2">
      <c r="A13" s="11" t="s">
        <v>54</v>
      </c>
      <c r="B13" s="39"/>
      <c r="C13" s="39"/>
      <c r="D13" s="40"/>
      <c r="E13" s="40"/>
      <c r="F13" s="40">
        <f t="shared" ref="F13:F16" si="1">SUM(B13:E13)</f>
        <v>0</v>
      </c>
      <c r="G13" s="136"/>
      <c r="H13" s="136"/>
    </row>
    <row r="14" spans="1:8" x14ac:dyDescent="0.2">
      <c r="A14" s="11" t="s">
        <v>33</v>
      </c>
      <c r="B14" s="39"/>
      <c r="C14" s="39"/>
      <c r="D14" s="40"/>
      <c r="E14" s="40"/>
      <c r="F14" s="40">
        <f t="shared" si="1"/>
        <v>0</v>
      </c>
      <c r="G14" s="134"/>
      <c r="H14" s="134"/>
    </row>
    <row r="15" spans="1:8" x14ac:dyDescent="0.2">
      <c r="A15" s="11" t="s">
        <v>1</v>
      </c>
      <c r="B15" s="39"/>
      <c r="C15" s="39"/>
      <c r="D15" s="40"/>
      <c r="E15" s="40"/>
      <c r="F15" s="40">
        <f t="shared" si="1"/>
        <v>0</v>
      </c>
      <c r="G15" s="134"/>
      <c r="H15" s="134"/>
    </row>
    <row r="16" spans="1:8" x14ac:dyDescent="0.2">
      <c r="A16" s="11" t="s">
        <v>2</v>
      </c>
      <c r="B16" s="39"/>
      <c r="C16" s="39"/>
      <c r="D16" s="40"/>
      <c r="E16" s="40"/>
      <c r="F16" s="40">
        <f t="shared" si="1"/>
        <v>0</v>
      </c>
      <c r="G16" s="134"/>
      <c r="H16" s="134"/>
    </row>
    <row r="17" spans="1:8" x14ac:dyDescent="0.2">
      <c r="A17" s="116" t="s">
        <v>3</v>
      </c>
      <c r="B17" s="41">
        <f t="shared" ref="B17:F17" si="2">SUM(B11:B16)</f>
        <v>0</v>
      </c>
      <c r="C17" s="41">
        <f t="shared" si="2"/>
        <v>0</v>
      </c>
      <c r="D17" s="41">
        <f t="shared" si="2"/>
        <v>0</v>
      </c>
      <c r="E17" s="41">
        <f t="shared" si="2"/>
        <v>0</v>
      </c>
      <c r="F17" s="41">
        <f t="shared" si="2"/>
        <v>0</v>
      </c>
      <c r="G17" s="134"/>
      <c r="H17" s="134"/>
    </row>
    <row r="18" spans="1:8" x14ac:dyDescent="0.2">
      <c r="A18" s="117"/>
      <c r="B18" s="147" t="s">
        <v>4</v>
      </c>
      <c r="C18" s="147"/>
      <c r="D18" s="147"/>
      <c r="E18" s="147"/>
      <c r="F18" s="147"/>
      <c r="G18" s="134"/>
      <c r="H18" s="134"/>
    </row>
    <row r="19" spans="1:8" x14ac:dyDescent="0.2">
      <c r="A19" s="11" t="s">
        <v>19</v>
      </c>
      <c r="B19" s="39"/>
      <c r="C19" s="39"/>
      <c r="D19" s="40"/>
      <c r="E19" s="40"/>
      <c r="F19" s="40">
        <f>SUM(B19:E19)</f>
        <v>0</v>
      </c>
      <c r="G19" s="134"/>
      <c r="H19" s="134"/>
    </row>
    <row r="20" spans="1:8" x14ac:dyDescent="0.2">
      <c r="A20" s="11" t="s">
        <v>5</v>
      </c>
      <c r="B20" s="39"/>
      <c r="C20" s="39"/>
      <c r="D20" s="40"/>
      <c r="E20" s="40"/>
      <c r="F20" s="40">
        <f t="shared" ref="F20:F27" si="3">SUM(B20:E20)</f>
        <v>0</v>
      </c>
      <c r="G20" s="134"/>
      <c r="H20" s="134"/>
    </row>
    <row r="21" spans="1:8" x14ac:dyDescent="0.2">
      <c r="A21" s="11" t="s">
        <v>6</v>
      </c>
      <c r="B21" s="39"/>
      <c r="C21" s="39"/>
      <c r="D21" s="40"/>
      <c r="E21" s="40"/>
      <c r="F21" s="40">
        <f t="shared" si="3"/>
        <v>0</v>
      </c>
      <c r="G21" s="136"/>
      <c r="H21" s="136"/>
    </row>
    <row r="22" spans="1:8" x14ac:dyDescent="0.2">
      <c r="A22" s="11" t="s">
        <v>38</v>
      </c>
      <c r="B22" s="39"/>
      <c r="C22" s="39"/>
      <c r="D22" s="40"/>
      <c r="E22" s="40"/>
      <c r="F22" s="40">
        <f t="shared" si="3"/>
        <v>0</v>
      </c>
      <c r="G22" s="136"/>
      <c r="H22" s="136"/>
    </row>
    <row r="23" spans="1:8" x14ac:dyDescent="0.2">
      <c r="A23" s="11" t="s">
        <v>39</v>
      </c>
      <c r="B23" s="39"/>
      <c r="C23" s="39"/>
      <c r="D23" s="40"/>
      <c r="E23" s="40"/>
      <c r="F23" s="40">
        <f t="shared" si="3"/>
        <v>0</v>
      </c>
      <c r="G23" s="136"/>
      <c r="H23" s="136"/>
    </row>
    <row r="24" spans="1:8" x14ac:dyDescent="0.2">
      <c r="A24" s="11" t="s">
        <v>40</v>
      </c>
      <c r="B24" s="39"/>
      <c r="C24" s="39"/>
      <c r="D24" s="40"/>
      <c r="E24" s="40"/>
      <c r="F24" s="40">
        <f t="shared" si="3"/>
        <v>0</v>
      </c>
      <c r="G24" s="136"/>
      <c r="H24" s="136"/>
    </row>
    <row r="25" spans="1:8" x14ac:dyDescent="0.2">
      <c r="A25" s="11" t="s">
        <v>7</v>
      </c>
      <c r="B25" s="39"/>
      <c r="C25" s="39"/>
      <c r="D25" s="40"/>
      <c r="E25" s="40"/>
      <c r="F25" s="40">
        <f t="shared" si="3"/>
        <v>0</v>
      </c>
      <c r="G25" s="136"/>
      <c r="H25" s="136"/>
    </row>
    <row r="26" spans="1:8" x14ac:dyDescent="0.2">
      <c r="A26" s="11" t="s">
        <v>34</v>
      </c>
      <c r="B26" s="39"/>
      <c r="C26" s="39"/>
      <c r="D26" s="40"/>
      <c r="E26" s="40"/>
      <c r="F26" s="40">
        <f t="shared" si="3"/>
        <v>0</v>
      </c>
      <c r="G26" s="134"/>
      <c r="H26" s="134"/>
    </row>
    <row r="27" spans="1:8" x14ac:dyDescent="0.2">
      <c r="A27" s="11" t="s">
        <v>8</v>
      </c>
      <c r="B27" s="39"/>
      <c r="C27" s="39"/>
      <c r="D27" s="40" t="s">
        <v>84</v>
      </c>
      <c r="E27" s="40"/>
      <c r="F27" s="40">
        <f t="shared" si="3"/>
        <v>0</v>
      </c>
      <c r="G27" s="134"/>
      <c r="H27" s="134"/>
    </row>
    <row r="28" spans="1:8" x14ac:dyDescent="0.2">
      <c r="A28" s="116" t="s">
        <v>12</v>
      </c>
      <c r="B28" s="13">
        <f t="shared" ref="B28:F28" si="4">SUM(B19:B27)</f>
        <v>0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4"/>
      <c r="H28" s="134"/>
    </row>
    <row r="29" spans="1:8" x14ac:dyDescent="0.2">
      <c r="A29" s="114" t="s">
        <v>13</v>
      </c>
      <c r="B29" s="13">
        <f t="shared" ref="B29:F29" si="5">SUM(B17+B28)</f>
        <v>0</v>
      </c>
      <c r="C29" s="13">
        <f t="shared" si="5"/>
        <v>0</v>
      </c>
      <c r="D29" s="13">
        <f t="shared" si="5"/>
        <v>0</v>
      </c>
      <c r="E29" s="13">
        <f t="shared" si="5"/>
        <v>0</v>
      </c>
      <c r="F29" s="13">
        <f t="shared" si="5"/>
        <v>0</v>
      </c>
      <c r="G29" s="134"/>
      <c r="H29" s="134"/>
    </row>
    <row r="30" spans="1:8" x14ac:dyDescent="0.2">
      <c r="A30" s="17" t="s">
        <v>18</v>
      </c>
      <c r="B30" s="12">
        <f t="shared" ref="B30:F30" si="6">B9-B29</f>
        <v>0</v>
      </c>
      <c r="C30" s="12">
        <f t="shared" si="6"/>
        <v>0</v>
      </c>
      <c r="D30" s="12">
        <f t="shared" si="6"/>
        <v>0</v>
      </c>
      <c r="E30" s="12">
        <f t="shared" si="6"/>
        <v>0</v>
      </c>
      <c r="F30" s="12">
        <f t="shared" si="6"/>
        <v>0</v>
      </c>
      <c r="G30" s="134"/>
      <c r="H30" s="134"/>
    </row>
    <row r="31" spans="1:8" x14ac:dyDescent="0.2">
      <c r="A31" s="17"/>
      <c r="B31" s="16"/>
      <c r="C31" s="16"/>
      <c r="D31" s="15"/>
      <c r="E31" s="15"/>
      <c r="F31" s="15"/>
      <c r="G31" s="134"/>
      <c r="H31" s="134"/>
    </row>
    <row r="32" spans="1:8" x14ac:dyDescent="0.2">
      <c r="A32" s="118" t="s">
        <v>17</v>
      </c>
      <c r="B32" s="119">
        <f>B4+B30</f>
        <v>0</v>
      </c>
      <c r="C32" s="119">
        <f>C4+C30</f>
        <v>0</v>
      </c>
      <c r="D32" s="119">
        <f>D4+D30</f>
        <v>0</v>
      </c>
      <c r="E32" s="119">
        <f>E4+E30</f>
        <v>0</v>
      </c>
      <c r="F32" s="119">
        <f>F4+F30</f>
        <v>0</v>
      </c>
      <c r="G32" s="134"/>
      <c r="H32" s="134"/>
    </row>
  </sheetData>
  <mergeCells count="34">
    <mergeCell ref="B2:F2"/>
    <mergeCell ref="G3:H3"/>
    <mergeCell ref="G4:H4"/>
    <mergeCell ref="G5:H5"/>
    <mergeCell ref="G6:H6"/>
    <mergeCell ref="G17:H17"/>
    <mergeCell ref="G18:H18"/>
    <mergeCell ref="G19:H19"/>
    <mergeCell ref="B5:F5"/>
    <mergeCell ref="B10:F10"/>
    <mergeCell ref="B18:F18"/>
    <mergeCell ref="G7:H7"/>
    <mergeCell ref="G8:H8"/>
    <mergeCell ref="G9:H9"/>
    <mergeCell ref="G10:H10"/>
    <mergeCell ref="G12:H12"/>
    <mergeCell ref="G13:H13"/>
    <mergeCell ref="G14:H14"/>
    <mergeCell ref="G30:H30"/>
    <mergeCell ref="G31:H31"/>
    <mergeCell ref="G32:H32"/>
    <mergeCell ref="G2:H2"/>
    <mergeCell ref="G25:H25"/>
    <mergeCell ref="G26:H26"/>
    <mergeCell ref="G27:H27"/>
    <mergeCell ref="G28:H28"/>
    <mergeCell ref="G29:H29"/>
    <mergeCell ref="G20:H20"/>
    <mergeCell ref="G21:H21"/>
    <mergeCell ref="G22:H22"/>
    <mergeCell ref="G23:H23"/>
    <mergeCell ref="G24:H24"/>
    <mergeCell ref="G15:H15"/>
    <mergeCell ref="G16:H16"/>
  </mergeCells>
  <pageMargins left="0.7" right="0.43555555555555553" top="0.75" bottom="0.75" header="0.3" footer="0.3"/>
  <pageSetup scale="66" orientation="landscape" horizontalDpi="300" verticalDpi="300" r:id="rId1"/>
  <headerFooter>
    <oddHeader xml:space="preserve">&amp;CCalifornia State University, Northridge Center &amp;&amp; Institute Annual Report
Financial - CSUN/State 2017-2018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I33"/>
  <sheetViews>
    <sheetView view="pageLayout" zoomScaleNormal="100" workbookViewId="0">
      <selection activeCell="H3" sqref="H3:I3"/>
    </sheetView>
  </sheetViews>
  <sheetFormatPr baseColWidth="10" defaultColWidth="8.83203125" defaultRowHeight="15" x14ac:dyDescent="0.2"/>
  <cols>
    <col min="1" max="1" width="47.83203125" bestFit="1" customWidth="1"/>
    <col min="2" max="2" width="21.33203125" bestFit="1" customWidth="1"/>
    <col min="3" max="3" width="15.5" customWidth="1"/>
    <col min="4" max="4" width="17.1640625" customWidth="1"/>
    <col min="5" max="5" width="11.5" customWidth="1"/>
    <col min="6" max="6" width="15.6640625" customWidth="1"/>
    <col min="7" max="7" width="15.5" customWidth="1"/>
    <col min="8" max="8" width="10.33203125" customWidth="1"/>
    <col min="9" max="9" width="18" customWidth="1"/>
  </cols>
  <sheetData>
    <row r="2" spans="1:9" ht="21" x14ac:dyDescent="0.2">
      <c r="A2" s="120" t="s">
        <v>15</v>
      </c>
      <c r="B2" s="151" t="str">
        <f>'Executive Summary'!B2:F2</f>
        <v>Enter Center Name</v>
      </c>
      <c r="C2" s="151"/>
      <c r="D2" s="151"/>
      <c r="E2" s="151"/>
      <c r="F2" s="151"/>
      <c r="G2" s="87"/>
      <c r="H2" s="149"/>
      <c r="I2" s="149"/>
    </row>
    <row r="3" spans="1:9" ht="19" x14ac:dyDescent="0.2">
      <c r="A3" s="150" t="s">
        <v>21</v>
      </c>
      <c r="B3" s="150"/>
      <c r="C3" s="23" t="s">
        <v>28</v>
      </c>
      <c r="D3" s="23" t="s">
        <v>28</v>
      </c>
      <c r="E3" s="23" t="s">
        <v>28</v>
      </c>
      <c r="F3" s="23" t="s">
        <v>28</v>
      </c>
      <c r="G3" s="8" t="s">
        <v>10</v>
      </c>
      <c r="H3" s="139" t="s">
        <v>52</v>
      </c>
      <c r="I3" s="139"/>
    </row>
    <row r="4" spans="1:9" x14ac:dyDescent="0.2">
      <c r="A4" s="121" t="s">
        <v>16</v>
      </c>
      <c r="B4" s="121"/>
      <c r="C4" s="9"/>
      <c r="D4" s="9"/>
      <c r="E4" s="9"/>
      <c r="F4" s="9"/>
      <c r="G4" s="10">
        <f>SUM(C4:F4)</f>
        <v>0</v>
      </c>
      <c r="H4" s="141"/>
      <c r="I4" s="141"/>
    </row>
    <row r="5" spans="1:9" x14ac:dyDescent="0.2">
      <c r="A5" s="122"/>
      <c r="B5" s="83" t="s">
        <v>35</v>
      </c>
      <c r="C5" s="152" t="s">
        <v>30</v>
      </c>
      <c r="D5" s="152"/>
      <c r="E5" s="152"/>
      <c r="F5" s="152"/>
      <c r="G5" s="152"/>
      <c r="H5" s="134"/>
      <c r="I5" s="134"/>
    </row>
    <row r="6" spans="1:9" x14ac:dyDescent="0.2">
      <c r="A6" s="11" t="s">
        <v>29</v>
      </c>
      <c r="B6" s="11"/>
      <c r="C6" s="9"/>
      <c r="D6" s="9"/>
      <c r="E6" s="9"/>
      <c r="F6" s="9"/>
      <c r="G6" s="10">
        <f>SUM(C6:F6)</f>
        <v>0</v>
      </c>
      <c r="H6" s="134"/>
      <c r="I6" s="134"/>
    </row>
    <row r="7" spans="1:9" x14ac:dyDescent="0.2">
      <c r="A7" s="11" t="s">
        <v>26</v>
      </c>
      <c r="B7" s="11"/>
      <c r="C7" s="9"/>
      <c r="D7" s="9"/>
      <c r="E7" s="9"/>
      <c r="F7" s="9"/>
      <c r="G7" s="10">
        <f t="shared" ref="G7" si="0">SUM(C7:F7)</f>
        <v>0</v>
      </c>
      <c r="H7" s="134"/>
      <c r="I7" s="134"/>
    </row>
    <row r="8" spans="1:9" x14ac:dyDescent="0.2">
      <c r="A8" s="11" t="s">
        <v>25</v>
      </c>
      <c r="B8" s="11"/>
      <c r="C8" s="9"/>
      <c r="D8" s="9"/>
      <c r="E8" s="9"/>
      <c r="F8" s="9"/>
      <c r="G8" s="10">
        <f>SUM(C8:F8)</f>
        <v>0</v>
      </c>
      <c r="H8" s="136"/>
      <c r="I8" s="136"/>
    </row>
    <row r="9" spans="1:9" x14ac:dyDescent="0.2">
      <c r="A9" s="11" t="s">
        <v>85</v>
      </c>
      <c r="B9" s="11"/>
      <c r="C9" s="9"/>
      <c r="D9" s="9"/>
      <c r="E9" s="9"/>
      <c r="F9" s="9"/>
      <c r="G9" s="10">
        <f>SUM(C9:F9)</f>
        <v>0</v>
      </c>
      <c r="H9" s="134"/>
      <c r="I9" s="134"/>
    </row>
    <row r="10" spans="1:9" x14ac:dyDescent="0.2">
      <c r="A10" s="88" t="s">
        <v>44</v>
      </c>
      <c r="B10" s="88"/>
      <c r="C10" s="89">
        <f>SUM(C6:C9)</f>
        <v>0</v>
      </c>
      <c r="D10" s="89">
        <f>SUM(D6:D9)</f>
        <v>0</v>
      </c>
      <c r="E10" s="89">
        <f>SUM(E6:E9)</f>
        <v>0</v>
      </c>
      <c r="F10" s="89">
        <f>SUM(F6:F9)</f>
        <v>0</v>
      </c>
      <c r="G10" s="89">
        <f>SUM(G6:G9)</f>
        <v>0</v>
      </c>
      <c r="H10" s="134"/>
      <c r="I10" s="134"/>
    </row>
    <row r="11" spans="1:9" x14ac:dyDescent="0.2">
      <c r="A11" s="84"/>
      <c r="B11" s="84"/>
      <c r="C11" s="85" t="s">
        <v>0</v>
      </c>
      <c r="D11" s="85"/>
      <c r="E11" s="85"/>
      <c r="F11" s="85"/>
      <c r="G11" s="86"/>
      <c r="H11" s="134"/>
      <c r="I11" s="134"/>
    </row>
    <row r="12" spans="1:9" x14ac:dyDescent="0.2">
      <c r="A12" s="11" t="s">
        <v>31</v>
      </c>
      <c r="B12" s="52">
        <v>601100</v>
      </c>
      <c r="C12" s="9"/>
      <c r="D12" s="9"/>
      <c r="E12" s="9"/>
      <c r="F12" s="9"/>
      <c r="G12" s="10">
        <f>SUM(C12:F12)</f>
        <v>0</v>
      </c>
      <c r="H12" s="19" t="s">
        <v>92</v>
      </c>
      <c r="I12" s="82"/>
    </row>
    <row r="13" spans="1:9" x14ac:dyDescent="0.2">
      <c r="A13" s="11" t="s">
        <v>53</v>
      </c>
      <c r="B13" s="52">
        <v>601100</v>
      </c>
      <c r="C13" s="9"/>
      <c r="D13" s="9"/>
      <c r="E13" s="9"/>
      <c r="F13" s="9"/>
      <c r="G13" s="10">
        <f t="shared" ref="G13:G17" si="1">SUM(C13:F13)</f>
        <v>0</v>
      </c>
      <c r="H13" s="136"/>
      <c r="I13" s="136"/>
    </row>
    <row r="14" spans="1:9" x14ac:dyDescent="0.2">
      <c r="A14" s="11" t="s">
        <v>32</v>
      </c>
      <c r="B14" s="52">
        <v>601100</v>
      </c>
      <c r="C14" s="9"/>
      <c r="D14" s="9"/>
      <c r="E14" s="9"/>
      <c r="F14" s="9"/>
      <c r="G14" s="10">
        <f t="shared" si="1"/>
        <v>0</v>
      </c>
      <c r="H14" s="134"/>
      <c r="I14" s="134"/>
    </row>
    <row r="15" spans="1:9" x14ac:dyDescent="0.2">
      <c r="A15" s="11" t="s">
        <v>33</v>
      </c>
      <c r="B15" s="52">
        <v>601100</v>
      </c>
      <c r="C15" s="9"/>
      <c r="D15" s="9"/>
      <c r="E15" s="9"/>
      <c r="F15" s="9"/>
      <c r="G15" s="10">
        <f t="shared" si="1"/>
        <v>0</v>
      </c>
      <c r="H15" s="134"/>
      <c r="I15" s="134"/>
    </row>
    <row r="16" spans="1:9" x14ac:dyDescent="0.2">
      <c r="A16" s="11" t="s">
        <v>1</v>
      </c>
      <c r="B16" s="52" t="s">
        <v>36</v>
      </c>
      <c r="C16" s="9"/>
      <c r="D16" s="9"/>
      <c r="E16" s="9"/>
      <c r="F16" s="9"/>
      <c r="G16" s="10">
        <f>SUM(C16:F16)</f>
        <v>0</v>
      </c>
      <c r="H16" s="134"/>
      <c r="I16" s="134"/>
    </row>
    <row r="17" spans="1:9" x14ac:dyDescent="0.2">
      <c r="A17" s="11" t="s">
        <v>2</v>
      </c>
      <c r="B17" s="52">
        <v>602000</v>
      </c>
      <c r="C17" s="9"/>
      <c r="D17" s="9"/>
      <c r="E17" s="9"/>
      <c r="F17" s="9"/>
      <c r="G17" s="10">
        <f t="shared" si="1"/>
        <v>0</v>
      </c>
      <c r="H17" s="134"/>
      <c r="I17" s="134"/>
    </row>
    <row r="18" spans="1:9" x14ac:dyDescent="0.2">
      <c r="A18" s="88" t="s">
        <v>45</v>
      </c>
      <c r="B18" s="93"/>
      <c r="C18" s="89">
        <f>SUM(C12:C17)</f>
        <v>0</v>
      </c>
      <c r="D18" s="89">
        <f t="shared" ref="D18:F18" si="2">SUM(D12:D17)</f>
        <v>0</v>
      </c>
      <c r="E18" s="89">
        <f t="shared" si="2"/>
        <v>0</v>
      </c>
      <c r="F18" s="89">
        <f t="shared" si="2"/>
        <v>0</v>
      </c>
      <c r="G18" s="89">
        <f>SUM(C18:F18)</f>
        <v>0</v>
      </c>
      <c r="H18" s="134"/>
      <c r="I18" s="134"/>
    </row>
    <row r="19" spans="1:9" x14ac:dyDescent="0.2">
      <c r="A19" s="87"/>
      <c r="B19" s="87"/>
      <c r="C19" s="85" t="s">
        <v>4</v>
      </c>
      <c r="D19" s="85"/>
      <c r="E19" s="85"/>
      <c r="F19" s="85"/>
      <c r="G19" s="86"/>
      <c r="H19" s="134"/>
      <c r="I19" s="134"/>
    </row>
    <row r="20" spans="1:9" x14ac:dyDescent="0.2">
      <c r="A20" s="11" t="s">
        <v>19</v>
      </c>
      <c r="B20" s="53" t="s">
        <v>42</v>
      </c>
      <c r="C20" s="9"/>
      <c r="D20" s="9"/>
      <c r="E20" s="9"/>
      <c r="F20" s="9"/>
      <c r="G20" s="10">
        <f>SUM(C20:F20)</f>
        <v>0</v>
      </c>
      <c r="H20" s="134"/>
      <c r="I20" s="134"/>
    </row>
    <row r="21" spans="1:9" x14ac:dyDescent="0.2">
      <c r="A21" s="11" t="s">
        <v>6</v>
      </c>
      <c r="B21" s="53" t="s">
        <v>37</v>
      </c>
      <c r="C21" s="9"/>
      <c r="D21" s="9"/>
      <c r="E21" s="9"/>
      <c r="F21" s="9"/>
      <c r="G21" s="10">
        <f t="shared" ref="G21:G27" si="3">SUM(C21:F21)</f>
        <v>0</v>
      </c>
      <c r="H21" s="136"/>
      <c r="I21" s="136"/>
    </row>
    <row r="22" spans="1:9" ht="45" x14ac:dyDescent="0.2">
      <c r="A22" s="11" t="s">
        <v>38</v>
      </c>
      <c r="B22" s="54" t="s">
        <v>43</v>
      </c>
      <c r="C22" s="9"/>
      <c r="D22" s="9"/>
      <c r="E22" s="9"/>
      <c r="F22" s="9"/>
      <c r="G22" s="10">
        <f t="shared" si="3"/>
        <v>0</v>
      </c>
      <c r="H22" s="136"/>
      <c r="I22" s="136"/>
    </row>
    <row r="23" spans="1:9" x14ac:dyDescent="0.2">
      <c r="A23" s="11" t="s">
        <v>39</v>
      </c>
      <c r="B23" s="53">
        <v>619850</v>
      </c>
      <c r="C23" s="9"/>
      <c r="D23" s="9"/>
      <c r="E23" s="9"/>
      <c r="F23" s="9"/>
      <c r="G23" s="10">
        <f t="shared" si="3"/>
        <v>0</v>
      </c>
      <c r="H23" s="136"/>
      <c r="I23" s="136"/>
    </row>
    <row r="24" spans="1:9" x14ac:dyDescent="0.2">
      <c r="A24" s="11" t="s">
        <v>40</v>
      </c>
      <c r="B24" s="53" t="s">
        <v>41</v>
      </c>
      <c r="C24" s="9"/>
      <c r="D24" s="9"/>
      <c r="E24" s="9"/>
      <c r="F24" s="9"/>
      <c r="G24" s="10">
        <f t="shared" si="3"/>
        <v>0</v>
      </c>
      <c r="H24" s="136"/>
      <c r="I24" s="136"/>
    </row>
    <row r="25" spans="1:9" x14ac:dyDescent="0.2">
      <c r="A25" s="11" t="s">
        <v>7</v>
      </c>
      <c r="B25" s="53">
        <v>660890</v>
      </c>
      <c r="C25" s="9"/>
      <c r="D25" s="9"/>
      <c r="E25" s="9"/>
      <c r="F25" s="9"/>
      <c r="G25" s="10">
        <f t="shared" si="3"/>
        <v>0</v>
      </c>
      <c r="H25" s="136"/>
      <c r="I25" s="136"/>
    </row>
    <row r="26" spans="1:9" x14ac:dyDescent="0.2">
      <c r="A26" s="11" t="s">
        <v>34</v>
      </c>
      <c r="B26" s="53">
        <v>680210</v>
      </c>
      <c r="C26" s="9"/>
      <c r="D26" s="9"/>
      <c r="E26" s="9"/>
      <c r="F26" s="9"/>
      <c r="G26" s="10">
        <f t="shared" si="3"/>
        <v>0</v>
      </c>
      <c r="H26" s="134"/>
      <c r="I26" s="134"/>
    </row>
    <row r="27" spans="1:9" x14ac:dyDescent="0.2">
      <c r="A27" s="11" t="s">
        <v>8</v>
      </c>
      <c r="B27" s="53"/>
      <c r="C27" s="9"/>
      <c r="D27" s="9"/>
      <c r="E27" s="9"/>
      <c r="F27" s="9"/>
      <c r="G27" s="10">
        <f t="shared" si="3"/>
        <v>0</v>
      </c>
      <c r="H27" s="134"/>
      <c r="I27" s="134"/>
    </row>
    <row r="28" spans="1:9" x14ac:dyDescent="0.2">
      <c r="A28" s="88" t="s">
        <v>12</v>
      </c>
      <c r="B28" s="88"/>
      <c r="C28" s="89">
        <f>SUM(C20:C27)</f>
        <v>0</v>
      </c>
      <c r="D28" s="89">
        <f t="shared" ref="D28:F28" si="4">SUM(D20:D27)</f>
        <v>0</v>
      </c>
      <c r="E28" s="89">
        <f t="shared" si="4"/>
        <v>0</v>
      </c>
      <c r="F28" s="89">
        <f t="shared" si="4"/>
        <v>0</v>
      </c>
      <c r="G28" s="89">
        <f>SUM(G20:G27)</f>
        <v>0</v>
      </c>
      <c r="H28" s="134"/>
      <c r="I28" s="134"/>
    </row>
    <row r="29" spans="1:9" x14ac:dyDescent="0.2">
      <c r="A29" s="88" t="s">
        <v>47</v>
      </c>
      <c r="B29" s="88"/>
      <c r="C29" s="89">
        <f>SUM(C18+C28)</f>
        <v>0</v>
      </c>
      <c r="D29" s="89">
        <f>SUM(D18+D28)</f>
        <v>0</v>
      </c>
      <c r="E29" s="89">
        <f>SUM(E18+E28)</f>
        <v>0</v>
      </c>
      <c r="F29" s="89">
        <f>SUM(F18+F28)</f>
        <v>0</v>
      </c>
      <c r="G29" s="89">
        <f>SUM(G18+G28)</f>
        <v>0</v>
      </c>
      <c r="H29" s="134"/>
      <c r="I29" s="134"/>
    </row>
    <row r="30" spans="1:9" x14ac:dyDescent="0.2">
      <c r="A30" s="17" t="s">
        <v>18</v>
      </c>
      <c r="B30" s="17"/>
      <c r="C30" s="16">
        <f>C10-C29</f>
        <v>0</v>
      </c>
      <c r="D30" s="16">
        <f>D10-D29</f>
        <v>0</v>
      </c>
      <c r="E30" s="16">
        <f>E10-E29</f>
        <v>0</v>
      </c>
      <c r="F30" s="16">
        <f>F10-F29</f>
        <v>0</v>
      </c>
      <c r="G30" s="16">
        <f>G10-G29</f>
        <v>0</v>
      </c>
      <c r="H30" s="134"/>
      <c r="I30" s="134"/>
    </row>
    <row r="31" spans="1:9" x14ac:dyDescent="0.2">
      <c r="A31" s="17"/>
      <c r="B31" s="17"/>
      <c r="C31" s="16"/>
      <c r="D31" s="16"/>
      <c r="E31" s="16"/>
      <c r="F31" s="16"/>
      <c r="G31" s="16"/>
      <c r="H31" s="134"/>
      <c r="I31" s="134"/>
    </row>
    <row r="32" spans="1:9" x14ac:dyDescent="0.2">
      <c r="A32" s="88" t="s">
        <v>87</v>
      </c>
      <c r="B32" s="88"/>
      <c r="C32" s="123">
        <f>C4+C30</f>
        <v>0</v>
      </c>
      <c r="D32" s="123">
        <f>D4+D30</f>
        <v>0</v>
      </c>
      <c r="E32" s="123">
        <f>E4+E30</f>
        <v>0</v>
      </c>
      <c r="F32" s="123">
        <f>F4+F30</f>
        <v>0</v>
      </c>
      <c r="G32" s="123">
        <f>G4+G30</f>
        <v>0</v>
      </c>
      <c r="H32" s="134"/>
      <c r="I32" s="134"/>
    </row>
    <row r="33" spans="1:7" x14ac:dyDescent="0.2">
      <c r="A33" s="2"/>
      <c r="B33" s="2"/>
      <c r="C33" s="1"/>
      <c r="D33" s="1"/>
      <c r="E33" s="1"/>
      <c r="F33" s="1"/>
      <c r="G33" s="4"/>
    </row>
  </sheetData>
  <mergeCells count="33">
    <mergeCell ref="A3:B3"/>
    <mergeCell ref="B2:F2"/>
    <mergeCell ref="C5:G5"/>
    <mergeCell ref="H3:I3"/>
    <mergeCell ref="H4:I4"/>
    <mergeCell ref="H5:I5"/>
    <mergeCell ref="H6:I6"/>
    <mergeCell ref="H7:I7"/>
    <mergeCell ref="H8:I8"/>
    <mergeCell ref="H9:I9"/>
    <mergeCell ref="H10:I10"/>
    <mergeCell ref="H20:I20"/>
    <mergeCell ref="H21:I21"/>
    <mergeCell ref="H13:I13"/>
    <mergeCell ref="H14:I14"/>
    <mergeCell ref="H15:I15"/>
    <mergeCell ref="H16:I16"/>
    <mergeCell ref="H32:I32"/>
    <mergeCell ref="H11:I11"/>
    <mergeCell ref="H2:I2"/>
    <mergeCell ref="H27:I27"/>
    <mergeCell ref="H28:I28"/>
    <mergeCell ref="H29:I29"/>
    <mergeCell ref="H30:I30"/>
    <mergeCell ref="H31:I31"/>
    <mergeCell ref="H22:I22"/>
    <mergeCell ref="H23:I23"/>
    <mergeCell ref="H24:I24"/>
    <mergeCell ref="H25:I25"/>
    <mergeCell ref="H26:I26"/>
    <mergeCell ref="H17:I17"/>
    <mergeCell ref="H18:I18"/>
    <mergeCell ref="H19:I19"/>
  </mergeCells>
  <pageMargins left="0.7" right="0.53166666666666662" top="0.75" bottom="0.75" header="0.3" footer="0.3"/>
  <pageSetup scale="67" orientation="landscape" horizontalDpi="300" verticalDpi="300" r:id="rId1"/>
  <headerFooter>
    <oddHeader xml:space="preserve">&amp;CCalifornia State University, Northridge Center &amp;&amp; Institute Annual Report
Financial - Foundation 2017-2018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7"/>
  <sheetViews>
    <sheetView zoomScaleNormal="100" workbookViewId="0">
      <selection activeCell="F1" sqref="F1"/>
    </sheetView>
  </sheetViews>
  <sheetFormatPr baseColWidth="10" defaultColWidth="9.1640625" defaultRowHeight="15" x14ac:dyDescent="0.2"/>
  <cols>
    <col min="1" max="1" width="47" style="2" bestFit="1" customWidth="1"/>
    <col min="2" max="2" width="18.83203125" style="2" customWidth="1"/>
    <col min="3" max="3" width="15.33203125" style="1" customWidth="1"/>
    <col min="4" max="4" width="20.33203125" style="1" customWidth="1"/>
    <col min="5" max="6" width="18.6640625" style="1" customWidth="1"/>
    <col min="7" max="7" width="18.6640625" style="4" customWidth="1"/>
    <col min="8" max="8" width="9.83203125" style="2" customWidth="1"/>
    <col min="9" max="9" width="21.33203125" style="2" customWidth="1"/>
    <col min="10" max="16384" width="9.1640625" style="2"/>
  </cols>
  <sheetData>
    <row r="1" spans="1:9" ht="16" thickBot="1" x14ac:dyDescent="0.25"/>
    <row r="2" spans="1:9" ht="21" x14ac:dyDescent="0.2">
      <c r="A2" s="90" t="s">
        <v>15</v>
      </c>
      <c r="B2" s="159" t="str">
        <f>'Executive Summary'!B2:F2</f>
        <v>Enter Center Name</v>
      </c>
      <c r="C2" s="159"/>
      <c r="D2" s="159"/>
      <c r="E2" s="159"/>
      <c r="F2" s="159"/>
      <c r="G2" s="91"/>
      <c r="H2" s="160"/>
      <c r="I2" s="161"/>
    </row>
    <row r="3" spans="1:9" s="6" customFormat="1" ht="19" x14ac:dyDescent="0.25">
      <c r="A3" s="157" t="s">
        <v>90</v>
      </c>
      <c r="B3" s="158"/>
      <c r="C3" s="7" t="s">
        <v>89</v>
      </c>
      <c r="D3" s="7" t="s">
        <v>89</v>
      </c>
      <c r="E3" s="7" t="s">
        <v>89</v>
      </c>
      <c r="F3" s="7" t="s">
        <v>89</v>
      </c>
      <c r="G3" s="8" t="s">
        <v>10</v>
      </c>
      <c r="H3" s="139" t="s">
        <v>52</v>
      </c>
      <c r="I3" s="140"/>
    </row>
    <row r="4" spans="1:9" s="6" customFormat="1" ht="18" customHeight="1" x14ac:dyDescent="0.2">
      <c r="A4" s="98" t="s">
        <v>69</v>
      </c>
      <c r="B4" s="99"/>
      <c r="C4" s="25"/>
      <c r="D4" s="25"/>
      <c r="E4" s="25"/>
      <c r="F4" s="25"/>
      <c r="G4" s="12">
        <f>SUM(C4:F4)</f>
        <v>0</v>
      </c>
      <c r="H4" s="141"/>
      <c r="I4" s="142"/>
    </row>
    <row r="5" spans="1:9" ht="30" x14ac:dyDescent="0.2">
      <c r="A5" s="55"/>
      <c r="B5" s="94" t="s">
        <v>35</v>
      </c>
      <c r="C5" s="27" t="s">
        <v>83</v>
      </c>
      <c r="D5" s="27"/>
      <c r="E5" s="27"/>
      <c r="F5" s="27"/>
      <c r="G5" s="28"/>
      <c r="H5" s="134"/>
      <c r="I5" s="135"/>
    </row>
    <row r="6" spans="1:9" x14ac:dyDescent="0.2">
      <c r="A6" s="42" t="s">
        <v>58</v>
      </c>
      <c r="B6" s="53"/>
      <c r="C6" s="9"/>
      <c r="D6" s="9"/>
      <c r="E6" s="9"/>
      <c r="F6" s="9"/>
      <c r="G6" s="92">
        <f>SUM(C6:F6)</f>
        <v>0</v>
      </c>
      <c r="H6" s="134"/>
      <c r="I6" s="135"/>
    </row>
    <row r="7" spans="1:9" x14ac:dyDescent="0.2">
      <c r="A7" s="42" t="s">
        <v>56</v>
      </c>
      <c r="B7" s="53"/>
      <c r="C7" s="9"/>
      <c r="D7" s="34"/>
      <c r="E7" s="9"/>
      <c r="F7" s="9"/>
      <c r="G7" s="92">
        <f>SUM(C7:F7)</f>
        <v>0</v>
      </c>
      <c r="H7" s="134"/>
      <c r="I7" s="135"/>
    </row>
    <row r="8" spans="1:9" s="5" customFormat="1" x14ac:dyDescent="0.2">
      <c r="A8" s="57" t="s">
        <v>11</v>
      </c>
      <c r="B8" s="95"/>
      <c r="C8" s="30">
        <f>SUM(C6:C7)</f>
        <v>0</v>
      </c>
      <c r="D8" s="30">
        <f t="shared" ref="D8:G8" si="0">SUM(D6:D7)</f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136"/>
      <c r="I8" s="137"/>
    </row>
    <row r="9" spans="1:9" s="3" customFormat="1" x14ac:dyDescent="0.2">
      <c r="A9" s="58"/>
      <c r="B9" s="96"/>
      <c r="C9" s="31" t="s">
        <v>0</v>
      </c>
      <c r="D9" s="31"/>
      <c r="E9" s="31"/>
      <c r="F9" s="31"/>
      <c r="G9" s="32"/>
      <c r="H9" s="134"/>
      <c r="I9" s="135"/>
    </row>
    <row r="10" spans="1:9" x14ac:dyDescent="0.2">
      <c r="A10" s="42" t="s">
        <v>55</v>
      </c>
      <c r="B10" s="53">
        <v>601620</v>
      </c>
      <c r="C10" s="9"/>
      <c r="D10" s="9"/>
      <c r="E10" s="9"/>
      <c r="F10" s="9"/>
      <c r="G10" s="92">
        <f>SUM(C10:F10)</f>
        <v>0</v>
      </c>
      <c r="H10" s="19" t="s">
        <v>92</v>
      </c>
      <c r="I10" s="125"/>
    </row>
    <row r="11" spans="1:9" x14ac:dyDescent="0.2">
      <c r="A11" s="42" t="s">
        <v>53</v>
      </c>
      <c r="B11" s="53"/>
      <c r="C11" s="9"/>
      <c r="D11" s="9"/>
      <c r="E11" s="9"/>
      <c r="F11" s="9"/>
      <c r="G11" s="92">
        <f t="shared" ref="G11:G14" si="1">SUM(C11:F11)</f>
        <v>0</v>
      </c>
      <c r="H11" s="155"/>
      <c r="I11" s="156"/>
    </row>
    <row r="12" spans="1:9" x14ac:dyDescent="0.2">
      <c r="A12" s="42" t="s">
        <v>54</v>
      </c>
      <c r="B12" s="53" t="s">
        <v>68</v>
      </c>
      <c r="C12" s="9"/>
      <c r="D12" s="9"/>
      <c r="E12" s="9"/>
      <c r="F12" s="9"/>
      <c r="G12" s="92">
        <f t="shared" si="1"/>
        <v>0</v>
      </c>
      <c r="H12" s="134"/>
      <c r="I12" s="135"/>
    </row>
    <row r="13" spans="1:9" x14ac:dyDescent="0.2">
      <c r="A13" s="42" t="s">
        <v>33</v>
      </c>
      <c r="B13" s="53">
        <v>601130</v>
      </c>
      <c r="C13" s="9"/>
      <c r="D13" s="9"/>
      <c r="E13" s="9"/>
      <c r="F13" s="9"/>
      <c r="G13" s="92">
        <f t="shared" si="1"/>
        <v>0</v>
      </c>
      <c r="H13" s="136"/>
      <c r="I13" s="137"/>
    </row>
    <row r="14" spans="1:9" x14ac:dyDescent="0.2">
      <c r="A14" s="42" t="s">
        <v>2</v>
      </c>
      <c r="B14" s="53">
        <v>602000</v>
      </c>
      <c r="C14" s="9"/>
      <c r="D14" s="9"/>
      <c r="E14" s="9"/>
      <c r="F14" s="9"/>
      <c r="G14" s="92">
        <f t="shared" si="1"/>
        <v>0</v>
      </c>
      <c r="H14" s="134"/>
      <c r="I14" s="135"/>
    </row>
    <row r="15" spans="1:9" s="5" customFormat="1" x14ac:dyDescent="0.2">
      <c r="A15" s="57" t="s">
        <v>3</v>
      </c>
      <c r="B15" s="95"/>
      <c r="C15" s="30">
        <f>SUM(C10:C14)</f>
        <v>0</v>
      </c>
      <c r="D15" s="30">
        <f t="shared" ref="D15:F15" si="2">SUM(D10:D14)</f>
        <v>0</v>
      </c>
      <c r="E15" s="30">
        <f t="shared" si="2"/>
        <v>0</v>
      </c>
      <c r="F15" s="30">
        <f t="shared" si="2"/>
        <v>0</v>
      </c>
      <c r="G15" s="30">
        <f>SUM(C15:F15)</f>
        <v>0</v>
      </c>
      <c r="H15" s="134"/>
      <c r="I15" s="135"/>
    </row>
    <row r="16" spans="1:9" ht="30" customHeight="1" x14ac:dyDescent="0.2">
      <c r="A16" s="59"/>
      <c r="B16" s="97"/>
      <c r="C16" s="31" t="s">
        <v>4</v>
      </c>
      <c r="D16" s="31"/>
      <c r="E16" s="31"/>
      <c r="F16" s="31"/>
      <c r="G16" s="32"/>
      <c r="H16" s="134"/>
      <c r="I16" s="135"/>
    </row>
    <row r="17" spans="1:9" ht="30" x14ac:dyDescent="0.2">
      <c r="A17" s="42" t="s">
        <v>66</v>
      </c>
      <c r="B17" s="54" t="s">
        <v>67</v>
      </c>
      <c r="C17" s="9"/>
      <c r="D17" s="9"/>
      <c r="E17" s="9"/>
      <c r="F17" s="9"/>
      <c r="G17" s="92">
        <f>SUM(C17:F17)</f>
        <v>0</v>
      </c>
      <c r="H17" s="134"/>
      <c r="I17" s="135"/>
    </row>
    <row r="18" spans="1:9" x14ac:dyDescent="0.2">
      <c r="A18" s="42" t="s">
        <v>6</v>
      </c>
      <c r="B18" s="53" t="s">
        <v>60</v>
      </c>
      <c r="C18" s="9"/>
      <c r="D18" s="9"/>
      <c r="E18" s="9"/>
      <c r="F18" s="9"/>
      <c r="G18" s="92">
        <f t="shared" ref="G18:G22" si="3">SUM(C18:F18)</f>
        <v>0</v>
      </c>
      <c r="H18" s="134"/>
      <c r="I18" s="135"/>
    </row>
    <row r="19" spans="1:9" x14ac:dyDescent="0.2">
      <c r="A19" s="42" t="s">
        <v>39</v>
      </c>
      <c r="B19" s="53" t="s">
        <v>61</v>
      </c>
      <c r="C19" s="9"/>
      <c r="D19" s="9"/>
      <c r="E19" s="9"/>
      <c r="F19" s="9"/>
      <c r="G19" s="92">
        <f t="shared" si="3"/>
        <v>0</v>
      </c>
      <c r="H19" s="134"/>
      <c r="I19" s="135"/>
    </row>
    <row r="20" spans="1:9" x14ac:dyDescent="0.2">
      <c r="A20" s="42" t="s">
        <v>62</v>
      </c>
      <c r="B20" s="53" t="s">
        <v>42</v>
      </c>
      <c r="C20" s="9"/>
      <c r="D20" s="9"/>
      <c r="E20" s="9"/>
      <c r="F20" s="9"/>
      <c r="G20" s="92">
        <f t="shared" si="3"/>
        <v>0</v>
      </c>
      <c r="H20" s="134"/>
      <c r="I20" s="135"/>
    </row>
    <row r="21" spans="1:9" x14ac:dyDescent="0.2">
      <c r="A21" s="42" t="s">
        <v>34</v>
      </c>
      <c r="B21" s="53" t="s">
        <v>63</v>
      </c>
      <c r="C21" s="9"/>
      <c r="D21" s="9"/>
      <c r="E21" s="9"/>
      <c r="F21" s="9"/>
      <c r="G21" s="92">
        <f t="shared" si="3"/>
        <v>0</v>
      </c>
      <c r="H21" s="136"/>
      <c r="I21" s="137"/>
    </row>
    <row r="22" spans="1:9" x14ac:dyDescent="0.2">
      <c r="A22" s="42" t="s">
        <v>64</v>
      </c>
      <c r="B22" s="53" t="s">
        <v>65</v>
      </c>
      <c r="C22" s="9"/>
      <c r="D22" s="9"/>
      <c r="E22" s="9"/>
      <c r="F22" s="9"/>
      <c r="G22" s="92">
        <f t="shared" si="3"/>
        <v>0</v>
      </c>
      <c r="H22" s="136"/>
      <c r="I22" s="137"/>
    </row>
    <row r="23" spans="1:9" s="5" customFormat="1" x14ac:dyDescent="0.2">
      <c r="A23" s="57" t="s">
        <v>12</v>
      </c>
      <c r="B23" s="29"/>
      <c r="C23" s="30">
        <f>SUM(C17:C22)</f>
        <v>0</v>
      </c>
      <c r="D23" s="30">
        <f t="shared" ref="D23:G23" si="4">SUM(D17:D22)</f>
        <v>0</v>
      </c>
      <c r="E23" s="30">
        <f t="shared" si="4"/>
        <v>0</v>
      </c>
      <c r="F23" s="30">
        <f t="shared" si="4"/>
        <v>0</v>
      </c>
      <c r="G23" s="30">
        <f t="shared" si="4"/>
        <v>0</v>
      </c>
      <c r="H23" s="136"/>
      <c r="I23" s="137"/>
    </row>
    <row r="24" spans="1:9" s="5" customFormat="1" x14ac:dyDescent="0.2">
      <c r="A24" s="57" t="s">
        <v>13</v>
      </c>
      <c r="B24" s="29"/>
      <c r="C24" s="30">
        <f>SUM(C15+C23)</f>
        <v>0</v>
      </c>
      <c r="D24" s="30">
        <f t="shared" ref="D24:F24" si="5">SUM(D15+D23)</f>
        <v>0</v>
      </c>
      <c r="E24" s="30">
        <f t="shared" si="5"/>
        <v>0</v>
      </c>
      <c r="F24" s="30">
        <f t="shared" si="5"/>
        <v>0</v>
      </c>
      <c r="G24" s="30">
        <f t="shared" ref="G24" si="6">SUM(G15+G23)</f>
        <v>0</v>
      </c>
      <c r="H24" s="136"/>
      <c r="I24" s="137"/>
    </row>
    <row r="25" spans="1:9" s="5" customFormat="1" x14ac:dyDescent="0.2">
      <c r="A25" s="60" t="s">
        <v>18</v>
      </c>
      <c r="B25" s="17"/>
      <c r="C25" s="12">
        <f t="shared" ref="C25:G25" si="7">C8-C24</f>
        <v>0</v>
      </c>
      <c r="D25" s="12">
        <f t="shared" si="7"/>
        <v>0</v>
      </c>
      <c r="E25" s="12">
        <f t="shared" si="7"/>
        <v>0</v>
      </c>
      <c r="F25" s="12">
        <f t="shared" si="7"/>
        <v>0</v>
      </c>
      <c r="G25" s="12">
        <f t="shared" si="7"/>
        <v>0</v>
      </c>
      <c r="H25" s="136"/>
      <c r="I25" s="137"/>
    </row>
    <row r="26" spans="1:9" s="5" customFormat="1" x14ac:dyDescent="0.2">
      <c r="A26" s="60"/>
      <c r="B26" s="17"/>
      <c r="C26" s="16"/>
      <c r="D26" s="16"/>
      <c r="E26" s="16"/>
      <c r="F26" s="16"/>
      <c r="G26" s="16"/>
      <c r="H26" s="134"/>
      <c r="I26" s="135"/>
    </row>
    <row r="27" spans="1:9" s="5" customFormat="1" ht="16" thickBot="1" x14ac:dyDescent="0.25">
      <c r="A27" s="61" t="s">
        <v>86</v>
      </c>
      <c r="B27" s="62"/>
      <c r="C27" s="63">
        <f t="shared" ref="C27:G27" si="8">C4+C25</f>
        <v>0</v>
      </c>
      <c r="D27" s="63">
        <f t="shared" si="8"/>
        <v>0</v>
      </c>
      <c r="E27" s="63">
        <f t="shared" si="8"/>
        <v>0</v>
      </c>
      <c r="F27" s="63">
        <f t="shared" si="8"/>
        <v>0</v>
      </c>
      <c r="G27" s="63">
        <f t="shared" si="8"/>
        <v>0</v>
      </c>
      <c r="H27" s="153"/>
      <c r="I27" s="154"/>
    </row>
  </sheetData>
  <mergeCells count="27">
    <mergeCell ref="A3:B3"/>
    <mergeCell ref="B2:F2"/>
    <mergeCell ref="H3:I3"/>
    <mergeCell ref="H4:I4"/>
    <mergeCell ref="H5:I5"/>
    <mergeCell ref="H2:I2"/>
    <mergeCell ref="H15:I15"/>
    <mergeCell ref="H16:I16"/>
    <mergeCell ref="H6:I6"/>
    <mergeCell ref="H7:I7"/>
    <mergeCell ref="H8:I8"/>
    <mergeCell ref="H9:I9"/>
    <mergeCell ref="H11:I11"/>
    <mergeCell ref="H12:I12"/>
    <mergeCell ref="H13:I13"/>
    <mergeCell ref="H14:I14"/>
    <mergeCell ref="H27:I27"/>
    <mergeCell ref="H22:I22"/>
    <mergeCell ref="H23:I23"/>
    <mergeCell ref="H24:I24"/>
    <mergeCell ref="H25:I25"/>
    <mergeCell ref="H26:I26"/>
    <mergeCell ref="H17:I17"/>
    <mergeCell ref="H18:I18"/>
    <mergeCell ref="H19:I19"/>
    <mergeCell ref="H20:I20"/>
    <mergeCell ref="H21:I21"/>
  </mergeCells>
  <pageMargins left="0.7" right="0.7" top="0.75" bottom="0.75" header="0.3" footer="0.3"/>
  <pageSetup scale="71" orientation="landscape" horizontalDpi="300" verticalDpi="300" r:id="rId1"/>
  <headerFooter>
    <oddHeader>&amp;CCalifornia State University, Northridge
Center &amp;&amp; Institute Annual Report
Financial - TUC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0"/>
  <sheetViews>
    <sheetView view="pageLayout" zoomScaleNormal="100" workbookViewId="0">
      <selection activeCell="G3" sqref="G3:H3"/>
    </sheetView>
  </sheetViews>
  <sheetFormatPr baseColWidth="10" defaultColWidth="8.83203125" defaultRowHeight="15" x14ac:dyDescent="0.2"/>
  <cols>
    <col min="1" max="1" width="43.83203125" bestFit="1" customWidth="1"/>
    <col min="2" max="2" width="19" bestFit="1" customWidth="1"/>
    <col min="3" max="3" width="18.5" bestFit="1" customWidth="1"/>
    <col min="4" max="4" width="11.5" customWidth="1"/>
    <col min="5" max="5" width="15.6640625" customWidth="1"/>
    <col min="6" max="6" width="15.5" customWidth="1"/>
    <col min="7" max="7" width="9" style="2" customWidth="1"/>
    <col min="8" max="8" width="18.5" customWidth="1"/>
  </cols>
  <sheetData>
    <row r="1" spans="1:8" ht="16" thickBot="1" x14ac:dyDescent="0.25"/>
    <row r="2" spans="1:8" ht="21" x14ac:dyDescent="0.2">
      <c r="A2" s="102" t="s">
        <v>15</v>
      </c>
      <c r="B2" s="162" t="str">
        <f>'Executive Summary'!B2:F2</f>
        <v>Enter Center Name</v>
      </c>
      <c r="C2" s="162"/>
      <c r="D2" s="162"/>
      <c r="E2" s="162"/>
      <c r="F2" s="162"/>
      <c r="G2" s="163"/>
      <c r="H2" s="164"/>
    </row>
    <row r="3" spans="1:8" ht="19" x14ac:dyDescent="0.25">
      <c r="A3" s="103" t="s">
        <v>81</v>
      </c>
      <c r="B3" s="23" t="s">
        <v>88</v>
      </c>
      <c r="C3" s="23" t="s">
        <v>28</v>
      </c>
      <c r="D3" s="23" t="s">
        <v>28</v>
      </c>
      <c r="E3" s="23" t="s">
        <v>28</v>
      </c>
      <c r="F3" s="8" t="s">
        <v>10</v>
      </c>
      <c r="G3" s="139" t="s">
        <v>52</v>
      </c>
      <c r="H3" s="140"/>
    </row>
    <row r="4" spans="1:8" x14ac:dyDescent="0.2">
      <c r="A4" s="104" t="s">
        <v>16</v>
      </c>
      <c r="B4" s="9">
        <v>0</v>
      </c>
      <c r="C4" s="9"/>
      <c r="D4" s="9"/>
      <c r="E4" s="9"/>
      <c r="F4" s="10">
        <f>SUM(B4:E4)</f>
        <v>0</v>
      </c>
      <c r="G4" s="141"/>
      <c r="H4" s="142"/>
    </row>
    <row r="5" spans="1:8" ht="18.75" customHeight="1" x14ac:dyDescent="0.2">
      <c r="A5" s="105"/>
      <c r="B5" s="109" t="s">
        <v>30</v>
      </c>
      <c r="C5" s="100"/>
      <c r="D5" s="100"/>
      <c r="E5" s="100"/>
      <c r="F5" s="101"/>
      <c r="G5" s="134"/>
      <c r="H5" s="135"/>
    </row>
    <row r="6" spans="1:8" x14ac:dyDescent="0.2">
      <c r="A6" s="42" t="s">
        <v>72</v>
      </c>
      <c r="B6" s="9"/>
      <c r="C6" s="9"/>
      <c r="D6" s="9"/>
      <c r="E6" s="9"/>
      <c r="F6" s="10">
        <f t="shared" ref="F6" si="0">SUM(B6:E6)</f>
        <v>0</v>
      </c>
      <c r="G6" s="134"/>
      <c r="H6" s="135"/>
    </row>
    <row r="7" spans="1:8" x14ac:dyDescent="0.2">
      <c r="A7" s="106" t="s">
        <v>73</v>
      </c>
      <c r="B7" s="12">
        <f>SUM(B6:B6)</f>
        <v>0</v>
      </c>
      <c r="C7" s="12">
        <f>SUM(C6:C6)</f>
        <v>0</v>
      </c>
      <c r="D7" s="12">
        <f>SUM(D6:D6)</f>
        <v>0</v>
      </c>
      <c r="E7" s="12">
        <f>SUM(E6:E6)</f>
        <v>0</v>
      </c>
      <c r="F7" s="12">
        <f>SUM(F6:F6)</f>
        <v>0</v>
      </c>
      <c r="G7" s="134"/>
      <c r="H7" s="135"/>
    </row>
    <row r="8" spans="1:8" x14ac:dyDescent="0.2">
      <c r="A8" s="67"/>
      <c r="B8" s="21" t="s">
        <v>0</v>
      </c>
      <c r="C8" s="21"/>
      <c r="D8" s="21"/>
      <c r="E8" s="21"/>
      <c r="F8" s="14"/>
      <c r="G8" s="136"/>
      <c r="H8" s="137"/>
    </row>
    <row r="9" spans="1:8" x14ac:dyDescent="0.2">
      <c r="A9" s="42" t="s">
        <v>31</v>
      </c>
      <c r="B9" s="9"/>
      <c r="C9" s="9"/>
      <c r="D9" s="9"/>
      <c r="E9" s="9"/>
      <c r="F9" s="10">
        <f t="shared" ref="F9:F14" si="1">SUM(B9:E9)</f>
        <v>0</v>
      </c>
      <c r="G9" s="19" t="s">
        <v>92</v>
      </c>
      <c r="H9" s="56"/>
    </row>
    <row r="10" spans="1:8" x14ac:dyDescent="0.2">
      <c r="A10" s="42" t="s">
        <v>53</v>
      </c>
      <c r="B10" s="9"/>
      <c r="C10" s="9"/>
      <c r="D10" s="9"/>
      <c r="E10" s="9"/>
      <c r="F10" s="10">
        <f t="shared" si="1"/>
        <v>0</v>
      </c>
      <c r="G10" s="134"/>
      <c r="H10" s="135"/>
    </row>
    <row r="11" spans="1:8" x14ac:dyDescent="0.2">
      <c r="A11" s="42" t="s">
        <v>54</v>
      </c>
      <c r="B11" s="9"/>
      <c r="C11" s="9"/>
      <c r="D11" s="9"/>
      <c r="E11" s="9"/>
      <c r="F11" s="10">
        <f t="shared" si="1"/>
        <v>0</v>
      </c>
      <c r="G11" s="134"/>
      <c r="H11" s="135"/>
    </row>
    <row r="12" spans="1:8" x14ac:dyDescent="0.2">
      <c r="A12" s="42" t="s">
        <v>33</v>
      </c>
      <c r="B12" s="9"/>
      <c r="C12" s="9"/>
      <c r="D12" s="9"/>
      <c r="E12" s="9"/>
      <c r="F12" s="10">
        <f t="shared" si="1"/>
        <v>0</v>
      </c>
      <c r="G12" s="134"/>
      <c r="H12" s="135"/>
    </row>
    <row r="13" spans="1:8" x14ac:dyDescent="0.2">
      <c r="A13" s="42" t="s">
        <v>1</v>
      </c>
      <c r="B13" s="9"/>
      <c r="C13" s="9"/>
      <c r="D13" s="9"/>
      <c r="E13" s="9"/>
      <c r="F13" s="10">
        <f t="shared" si="1"/>
        <v>0</v>
      </c>
      <c r="G13" s="136"/>
      <c r="H13" s="137"/>
    </row>
    <row r="14" spans="1:8" x14ac:dyDescent="0.2">
      <c r="A14" s="42" t="s">
        <v>2</v>
      </c>
      <c r="B14" s="9"/>
      <c r="C14" s="9"/>
      <c r="D14" s="9"/>
      <c r="E14" s="9"/>
      <c r="F14" s="10">
        <f t="shared" si="1"/>
        <v>0</v>
      </c>
      <c r="G14" s="134"/>
      <c r="H14" s="135"/>
    </row>
    <row r="15" spans="1:8" x14ac:dyDescent="0.2">
      <c r="A15" s="68" t="s">
        <v>45</v>
      </c>
      <c r="B15" s="22">
        <f>SUM(B10:B14)</f>
        <v>0</v>
      </c>
      <c r="C15" s="22">
        <f>SUM(C10:C14)</f>
        <v>0</v>
      </c>
      <c r="D15" s="22">
        <f>SUM(D10:D14)</f>
        <v>0</v>
      </c>
      <c r="E15" s="22">
        <f>SUM(E10:E14)</f>
        <v>0</v>
      </c>
      <c r="F15" s="22">
        <f>SUM(F9:F14)</f>
        <v>0</v>
      </c>
      <c r="G15" s="134"/>
      <c r="H15" s="135"/>
    </row>
    <row r="16" spans="1:8" x14ac:dyDescent="0.2">
      <c r="A16" s="69"/>
      <c r="B16" s="21" t="s">
        <v>4</v>
      </c>
      <c r="C16" s="21"/>
      <c r="D16" s="21"/>
      <c r="E16" s="21"/>
      <c r="F16" s="14"/>
      <c r="G16" s="134"/>
      <c r="H16" s="135"/>
    </row>
    <row r="17" spans="1:8" x14ac:dyDescent="0.2">
      <c r="A17" s="42" t="s">
        <v>19</v>
      </c>
      <c r="B17" s="9"/>
      <c r="C17" s="9"/>
      <c r="D17" s="9"/>
      <c r="E17" s="9"/>
      <c r="F17" s="10">
        <f>SUM(B17:E17)</f>
        <v>0</v>
      </c>
      <c r="G17" s="134"/>
      <c r="H17" s="135"/>
    </row>
    <row r="18" spans="1:8" x14ac:dyDescent="0.2">
      <c r="A18" s="42" t="s">
        <v>6</v>
      </c>
      <c r="B18" s="9"/>
      <c r="C18" s="9"/>
      <c r="D18" s="9"/>
      <c r="E18" s="9"/>
      <c r="F18" s="10">
        <f t="shared" ref="F18:F24" si="2">SUM(B18:E18)</f>
        <v>0</v>
      </c>
      <c r="G18" s="134"/>
      <c r="H18" s="135"/>
    </row>
    <row r="19" spans="1:8" x14ac:dyDescent="0.2">
      <c r="A19" s="42" t="s">
        <v>38</v>
      </c>
      <c r="B19" s="9"/>
      <c r="C19" s="9"/>
      <c r="D19" s="9"/>
      <c r="E19" s="9"/>
      <c r="F19" s="10">
        <f t="shared" si="2"/>
        <v>0</v>
      </c>
      <c r="G19" s="134"/>
      <c r="H19" s="135"/>
    </row>
    <row r="20" spans="1:8" x14ac:dyDescent="0.2">
      <c r="A20" s="42" t="s">
        <v>39</v>
      </c>
      <c r="B20" s="9"/>
      <c r="C20" s="9"/>
      <c r="D20" s="9"/>
      <c r="E20" s="9"/>
      <c r="F20" s="10">
        <f t="shared" si="2"/>
        <v>0</v>
      </c>
      <c r="G20" s="134"/>
      <c r="H20" s="135"/>
    </row>
    <row r="21" spans="1:8" x14ac:dyDescent="0.2">
      <c r="A21" s="42" t="s">
        <v>40</v>
      </c>
      <c r="B21" s="9"/>
      <c r="C21" s="9"/>
      <c r="D21" s="9"/>
      <c r="E21" s="9"/>
      <c r="F21" s="10">
        <f t="shared" si="2"/>
        <v>0</v>
      </c>
      <c r="G21" s="136"/>
      <c r="H21" s="137"/>
    </row>
    <row r="22" spans="1:8" x14ac:dyDescent="0.2">
      <c r="A22" s="42" t="s">
        <v>7</v>
      </c>
      <c r="B22" s="9"/>
      <c r="C22" s="9"/>
      <c r="D22" s="9"/>
      <c r="E22" s="9"/>
      <c r="F22" s="10">
        <f t="shared" si="2"/>
        <v>0</v>
      </c>
      <c r="G22" s="136"/>
      <c r="H22" s="137"/>
    </row>
    <row r="23" spans="1:8" x14ac:dyDescent="0.2">
      <c r="A23" s="42" t="s">
        <v>34</v>
      </c>
      <c r="B23" s="9"/>
      <c r="C23" s="9"/>
      <c r="D23" s="9"/>
      <c r="E23" s="9"/>
      <c r="F23" s="10">
        <f t="shared" si="2"/>
        <v>0</v>
      </c>
      <c r="G23" s="136"/>
      <c r="H23" s="137"/>
    </row>
    <row r="24" spans="1:8" x14ac:dyDescent="0.2">
      <c r="A24" s="42" t="s">
        <v>8</v>
      </c>
      <c r="B24" s="9"/>
      <c r="C24" s="9"/>
      <c r="D24" s="9"/>
      <c r="E24" s="9"/>
      <c r="F24" s="10">
        <f t="shared" si="2"/>
        <v>0</v>
      </c>
      <c r="G24" s="136"/>
      <c r="H24" s="137"/>
    </row>
    <row r="25" spans="1:8" x14ac:dyDescent="0.2">
      <c r="A25" s="68" t="s">
        <v>46</v>
      </c>
      <c r="B25" s="22">
        <f>SUM(B17:B24)</f>
        <v>0</v>
      </c>
      <c r="C25" s="22">
        <f>SUM(C17:C24)</f>
        <v>0</v>
      </c>
      <c r="D25" s="22">
        <f>SUM(D17:D24)</f>
        <v>0</v>
      </c>
      <c r="E25" s="22">
        <f>SUM(E17:E24)</f>
        <v>0</v>
      </c>
      <c r="F25" s="22">
        <f>SUM(F17:F24)</f>
        <v>0</v>
      </c>
      <c r="G25" s="136"/>
      <c r="H25" s="137"/>
    </row>
    <row r="26" spans="1:8" x14ac:dyDescent="0.2">
      <c r="A26" s="68" t="s">
        <v>47</v>
      </c>
      <c r="B26" s="22">
        <f>SUM(B15+B25)</f>
        <v>0</v>
      </c>
      <c r="C26" s="22">
        <f>SUM(C15+C25)</f>
        <v>0</v>
      </c>
      <c r="D26" s="22">
        <f>SUM(D15+D25)</f>
        <v>0</v>
      </c>
      <c r="E26" s="22">
        <f>SUM(E15+E25)</f>
        <v>0</v>
      </c>
      <c r="F26" s="22">
        <f>SUM(F15+F25)</f>
        <v>0</v>
      </c>
      <c r="G26" s="134"/>
      <c r="H26" s="135"/>
    </row>
    <row r="27" spans="1:8" x14ac:dyDescent="0.2">
      <c r="A27" s="60" t="s">
        <v>18</v>
      </c>
      <c r="B27" s="16">
        <f>B7-B26</f>
        <v>0</v>
      </c>
      <c r="C27" s="16">
        <f>C7-C26</f>
        <v>0</v>
      </c>
      <c r="D27" s="16">
        <f>D7-D26</f>
        <v>0</v>
      </c>
      <c r="E27" s="16">
        <f>E7-E26</f>
        <v>0</v>
      </c>
      <c r="F27" s="16">
        <f>F7-F26</f>
        <v>0</v>
      </c>
      <c r="G27" s="134"/>
      <c r="H27" s="135"/>
    </row>
    <row r="28" spans="1:8" x14ac:dyDescent="0.2">
      <c r="A28" s="60"/>
      <c r="B28" s="16"/>
      <c r="C28" s="16"/>
      <c r="D28" s="16"/>
      <c r="E28" s="16"/>
      <c r="F28" s="16"/>
      <c r="G28" s="134"/>
      <c r="H28" s="135"/>
    </row>
    <row r="29" spans="1:8" ht="16" thickBot="1" x14ac:dyDescent="0.25">
      <c r="A29" s="107" t="s">
        <v>74</v>
      </c>
      <c r="B29" s="108">
        <f>B4+B27</f>
        <v>0</v>
      </c>
      <c r="C29" s="108">
        <f>C4+C27</f>
        <v>0</v>
      </c>
      <c r="D29" s="108">
        <f>D4+D27</f>
        <v>0</v>
      </c>
      <c r="E29" s="108">
        <f>E4+E27</f>
        <v>0</v>
      </c>
      <c r="F29" s="108">
        <f>F4+F27</f>
        <v>0</v>
      </c>
      <c r="G29" s="153"/>
      <c r="H29" s="154"/>
    </row>
    <row r="30" spans="1:8" x14ac:dyDescent="0.2">
      <c r="A30" s="2"/>
      <c r="B30" s="1"/>
      <c r="C30" s="1"/>
      <c r="D30" s="1"/>
      <c r="E30" s="1"/>
      <c r="F30" s="4"/>
    </row>
  </sheetData>
  <mergeCells count="28">
    <mergeCell ref="B2:F2"/>
    <mergeCell ref="G3:H3"/>
    <mergeCell ref="G4:H4"/>
    <mergeCell ref="G5:H5"/>
    <mergeCell ref="G6:H6"/>
    <mergeCell ref="G2:H2"/>
    <mergeCell ref="G7:H7"/>
    <mergeCell ref="G8:H8"/>
    <mergeCell ref="G11:H11"/>
    <mergeCell ref="G12:H12"/>
    <mergeCell ref="G10:H10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8:H28"/>
    <mergeCell ref="G29:H29"/>
    <mergeCell ref="G23:H23"/>
    <mergeCell ref="G24:H24"/>
    <mergeCell ref="G25:H25"/>
    <mergeCell ref="G26:H26"/>
    <mergeCell ref="G27:H27"/>
  </mergeCells>
  <pageMargins left="0.7" right="0.39055555555555554" top="0.75" bottom="0.75" header="0.3" footer="0.3"/>
  <pageSetup scale="78" orientation="landscape" horizontalDpi="300" verticalDpi="300" r:id="rId1"/>
  <headerFooter>
    <oddHeader>&amp;CCalifornia State University, Northridge Center &amp;&amp; Institute Annual Report
Financial - Associated Students 2017-2018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Executive Summary</vt:lpstr>
      <vt:lpstr>Summary</vt:lpstr>
      <vt:lpstr>CSUN - STATE</vt:lpstr>
      <vt:lpstr>FDN</vt:lpstr>
      <vt:lpstr>TUC</vt:lpstr>
      <vt:lpstr>Associated Students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Moreno, Fred</dc:creator>
  <cp:lastModifiedBy>Hixon, Sherrie L</cp:lastModifiedBy>
  <cp:lastPrinted>2018-04-10T21:16:13Z</cp:lastPrinted>
  <dcterms:created xsi:type="dcterms:W3CDTF">2016-01-05T00:00:56Z</dcterms:created>
  <dcterms:modified xsi:type="dcterms:W3CDTF">2018-06-01T20:53:23Z</dcterms:modified>
</cp:coreProperties>
</file>