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z73352\Documents\My Web\312\312Assign\3-Spreadsheet\Spreadsheet-project-files\showcas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1" i="1"/>
  <c r="D10" i="1"/>
  <c r="E10" i="1" s="1"/>
  <c r="D9" i="1"/>
  <c r="E9" i="1" s="1"/>
  <c r="D8" i="1"/>
  <c r="E8" i="1" s="1"/>
  <c r="D7" i="1"/>
  <c r="E7" i="1" s="1"/>
  <c r="D6" i="1"/>
  <c r="E6" i="1" s="1"/>
  <c r="D5" i="1"/>
  <c r="D11" i="1" s="1"/>
  <c r="E11" i="1" s="1"/>
  <c r="D4" i="1"/>
  <c r="E4" i="1" s="1"/>
  <c r="E5" i="1" l="1"/>
</calcChain>
</file>

<file path=xl/sharedStrings.xml><?xml version="1.0" encoding="utf-8"?>
<sst xmlns="http://schemas.openxmlformats.org/spreadsheetml/2006/main" count="30" uniqueCount="25">
  <si>
    <t>LA Apple Tree, Inc.</t>
  </si>
  <si>
    <t>Sales Commission Report in November 2013</t>
  </si>
  <si>
    <t>Commission Table</t>
  </si>
  <si>
    <t>Salesperson</t>
  </si>
  <si>
    <t>Type of Sales</t>
  </si>
  <si>
    <t>Sales</t>
  </si>
  <si>
    <t>Commission</t>
  </si>
  <si>
    <t>Highest and Lowest Commission</t>
  </si>
  <si>
    <t xml:space="preserve">Sales </t>
  </si>
  <si>
    <t>Commission Rate</t>
  </si>
  <si>
    <t>Mary</t>
  </si>
  <si>
    <t>Shose</t>
  </si>
  <si>
    <t>Lucy</t>
  </si>
  <si>
    <t>Laura</t>
  </si>
  <si>
    <t>Kenan</t>
  </si>
  <si>
    <t>Clothes</t>
  </si>
  <si>
    <t>Ben</t>
  </si>
  <si>
    <t>Cory</t>
  </si>
  <si>
    <t>Mike</t>
  </si>
  <si>
    <t>Total</t>
  </si>
  <si>
    <t>Total Sales for Shose</t>
  </si>
  <si>
    <t xml:space="preserve">1). VLOOKUP: In Column D, use the commission table on the right to calculate the sales commission for each salesperson. </t>
  </si>
  <si>
    <t>2). Nested IF:  In column E, find out the highest and lowest sales commission.</t>
  </si>
  <si>
    <t>3). COUNTIF: in cell B13, calculate the total amount of sales for shose.</t>
  </si>
  <si>
    <t>Dr Zhang's comment: This spreadsheet is very simple but contains most of the skills we've learned.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</si>
</sst>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0" fillId="0" borderId="2" xfId="0" applyBorder="1"/>
    <xf numFmtId="164" fontId="0" fillId="0" borderId="2" xfId="0" applyNumberFormat="1" applyBorder="1"/>
    <xf numFmtId="4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0" sqref="G20"/>
    </sheetView>
  </sheetViews>
  <sheetFormatPr defaultColWidth="8.85546875" defaultRowHeight="15" x14ac:dyDescent="0.25"/>
  <cols>
    <col min="1" max="1" width="18.140625" bestFit="1" customWidth="1"/>
    <col min="2" max="2" width="11.7109375" bestFit="1" customWidth="1"/>
    <col min="3" max="3" width="11.140625" bestFit="1" customWidth="1"/>
    <col min="4" max="4" width="10.85546875" bestFit="1" customWidth="1"/>
    <col min="5" max="5" width="27.42578125" bestFit="1" customWidth="1"/>
    <col min="6" max="6" width="16.85546875" customWidth="1"/>
    <col min="7" max="7" width="6.42578125" bestFit="1" customWidth="1"/>
    <col min="8" max="9" width="15.140625" bestFit="1" customWidth="1"/>
  </cols>
  <sheetData>
    <row r="1" spans="1:8" x14ac:dyDescent="0.25">
      <c r="A1" s="12" t="s">
        <v>0</v>
      </c>
      <c r="B1" s="12"/>
      <c r="C1" s="12"/>
      <c r="D1" s="12"/>
      <c r="E1" s="12"/>
      <c r="F1" s="1"/>
    </row>
    <row r="2" spans="1:8" ht="15.75" thickBot="1" x14ac:dyDescent="0.3">
      <c r="A2" s="13" t="s">
        <v>1</v>
      </c>
      <c r="B2" s="13"/>
      <c r="C2" s="13"/>
      <c r="D2" s="13"/>
      <c r="E2" s="13"/>
      <c r="F2" s="2"/>
      <c r="G2" s="14" t="s">
        <v>2</v>
      </c>
      <c r="H2" s="14"/>
    </row>
    <row r="3" spans="1:8" ht="15.75" thickTop="1" x14ac:dyDescent="0.25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G3" s="5" t="s">
        <v>8</v>
      </c>
      <c r="H3" s="5" t="s">
        <v>9</v>
      </c>
    </row>
    <row r="4" spans="1:8" x14ac:dyDescent="0.25">
      <c r="A4" t="s">
        <v>10</v>
      </c>
      <c r="B4" s="6" t="s">
        <v>11</v>
      </c>
      <c r="C4" s="6">
        <v>1257</v>
      </c>
      <c r="D4" s="6">
        <f>C4*VLOOKUP(C4,$G$4:$H$10,2)</f>
        <v>0</v>
      </c>
      <c r="E4" t="str">
        <f>IF(D4=MAX($D$4:$D$10),"Highest",IF(D4=MIN($D$4:$D$10),"Lowest",""))</f>
        <v>Lowest</v>
      </c>
      <c r="G4" s="7">
        <v>0</v>
      </c>
      <c r="H4" s="8">
        <v>0</v>
      </c>
    </row>
    <row r="5" spans="1:8" x14ac:dyDescent="0.25">
      <c r="A5" t="s">
        <v>12</v>
      </c>
      <c r="B5" s="6" t="s">
        <v>11</v>
      </c>
      <c r="C5" s="6">
        <v>7555</v>
      </c>
      <c r="D5" s="6">
        <f t="shared" ref="D5:D10" si="0">C5*VLOOKUP(C5,$G$4:$H$10,2)</f>
        <v>906.6</v>
      </c>
      <c r="E5" t="str">
        <f t="shared" ref="E5:E11" si="1">IF(D5=MAX($D$4:$D$10),"Highest",IF(D5=MIN($D$4:$D$10),"Lowest",""))</f>
        <v>Highest</v>
      </c>
      <c r="G5" s="7">
        <v>3000</v>
      </c>
      <c r="H5" s="8">
        <v>0.02</v>
      </c>
    </row>
    <row r="6" spans="1:8" x14ac:dyDescent="0.25">
      <c r="A6" t="s">
        <v>13</v>
      </c>
      <c r="B6" s="6" t="s">
        <v>11</v>
      </c>
      <c r="C6" s="6">
        <v>6424</v>
      </c>
      <c r="D6" s="6">
        <f t="shared" si="0"/>
        <v>770.88</v>
      </c>
      <c r="E6" t="str">
        <f t="shared" si="1"/>
        <v/>
      </c>
      <c r="G6" s="7">
        <v>3500</v>
      </c>
      <c r="H6" s="8">
        <v>0.04</v>
      </c>
    </row>
    <row r="7" spans="1:8" x14ac:dyDescent="0.25">
      <c r="A7" t="s">
        <v>14</v>
      </c>
      <c r="B7" s="6" t="s">
        <v>15</v>
      </c>
      <c r="C7" s="6">
        <v>3000</v>
      </c>
      <c r="D7" s="6">
        <f t="shared" si="0"/>
        <v>60</v>
      </c>
      <c r="E7" t="str">
        <f t="shared" si="1"/>
        <v/>
      </c>
      <c r="G7" s="7">
        <v>4000</v>
      </c>
      <c r="H7" s="8">
        <v>0.06</v>
      </c>
    </row>
    <row r="8" spans="1:8" x14ac:dyDescent="0.25">
      <c r="A8" t="s">
        <v>16</v>
      </c>
      <c r="B8" s="6" t="s">
        <v>11</v>
      </c>
      <c r="C8" s="6">
        <v>4550</v>
      </c>
      <c r="D8" s="6">
        <f t="shared" si="0"/>
        <v>364</v>
      </c>
      <c r="E8" t="str">
        <f t="shared" si="1"/>
        <v/>
      </c>
      <c r="G8" s="7">
        <v>4500</v>
      </c>
      <c r="H8" s="8">
        <v>0.08</v>
      </c>
    </row>
    <row r="9" spans="1:8" x14ac:dyDescent="0.25">
      <c r="A9" t="s">
        <v>17</v>
      </c>
      <c r="B9" s="6" t="s">
        <v>15</v>
      </c>
      <c r="C9" s="6">
        <v>5275</v>
      </c>
      <c r="D9" s="6">
        <f t="shared" si="0"/>
        <v>527.5</v>
      </c>
      <c r="E9" t="str">
        <f t="shared" si="1"/>
        <v/>
      </c>
      <c r="G9" s="7">
        <v>5000</v>
      </c>
      <c r="H9" s="8">
        <v>0.1</v>
      </c>
    </row>
    <row r="10" spans="1:8" x14ac:dyDescent="0.25">
      <c r="A10" t="s">
        <v>18</v>
      </c>
      <c r="B10" s="6" t="s">
        <v>15</v>
      </c>
      <c r="C10" s="6">
        <v>3980</v>
      </c>
      <c r="D10" s="6">
        <f t="shared" si="0"/>
        <v>159.20000000000002</v>
      </c>
      <c r="E10" t="str">
        <f t="shared" si="1"/>
        <v/>
      </c>
      <c r="G10" s="7">
        <v>6000</v>
      </c>
      <c r="H10" s="8">
        <v>0.12</v>
      </c>
    </row>
    <row r="11" spans="1:8" ht="15.75" thickBot="1" x14ac:dyDescent="0.3">
      <c r="A11" s="9" t="s">
        <v>19</v>
      </c>
      <c r="B11" s="9"/>
      <c r="C11" s="10">
        <f>SUM(C4:C10)</f>
        <v>32041</v>
      </c>
      <c r="D11" s="10">
        <f>SUM(D4:D10)</f>
        <v>2788.18</v>
      </c>
      <c r="E11" s="9" t="str">
        <f t="shared" si="1"/>
        <v/>
      </c>
    </row>
    <row r="12" spans="1:8" ht="15.75" thickTop="1" x14ac:dyDescent="0.25"/>
    <row r="13" spans="1:8" x14ac:dyDescent="0.25">
      <c r="A13" t="s">
        <v>20</v>
      </c>
      <c r="B13" s="11">
        <f>SUMIF(B4:B10,"Shose",C4:C10)</f>
        <v>19786</v>
      </c>
    </row>
    <row r="14" spans="1:8" x14ac:dyDescent="0.25">
      <c r="C14" s="11"/>
    </row>
    <row r="16" spans="1:8" x14ac:dyDescent="0.25">
      <c r="A16" s="15" t="s">
        <v>21</v>
      </c>
      <c r="B16" s="15"/>
      <c r="C16" s="15"/>
      <c r="D16" s="15"/>
      <c r="E16" s="15"/>
      <c r="F16" s="15"/>
    </row>
    <row r="17" spans="1:6" x14ac:dyDescent="0.25">
      <c r="A17" s="15" t="s">
        <v>22</v>
      </c>
      <c r="B17" s="15"/>
      <c r="C17" s="15"/>
      <c r="D17" s="15"/>
      <c r="E17" s="15"/>
      <c r="F17" s="15"/>
    </row>
    <row r="18" spans="1:6" x14ac:dyDescent="0.25">
      <c r="A18" s="15" t="s">
        <v>23</v>
      </c>
      <c r="B18" s="15"/>
      <c r="C18" s="15"/>
      <c r="D18" s="15"/>
      <c r="E18" s="15"/>
      <c r="F18" s="15"/>
    </row>
    <row r="20" spans="1:6" x14ac:dyDescent="0.25">
      <c r="A20" s="16" t="s">
        <v>24</v>
      </c>
    </row>
  </sheetData>
  <mergeCells count="6">
    <mergeCell ref="A18:F18"/>
    <mergeCell ref="A1:E1"/>
    <mergeCell ref="A2:E2"/>
    <mergeCell ref="G2:H2"/>
    <mergeCell ref="A16:F16"/>
    <mergeCell ref="A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dcterms:created xsi:type="dcterms:W3CDTF">2014-03-29T06:01:35Z</dcterms:created>
  <dcterms:modified xsi:type="dcterms:W3CDTF">2014-03-29T19:36:14Z</dcterms:modified>
</cp:coreProperties>
</file>