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<sst xmlns="http://schemas.openxmlformats.org/spreadsheetml/2006/main" count="5" uniqueCount="5">
  <si>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df</t>
  </si>
  <si>
    <t>Critical Values of Student's t</t>
  </si>
  <si>
    <t>1-tailed</t>
  </si>
  <si>
    <t>2-tailed</t>
  </si>
  <si>
    <t>¥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</si>
</sst>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48" sqref="D148"/>
    </sheetView>
  </sheetViews>
  <sheetFormatPr defaultColWidth="9.140625" defaultRowHeight="12.75"/>
  <cols>
    <col min="1" max="1" width="8.7109375" style="8" bestFit="1" customWidth="1"/>
    <col min="2" max="2" width="12.57421875" style="8" customWidth="1"/>
    <col min="3" max="4" width="12.57421875" style="1" customWidth="1"/>
    <col min="5" max="7" width="12.57421875" style="8" customWidth="1"/>
    <col min="8" max="16384" width="9.140625" style="3" customWidth="1"/>
  </cols>
  <sheetData>
    <row r="1" spans="1:7" ht="15">
      <c r="A1" s="2" t="s">
        <v>0</v>
      </c>
      <c r="B1" s="15" t="s">
        <v>1</v>
      </c>
      <c r="C1" s="15"/>
      <c r="D1" s="15"/>
      <c r="E1" s="15"/>
      <c r="F1" s="15"/>
      <c r="G1" s="15"/>
    </row>
    <row r="2" spans="1:7" ht="15.75">
      <c r="A2" s="2" t="s">
        <v>2</v>
      </c>
      <c r="B2" s="2">
        <v>0.1</v>
      </c>
      <c r="C2" s="4">
        <v>0.05</v>
      </c>
      <c r="D2" s="4">
        <v>0.025</v>
      </c>
      <c r="E2" s="2">
        <v>0.01</v>
      </c>
      <c r="F2" s="2">
        <v>0.005</v>
      </c>
      <c r="G2" s="2">
        <v>0.0005</v>
      </c>
    </row>
    <row r="3" spans="1:7" ht="15.75">
      <c r="A3" s="2" t="s">
        <v>3</v>
      </c>
      <c r="B3" s="5">
        <v>0.2</v>
      </c>
      <c r="C3" s="6">
        <v>0.1</v>
      </c>
      <c r="D3" s="6">
        <v>0.05</v>
      </c>
      <c r="E3" s="5">
        <v>0.02</v>
      </c>
      <c r="F3" s="5">
        <v>0.01</v>
      </c>
      <c r="G3" s="5">
        <v>0.001</v>
      </c>
    </row>
    <row r="4" spans="1:7" ht="15.75">
      <c r="A4" s="7">
        <v>1</v>
      </c>
      <c r="B4" s="9">
        <f aca="true" t="shared" si="0" ref="B4:G4">TINV(B$3,$A4)</f>
        <v>3.077683536610338</v>
      </c>
      <c r="C4" s="10">
        <f t="shared" si="0"/>
        <v>6.313751513573862</v>
      </c>
      <c r="D4" s="10">
        <f t="shared" si="0"/>
        <v>12.70620473398699</v>
      </c>
      <c r="E4" s="9">
        <f t="shared" si="0"/>
        <v>31.820515948314124</v>
      </c>
      <c r="F4" s="9">
        <f t="shared" si="0"/>
        <v>63.656741151954634</v>
      </c>
      <c r="G4" s="9">
        <f t="shared" si="0"/>
        <v>636.6192486595589</v>
      </c>
    </row>
    <row r="5" spans="1:7" ht="15.75">
      <c r="A5" s="11">
        <v>2</v>
      </c>
      <c r="B5" s="12">
        <f aca="true" t="shared" si="1" ref="B5:G47">TINV(B$3,$A5)</f>
        <v>1.8856180826315692</v>
      </c>
      <c r="C5" s="13">
        <f t="shared" si="1"/>
        <v>2.919985580097558</v>
      </c>
      <c r="D5" s="13">
        <f t="shared" si="1"/>
        <v>4.302652729544542</v>
      </c>
      <c r="E5" s="12">
        <f t="shared" si="1"/>
        <v>6.964556733963436</v>
      </c>
      <c r="F5" s="12">
        <f t="shared" si="1"/>
        <v>9.924843200474704</v>
      </c>
      <c r="G5" s="12">
        <f t="shared" si="1"/>
        <v>31.599054575050587</v>
      </c>
    </row>
    <row r="6" spans="1:7" ht="15.75">
      <c r="A6" s="7">
        <v>3</v>
      </c>
      <c r="B6" s="9">
        <f t="shared" si="1"/>
        <v>1.6377443522674109</v>
      </c>
      <c r="C6" s="10">
        <f t="shared" si="1"/>
        <v>2.353363434533132</v>
      </c>
      <c r="D6" s="10">
        <f t="shared" si="1"/>
        <v>3.18244630488688</v>
      </c>
      <c r="E6" s="9">
        <f t="shared" si="1"/>
        <v>4.540702858421504</v>
      </c>
      <c r="F6" s="9">
        <f t="shared" si="1"/>
        <v>5.840909309432215</v>
      </c>
      <c r="G6" s="9">
        <f t="shared" si="1"/>
        <v>12.923978636312679</v>
      </c>
    </row>
    <row r="7" spans="1:7" ht="15.75">
      <c r="A7" s="11">
        <v>4</v>
      </c>
      <c r="B7" s="12">
        <f t="shared" si="1"/>
        <v>1.533206272594955</v>
      </c>
      <c r="C7" s="13">
        <f t="shared" si="1"/>
        <v>2.1318467819039775</v>
      </c>
      <c r="D7" s="13">
        <f t="shared" si="1"/>
        <v>2.776445105043803</v>
      </c>
      <c r="E7" s="12">
        <f t="shared" si="1"/>
        <v>3.7469473877564807</v>
      </c>
      <c r="F7" s="12">
        <f t="shared" si="1"/>
        <v>4.604094871232247</v>
      </c>
      <c r="G7" s="12">
        <f t="shared" si="1"/>
        <v>8.610301581187002</v>
      </c>
    </row>
    <row r="8" spans="1:7" ht="15.75">
      <c r="A8" s="7">
        <v>5</v>
      </c>
      <c r="B8" s="9">
        <f t="shared" si="1"/>
        <v>1.4758840371182234</v>
      </c>
      <c r="C8" s="10">
        <f t="shared" si="1"/>
        <v>2.0150483720881205</v>
      </c>
      <c r="D8" s="10">
        <f t="shared" si="1"/>
        <v>2.57058183469754</v>
      </c>
      <c r="E8" s="9">
        <f t="shared" si="1"/>
        <v>3.3649299973503766</v>
      </c>
      <c r="F8" s="9">
        <f t="shared" si="1"/>
        <v>4.032142983343908</v>
      </c>
      <c r="G8" s="9">
        <f t="shared" si="1"/>
        <v>6.868826625642956</v>
      </c>
    </row>
    <row r="9" spans="1:7" ht="15.75">
      <c r="A9" s="11">
        <v>6</v>
      </c>
      <c r="B9" s="12">
        <f t="shared" si="1"/>
        <v>1.4397557474976392</v>
      </c>
      <c r="C9" s="13">
        <f t="shared" si="1"/>
        <v>1.943180274291977</v>
      </c>
      <c r="D9" s="13">
        <f t="shared" si="1"/>
        <v>2.4469118464326822</v>
      </c>
      <c r="E9" s="12">
        <f t="shared" si="1"/>
        <v>3.1426684031300525</v>
      </c>
      <c r="F9" s="12">
        <f t="shared" si="1"/>
        <v>3.7074280203872148</v>
      </c>
      <c r="G9" s="12">
        <f t="shared" si="1"/>
        <v>5.958816178727986</v>
      </c>
    </row>
    <row r="10" spans="1:7" ht="15.75">
      <c r="A10" s="7">
        <v>7</v>
      </c>
      <c r="B10" s="9">
        <f t="shared" si="1"/>
        <v>1.4149239278539318</v>
      </c>
      <c r="C10" s="10">
        <f t="shared" si="1"/>
        <v>1.894578603655801</v>
      </c>
      <c r="D10" s="10">
        <f t="shared" si="1"/>
        <v>2.364624250949319</v>
      </c>
      <c r="E10" s="9">
        <f t="shared" si="1"/>
        <v>2.9979515663577763</v>
      </c>
      <c r="F10" s="9">
        <f t="shared" si="1"/>
        <v>3.4994832972544687</v>
      </c>
      <c r="G10" s="9">
        <f t="shared" si="1"/>
        <v>5.407882520780936</v>
      </c>
    </row>
    <row r="11" spans="1:7" ht="15.75">
      <c r="A11" s="11">
        <v>8</v>
      </c>
      <c r="B11" s="12">
        <f t="shared" si="1"/>
        <v>1.3968153099515943</v>
      </c>
      <c r="C11" s="13">
        <f t="shared" si="1"/>
        <v>1.8595480333018273</v>
      </c>
      <c r="D11" s="13">
        <f t="shared" si="1"/>
        <v>2.3060041332991172</v>
      </c>
      <c r="E11" s="12">
        <f t="shared" si="1"/>
        <v>2.8964594462137523</v>
      </c>
      <c r="F11" s="12">
        <f t="shared" si="1"/>
        <v>3.355387331134841</v>
      </c>
      <c r="G11" s="12">
        <f t="shared" si="1"/>
        <v>5.041305433272619</v>
      </c>
    </row>
    <row r="12" spans="1:7" ht="15.75">
      <c r="A12" s="7">
        <v>9</v>
      </c>
      <c r="B12" s="9">
        <f t="shared" si="1"/>
        <v>1.3830287386012596</v>
      </c>
      <c r="C12" s="10">
        <f t="shared" si="1"/>
        <v>1.83311292255007</v>
      </c>
      <c r="D12" s="10">
        <f t="shared" si="1"/>
        <v>2.262157158173583</v>
      </c>
      <c r="E12" s="9">
        <f t="shared" si="1"/>
        <v>2.8214379214105243</v>
      </c>
      <c r="F12" s="9">
        <f t="shared" si="1"/>
        <v>3.2498355411274824</v>
      </c>
      <c r="G12" s="9">
        <f t="shared" si="1"/>
        <v>4.780912585751155</v>
      </c>
    </row>
    <row r="13" spans="1:7" ht="15.75">
      <c r="A13" s="11">
        <v>10</v>
      </c>
      <c r="B13" s="12">
        <f t="shared" si="1"/>
        <v>1.3721836413030442</v>
      </c>
      <c r="C13" s="13">
        <f t="shared" si="1"/>
        <v>1.8124611021972235</v>
      </c>
      <c r="D13" s="13">
        <f t="shared" si="1"/>
        <v>2.228138842425868</v>
      </c>
      <c r="E13" s="12">
        <f t="shared" si="1"/>
        <v>2.7637694577884577</v>
      </c>
      <c r="F13" s="12">
        <f t="shared" si="1"/>
        <v>3.169272671609174</v>
      </c>
      <c r="G13" s="12">
        <f t="shared" si="1"/>
        <v>4.5868938583383425</v>
      </c>
    </row>
    <row r="14" spans="1:7" ht="15.75">
      <c r="A14" s="7">
        <v>11</v>
      </c>
      <c r="B14" s="9">
        <f t="shared" si="1"/>
        <v>1.3634303181966336</v>
      </c>
      <c r="C14" s="10">
        <f t="shared" si="1"/>
        <v>1.7958848142321888</v>
      </c>
      <c r="D14" s="10">
        <f t="shared" si="1"/>
        <v>2.200985158721842</v>
      </c>
      <c r="E14" s="9">
        <f t="shared" si="1"/>
        <v>2.7180791831764344</v>
      </c>
      <c r="F14" s="9">
        <f t="shared" si="1"/>
        <v>3.1058065135821673</v>
      </c>
      <c r="G14" s="9">
        <f t="shared" si="1"/>
        <v>4.436979337524818</v>
      </c>
    </row>
    <row r="15" spans="1:7" ht="15.75">
      <c r="A15" s="11">
        <v>12</v>
      </c>
      <c r="B15" s="12">
        <f t="shared" si="1"/>
        <v>1.35621733418116</v>
      </c>
      <c r="C15" s="13">
        <f t="shared" si="1"/>
        <v>1.7822875476056765</v>
      </c>
      <c r="D15" s="13">
        <f t="shared" si="1"/>
        <v>2.1788128271650695</v>
      </c>
      <c r="E15" s="12">
        <f t="shared" si="1"/>
        <v>2.680997991960038</v>
      </c>
      <c r="F15" s="12">
        <f t="shared" si="1"/>
        <v>3.0545395859505025</v>
      </c>
      <c r="G15" s="12">
        <f t="shared" si="1"/>
        <v>4.317791282331646</v>
      </c>
    </row>
    <row r="16" spans="1:7" ht="15.75">
      <c r="A16" s="7">
        <v>13</v>
      </c>
      <c r="B16" s="9">
        <f t="shared" si="1"/>
        <v>1.350171288920202</v>
      </c>
      <c r="C16" s="10">
        <f t="shared" si="1"/>
        <v>1.7709333826482787</v>
      </c>
      <c r="D16" s="10">
        <f t="shared" si="1"/>
        <v>2.1603686522485352</v>
      </c>
      <c r="E16" s="9">
        <f t="shared" si="1"/>
        <v>2.650308835952977</v>
      </c>
      <c r="F16" s="9">
        <f t="shared" si="1"/>
        <v>3.012275833134913</v>
      </c>
      <c r="G16" s="9">
        <f t="shared" si="1"/>
        <v>4.220831725593538</v>
      </c>
    </row>
    <row r="17" spans="1:7" ht="15.75">
      <c r="A17" s="11">
        <v>14</v>
      </c>
      <c r="B17" s="12">
        <f t="shared" si="1"/>
        <v>1.345030374578152</v>
      </c>
      <c r="C17" s="13">
        <f t="shared" si="1"/>
        <v>1.7613101150619617</v>
      </c>
      <c r="D17" s="13">
        <f t="shared" si="1"/>
        <v>2.144786681282085</v>
      </c>
      <c r="E17" s="12">
        <f t="shared" si="1"/>
        <v>2.6244940644958863</v>
      </c>
      <c r="F17" s="12">
        <f t="shared" si="1"/>
        <v>2.976842733953295</v>
      </c>
      <c r="G17" s="12">
        <f t="shared" si="1"/>
        <v>4.1404541126485555</v>
      </c>
    </row>
    <row r="18" spans="1:7" ht="15.75">
      <c r="A18" s="7">
        <v>15</v>
      </c>
      <c r="B18" s="9">
        <f t="shared" si="1"/>
        <v>1.3406056079588469</v>
      </c>
      <c r="C18" s="10">
        <f t="shared" si="1"/>
        <v>1.7530503252078615</v>
      </c>
      <c r="D18" s="10">
        <f t="shared" si="1"/>
        <v>2.1314495356759524</v>
      </c>
      <c r="E18" s="9">
        <f t="shared" si="1"/>
        <v>2.6024802903902327</v>
      </c>
      <c r="F18" s="9">
        <f t="shared" si="1"/>
        <v>2.946712882834883</v>
      </c>
      <c r="G18" s="9">
        <f t="shared" si="1"/>
        <v>4.072765195779594</v>
      </c>
    </row>
    <row r="19" spans="1:7" ht="15.75">
      <c r="A19" s="11">
        <v>16</v>
      </c>
      <c r="B19" s="12">
        <f t="shared" si="1"/>
        <v>1.3367571674221792</v>
      </c>
      <c r="C19" s="13">
        <f t="shared" si="1"/>
        <v>1.7458836689428874</v>
      </c>
      <c r="D19" s="13">
        <f t="shared" si="1"/>
        <v>2.119905285162579</v>
      </c>
      <c r="E19" s="12">
        <f t="shared" si="1"/>
        <v>2.5834871786903726</v>
      </c>
      <c r="F19" s="12">
        <f t="shared" si="1"/>
        <v>2.9207816214826163</v>
      </c>
      <c r="G19" s="12">
        <f t="shared" si="1"/>
        <v>4.0149963270101505</v>
      </c>
    </row>
    <row r="20" spans="1:7" ht="15.75">
      <c r="A20" s="7">
        <v>17</v>
      </c>
      <c r="B20" s="9">
        <f t="shared" si="1"/>
        <v>1.3333793898044775</v>
      </c>
      <c r="C20" s="10">
        <f t="shared" si="1"/>
        <v>1.7396067156488346</v>
      </c>
      <c r="D20" s="10">
        <f t="shared" si="1"/>
        <v>2.1098155585926612</v>
      </c>
      <c r="E20" s="9">
        <f t="shared" si="1"/>
        <v>2.5669339747001976</v>
      </c>
      <c r="F20" s="9">
        <f t="shared" si="1"/>
        <v>2.898230518342512</v>
      </c>
      <c r="G20" s="9">
        <f t="shared" si="1"/>
        <v>3.9651262718776703</v>
      </c>
    </row>
    <row r="21" spans="1:7" ht="15.75">
      <c r="A21" s="11">
        <v>18</v>
      </c>
      <c r="B21" s="12">
        <f t="shared" si="1"/>
        <v>1.3303909436421164</v>
      </c>
      <c r="C21" s="13">
        <f t="shared" si="1"/>
        <v>1.7340635923093939</v>
      </c>
      <c r="D21" s="13">
        <f t="shared" si="1"/>
        <v>2.1009220368611805</v>
      </c>
      <c r="E21" s="12">
        <f t="shared" si="1"/>
        <v>2.5523796182187537</v>
      </c>
      <c r="F21" s="12">
        <f t="shared" si="1"/>
        <v>2.8784404709116362</v>
      </c>
      <c r="G21" s="12">
        <f t="shared" si="1"/>
        <v>3.9216458247562604</v>
      </c>
    </row>
    <row r="22" spans="1:7" ht="15.75">
      <c r="A22" s="7">
        <v>19</v>
      </c>
      <c r="B22" s="9">
        <f t="shared" si="1"/>
        <v>1.3277282090895812</v>
      </c>
      <c r="C22" s="10">
        <f t="shared" si="1"/>
        <v>1.7291327924721895</v>
      </c>
      <c r="D22" s="10">
        <f t="shared" si="1"/>
        <v>2.093024049854865</v>
      </c>
      <c r="E22" s="9">
        <f t="shared" si="1"/>
        <v>2.5394831891909035</v>
      </c>
      <c r="F22" s="9">
        <f t="shared" si="1"/>
        <v>2.8609346040387695</v>
      </c>
      <c r="G22" s="9">
        <f t="shared" si="1"/>
        <v>3.883405852153577</v>
      </c>
    </row>
    <row r="23" spans="1:7" ht="15.75">
      <c r="A23" s="11">
        <v>20</v>
      </c>
      <c r="B23" s="12">
        <f t="shared" si="1"/>
        <v>1.3253407070395045</v>
      </c>
      <c r="C23" s="13">
        <f t="shared" si="1"/>
        <v>1.7247182182137983</v>
      </c>
      <c r="D23" s="13">
        <f t="shared" si="1"/>
        <v>2.085963441295542</v>
      </c>
      <c r="E23" s="12">
        <f t="shared" si="1"/>
        <v>2.5279770008548947</v>
      </c>
      <c r="F23" s="12">
        <f t="shared" si="1"/>
        <v>2.8453397066478177</v>
      </c>
      <c r="G23" s="12">
        <f t="shared" si="1"/>
        <v>3.8495162743590337</v>
      </c>
    </row>
    <row r="24" spans="1:7" ht="15.75">
      <c r="A24" s="7">
        <v>21</v>
      </c>
      <c r="B24" s="9">
        <f t="shared" si="1"/>
        <v>1.3231878739122505</v>
      </c>
      <c r="C24" s="10">
        <f t="shared" si="1"/>
        <v>1.720742871485346</v>
      </c>
      <c r="D24" s="10">
        <f t="shared" si="1"/>
        <v>2.0796138370827224</v>
      </c>
      <c r="E24" s="9">
        <f t="shared" si="1"/>
        <v>2.517648013618806</v>
      </c>
      <c r="F24" s="9">
        <f t="shared" si="1"/>
        <v>2.831359554055978</v>
      </c>
      <c r="G24" s="9">
        <f t="shared" si="1"/>
        <v>3.819277163544493</v>
      </c>
    </row>
    <row r="25" spans="1:7" ht="15.75">
      <c r="A25" s="11">
        <v>22</v>
      </c>
      <c r="B25" s="12">
        <f t="shared" si="1"/>
        <v>1.3212367416538635</v>
      </c>
      <c r="C25" s="13">
        <f t="shared" si="1"/>
        <v>1.717144335439826</v>
      </c>
      <c r="D25" s="13">
        <f t="shared" si="1"/>
        <v>2.0738730583156064</v>
      </c>
      <c r="E25" s="12">
        <f t="shared" si="1"/>
        <v>2.508324549844298</v>
      </c>
      <c r="F25" s="12">
        <f t="shared" si="1"/>
        <v>2.818756055685423</v>
      </c>
      <c r="G25" s="12">
        <f t="shared" si="1"/>
        <v>3.7921306707845375</v>
      </c>
    </row>
    <row r="26" spans="1:7" ht="15.75">
      <c r="A26" s="7">
        <v>23</v>
      </c>
      <c r="B26" s="9">
        <f t="shared" si="1"/>
        <v>1.3194602398508177</v>
      </c>
      <c r="C26" s="10">
        <f t="shared" si="1"/>
        <v>1.7138715170749599</v>
      </c>
      <c r="D26" s="10">
        <f t="shared" si="1"/>
        <v>2.068657598610539</v>
      </c>
      <c r="E26" s="9">
        <f t="shared" si="1"/>
        <v>2.499866735718629</v>
      </c>
      <c r="F26" s="9">
        <f t="shared" si="1"/>
        <v>2.807335677788104</v>
      </c>
      <c r="G26" s="9">
        <f t="shared" si="1"/>
        <v>3.7676268031878664</v>
      </c>
    </row>
    <row r="27" spans="1:7" ht="15.75">
      <c r="A27" s="11">
        <v>24</v>
      </c>
      <c r="B27" s="12">
        <f t="shared" si="1"/>
        <v>1.3178359337025647</v>
      </c>
      <c r="C27" s="13">
        <f t="shared" si="1"/>
        <v>1.710882066733471</v>
      </c>
      <c r="D27" s="13">
        <f t="shared" si="1"/>
        <v>2.063898547318068</v>
      </c>
      <c r="E27" s="12">
        <f t="shared" si="1"/>
        <v>2.4921594685663067</v>
      </c>
      <c r="F27" s="12">
        <f t="shared" si="1"/>
        <v>2.7969394976065445</v>
      </c>
      <c r="G27" s="12">
        <f t="shared" si="1"/>
        <v>3.7453986179297694</v>
      </c>
    </row>
    <row r="28" spans="1:7" ht="15.75">
      <c r="A28" s="7">
        <v>25</v>
      </c>
      <c r="B28" s="9">
        <f t="shared" si="1"/>
        <v>1.3163450726986188</v>
      </c>
      <c r="C28" s="10">
        <f t="shared" si="1"/>
        <v>1.7081407452327646</v>
      </c>
      <c r="D28" s="10">
        <f t="shared" si="1"/>
        <v>2.059538535658591</v>
      </c>
      <c r="E28" s="9">
        <f t="shared" si="1"/>
        <v>2.485107169908975</v>
      </c>
      <c r="F28" s="9">
        <f t="shared" si="1"/>
        <v>2.7874358052060133</v>
      </c>
      <c r="G28" s="9">
        <f t="shared" si="1"/>
        <v>3.725143948105834</v>
      </c>
    </row>
    <row r="29" spans="1:7" ht="15.75">
      <c r="A29" s="11">
        <v>26</v>
      </c>
      <c r="B29" s="12">
        <f t="shared" si="1"/>
        <v>1.3149718642910853</v>
      </c>
      <c r="C29" s="13">
        <f t="shared" si="1"/>
        <v>1.705617900549273</v>
      </c>
      <c r="D29" s="13">
        <f t="shared" si="1"/>
        <v>2.055529418480689</v>
      </c>
      <c r="E29" s="12">
        <f t="shared" si="1"/>
        <v>2.4786298170843013</v>
      </c>
      <c r="F29" s="12">
        <f t="shared" si="1"/>
        <v>2.7787145234414226</v>
      </c>
      <c r="G29" s="12">
        <f t="shared" si="1"/>
        <v>3.7066117415697972</v>
      </c>
    </row>
    <row r="30" spans="1:7" ht="15.75">
      <c r="A30" s="7">
        <v>27</v>
      </c>
      <c r="B30" s="9">
        <f t="shared" si="1"/>
        <v>1.3137029128460256</v>
      </c>
      <c r="C30" s="10">
        <f t="shared" si="1"/>
        <v>1.7032884229680842</v>
      </c>
      <c r="D30" s="10">
        <f t="shared" si="1"/>
        <v>2.0518304929706748</v>
      </c>
      <c r="E30" s="9">
        <f t="shared" si="1"/>
        <v>2.4726599043499835</v>
      </c>
      <c r="F30" s="9">
        <f t="shared" si="1"/>
        <v>2.7706829457059454</v>
      </c>
      <c r="G30" s="9">
        <f t="shared" si="1"/>
        <v>3.6895917112346748</v>
      </c>
    </row>
    <row r="31" spans="1:7" ht="15.75">
      <c r="A31" s="11">
        <v>28</v>
      </c>
      <c r="B31" s="12">
        <f t="shared" si="1"/>
        <v>1.31252678160602</v>
      </c>
      <c r="C31" s="13">
        <f t="shared" si="1"/>
        <v>1.7011309076118102</v>
      </c>
      <c r="D31" s="13">
        <f t="shared" si="1"/>
        <v>2.0484071146628864</v>
      </c>
      <c r="E31" s="12">
        <f t="shared" si="1"/>
        <v>2.467140089169966</v>
      </c>
      <c r="F31" s="12">
        <f t="shared" si="1"/>
        <v>2.7632624424106096</v>
      </c>
      <c r="G31" s="12">
        <f t="shared" si="1"/>
        <v>3.6739063981388727</v>
      </c>
    </row>
    <row r="32" spans="1:7" ht="15.75">
      <c r="A32" s="7">
        <v>29</v>
      </c>
      <c r="B32" s="9">
        <f>TINV(B$3,$A32)</f>
        <v>1.311433647311786</v>
      </c>
      <c r="C32" s="10">
        <f t="shared" si="1"/>
        <v>1.6991269956228652</v>
      </c>
      <c r="D32" s="10">
        <f t="shared" si="1"/>
        <v>2.0452296111085477</v>
      </c>
      <c r="E32" s="9">
        <f t="shared" si="1"/>
        <v>2.4620213500711365</v>
      </c>
      <c r="F32" s="9">
        <f t="shared" si="1"/>
        <v>2.7563859020980566</v>
      </c>
      <c r="G32" s="9">
        <f t="shared" si="1"/>
        <v>3.6594050165426166</v>
      </c>
    </row>
    <row r="33" spans="1:7" ht="15.75">
      <c r="A33" s="11">
        <v>30</v>
      </c>
      <c r="B33" s="12">
        <f t="shared" si="1"/>
        <v>1.3104150253988278</v>
      </c>
      <c r="C33" s="13">
        <f t="shared" si="1"/>
        <v>1.6972608510721257</v>
      </c>
      <c r="D33" s="13">
        <f t="shared" si="1"/>
        <v>2.0422724493667923</v>
      </c>
      <c r="E33" s="12">
        <f t="shared" si="1"/>
        <v>2.457261530951812</v>
      </c>
      <c r="F33" s="12">
        <f t="shared" si="1"/>
        <v>2.749995651755743</v>
      </c>
      <c r="G33" s="12">
        <f t="shared" si="1"/>
        <v>3.64595863173452</v>
      </c>
    </row>
    <row r="34" spans="1:7" ht="15.75">
      <c r="A34" s="7">
        <v>31</v>
      </c>
      <c r="B34" s="9">
        <f aca="true" t="shared" si="2" ref="B34:G37">TINV(B$3,$A34)</f>
        <v>1.3094635494995304</v>
      </c>
      <c r="C34" s="10">
        <f t="shared" si="2"/>
        <v>1.6955187420618447</v>
      </c>
      <c r="D34" s="10">
        <f t="shared" si="2"/>
        <v>2.0395134384415083</v>
      </c>
      <c r="E34" s="9">
        <f t="shared" si="2"/>
        <v>2.452824180499575</v>
      </c>
      <c r="F34" s="9">
        <f t="shared" si="2"/>
        <v>2.7440419172251325</v>
      </c>
      <c r="G34" s="9">
        <f t="shared" si="2"/>
        <v>3.633456346045662</v>
      </c>
    </row>
    <row r="35" spans="1:7" ht="15.75">
      <c r="A35" s="11">
        <v>32</v>
      </c>
      <c r="B35" s="12">
        <f t="shared" si="2"/>
        <v>1.3085727931320599</v>
      </c>
      <c r="C35" s="13">
        <f t="shared" si="2"/>
        <v>1.6938887025919045</v>
      </c>
      <c r="D35" s="13">
        <f t="shared" si="2"/>
        <v>2.036933334407033</v>
      </c>
      <c r="E35" s="12">
        <f t="shared" si="2"/>
        <v>2.448677619233141</v>
      </c>
      <c r="F35" s="12">
        <f t="shared" si="2"/>
        <v>2.7384814796670156</v>
      </c>
      <c r="G35" s="12">
        <f t="shared" si="2"/>
        <v>3.6218022557294116</v>
      </c>
    </row>
    <row r="36" spans="1:7" ht="15.75">
      <c r="A36" s="7">
        <v>33</v>
      </c>
      <c r="B36" s="9">
        <f t="shared" si="2"/>
        <v>1.3077371244513003</v>
      </c>
      <c r="C36" s="10">
        <f t="shared" si="2"/>
        <v>1.6923602575919827</v>
      </c>
      <c r="D36" s="10">
        <f t="shared" si="2"/>
        <v>2.034515287221409</v>
      </c>
      <c r="E36" s="9">
        <f t="shared" si="2"/>
        <v>2.4447941837549614</v>
      </c>
      <c r="F36" s="9">
        <f t="shared" si="2"/>
        <v>2.7332766397116544</v>
      </c>
      <c r="G36" s="9">
        <f t="shared" si="2"/>
        <v>3.6109130030718504</v>
      </c>
    </row>
    <row r="37" spans="1:7" ht="15.75">
      <c r="A37" s="11">
        <v>34</v>
      </c>
      <c r="B37" s="12">
        <f t="shared" si="2"/>
        <v>1.3069515871248871</v>
      </c>
      <c r="C37" s="13">
        <f t="shared" si="2"/>
        <v>1.6909241977712473</v>
      </c>
      <c r="D37" s="13">
        <f t="shared" si="2"/>
        <v>2.032244497839593</v>
      </c>
      <c r="E37" s="12">
        <f t="shared" si="2"/>
        <v>2.4411496101652332</v>
      </c>
      <c r="F37" s="12">
        <f t="shared" si="2"/>
        <v>2.7283943641200414</v>
      </c>
      <c r="G37" s="12">
        <f t="shared" si="2"/>
        <v>3.6007157923414415</v>
      </c>
    </row>
    <row r="38" spans="1:7" ht="15.75">
      <c r="A38" s="7">
        <v>35</v>
      </c>
      <c r="B38" s="9">
        <f t="shared" si="1"/>
        <v>1.306211802012712</v>
      </c>
      <c r="C38" s="10">
        <f t="shared" si="1"/>
        <v>1.6895724395467924</v>
      </c>
      <c r="D38" s="10">
        <f t="shared" si="1"/>
        <v>2.030107915448312</v>
      </c>
      <c r="E38" s="9">
        <f t="shared" si="1"/>
        <v>2.4377225276433396</v>
      </c>
      <c r="F38" s="9">
        <f t="shared" si="1"/>
        <v>2.72380558592897</v>
      </c>
      <c r="G38" s="9">
        <f t="shared" si="1"/>
        <v>3.591146770286711</v>
      </c>
    </row>
    <row r="39" spans="1:7" ht="15.75">
      <c r="A39" s="11">
        <v>36</v>
      </c>
      <c r="B39" s="12">
        <f t="shared" si="1"/>
        <v>1.3055138855312758</v>
      </c>
      <c r="C39" s="13">
        <f t="shared" si="1"/>
        <v>1.6882976937289298</v>
      </c>
      <c r="D39" s="13">
        <f t="shared" si="1"/>
        <v>2.0280939867826753</v>
      </c>
      <c r="E39" s="12">
        <f t="shared" si="1"/>
        <v>2.4344940399046378</v>
      </c>
      <c r="F39" s="12">
        <f t="shared" si="1"/>
        <v>2.719484626826084</v>
      </c>
      <c r="G39" s="12">
        <f t="shared" si="1"/>
        <v>3.5821496954376313</v>
      </c>
    </row>
    <row r="40" spans="1:7" ht="15.75">
      <c r="A40" s="7">
        <v>37</v>
      </c>
      <c r="B40" s="9">
        <f t="shared" si="1"/>
        <v>1.3048543814911309</v>
      </c>
      <c r="C40" s="10">
        <f t="shared" si="1"/>
        <v>1.6870935969261573</v>
      </c>
      <c r="D40" s="10">
        <f t="shared" si="1"/>
        <v>2.026192447365805</v>
      </c>
      <c r="E40" s="9">
        <f t="shared" si="1"/>
        <v>2.4314473967208965</v>
      </c>
      <c r="F40" s="9">
        <f t="shared" si="1"/>
        <v>2.7154087175655235</v>
      </c>
      <c r="G40" s="9">
        <f t="shared" si="1"/>
        <v>3.5736748440045893</v>
      </c>
    </row>
    <row r="41" spans="1:7" ht="15.75">
      <c r="A41" s="11">
        <v>38</v>
      </c>
      <c r="B41" s="12">
        <f t="shared" si="1"/>
        <v>1.3042302038826143</v>
      </c>
      <c r="C41" s="13">
        <f t="shared" si="1"/>
        <v>1.6859544606360437</v>
      </c>
      <c r="D41" s="13">
        <f t="shared" si="1"/>
        <v>2.0243941467155704</v>
      </c>
      <c r="E41" s="12">
        <f t="shared" si="1"/>
        <v>2.4285676267385066</v>
      </c>
      <c r="F41" s="12">
        <f t="shared" si="1"/>
        <v>2.7115575975529884</v>
      </c>
      <c r="G41" s="12">
        <f t="shared" si="1"/>
        <v>3.565678071096251</v>
      </c>
    </row>
    <row r="42" spans="1:7" ht="15.75">
      <c r="A42" s="7">
        <v>39</v>
      </c>
      <c r="B42" s="9">
        <f t="shared" si="1"/>
        <v>1.3036385886120825</v>
      </c>
      <c r="C42" s="10">
        <f t="shared" si="1"/>
        <v>1.6848751221817824</v>
      </c>
      <c r="D42" s="10">
        <f t="shared" si="1"/>
        <v>2.0226909012420426</v>
      </c>
      <c r="E42" s="9">
        <f t="shared" si="1"/>
        <v>2.425841405221284</v>
      </c>
      <c r="F42" s="9">
        <f t="shared" si="1"/>
        <v>2.707913178767522</v>
      </c>
      <c r="G42" s="9">
        <f t="shared" si="1"/>
        <v>3.558120080803386</v>
      </c>
    </row>
    <row r="43" spans="1:7" ht="15.75">
      <c r="A43" s="11">
        <v>40</v>
      </c>
      <c r="B43" s="12">
        <f t="shared" si="1"/>
        <v>1.3030770525968496</v>
      </c>
      <c r="C43" s="13">
        <f t="shared" si="1"/>
        <v>1.6838510138074252</v>
      </c>
      <c r="D43" s="13">
        <f t="shared" si="1"/>
        <v>2.0210753698504513</v>
      </c>
      <c r="E43" s="12">
        <f t="shared" si="1"/>
        <v>2.4232567744103797</v>
      </c>
      <c r="F43" s="12">
        <f t="shared" si="1"/>
        <v>2.704459262279225</v>
      </c>
      <c r="G43" s="12">
        <f t="shared" si="1"/>
        <v>3.5509657602866707</v>
      </c>
    </row>
    <row r="44" spans="1:7" ht="15.75">
      <c r="A44" s="7">
        <v>41</v>
      </c>
      <c r="B44" s="9">
        <f t="shared" si="1"/>
        <v>1.30254335894189</v>
      </c>
      <c r="C44" s="10">
        <f t="shared" si="1"/>
        <v>1.6828780026054768</v>
      </c>
      <c r="D44" s="10">
        <f t="shared" si="1"/>
        <v>2.019540948264188</v>
      </c>
      <c r="E44" s="9">
        <f t="shared" si="1"/>
        <v>2.420802986378729</v>
      </c>
      <c r="F44" s="9">
        <f t="shared" si="1"/>
        <v>2.7011812980077474</v>
      </c>
      <c r="G44" s="9">
        <f t="shared" si="1"/>
        <v>3.5441836423458133</v>
      </c>
    </row>
    <row r="45" spans="1:7" ht="15.75">
      <c r="A45" s="11">
        <v>42</v>
      </c>
      <c r="B45" s="12">
        <f t="shared" si="1"/>
        <v>1.302035487169984</v>
      </c>
      <c r="C45" s="13">
        <f t="shared" si="1"/>
        <v>1.681952357941277</v>
      </c>
      <c r="D45" s="13">
        <f t="shared" si="1"/>
        <v>2.0180816788621767</v>
      </c>
      <c r="E45" s="12">
        <f t="shared" si="1"/>
        <v>2.4184703538433006</v>
      </c>
      <c r="F45" s="12">
        <f t="shared" si="1"/>
        <v>2.6980661802199943</v>
      </c>
      <c r="G45" s="12">
        <f t="shared" si="1"/>
        <v>3.5377454446507635</v>
      </c>
    </row>
    <row r="46" spans="1:7" ht="15.75">
      <c r="A46" s="7">
        <v>43</v>
      </c>
      <c r="B46" s="9">
        <f t="shared" si="1"/>
        <v>1.3015516076687033</v>
      </c>
      <c r="C46" s="10">
        <f t="shared" si="1"/>
        <v>1.6810707036772334</v>
      </c>
      <c r="D46" s="10">
        <f t="shared" si="1"/>
        <v>2.0166921734373453</v>
      </c>
      <c r="E46" s="9">
        <f t="shared" si="1"/>
        <v>2.4162501225161774</v>
      </c>
      <c r="F46" s="9">
        <f t="shared" si="1"/>
        <v>2.6951020727167805</v>
      </c>
      <c r="G46" s="9">
        <f t="shared" si="1"/>
        <v>3.5316256770787993</v>
      </c>
    </row>
    <row r="47" spans="1:7" ht="15.75">
      <c r="A47" s="11">
        <v>44</v>
      </c>
      <c r="B47" s="12">
        <f t="shared" si="1"/>
        <v>1.301090059674451</v>
      </c>
      <c r="C47" s="13">
        <f t="shared" si="1"/>
        <v>1.6802299770477047</v>
      </c>
      <c r="D47" s="13">
        <f t="shared" si="1"/>
        <v>2.0153675467665533</v>
      </c>
      <c r="E47" s="12">
        <f aca="true" t="shared" si="3" ref="E47:G62">TINV(E$3,$A47)</f>
        <v>2.4141343614526702</v>
      </c>
      <c r="F47" s="12">
        <f t="shared" si="3"/>
        <v>2.692278258800208</v>
      </c>
      <c r="G47" s="12">
        <f t="shared" si="3"/>
        <v>3.5258013057037374</v>
      </c>
    </row>
    <row r="48" spans="1:7" ht="15.75">
      <c r="A48" s="7">
        <v>45</v>
      </c>
      <c r="B48" s="9">
        <f aca="true" t="shared" si="4" ref="B48:G63">TINV(B$3,$A48)</f>
        <v>1.3006493322350292</v>
      </c>
      <c r="C48" s="10">
        <f t="shared" si="4"/>
        <v>1.679427393128674</v>
      </c>
      <c r="D48" s="10">
        <f t="shared" si="4"/>
        <v>2.0141033592669686</v>
      </c>
      <c r="E48" s="9">
        <f t="shared" si="3"/>
        <v>2.4121158685048636</v>
      </c>
      <c r="F48" s="9">
        <f t="shared" si="3"/>
        <v>2.6895850120195695</v>
      </c>
      <c r="G48" s="9">
        <f t="shared" si="3"/>
        <v>3.5202514641319587</v>
      </c>
    </row>
    <row r="49" spans="1:7" ht="15.75">
      <c r="A49" s="11">
        <v>46</v>
      </c>
      <c r="B49" s="12">
        <f t="shared" si="4"/>
        <v>1.3002280476910233</v>
      </c>
      <c r="C49" s="13">
        <f t="shared" si="4"/>
        <v>1.6786604140340633</v>
      </c>
      <c r="D49" s="13">
        <f t="shared" si="4"/>
        <v>2.012895567321502</v>
      </c>
      <c r="E49" s="12">
        <f t="shared" si="3"/>
        <v>2.410188088507925</v>
      </c>
      <c r="F49" s="12">
        <f t="shared" si="3"/>
        <v>2.6870134844151634</v>
      </c>
      <c r="G49" s="12">
        <f t="shared" si="3"/>
        <v>3.514957204585511</v>
      </c>
    </row>
    <row r="50" spans="1:7" ht="15.75">
      <c r="A50" s="7">
        <v>47</v>
      </c>
      <c r="B50" s="9">
        <f t="shared" si="4"/>
        <v>1.2998249472949532</v>
      </c>
      <c r="C50" s="10">
        <f t="shared" si="4"/>
        <v>1.6779267221196164</v>
      </c>
      <c r="D50" s="10">
        <f t="shared" si="4"/>
        <v>2.011740480102995</v>
      </c>
      <c r="E50" s="9">
        <f t="shared" si="3"/>
        <v>2.408345042243174</v>
      </c>
      <c r="F50" s="9">
        <f t="shared" si="3"/>
        <v>2.6845556095584486</v>
      </c>
      <c r="G50" s="9">
        <f t="shared" si="3"/>
        <v>3.5099012824946865</v>
      </c>
    </row>
    <row r="51" spans="1:7" ht="15.75">
      <c r="A51" s="11">
        <v>48</v>
      </c>
      <c r="B51" s="12">
        <f t="shared" si="4"/>
        <v>1.2994388786540463</v>
      </c>
      <c r="C51" s="13">
        <f t="shared" si="4"/>
        <v>1.6772241966028223</v>
      </c>
      <c r="D51" s="13">
        <f t="shared" si="4"/>
        <v>2.0106347219262766</v>
      </c>
      <c r="E51" s="12">
        <f t="shared" si="3"/>
        <v>2.4065812645573086</v>
      </c>
      <c r="F51" s="12">
        <f t="shared" si="3"/>
        <v>2.682204018152655</v>
      </c>
      <c r="G51" s="12">
        <f t="shared" si="3"/>
        <v>3.5050679694556166</v>
      </c>
    </row>
    <row r="52" spans="1:7" ht="15.75">
      <c r="A52" s="7">
        <v>49</v>
      </c>
      <c r="B52" s="9">
        <f t="shared" si="4"/>
        <v>1.2990687847297648</v>
      </c>
      <c r="C52" s="10">
        <f t="shared" si="4"/>
        <v>1.6765508930959223</v>
      </c>
      <c r="D52" s="10">
        <f t="shared" si="4"/>
        <v>2.009575199320242</v>
      </c>
      <c r="E52" s="9">
        <f t="shared" si="3"/>
        <v>2.404891750290732</v>
      </c>
      <c r="F52" s="9">
        <f t="shared" si="3"/>
        <v>2.679951964336661</v>
      </c>
      <c r="G52" s="9">
        <f t="shared" si="3"/>
        <v>3.500442890291792</v>
      </c>
    </row>
    <row r="53" spans="1:7" ht="15.75">
      <c r="A53" s="11">
        <v>50</v>
      </c>
      <c r="B53" s="12">
        <f t="shared" si="4"/>
        <v>1.2987136941762123</v>
      </c>
      <c r="C53" s="13">
        <f t="shared" si="4"/>
        <v>1.675905025642706</v>
      </c>
      <c r="D53" s="13">
        <f t="shared" si="4"/>
        <v>2.0085590721432576</v>
      </c>
      <c r="E53" s="12">
        <f t="shared" si="3"/>
        <v>2.403271906888615</v>
      </c>
      <c r="F53" s="12">
        <f t="shared" si="3"/>
        <v>2.6777932611413613</v>
      </c>
      <c r="G53" s="12">
        <f t="shared" si="3"/>
        <v>3.4960128806734474</v>
      </c>
    </row>
    <row r="54" spans="1:7" ht="15.75">
      <c r="A54" s="7">
        <v>51</v>
      </c>
      <c r="B54" s="9">
        <f t="shared" si="4"/>
        <v>1.2983727128292255</v>
      </c>
      <c r="C54" s="10">
        <f t="shared" si="4"/>
        <v>1.675284950905081</v>
      </c>
      <c r="D54" s="10">
        <f t="shared" si="4"/>
        <v>2.007583728174702</v>
      </c>
      <c r="E54" s="9">
        <f t="shared" si="3"/>
        <v>2.401717512751129</v>
      </c>
      <c r="F54" s="9">
        <f t="shared" si="3"/>
        <v>2.6757222237998564</v>
      </c>
      <c r="G54" s="9">
        <f t="shared" si="3"/>
        <v>3.4917658623330343</v>
      </c>
    </row>
    <row r="55" spans="1:7" ht="15.75">
      <c r="A55" s="11">
        <v>52</v>
      </c>
      <c r="B55" s="12">
        <f t="shared" si="4"/>
        <v>1.2980450161900698</v>
      </c>
      <c r="C55" s="13">
        <f t="shared" si="4"/>
        <v>1.6746891542066855</v>
      </c>
      <c r="D55" s="13">
        <f t="shared" si="4"/>
        <v>2.0066467607040863</v>
      </c>
      <c r="E55" s="12">
        <f t="shared" si="3"/>
        <v>2.4002246805280185</v>
      </c>
      <c r="F55" s="12">
        <f t="shared" si="3"/>
        <v>2.673733619818961</v>
      </c>
      <c r="G55" s="12">
        <f t="shared" si="3"/>
        <v>3.4876907333921627</v>
      </c>
    </row>
    <row r="56" spans="1:7" ht="15.75">
      <c r="A56" s="7">
        <v>53</v>
      </c>
      <c r="B56" s="9">
        <f t="shared" si="4"/>
        <v>1.2977298427709254</v>
      </c>
      <c r="C56" s="10">
        <f t="shared" si="4"/>
        <v>1.6741162371842777</v>
      </c>
      <c r="D56" s="10">
        <f t="shared" si="4"/>
        <v>2.0057459487131606</v>
      </c>
      <c r="E56" s="9">
        <f t="shared" si="3"/>
        <v>2.3987898246860464</v>
      </c>
      <c r="F56" s="9">
        <f t="shared" si="3"/>
        <v>2.6718226248896215</v>
      </c>
      <c r="G56" s="9">
        <f t="shared" si="3"/>
        <v>3.4837772717083473</v>
      </c>
    </row>
    <row r="57" spans="1:7" ht="15.75">
      <c r="A57" s="11">
        <v>54</v>
      </c>
      <c r="B57" s="12">
        <f t="shared" si="4"/>
        <v>1.2974264881884463</v>
      </c>
      <c r="C57" s="13">
        <f t="shared" si="4"/>
        <v>1.6735649068337666</v>
      </c>
      <c r="D57" s="13">
        <f t="shared" si="4"/>
        <v>2.0048792749953916</v>
      </c>
      <c r="E57" s="12">
        <f t="shared" si="3"/>
        <v>2.397409632780371</v>
      </c>
      <c r="F57" s="12">
        <f t="shared" si="3"/>
        <v>2.669984783855238</v>
      </c>
      <c r="G57" s="12">
        <f t="shared" si="3"/>
        <v>3.4800160494742567</v>
      </c>
    </row>
    <row r="58" spans="1:7" ht="15.75">
      <c r="A58" s="7">
        <v>55</v>
      </c>
      <c r="B58" s="9">
        <f t="shared" si="4"/>
        <v>1.2971342999098834</v>
      </c>
      <c r="C58" s="10">
        <f t="shared" si="4"/>
        <v>1.673033965771923</v>
      </c>
      <c r="D58" s="10">
        <f t="shared" si="4"/>
        <v>2.004044769377847</v>
      </c>
      <c r="E58" s="9">
        <f t="shared" si="3"/>
        <v>2.3960810399454093</v>
      </c>
      <c r="F58" s="9">
        <f t="shared" si="3"/>
        <v>2.668215976073597</v>
      </c>
      <c r="G58" s="9">
        <f t="shared" si="3"/>
        <v>3.4763983575708712</v>
      </c>
    </row>
    <row r="59" spans="1:7" ht="15.75">
      <c r="A59" s="11">
        <v>56</v>
      </c>
      <c r="B59" s="12">
        <f t="shared" si="4"/>
        <v>1.2968526725683285</v>
      </c>
      <c r="C59" s="13">
        <f t="shared" si="4"/>
        <v>1.6725223035579684</v>
      </c>
      <c r="D59" s="13">
        <f t="shared" si="4"/>
        <v>2.003240704205086</v>
      </c>
      <c r="E59" s="12">
        <f t="shared" si="3"/>
        <v>2.394801206192221</v>
      </c>
      <c r="F59" s="12">
        <f t="shared" si="3"/>
        <v>2.6665123846063086</v>
      </c>
      <c r="G59" s="12">
        <f t="shared" si="3"/>
        <v>3.4729161383997686</v>
      </c>
    </row>
    <row r="60" spans="1:7" ht="15.75">
      <c r="A60" s="7">
        <v>57</v>
      </c>
      <c r="B60" s="9">
        <f t="shared" si="4"/>
        <v>1.2965810437771341</v>
      </c>
      <c r="C60" s="10">
        <f t="shared" si="4"/>
        <v>1.6720288889436579</v>
      </c>
      <c r="D60" s="10">
        <f t="shared" si="4"/>
        <v>2.0024654439045246</v>
      </c>
      <c r="E60" s="9">
        <f t="shared" si="3"/>
        <v>2.393567496158667</v>
      </c>
      <c r="F60" s="9">
        <f t="shared" si="3"/>
        <v>2.664870468751288</v>
      </c>
      <c r="G60" s="9">
        <f t="shared" si="3"/>
        <v>3.4695619261065653</v>
      </c>
    </row>
    <row r="61" spans="1:7" ht="15.75">
      <c r="A61" s="11">
        <v>58</v>
      </c>
      <c r="B61" s="12">
        <f t="shared" si="4"/>
        <v>1.296318890382211</v>
      </c>
      <c r="C61" s="13">
        <f t="shared" si="4"/>
        <v>1.671552762937965</v>
      </c>
      <c r="D61" s="13">
        <f t="shared" si="4"/>
        <v>2.0017174680034495</v>
      </c>
      <c r="E61" s="12">
        <f t="shared" si="3"/>
        <v>2.392377461008615</v>
      </c>
      <c r="F61" s="12">
        <f t="shared" si="3"/>
        <v>2.6632869395026697</v>
      </c>
      <c r="G61" s="12">
        <f t="shared" si="3"/>
        <v>3.466328793264106</v>
      </c>
    </row>
    <row r="62" spans="1:7" ht="15.75">
      <c r="A62" s="7">
        <v>59</v>
      </c>
      <c r="B62" s="9">
        <f t="shared" si="4"/>
        <v>1.2960657250995182</v>
      </c>
      <c r="C62" s="10">
        <f t="shared" si="4"/>
        <v>1.6710930325873874</v>
      </c>
      <c r="D62" s="10">
        <f t="shared" si="4"/>
        <v>2.000995361180199</v>
      </c>
      <c r="E62" s="9">
        <f t="shared" si="3"/>
        <v>2.391228822218948</v>
      </c>
      <c r="F62" s="9">
        <f t="shared" si="3"/>
        <v>2.66175873758071</v>
      </c>
      <c r="G62" s="9">
        <f t="shared" si="3"/>
        <v>3.463210303215803</v>
      </c>
    </row>
    <row r="63" spans="1:7" ht="15.75">
      <c r="A63" s="11">
        <v>60</v>
      </c>
      <c r="B63" s="12">
        <f t="shared" si="4"/>
        <v>1.295821093492842</v>
      </c>
      <c r="C63" s="13">
        <f t="shared" si="4"/>
        <v>1.6706488653884</v>
      </c>
      <c r="D63" s="13">
        <f t="shared" si="4"/>
        <v>2.000297804329535</v>
      </c>
      <c r="E63" s="12">
        <f t="shared" si="4"/>
        <v>2.3901194570284554</v>
      </c>
      <c r="F63" s="12">
        <f t="shared" si="4"/>
        <v>2.6602830137229336</v>
      </c>
      <c r="G63" s="12">
        <f t="shared" si="4"/>
        <v>3.4602004673904982</v>
      </c>
    </row>
    <row r="64" spans="1:7" ht="15.75">
      <c r="A64" s="7">
        <v>61</v>
      </c>
      <c r="B64" s="9">
        <f aca="true" t="shared" si="5" ref="B64:G106">TINV(B$3,$A64)</f>
        <v>1.2955845712520309</v>
      </c>
      <c r="C64" s="10">
        <f t="shared" si="5"/>
        <v>1.6702194842578395</v>
      </c>
      <c r="D64" s="10">
        <f t="shared" si="5"/>
        <v>1.999623566523753</v>
      </c>
      <c r="E64" s="9">
        <f t="shared" si="5"/>
        <v>2.3890473853533027</v>
      </c>
      <c r="F64" s="9">
        <f t="shared" si="5"/>
        <v>2.6588571109697474</v>
      </c>
      <c r="G64" s="9">
        <f t="shared" si="5"/>
        <v>3.4572937069943794</v>
      </c>
    </row>
    <row r="65" spans="1:7" ht="15.75">
      <c r="A65" s="11">
        <v>62</v>
      </c>
      <c r="B65" s="12">
        <f t="shared" si="5"/>
        <v>1.2953557617371043</v>
      </c>
      <c r="C65" s="13">
        <f t="shared" si="5"/>
        <v>1.6698041629963654</v>
      </c>
      <c r="D65" s="13">
        <f t="shared" si="5"/>
        <v>1.9989714977664996</v>
      </c>
      <c r="E65" s="12">
        <f t="shared" si="5"/>
        <v>2.3880107579995506</v>
      </c>
      <c r="F65" s="12">
        <f t="shared" si="5"/>
        <v>2.6574785487130193</v>
      </c>
      <c r="G65" s="12">
        <f t="shared" si="5"/>
        <v>3.4544848185654295</v>
      </c>
    </row>
    <row r="66" spans="1:7" ht="15.75">
      <c r="A66" s="7">
        <v>63</v>
      </c>
      <c r="B66" s="9">
        <f t="shared" si="5"/>
        <v>1.2951342937590966</v>
      </c>
      <c r="C66" s="10">
        <f t="shared" si="5"/>
        <v>1.6694022221913696</v>
      </c>
      <c r="D66" s="10">
        <f t="shared" si="5"/>
        <v>1.9983405224495088</v>
      </c>
      <c r="E66" s="9">
        <f t="shared" si="5"/>
        <v>2.3870078460251136</v>
      </c>
      <c r="F66" s="9">
        <f t="shared" si="5"/>
        <v>2.656145008306213</v>
      </c>
      <c r="G66" s="9">
        <f t="shared" si="5"/>
        <v>3.4517689429435006</v>
      </c>
    </row>
    <row r="67" spans="1:7" ht="15.75">
      <c r="A67" s="11">
        <v>64</v>
      </c>
      <c r="B67" s="12">
        <f t="shared" si="5"/>
        <v>1.2949198195711995</v>
      </c>
      <c r="C67" s="13">
        <f t="shared" si="5"/>
        <v>1.6690130255090363</v>
      </c>
      <c r="D67" s="13">
        <f t="shared" si="5"/>
        <v>1.9977296334339405</v>
      </c>
      <c r="E67" s="12">
        <f t="shared" si="5"/>
        <v>2.386037031122469</v>
      </c>
      <c r="F67" s="12">
        <f t="shared" si="5"/>
        <v>2.654854320060659</v>
      </c>
      <c r="G67" s="12">
        <f t="shared" si="5"/>
        <v>3.4491415372676517</v>
      </c>
    </row>
    <row r="68" spans="1:7" ht="15.75">
      <c r="A68" s="7">
        <v>65</v>
      </c>
      <c r="B68" s="9">
        <f t="shared" si="5"/>
        <v>1.2947120130464107</v>
      </c>
      <c r="C68" s="10">
        <f t="shared" si="5"/>
        <v>1.668635976332697</v>
      </c>
      <c r="D68" s="10">
        <f t="shared" si="5"/>
        <v>1.9971378866881433</v>
      </c>
      <c r="E68" s="9">
        <f t="shared" si="5"/>
        <v>2.385096796909819</v>
      </c>
      <c r="F68" s="9">
        <f t="shared" si="5"/>
        <v>2.653604451474779</v>
      </c>
      <c r="G68" s="9">
        <f t="shared" si="5"/>
        <v>3.446598349661773</v>
      </c>
    </row>
    <row r="69" spans="1:7" ht="15.75">
      <c r="A69" s="11">
        <v>66</v>
      </c>
      <c r="B69" s="12">
        <f t="shared" si="5"/>
        <v>1.2945105680237963</v>
      </c>
      <c r="C69" s="13">
        <f t="shared" si="5"/>
        <v>1.6682705147129706</v>
      </c>
      <c r="D69" s="13">
        <f t="shared" si="5"/>
        <v>1.9965643964212214</v>
      </c>
      <c r="E69" s="12">
        <f t="shared" si="5"/>
        <v>2.384185721031919</v>
      </c>
      <c r="F69" s="12">
        <f t="shared" si="5"/>
        <v>2.6523934965617633</v>
      </c>
      <c r="G69" s="12">
        <f t="shared" si="5"/>
        <v>3.4441353963121086</v>
      </c>
    </row>
    <row r="70" spans="1:7" ht="15.75">
      <c r="A70" s="7">
        <v>67</v>
      </c>
      <c r="B70" s="9">
        <f t="shared" si="5"/>
        <v>1.2943151968032875</v>
      </c>
      <c r="C70" s="10">
        <f t="shared" si="5"/>
        <v>1.6679161145929324</v>
      </c>
      <c r="D70" s="10">
        <f t="shared" si="5"/>
        <v>1.996008330660373</v>
      </c>
      <c r="E70" s="9">
        <f t="shared" si="5"/>
        <v>2.383302467984307</v>
      </c>
      <c r="F70" s="9">
        <f t="shared" si="5"/>
        <v>2.6512196661582905</v>
      </c>
      <c r="G70" s="9">
        <f t="shared" si="5"/>
        <v>3.4417489406774227</v>
      </c>
    </row>
    <row r="71" spans="1:7" ht="15.75">
      <c r="A71" s="11">
        <v>68</v>
      </c>
      <c r="B71" s="12">
        <f t="shared" si="5"/>
        <v>1.294125628775109</v>
      </c>
      <c r="C71" s="13">
        <f t="shared" si="5"/>
        <v>1.6675722812826077</v>
      </c>
      <c r="D71" s="13">
        <f t="shared" si="5"/>
        <v>1.9954689072249159</v>
      </c>
      <c r="E71" s="12">
        <f t="shared" si="5"/>
        <v>2.3824457825846705</v>
      </c>
      <c r="F71" s="12">
        <f t="shared" si="5"/>
        <v>2.6500812791103456</v>
      </c>
      <c r="G71" s="12">
        <f t="shared" si="5"/>
        <v>3.4394354746036786</v>
      </c>
    </row>
    <row r="72" spans="1:7" ht="15.75">
      <c r="A72" s="7">
        <v>69</v>
      </c>
      <c r="B72" s="9">
        <f t="shared" si="5"/>
        <v>1.2939416091688405</v>
      </c>
      <c r="C72" s="10">
        <f t="shared" si="5"/>
        <v>1.6672385491544972</v>
      </c>
      <c r="D72" s="10">
        <f t="shared" si="5"/>
        <v>1.9949453900566492</v>
      </c>
      <c r="E72" s="9">
        <f t="shared" si="5"/>
        <v>2.3816144840244986</v>
      </c>
      <c r="F72" s="9">
        <f t="shared" si="5"/>
        <v>2.6489767542453206</v>
      </c>
      <c r="G72" s="9">
        <f t="shared" si="5"/>
        <v>3.4371917011431297</v>
      </c>
    </row>
    <row r="73" spans="1:7" ht="15.75">
      <c r="A73" s="11">
        <v>70</v>
      </c>
      <c r="B73" s="12">
        <f t="shared" si="5"/>
        <v>1.2937628979123579</v>
      </c>
      <c r="C73" s="13">
        <f t="shared" si="5"/>
        <v>1.6669144795421262</v>
      </c>
      <c r="D73" s="13">
        <f t="shared" si="5"/>
        <v>1.9944370858696794</v>
      </c>
      <c r="E73" s="12">
        <f t="shared" si="5"/>
        <v>2.3808074604412797</v>
      </c>
      <c r="F73" s="12">
        <f t="shared" si="5"/>
        <v>2.6479046030491853</v>
      </c>
      <c r="G73" s="12">
        <f t="shared" si="5"/>
        <v>3.4350145189006254</v>
      </c>
    </row>
    <row r="74" spans="1:7" ht="15.75">
      <c r="A74" s="7">
        <v>71</v>
      </c>
      <c r="B74" s="9">
        <f t="shared" si="5"/>
        <v>1.2935892685857282</v>
      </c>
      <c r="C74" s="10">
        <f t="shared" si="5"/>
        <v>1.666599658814897</v>
      </c>
      <c r="D74" s="10">
        <f t="shared" si="5"/>
        <v>1.993943341088395</v>
      </c>
      <c r="E74" s="9">
        <f t="shared" si="5"/>
        <v>2.380023663959493</v>
      </c>
      <c r="F74" s="9">
        <f t="shared" si="5"/>
        <v>2.6468634229782655</v>
      </c>
      <c r="G74" s="9">
        <f t="shared" si="5"/>
        <v>3.432901007751635</v>
      </c>
    </row>
    <row r="75" spans="1:7" ht="15.75">
      <c r="A75" s="11">
        <v>72</v>
      </c>
      <c r="B75" s="12">
        <f t="shared" si="5"/>
        <v>1.2934205074652705</v>
      </c>
      <c r="C75" s="13">
        <f t="shared" si="5"/>
        <v>1.666293696618022</v>
      </c>
      <c r="D75" s="13">
        <f t="shared" si="5"/>
        <v>1.9934635390445274</v>
      </c>
      <c r="E75" s="12">
        <f t="shared" si="5"/>
        <v>2.37926210615326</v>
      </c>
      <c r="F75" s="12">
        <f t="shared" si="5"/>
        <v>2.6458518913417253</v>
      </c>
      <c r="G75" s="12">
        <f t="shared" si="5"/>
        <v>3.430848415793366</v>
      </c>
    </row>
    <row r="76" spans="1:7" ht="15.75">
      <c r="A76" s="7">
        <v>73</v>
      </c>
      <c r="B76" s="9">
        <f t="shared" si="5"/>
        <v>1.2932564126456523</v>
      </c>
      <c r="C76" s="10">
        <f t="shared" si="5"/>
        <v>1.6659962242581603</v>
      </c>
      <c r="D76" s="10">
        <f t="shared" si="5"/>
        <v>1.99299709740838</v>
      </c>
      <c r="E76" s="9">
        <f t="shared" si="5"/>
        <v>2.3785218538897537</v>
      </c>
      <c r="F76" s="9">
        <f t="shared" si="5"/>
        <v>2.644868759699164</v>
      </c>
      <c r="G76" s="9">
        <f t="shared" si="5"/>
        <v>3.4288541474068364</v>
      </c>
    </row>
    <row r="77" spans="1:7" ht="15.75">
      <c r="A77" s="11">
        <v>74</v>
      </c>
      <c r="B77" s="12">
        <f t="shared" si="5"/>
        <v>1.2930967932339885</v>
      </c>
      <c r="C77" s="13">
        <f t="shared" si="5"/>
        <v>1.6657068932208174</v>
      </c>
      <c r="D77" s="13">
        <f t="shared" si="5"/>
        <v>1.9925434658317238</v>
      </c>
      <c r="E77" s="12">
        <f t="shared" si="5"/>
        <v>2.3778020255165577</v>
      </c>
      <c r="F77" s="12">
        <f t="shared" si="5"/>
        <v>2.6439128487233177</v>
      </c>
      <c r="G77" s="12">
        <f t="shared" si="5"/>
        <v>3.4269157523210527</v>
      </c>
    </row>
    <row r="78" spans="1:7" ht="15.75">
      <c r="A78" s="7">
        <v>75</v>
      </c>
      <c r="B78" s="9">
        <f t="shared" si="5"/>
        <v>1.292941468609547</v>
      </c>
      <c r="C78" s="10">
        <f t="shared" si="5"/>
        <v>1.6654253738095788</v>
      </c>
      <c r="D78" s="10">
        <f t="shared" si="5"/>
        <v>1.9921021237820233</v>
      </c>
      <c r="E78" s="9">
        <f t="shared" si="5"/>
        <v>2.3771017873599956</v>
      </c>
      <c r="F78" s="9">
        <f t="shared" si="5"/>
        <v>2.642983043483256</v>
      </c>
      <c r="G78" s="9">
        <f t="shared" si="5"/>
        <v>3.425030915582445</v>
      </c>
    </row>
    <row r="79" spans="1:7" ht="15.75">
      <c r="A79" s="11">
        <v>76</v>
      </c>
      <c r="B79" s="12">
        <f t="shared" si="5"/>
        <v>1.2927902677415792</v>
      </c>
      <c r="C79" s="13">
        <f t="shared" si="5"/>
        <v>1.665151353891856</v>
      </c>
      <c r="D79" s="13">
        <f t="shared" si="5"/>
        <v>1.9916725785505602</v>
      </c>
      <c r="E79" s="12">
        <f t="shared" si="5"/>
        <v>2.376420350505673</v>
      </c>
      <c r="F79" s="12">
        <f t="shared" si="5"/>
        <v>2.642078308586238</v>
      </c>
      <c r="G79" s="12">
        <f t="shared" si="5"/>
        <v>3.4231974483435375</v>
      </c>
    </row>
    <row r="80" spans="1:7" ht="15.75">
      <c r="A80" s="7">
        <v>77</v>
      </c>
      <c r="B80" s="9">
        <f t="shared" si="5"/>
        <v>1.2926430285615118</v>
      </c>
      <c r="C80" s="10">
        <f t="shared" si="5"/>
        <v>1.664884537745484</v>
      </c>
      <c r="D80" s="10">
        <f t="shared" si="5"/>
        <v>1.9912543634178332</v>
      </c>
      <c r="E80" s="9">
        <f t="shared" si="5"/>
        <v>2.375756967834568</v>
      </c>
      <c r="F80" s="9">
        <f t="shared" si="5"/>
        <v>2.6411976067035834</v>
      </c>
      <c r="G80" s="9">
        <f t="shared" si="5"/>
        <v>3.4214132793936667</v>
      </c>
    </row>
    <row r="81" spans="1:7" ht="15.75">
      <c r="A81" s="11">
        <v>78</v>
      </c>
      <c r="B81" s="12">
        <f t="shared" si="5"/>
        <v>1.2924995973833768</v>
      </c>
      <c r="C81" s="13">
        <f t="shared" si="5"/>
        <v>1.664624644994039</v>
      </c>
      <c r="D81" s="13">
        <f t="shared" si="5"/>
        <v>1.9908470359624615</v>
      </c>
      <c r="E81" s="12">
        <f t="shared" si="5"/>
        <v>2.375110931291683</v>
      </c>
      <c r="F81" s="12">
        <f t="shared" si="5"/>
        <v>2.6403400104802746</v>
      </c>
      <c r="G81" s="12">
        <f t="shared" si="5"/>
        <v>3.419676447363046</v>
      </c>
    </row>
    <row r="82" spans="1:7" ht="15.75">
      <c r="A82" s="7">
        <v>79</v>
      </c>
      <c r="B82" s="9">
        <f t="shared" si="5"/>
        <v>1.2923598283687157</v>
      </c>
      <c r="C82" s="10">
        <f t="shared" si="5"/>
        <v>1.6643714096240316</v>
      </c>
      <c r="D82" s="10">
        <f t="shared" si="5"/>
        <v>1.9904501765003122</v>
      </c>
      <c r="E82" s="9">
        <f t="shared" si="5"/>
        <v>2.3744815693660595</v>
      </c>
      <c r="F82" s="9">
        <f t="shared" si="5"/>
        <v>2.6395046225150347</v>
      </c>
      <c r="G82" s="9">
        <f t="shared" si="5"/>
        <v>3.4179850935385874</v>
      </c>
    </row>
    <row r="83" spans="1:7" ht="15.75">
      <c r="A83" s="11">
        <v>80</v>
      </c>
      <c r="B83" s="12">
        <f t="shared" si="5"/>
        <v>1.2922235830324378</v>
      </c>
      <c r="C83" s="13">
        <f t="shared" si="5"/>
        <v>1.6641245790775119</v>
      </c>
      <c r="D83" s="13">
        <f t="shared" si="5"/>
        <v>1.990063386642401</v>
      </c>
      <c r="E83" s="12">
        <f t="shared" si="5"/>
        <v>2.3738682447633437</v>
      </c>
      <c r="F83" s="12">
        <f t="shared" si="5"/>
        <v>2.638690591279497</v>
      </c>
      <c r="G83" s="12">
        <f t="shared" si="5"/>
        <v>3.416337455236076</v>
      </c>
    </row>
    <row r="84" spans="1:7" ht="15.75">
      <c r="A84" s="7">
        <v>81</v>
      </c>
      <c r="B84" s="9">
        <f t="shared" si="5"/>
        <v>1.292090729784043</v>
      </c>
      <c r="C84" s="10">
        <f t="shared" si="5"/>
        <v>1.6638839134101864</v>
      </c>
      <c r="D84" s="10">
        <f t="shared" si="5"/>
        <v>1.9896862879613617</v>
      </c>
      <c r="E84" s="9">
        <f t="shared" si="5"/>
        <v>2.373270352254136</v>
      </c>
      <c r="F84" s="9">
        <f t="shared" si="5"/>
        <v>2.637897108224549</v>
      </c>
      <c r="G84" s="9">
        <f t="shared" si="5"/>
        <v>3.414731859679332</v>
      </c>
    </row>
    <row r="85" spans="1:7" ht="15.75">
      <c r="A85" s="11">
        <v>82</v>
      </c>
      <c r="B85" s="12">
        <f t="shared" si="5"/>
        <v>1.2919611435057479</v>
      </c>
      <c r="C85" s="13">
        <f t="shared" si="5"/>
        <v>1.6636491845170767</v>
      </c>
      <c r="D85" s="13">
        <f t="shared" si="5"/>
        <v>1.9893185207564223</v>
      </c>
      <c r="E85" s="12">
        <f t="shared" si="5"/>
        <v>2.3726873166822786</v>
      </c>
      <c r="F85" s="12">
        <f t="shared" si="5"/>
        <v>2.6371234051024945</v>
      </c>
      <c r="G85" s="12">
        <f t="shared" si="5"/>
        <v>3.413166718341218</v>
      </c>
    </row>
    <row r="86" spans="1:7" ht="15.75">
      <c r="A86" s="7">
        <v>83</v>
      </c>
      <c r="B86" s="9">
        <f t="shared" si="5"/>
        <v>1.2918347051571408</v>
      </c>
      <c r="C86" s="10">
        <f t="shared" si="5"/>
        <v>1.6634201754069378</v>
      </c>
      <c r="D86" s="10">
        <f t="shared" si="5"/>
        <v>1.9889597429096586</v>
      </c>
      <c r="E86" s="9">
        <f t="shared" si="5"/>
        <v>2.372118591120369</v>
      </c>
      <c r="F86" s="9">
        <f t="shared" si="5"/>
        <v>2.6363687514875904</v>
      </c>
      <c r="G86" s="9">
        <f t="shared" si="5"/>
        <v>3.4116405217071106</v>
      </c>
    </row>
    <row r="87" spans="1:7" ht="15.75">
      <c r="A87" s="11">
        <v>84</v>
      </c>
      <c r="B87" s="12">
        <f t="shared" si="5"/>
        <v>1.2917113014122643</v>
      </c>
      <c r="C87" s="13">
        <f t="shared" si="5"/>
        <v>1.6631966795370139</v>
      </c>
      <c r="D87" s="13">
        <f t="shared" si="5"/>
        <v>1.988609628824309</v>
      </c>
      <c r="E87" s="12">
        <f t="shared" si="5"/>
        <v>2.371563655158784</v>
      </c>
      <c r="F87" s="12">
        <f t="shared" si="5"/>
        <v>2.635632452476796</v>
      </c>
      <c r="G87" s="12">
        <f t="shared" si="5"/>
        <v>3.410151834423637</v>
      </c>
    </row>
    <row r="88" spans="1:7" ht="15.75">
      <c r="A88" s="7">
        <v>85</v>
      </c>
      <c r="B88" s="9">
        <f t="shared" si="5"/>
        <v>1.2915908243200933</v>
      </c>
      <c r="C88" s="10">
        <f t="shared" si="5"/>
        <v>1.662978500190127</v>
      </c>
      <c r="D88" s="10">
        <f t="shared" si="5"/>
        <v>1.9882678684396424</v>
      </c>
      <c r="E88" s="9">
        <f t="shared" si="5"/>
        <v>2.3710220133180107</v>
      </c>
      <c r="F88" s="9">
        <f t="shared" si="5"/>
        <v>2.6349138465565556</v>
      </c>
      <c r="G88" s="9">
        <f t="shared" si="5"/>
        <v>3.4086992908006826</v>
      </c>
    </row>
    <row r="89" spans="1:7" ht="15.75">
      <c r="A89" s="11">
        <v>86</v>
      </c>
      <c r="B89" s="12">
        <f t="shared" si="5"/>
        <v>1.291473170989617</v>
      </c>
      <c r="C89" s="13">
        <f t="shared" si="5"/>
        <v>1.662765449897222</v>
      </c>
      <c r="D89" s="13">
        <f t="shared" si="5"/>
        <v>1.9879341663152212</v>
      </c>
      <c r="E89" s="12">
        <f t="shared" si="5"/>
        <v>2.3704931935735836</v>
      </c>
      <c r="F89" s="12">
        <f t="shared" si="5"/>
        <v>2.6342123036213874</v>
      </c>
      <c r="G89" s="12">
        <f t="shared" si="5"/>
        <v>3.4072815906367113</v>
      </c>
    </row>
    <row r="90" spans="1:7" ht="15.75">
      <c r="A90" s="7">
        <v>87</v>
      </c>
      <c r="B90" s="9">
        <f t="shared" si="5"/>
        <v>1.291358243297362</v>
      </c>
      <c r="C90" s="10">
        <f t="shared" si="5"/>
        <v>1.6625573499014044</v>
      </c>
      <c r="D90" s="10">
        <f t="shared" si="5"/>
        <v>1.987608240779172</v>
      </c>
      <c r="E90" s="9">
        <f t="shared" si="5"/>
        <v>2.3699767459844194</v>
      </c>
      <c r="F90" s="9">
        <f t="shared" si="5"/>
        <v>2.6335272231318294</v>
      </c>
      <c r="G90" s="9">
        <f t="shared" si="5"/>
        <v>3.4058974953405965</v>
      </c>
    </row>
    <row r="91" spans="1:7" ht="15.75">
      <c r="A91" s="11">
        <v>88</v>
      </c>
      <c r="B91" s="12">
        <f t="shared" si="5"/>
        <v>1.291245947613198</v>
      </c>
      <c r="C91" s="13">
        <f t="shared" si="5"/>
        <v>1.6623540296553614</v>
      </c>
      <c r="D91" s="13">
        <f t="shared" si="5"/>
        <v>1.9872898231356033</v>
      </c>
      <c r="E91" s="12">
        <f t="shared" si="5"/>
        <v>2.369472241416621</v>
      </c>
      <c r="F91" s="12">
        <f t="shared" si="5"/>
        <v>2.632858032400737</v>
      </c>
      <c r="G91" s="12">
        <f t="shared" si="5"/>
        <v>3.404545824325983</v>
      </c>
    </row>
    <row r="92" spans="1:7" ht="15.75">
      <c r="A92" s="7">
        <v>89</v>
      </c>
      <c r="B92" s="9">
        <f t="shared" si="5"/>
        <v>1.2911361945476476</v>
      </c>
      <c r="C92" s="10">
        <f t="shared" si="5"/>
        <v>1.6621553263583113</v>
      </c>
      <c r="D92" s="10">
        <f t="shared" si="5"/>
        <v>1.9869786569255892</v>
      </c>
      <c r="E92" s="9">
        <f t="shared" si="5"/>
        <v>2.368979270354232</v>
      </c>
      <c r="F92" s="9">
        <f t="shared" si="5"/>
        <v>2.6322041849969997</v>
      </c>
      <c r="G92" s="9">
        <f t="shared" si="5"/>
        <v>3.4032254516555422</v>
      </c>
    </row>
    <row r="93" spans="1:7" ht="15.75">
      <c r="A93" s="11">
        <v>90</v>
      </c>
      <c r="B93" s="12">
        <f t="shared" si="5"/>
        <v>1.291028898713153</v>
      </c>
      <c r="C93" s="13">
        <f t="shared" si="5"/>
        <v>1.661961084518806</v>
      </c>
      <c r="D93" s="13">
        <f t="shared" si="5"/>
        <v>1.9866744972387487</v>
      </c>
      <c r="E93" s="12">
        <f t="shared" si="5"/>
        <v>2.36849744179118</v>
      </c>
      <c r="F93" s="12">
        <f t="shared" si="5"/>
        <v>2.6315651592582574</v>
      </c>
      <c r="G93" s="12">
        <f t="shared" si="5"/>
        <v>3.401935302915846</v>
      </c>
    </row>
    <row r="94" spans="1:7" ht="15.75">
      <c r="A94" s="7">
        <v>91</v>
      </c>
      <c r="B94" s="9">
        <f t="shared" si="5"/>
        <v>1.290923978503407</v>
      </c>
      <c r="C94" s="10">
        <f t="shared" si="5"/>
        <v>1.6617711555504018</v>
      </c>
      <c r="D94" s="10">
        <f t="shared" si="5"/>
        <v>1.9863771100702228</v>
      </c>
      <c r="E94" s="9">
        <f t="shared" si="5"/>
        <v>2.368026382197085</v>
      </c>
      <c r="F94" s="9">
        <f t="shared" si="5"/>
        <v>2.6309404569031916</v>
      </c>
      <c r="G94" s="9">
        <f t="shared" si="5"/>
        <v>3.4006743523039553</v>
      </c>
    </row>
    <row r="95" spans="1:7" ht="15.75">
      <c r="A95" s="11">
        <v>92</v>
      </c>
      <c r="B95" s="12">
        <f t="shared" si="5"/>
        <v>1.2908213558860973</v>
      </c>
      <c r="C95" s="13">
        <f t="shared" si="5"/>
        <v>1.6615853973921682</v>
      </c>
      <c r="D95" s="13">
        <f t="shared" si="5"/>
        <v>1.986086271720485</v>
      </c>
      <c r="E95" s="12">
        <f t="shared" si="5"/>
        <v>2.3675657345518566</v>
      </c>
      <c r="F95" s="12">
        <f t="shared" si="5"/>
        <v>2.630329601736266</v>
      </c>
      <c r="G95" s="12">
        <f t="shared" si="5"/>
        <v>3.3994416199095863</v>
      </c>
    </row>
    <row r="96" spans="1:7" ht="15.75">
      <c r="A96" s="7">
        <v>93</v>
      </c>
      <c r="B96" s="9">
        <f t="shared" si="5"/>
        <v>1.2907209562089896</v>
      </c>
      <c r="C96" s="10">
        <f t="shared" si="5"/>
        <v>1.6614036741537475</v>
      </c>
      <c r="D96" s="10">
        <f t="shared" si="5"/>
        <v>1.9858017682342597</v>
      </c>
      <c r="E96" s="9">
        <f t="shared" si="5"/>
        <v>2.3671151574435276</v>
      </c>
      <c r="F96" s="9">
        <f t="shared" si="5"/>
        <v>2.6297321384376575</v>
      </c>
      <c r="G96" s="9">
        <f t="shared" si="5"/>
        <v>3.398236169177573</v>
      </c>
    </row>
    <row r="97" spans="1:7" ht="15.75">
      <c r="A97" s="11">
        <v>94</v>
      </c>
      <c r="B97" s="12">
        <f t="shared" si="5"/>
        <v>1.2906227080196793</v>
      </c>
      <c r="C97" s="13">
        <f t="shared" si="5"/>
        <v>1.6612258557854074</v>
      </c>
      <c r="D97" s="13">
        <f t="shared" si="5"/>
        <v>1.9855233948755648</v>
      </c>
      <c r="E97" s="12">
        <f t="shared" si="5"/>
        <v>2.3666743519275126</v>
      </c>
      <c r="F97" s="12">
        <f t="shared" si="5"/>
        <v>2.6291476314316427</v>
      </c>
      <c r="G97" s="12">
        <f t="shared" si="5"/>
        <v>3.3970571045366986</v>
      </c>
    </row>
    <row r="98" spans="1:7" ht="15.75">
      <c r="A98" s="7">
        <v>95</v>
      </c>
      <c r="B98" s="9">
        <f t="shared" si="5"/>
        <v>1.2905265428953294</v>
      </c>
      <c r="C98" s="10">
        <f t="shared" si="5"/>
        <v>1.661051817766226</v>
      </c>
      <c r="D98" s="10">
        <f t="shared" si="5"/>
        <v>1.985250955636591</v>
      </c>
      <c r="E98" s="9">
        <f t="shared" si="5"/>
        <v>2.366242950350931</v>
      </c>
      <c r="F98" s="9">
        <f t="shared" si="5"/>
        <v>2.6285756638281095</v>
      </c>
      <c r="G98" s="9">
        <f t="shared" si="5"/>
        <v>3.3959035691826127</v>
      </c>
    </row>
    <row r="99" spans="1:7" ht="15.75">
      <c r="A99" s="11">
        <v>96</v>
      </c>
      <c r="B99" s="12">
        <f t="shared" si="5"/>
        <v>1.2904323952840668</v>
      </c>
      <c r="C99" s="13">
        <f t="shared" si="5"/>
        <v>1.6608814408140082</v>
      </c>
      <c r="D99" s="13">
        <f t="shared" si="5"/>
        <v>1.9849842627774357</v>
      </c>
      <c r="E99" s="12">
        <f t="shared" si="5"/>
        <v>2.365820680551317</v>
      </c>
      <c r="F99" s="12">
        <f t="shared" si="5"/>
        <v>2.6280158364311674</v>
      </c>
      <c r="G99" s="12">
        <f t="shared" si="5"/>
        <v>3.394774743002994</v>
      </c>
    </row>
    <row r="100" spans="1:7" ht="15.75">
      <c r="A100" s="7">
        <v>97</v>
      </c>
      <c r="B100" s="9">
        <f t="shared" si="5"/>
        <v>1.2903402023555737</v>
      </c>
      <c r="C100" s="10">
        <f t="shared" si="5"/>
        <v>1.6607146106121444</v>
      </c>
      <c r="D100" s="10">
        <f t="shared" si="5"/>
        <v>1.984723136394766</v>
      </c>
      <c r="E100" s="9">
        <f t="shared" si="5"/>
        <v>2.3654072556340404</v>
      </c>
      <c r="F100" s="9">
        <f t="shared" si="5"/>
        <v>2.62746776681045</v>
      </c>
      <c r="G100" s="9">
        <f t="shared" si="5"/>
        <v>3.393669840634562</v>
      </c>
    </row>
    <row r="101" spans="1:7" ht="15.75">
      <c r="A101" s="11">
        <v>98</v>
      </c>
      <c r="B101" s="12">
        <f t="shared" si="5"/>
        <v>1.2902499038620623</v>
      </c>
      <c r="C101" s="13">
        <f t="shared" si="5"/>
        <v>1.6605512175550299</v>
      </c>
      <c r="D101" s="13">
        <f t="shared" si="5"/>
        <v>1.9844674040170753</v>
      </c>
      <c r="E101" s="12">
        <f t="shared" si="5"/>
        <v>2.3650024005970165</v>
      </c>
      <c r="F101" s="12">
        <f t="shared" si="5"/>
        <v>2.626931088430018</v>
      </c>
      <c r="G101" s="12">
        <f t="shared" si="5"/>
        <v>3.392588109642201</v>
      </c>
    </row>
    <row r="102" spans="1:7" ht="15.75">
      <c r="A102" s="7">
        <v>99</v>
      </c>
      <c r="B102" s="9">
        <f t="shared" si="5"/>
        <v>1.2901614420061964</v>
      </c>
      <c r="C102" s="10">
        <f t="shared" si="5"/>
        <v>1.6603911565062606</v>
      </c>
      <c r="D102" s="10">
        <f t="shared" si="5"/>
        <v>1.9842169002249928</v>
      </c>
      <c r="E102" s="9">
        <f t="shared" si="5"/>
        <v>2.3646058517210884</v>
      </c>
      <c r="F102" s="9">
        <f t="shared" si="5"/>
        <v>2.6264054498313065</v>
      </c>
      <c r="G102" s="9">
        <f t="shared" si="5"/>
        <v>3.3915288288115155</v>
      </c>
    </row>
    <row r="103" spans="1:7" ht="15.75">
      <c r="A103" s="11">
        <v>100</v>
      </c>
      <c r="B103" s="12">
        <f t="shared" si="5"/>
        <v>1.2900747613181176</v>
      </c>
      <c r="C103" s="13">
        <f t="shared" si="5"/>
        <v>1.6602343265745434</v>
      </c>
      <c r="D103" s="13">
        <f t="shared" si="5"/>
        <v>1.9839714662943697</v>
      </c>
      <c r="E103" s="12">
        <f t="shared" si="5"/>
        <v>2.3642173559970434</v>
      </c>
      <c r="F103" s="12">
        <f t="shared" si="5"/>
        <v>2.625890513865742</v>
      </c>
      <c r="G103" s="12">
        <f t="shared" si="5"/>
        <v>3.3904913065463056</v>
      </c>
    </row>
    <row r="104" spans="1:7" ht="15.75">
      <c r="A104" s="7">
        <v>101</v>
      </c>
      <c r="B104" s="9">
        <f t="shared" si="5"/>
        <v>1.2899898085397083</v>
      </c>
      <c r="C104" s="10">
        <f t="shared" si="5"/>
        <v>1.6600806309013851</v>
      </c>
      <c r="D104" s="10">
        <f t="shared" si="5"/>
        <v>1.9837309498610165</v>
      </c>
      <c r="E104" s="9">
        <f t="shared" si="5"/>
        <v>2.3638366705875677</v>
      </c>
      <c r="F104" s="9">
        <f t="shared" si="5"/>
        <v>2.6253859569737665</v>
      </c>
      <c r="G104" s="9">
        <f t="shared" si="5"/>
        <v>3.38947487936389</v>
      </c>
    </row>
    <row r="105" spans="1:7" ht="15.75">
      <c r="A105" s="11">
        <v>102</v>
      </c>
      <c r="B105" s="12">
        <f t="shared" si="5"/>
        <v>1.2899065325141295</v>
      </c>
      <c r="C105" s="13">
        <f t="shared" si="5"/>
        <v>1.659929976459491</v>
      </c>
      <c r="D105" s="13">
        <f t="shared" si="5"/>
        <v>1.983495204605445</v>
      </c>
      <c r="E105" s="12">
        <f t="shared" si="5"/>
        <v>2.3634635623212388</v>
      </c>
      <c r="F105" s="12">
        <f t="shared" si="5"/>
        <v>2.6248914685073315</v>
      </c>
      <c r="G105" s="12">
        <f t="shared" si="5"/>
        <v>3.3884789104813153</v>
      </c>
    </row>
    <row r="106" spans="1:7" ht="15.75">
      <c r="A106" s="7">
        <v>103</v>
      </c>
      <c r="B106" s="9">
        <f t="shared" si="5"/>
        <v>1.289824884085966</v>
      </c>
      <c r="C106" s="10">
        <f t="shared" si="5"/>
        <v>1.6597822738699257</v>
      </c>
      <c r="D106" s="10">
        <f t="shared" si="5"/>
        <v>1.9832640899556657</v>
      </c>
      <c r="E106" s="9">
        <f aca="true" t="shared" si="6" ref="E106:G153">TINV(E$3,$A106)</f>
        <v>2.3630978072160236</v>
      </c>
      <c r="F106" s="9">
        <f t="shared" si="6"/>
        <v>2.6244067500918202</v>
      </c>
      <c r="G106" s="9">
        <f t="shared" si="6"/>
        <v>3.3875027884855307</v>
      </c>
    </row>
    <row r="107" spans="1:7" ht="15.75">
      <c r="A107" s="11">
        <v>104</v>
      </c>
      <c r="B107" s="12">
        <f aca="true" t="shared" si="7" ref="B107:D153">TINV(B$3,$A107)</f>
        <v>1.289744816000519</v>
      </c>
      <c r="C107" s="13">
        <f t="shared" si="7"/>
        <v>1.6596374372186626</v>
      </c>
      <c r="D107" s="13">
        <f t="shared" si="7"/>
        <v>1.9830374708083407</v>
      </c>
      <c r="E107" s="12">
        <f t="shared" si="6"/>
        <v>2.3627391900315695</v>
      </c>
      <c r="F107" s="12">
        <f t="shared" si="6"/>
        <v>2.623931515026422</v>
      </c>
      <c r="G107" s="12">
        <f t="shared" si="6"/>
        <v>3.386545926083107</v>
      </c>
    </row>
    <row r="108" spans="1:7" ht="15.75">
      <c r="A108" s="7">
        <v>105</v>
      </c>
      <c r="B108" s="9">
        <f t="shared" si="7"/>
        <v>1.2896662828164907</v>
      </c>
      <c r="C108" s="10">
        <f t="shared" si="7"/>
        <v>1.6594953838965147</v>
      </c>
      <c r="D108" s="10">
        <f t="shared" si="7"/>
        <v>1.9828152172647813</v>
      </c>
      <c r="E108" s="9">
        <f t="shared" si="6"/>
        <v>2.362387503846305</v>
      </c>
      <c r="F108" s="9">
        <f t="shared" si="6"/>
        <v>2.6234654877182715</v>
      </c>
      <c r="G108" s="9">
        <f t="shared" si="6"/>
        <v>3.385607758922151</v>
      </c>
    </row>
    <row r="109" spans="1:7" ht="15.75">
      <c r="A109" s="11">
        <v>106</v>
      </c>
      <c r="B109" s="12">
        <f t="shared" si="7"/>
        <v>1.289589240817</v>
      </c>
      <c r="C109" s="13">
        <f t="shared" si="7"/>
        <v>1.659356034436807</v>
      </c>
      <c r="D109" s="13">
        <f t="shared" si="7"/>
        <v>1.982597204383238</v>
      </c>
      <c r="E109" s="12">
        <f t="shared" si="6"/>
        <v>2.3620425496598436</v>
      </c>
      <c r="F109" s="12">
        <f t="shared" si="6"/>
        <v>2.6230084031500773</v>
      </c>
      <c r="G109" s="12">
        <f t="shared" si="6"/>
        <v>3.3846877444834753</v>
      </c>
    </row>
    <row r="110" spans="1:7" ht="15.75">
      <c r="A110" s="7">
        <v>107</v>
      </c>
      <c r="B110" s="9">
        <f t="shared" si="7"/>
        <v>1.2895136479305567</v>
      </c>
      <c r="C110" s="10">
        <f t="shared" si="7"/>
        <v>1.6592193123707744</v>
      </c>
      <c r="D110" s="10">
        <f t="shared" si="7"/>
        <v>1.982383311944365</v>
      </c>
      <c r="E110" s="9">
        <f t="shared" si="6"/>
        <v>2.36170413601731</v>
      </c>
      <c r="F110" s="9">
        <f t="shared" si="6"/>
        <v>2.6225600063774284</v>
      </c>
      <c r="G110" s="9">
        <f t="shared" si="6"/>
        <v>3.3837853610348434</v>
      </c>
    </row>
    <row r="111" spans="1:7" ht="15.75">
      <c r="A111" s="11">
        <v>108</v>
      </c>
      <c r="B111" s="12">
        <f t="shared" si="7"/>
        <v>1.2894394636530961</v>
      </c>
      <c r="C111" s="13">
        <f t="shared" si="7"/>
        <v>1.659085144085477</v>
      </c>
      <c r="D111" s="13">
        <f t="shared" si="7"/>
        <v>1.9821734242303535</v>
      </c>
      <c r="E111" s="12">
        <f t="shared" si="6"/>
        <v>2.361372078655182</v>
      </c>
      <c r="F111" s="12">
        <f t="shared" si="6"/>
        <v>2.6221200520548997</v>
      </c>
      <c r="G111" s="12">
        <f t="shared" si="6"/>
        <v>3.382900106645108</v>
      </c>
    </row>
    <row r="112" spans="1:7" ht="15.75">
      <c r="A112" s="7">
        <v>109</v>
      </c>
      <c r="B112" s="9">
        <f t="shared" si="7"/>
        <v>1.2893666489761912</v>
      </c>
      <c r="C112" s="10">
        <f t="shared" si="7"/>
        <v>1.658953458692797</v>
      </c>
      <c r="D112" s="10">
        <f t="shared" si="7"/>
        <v>1.9819674298161405</v>
      </c>
      <c r="E112" s="9">
        <f t="shared" si="6"/>
        <v>2.3610462001668227</v>
      </c>
      <c r="F112" s="9">
        <f t="shared" si="6"/>
        <v>2.6216883039885115</v>
      </c>
      <c r="G112" s="9">
        <f t="shared" si="6"/>
        <v>3.382031498253726</v>
      </c>
    </row>
    <row r="113" spans="1:7" ht="15.75">
      <c r="A113" s="11">
        <v>110</v>
      </c>
      <c r="B113" s="12">
        <f t="shared" si="7"/>
        <v>1.289295166318769</v>
      </c>
      <c r="C113" s="13">
        <f t="shared" si="7"/>
        <v>1.658824187904071</v>
      </c>
      <c r="D113" s="13">
        <f t="shared" si="7"/>
        <v>1.9817652213721746</v>
      </c>
      <c r="E113" s="12">
        <f t="shared" si="6"/>
        <v>2.3607263296863525</v>
      </c>
      <c r="F113" s="12">
        <f t="shared" si="6"/>
        <v>2.621264534712928</v>
      </c>
      <c r="G113" s="12">
        <f t="shared" si="6"/>
        <v>3.3811790707923457</v>
      </c>
    </row>
    <row r="114" spans="1:7" ht="15.75">
      <c r="A114" s="7">
        <v>111</v>
      </c>
      <c r="B114" s="9">
        <f t="shared" si="7"/>
        <v>1.2892249794616073</v>
      </c>
      <c r="C114" s="10">
        <f t="shared" si="7"/>
        <v>1.6586972659113743</v>
      </c>
      <c r="D114" s="10">
        <f t="shared" si="7"/>
        <v>1.9815666954781177</v>
      </c>
      <c r="E114" s="9">
        <f t="shared" si="6"/>
        <v>2.360412302590217</v>
      </c>
      <c r="F114" s="9">
        <f t="shared" si="6"/>
        <v>2.6208485250921294</v>
      </c>
      <c r="G114" s="9">
        <f t="shared" si="6"/>
        <v>3.3803423763550002</v>
      </c>
    </row>
    <row r="115" spans="1:7" ht="15.75">
      <c r="A115" s="11">
        <v>112</v>
      </c>
      <c r="B115" s="12">
        <f t="shared" si="7"/>
        <v>1.2891560534876412</v>
      </c>
      <c r="C115" s="13">
        <f t="shared" si="7"/>
        <v>1.658572629277843</v>
      </c>
      <c r="D115" s="13">
        <f t="shared" si="7"/>
        <v>1.9813717524461687</v>
      </c>
      <c r="E115" s="12">
        <f t="shared" si="6"/>
        <v>2.3601039602144116</v>
      </c>
      <c r="F115" s="12">
        <f t="shared" si="6"/>
        <v>2.620440063941383</v>
      </c>
      <c r="G115" s="12">
        <f t="shared" si="6"/>
        <v>3.3795209834136513</v>
      </c>
    </row>
    <row r="116" spans="1:7" ht="15.75">
      <c r="A116" s="7">
        <v>113</v>
      </c>
      <c r="B116" s="9">
        <f t="shared" si="7"/>
        <v>1.2890883547225922</v>
      </c>
      <c r="C116" s="10">
        <f t="shared" si="7"/>
        <v>1.658450216829733</v>
      </c>
      <c r="D116" s="10">
        <f t="shared" si="7"/>
        <v>1.9811802961544998</v>
      </c>
      <c r="E116" s="9">
        <f t="shared" si="6"/>
        <v>2.3598011495874625</v>
      </c>
      <c r="F116" s="9">
        <f t="shared" si="6"/>
        <v>2.6200389476701185</v>
      </c>
      <c r="G116" s="9">
        <f t="shared" si="6"/>
        <v>3.3787144760766354</v>
      </c>
    </row>
    <row r="117" spans="1:7" ht="15.75">
      <c r="A117" s="11">
        <v>114</v>
      </c>
      <c r="B117" s="12">
        <f t="shared" si="7"/>
        <v>1.2890218506808804</v>
      </c>
      <c r="C117" s="13">
        <f t="shared" si="7"/>
        <v>1.6583299695578222</v>
      </c>
      <c r="D117" s="13">
        <f t="shared" si="7"/>
        <v>1.9809922338890518</v>
      </c>
      <c r="E117" s="12">
        <f t="shared" si="6"/>
        <v>2.3595037231773226</v>
      </c>
      <c r="F117" s="12">
        <f t="shared" si="6"/>
        <v>2.6196449799434696</v>
      </c>
      <c r="G117" s="12">
        <f t="shared" si="6"/>
        <v>3.3779224533867778</v>
      </c>
    </row>
    <row r="118" spans="1:7" ht="15.75">
      <c r="A118" s="7">
        <v>115</v>
      </c>
      <c r="B118" s="9">
        <f t="shared" si="7"/>
        <v>1.2889565100132527</v>
      </c>
      <c r="C118" s="10">
        <f t="shared" si="7"/>
        <v>1.6582118305211169</v>
      </c>
      <c r="D118" s="10">
        <f t="shared" si="7"/>
        <v>1.9808074761938923</v>
      </c>
      <c r="E118" s="9">
        <f t="shared" si="6"/>
        <v>2.3592115386517856</v>
      </c>
      <c r="F118" s="9">
        <f t="shared" si="6"/>
        <v>2.619257971362047</v>
      </c>
      <c r="G118" s="9">
        <f t="shared" si="6"/>
        <v>3.3771445286571318</v>
      </c>
    </row>
    <row r="119" spans="1:7" ht="15.75">
      <c r="A119" s="11">
        <v>116</v>
      </c>
      <c r="B119" s="12">
        <f t="shared" si="7"/>
        <v>1.2888923024581582</v>
      </c>
      <c r="C119" s="13">
        <f t="shared" si="7"/>
        <v>1.6580957447589912</v>
      </c>
      <c r="D119" s="13">
        <f t="shared" si="7"/>
        <v>1.9806259367293055</v>
      </c>
      <c r="E119" s="12">
        <f t="shared" si="6"/>
        <v>2.358924458651293</v>
      </c>
      <c r="F119" s="12">
        <f t="shared" si="6"/>
        <v>2.6188777391582096</v>
      </c>
      <c r="G119" s="12">
        <f t="shared" si="6"/>
        <v>3.3763803288417567</v>
      </c>
    </row>
    <row r="120" spans="1:7" ht="15.75">
      <c r="A120" s="7">
        <v>117</v>
      </c>
      <c r="B120" s="9">
        <f t="shared" si="7"/>
        <v>1.288829198793854</v>
      </c>
      <c r="C120" s="10">
        <f t="shared" si="7"/>
        <v>1.657981659203335</v>
      </c>
      <c r="D120" s="10">
        <f t="shared" si="7"/>
        <v>1.9804475321373936</v>
      </c>
      <c r="E120" s="9">
        <f t="shared" si="6"/>
        <v>2.3586423505738585</v>
      </c>
      <c r="F120" s="9">
        <f t="shared" si="6"/>
        <v>2.618504106908591</v>
      </c>
      <c r="G120" s="9">
        <f t="shared" si="6"/>
        <v>3.3756294939396287</v>
      </c>
    </row>
    <row r="121" spans="1:7" ht="15.75">
      <c r="A121" s="11">
        <v>118</v>
      </c>
      <c r="B121" s="12">
        <f t="shared" si="7"/>
        <v>1.288767170795793</v>
      </c>
      <c r="C121" s="13">
        <f t="shared" si="7"/>
        <v>1.6578695226009086</v>
      </c>
      <c r="D121" s="13">
        <f t="shared" si="7"/>
        <v>1.9802722258377723</v>
      </c>
      <c r="E121" s="12">
        <f t="shared" si="6"/>
        <v>2.3583650863706147</v>
      </c>
      <c r="F121" s="12">
        <f t="shared" si="6"/>
        <v>2.618136904260923</v>
      </c>
      <c r="G121" s="12">
        <f t="shared" si="6"/>
        <v>3.374891676429285</v>
      </c>
    </row>
    <row r="122" spans="1:7" ht="15.75">
      <c r="A122" s="7">
        <v>119</v>
      </c>
      <c r="B122" s="9">
        <f t="shared" si="7"/>
        <v>1.2887061911924298</v>
      </c>
      <c r="C122" s="10">
        <f t="shared" si="7"/>
        <v>1.6577592854328596</v>
      </c>
      <c r="D122" s="10">
        <f t="shared" si="7"/>
        <v>1.9800998526995577</v>
      </c>
      <c r="E122" s="9">
        <f t="shared" si="6"/>
        <v>2.358092542352348</v>
      </c>
      <c r="F122" s="9">
        <f t="shared" si="6"/>
        <v>2.6177759666753815</v>
      </c>
      <c r="G122" s="9">
        <f t="shared" si="6"/>
        <v>3.3741665407329737</v>
      </c>
    </row>
    <row r="123" spans="1:7" ht="15.75">
      <c r="A123" s="11">
        <v>120</v>
      </c>
      <c r="B123" s="12">
        <f t="shared" si="7"/>
        <v>1.288646233627365</v>
      </c>
      <c r="C123" s="13">
        <f t="shared" si="7"/>
        <v>1.6576508998454447</v>
      </c>
      <c r="D123" s="13">
        <f t="shared" si="7"/>
        <v>1.9799303810037054</v>
      </c>
      <c r="E123" s="12">
        <f t="shared" si="6"/>
        <v>2.357824599005217</v>
      </c>
      <c r="F123" s="12">
        <f t="shared" si="6"/>
        <v>2.6174211351785717</v>
      </c>
      <c r="G123" s="12">
        <f t="shared" si="6"/>
        <v>3.373453762707787</v>
      </c>
    </row>
    <row r="124" spans="1:7" ht="15.75">
      <c r="A124" s="7">
        <v>121</v>
      </c>
      <c r="B124" s="9">
        <f t="shared" si="7"/>
        <v>1.2885872726193597</v>
      </c>
      <c r="C124" s="10">
        <f t="shared" si="7"/>
        <v>1.6575443195773287</v>
      </c>
      <c r="D124" s="10">
        <f t="shared" si="7"/>
        <v>1.979763738106254</v>
      </c>
      <c r="E124" s="9">
        <f t="shared" si="6"/>
        <v>2.357561140816376</v>
      </c>
      <c r="F124" s="9">
        <f t="shared" si="6"/>
        <v>2.617072256130357</v>
      </c>
      <c r="G124" s="9">
        <f t="shared" si="6"/>
        <v>3.372753029162971</v>
      </c>
    </row>
    <row r="125" spans="1:7" ht="15.75">
      <c r="A125" s="11">
        <v>122</v>
      </c>
      <c r="B125" s="12">
        <f t="shared" si="7"/>
        <v>1.288529283528463</v>
      </c>
      <c r="C125" s="13">
        <f t="shared" si="7"/>
        <v>1.6574394998979067</v>
      </c>
      <c r="D125" s="13">
        <f t="shared" si="7"/>
        <v>1.9795998537679447</v>
      </c>
      <c r="E125" s="12">
        <f t="shared" si="6"/>
        <v>2.3573020561075717</v>
      </c>
      <c r="F125" s="12">
        <f t="shared" si="6"/>
        <v>2.616729181001771</v>
      </c>
      <c r="G125" s="12">
        <f t="shared" si="6"/>
        <v>3.3720640374010156</v>
      </c>
    </row>
    <row r="126" spans="1:7" ht="15.75">
      <c r="A126" s="7">
        <v>123</v>
      </c>
      <c r="B126" s="9">
        <f t="shared" si="7"/>
        <v>1.288472242518616</v>
      </c>
      <c r="C126" s="10">
        <f t="shared" si="7"/>
        <v>1.6573363975386184</v>
      </c>
      <c r="D126" s="10">
        <f t="shared" si="7"/>
        <v>1.9794386600561062</v>
      </c>
      <c r="E126" s="9">
        <f t="shared" si="6"/>
        <v>2.3570472368778246</v>
      </c>
      <c r="F126" s="9">
        <f t="shared" si="6"/>
        <v>2.616391766164684</v>
      </c>
      <c r="G126" s="9">
        <f t="shared" si="6"/>
        <v>3.3713864947823025</v>
      </c>
    </row>
    <row r="127" spans="1:7" ht="15.75">
      <c r="A127" s="11">
        <v>124</v>
      </c>
      <c r="B127" s="12">
        <f t="shared" si="7"/>
        <v>1.2884161265288485</v>
      </c>
      <c r="C127" s="13">
        <f t="shared" si="7"/>
        <v>1.6572349706412122</v>
      </c>
      <c r="D127" s="13">
        <f t="shared" si="7"/>
        <v>1.9792800912500397</v>
      </c>
      <c r="E127" s="12">
        <f t="shared" si="6"/>
        <v>2.3567965786527303</v>
      </c>
      <c r="F127" s="12">
        <f t="shared" si="6"/>
        <v>2.616059872690747</v>
      </c>
      <c r="G127" s="12">
        <f t="shared" si="6"/>
        <v>3.370720118310322</v>
      </c>
    </row>
    <row r="128" spans="1:7" ht="15.75">
      <c r="A128" s="7">
        <v>125</v>
      </c>
      <c r="B128" s="9">
        <f t="shared" si="7"/>
        <v>1.2883609132384493</v>
      </c>
      <c r="C128" s="10">
        <f t="shared" si="7"/>
        <v>1.6571351786935744</v>
      </c>
      <c r="D128" s="10">
        <f t="shared" si="7"/>
        <v>1.979124083752387</v>
      </c>
      <c r="E128" s="9">
        <f t="shared" si="6"/>
        <v>2.3565499803422645</v>
      </c>
      <c r="F128" s="9">
        <f t="shared" si="6"/>
        <v>2.6157333661613373</v>
      </c>
      <c r="G128" s="9">
        <f t="shared" si="6"/>
        <v>3.370064634238278</v>
      </c>
    </row>
    <row r="129" spans="1:7" ht="15.75">
      <c r="A129" s="11">
        <v>126</v>
      </c>
      <c r="B129" s="12">
        <f t="shared" si="7"/>
        <v>1.2883065810401324</v>
      </c>
      <c r="C129" s="13">
        <f t="shared" si="7"/>
        <v>1.6570369824810474</v>
      </c>
      <c r="D129" s="13">
        <f t="shared" si="7"/>
        <v>1.9789705760036225</v>
      </c>
      <c r="E129" s="12">
        <f t="shared" si="6"/>
        <v>2.35630734410438</v>
      </c>
      <c r="F129" s="12">
        <f t="shared" si="6"/>
        <v>2.615412116485574</v>
      </c>
      <c r="G129" s="12">
        <f t="shared" si="6"/>
        <v>3.3694197776938832</v>
      </c>
    </row>
    <row r="130" spans="1:7" ht="15.75">
      <c r="A130" s="7">
        <v>127</v>
      </c>
      <c r="B130" s="9">
        <f t="shared" si="7"/>
        <v>1.2882531090101628</v>
      </c>
      <c r="C130" s="10">
        <f t="shared" si="7"/>
        <v>1.6569403440324066</v>
      </c>
      <c r="D130" s="10">
        <f t="shared" si="7"/>
        <v>1.978819508401291</v>
      </c>
      <c r="E130" s="9">
        <f t="shared" si="6"/>
        <v>2.356068575215925</v>
      </c>
      <c r="F130" s="9">
        <f t="shared" si="6"/>
        <v>2.6150959977278347</v>
      </c>
      <c r="G130" s="9">
        <f t="shared" si="6"/>
        <v>3.3687852923229125</v>
      </c>
    </row>
    <row r="131" spans="1:7" ht="15.75">
      <c r="A131" s="11">
        <v>128</v>
      </c>
      <c r="B131" s="12">
        <f t="shared" si="7"/>
        <v>1.2882004768824298</v>
      </c>
      <c r="C131" s="13">
        <f t="shared" si="7"/>
        <v>1.6568452265717508</v>
      </c>
      <c r="D131" s="13">
        <f t="shared" si="7"/>
        <v>1.9786708232227568</v>
      </c>
      <c r="E131" s="12">
        <f t="shared" si="6"/>
        <v>2.3558335819491676</v>
      </c>
      <c r="F131" s="12">
        <f t="shared" si="6"/>
        <v>2.614784887943043</v>
      </c>
      <c r="G131" s="12">
        <f t="shared" si="6"/>
        <v>3.3681609299494184</v>
      </c>
    </row>
    <row r="132" spans="1:7" ht="15.75">
      <c r="A132" s="7">
        <v>129</v>
      </c>
      <c r="B132" s="9">
        <f t="shared" si="7"/>
        <v>1.2881486650225002</v>
      </c>
      <c r="C132" s="10">
        <f t="shared" si="7"/>
        <v>1.6567515944721882</v>
      </c>
      <c r="D132" s="10">
        <f t="shared" si="7"/>
        <v>1.9785244645517066</v>
      </c>
      <c r="E132" s="9">
        <f t="shared" si="6"/>
        <v>2.3556022754543573</v>
      </c>
      <c r="F132" s="9">
        <f t="shared" si="6"/>
        <v>2.6144786690198556</v>
      </c>
      <c r="G132" s="9">
        <f t="shared" si="6"/>
        <v>3.3675464502522354</v>
      </c>
    </row>
    <row r="133" spans="1:7" ht="15.75">
      <c r="A133" s="11">
        <v>130</v>
      </c>
      <c r="B133" s="12">
        <f t="shared" si="7"/>
        <v>1.2880976544026326</v>
      </c>
      <c r="C133" s="13">
        <f t="shared" si="7"/>
        <v>1.656659413209573</v>
      </c>
      <c r="D133" s="13">
        <f t="shared" si="7"/>
        <v>1.978380378208128</v>
      </c>
      <c r="E133" s="12">
        <f t="shared" si="6"/>
        <v>2.3553745696479282</v>
      </c>
      <c r="F133" s="12">
        <f t="shared" si="6"/>
        <v>2.6141772265313357</v>
      </c>
      <c r="G133" s="12">
        <f t="shared" si="6"/>
        <v>3.366941620456817</v>
      </c>
    </row>
    <row r="134" spans="1:7" ht="15.75">
      <c r="A134" s="7">
        <v>131</v>
      </c>
      <c r="B134" s="9">
        <f t="shared" si="7"/>
        <v>1.288047426580456</v>
      </c>
      <c r="C134" s="10">
        <f t="shared" si="7"/>
        <v>1.6565686493239786</v>
      </c>
      <c r="D134" s="10">
        <f t="shared" si="7"/>
        <v>1.9782385116811314</v>
      </c>
      <c r="E134" s="9">
        <f t="shared" si="6"/>
        <v>2.35515038110523</v>
      </c>
      <c r="F134" s="9">
        <f t="shared" si="6"/>
        <v>2.613880449592066</v>
      </c>
      <c r="G134" s="9">
        <f t="shared" si="6"/>
        <v>3.3663462150410437</v>
      </c>
    </row>
    <row r="135" spans="1:7" ht="15.75">
      <c r="A135" s="11">
        <v>132</v>
      </c>
      <c r="B135" s="12">
        <f t="shared" si="7"/>
        <v>1.28799796367323</v>
      </c>
      <c r="C135" s="13">
        <f t="shared" si="7"/>
        <v>1.656479270372798</v>
      </c>
      <c r="D135" s="13">
        <f t="shared" si="7"/>
        <v>1.9780988140657403</v>
      </c>
      <c r="E135" s="12">
        <f t="shared" si="6"/>
        <v>2.3549296289592885</v>
      </c>
      <c r="F135" s="12">
        <f t="shared" si="6"/>
        <v>2.613588230722737</v>
      </c>
      <c r="G135" s="12">
        <f t="shared" si="6"/>
        <v>3.3657600154554634</v>
      </c>
    </row>
    <row r="136" spans="1:7" ht="15.75">
      <c r="A136" s="7">
        <v>133</v>
      </c>
      <c r="B136" s="9">
        <f t="shared" si="7"/>
        <v>1.287949248340658</v>
      </c>
      <c r="C136" s="10">
        <f t="shared" si="7"/>
        <v>1.6563912448995977</v>
      </c>
      <c r="D136" s="10">
        <f t="shared" si="7"/>
        <v>1.9779612360012688</v>
      </c>
      <c r="E136" s="9">
        <f t="shared" si="6"/>
        <v>2.35471223480293</v>
      </c>
      <c r="F136" s="9">
        <f t="shared" si="6"/>
        <v>2.613300465719754</v>
      </c>
      <c r="G136" s="9">
        <f t="shared" si="6"/>
        <v>3.365182809855397</v>
      </c>
    </row>
    <row r="137" spans="1:7" ht="15.75">
      <c r="A137" s="11">
        <v>134</v>
      </c>
      <c r="B137" s="12">
        <f t="shared" si="7"/>
        <v>1.2879012637617362</v>
      </c>
      <c r="C137" s="13">
        <f t="shared" si="7"/>
        <v>1.6563045423913834</v>
      </c>
      <c r="D137" s="13">
        <f t="shared" si="7"/>
        <v>1.9778257296137425</v>
      </c>
      <c r="E137" s="12">
        <f t="shared" si="6"/>
        <v>2.3544981225963433</v>
      </c>
      <c r="F137" s="12">
        <f t="shared" si="6"/>
        <v>2.613017053531814</v>
      </c>
      <c r="G137" s="12">
        <f t="shared" si="6"/>
        <v>3.3646143928461143</v>
      </c>
    </row>
    <row r="138" spans="1:7" ht="15.75">
      <c r="A138" s="7">
        <v>135</v>
      </c>
      <c r="B138" s="9">
        <f t="shared" si="7"/>
        <v>1.2878539936165088</v>
      </c>
      <c r="C138" s="10">
        <f t="shared" si="7"/>
        <v>1.6562191332462697</v>
      </c>
      <c r="D138" s="10">
        <f t="shared" si="7"/>
        <v>1.9776922484600776</v>
      </c>
      <c r="E138" s="9">
        <f t="shared" si="6"/>
        <v>2.3542872185782597</v>
      </c>
      <c r="F138" s="9">
        <f t="shared" si="6"/>
        <v>2.6127378961414633</v>
      </c>
      <c r="G138" s="9">
        <f t="shared" si="6"/>
        <v>3.36405456523919</v>
      </c>
    </row>
    <row r="139" spans="1:7" ht="15.75">
      <c r="A139" s="11">
        <v>136</v>
      </c>
      <c r="B139" s="12">
        <f t="shared" si="7"/>
        <v>1.287807422067428</v>
      </c>
      <c r="C139" s="13">
        <f t="shared" si="7"/>
        <v>1.6561349887386507</v>
      </c>
      <c r="D139" s="13">
        <f t="shared" si="7"/>
        <v>1.977560747475101</v>
      </c>
      <c r="E139" s="12">
        <f t="shared" si="6"/>
        <v>2.3540794511812866</v>
      </c>
      <c r="F139" s="12">
        <f t="shared" si="6"/>
        <v>2.612462898452094</v>
      </c>
      <c r="G139" s="12">
        <f t="shared" si="6"/>
        <v>3.363503133819779</v>
      </c>
    </row>
    <row r="140" spans="1:7" ht="15.75">
      <c r="A140" s="7">
        <v>137</v>
      </c>
      <c r="B140" s="9">
        <f t="shared" si="7"/>
        <v>1.2877615337414086</v>
      </c>
      <c r="C140" s="10">
        <f t="shared" si="7"/>
        <v>1.6560520809870565</v>
      </c>
      <c r="D140" s="10">
        <f t="shared" si="7"/>
        <v>1.9774311829208773</v>
      </c>
      <c r="E140" s="9">
        <f t="shared" si="6"/>
        <v>2.3538747509509497</v>
      </c>
      <c r="F140" s="9">
        <f t="shared" si="6"/>
        <v>2.6121919681799834</v>
      </c>
      <c r="G140" s="9">
        <f t="shared" si="6"/>
        <v>3.36295991112448</v>
      </c>
    </row>
    <row r="141" spans="1:7" ht="15.75">
      <c r="A141" s="11">
        <v>138</v>
      </c>
      <c r="B141" s="12">
        <f t="shared" si="7"/>
        <v>1.2877163137132648</v>
      </c>
      <c r="C141" s="13">
        <f t="shared" si="7"/>
        <v>1.6559703829239005</v>
      </c>
      <c r="D141" s="13">
        <f t="shared" si="7"/>
        <v>1.9773035123380969</v>
      </c>
      <c r="E141" s="12">
        <f t="shared" si="6"/>
        <v>2.3536730504682657</v>
      </c>
      <c r="F141" s="12">
        <f t="shared" si="6"/>
        <v>2.6119250157510336</v>
      </c>
      <c r="G141" s="12">
        <f t="shared" si="6"/>
        <v>3.3624247152288884</v>
      </c>
    </row>
    <row r="142" spans="1:7" ht="15.75">
      <c r="A142" s="7">
        <v>139</v>
      </c>
      <c r="B142" s="9">
        <f t="shared" si="7"/>
        <v>1.287671747490065</v>
      </c>
      <c r="C142" s="10">
        <f t="shared" si="7"/>
        <v>1.6558898682669256</v>
      </c>
      <c r="D142" s="10">
        <f t="shared" si="7"/>
        <v>1.977177694499625</v>
      </c>
      <c r="E142" s="9">
        <f t="shared" si="6"/>
        <v>2.3534742842756105</v>
      </c>
      <c r="F142" s="9">
        <f t="shared" si="6"/>
        <v>2.611661954201953</v>
      </c>
      <c r="G142" s="9">
        <f t="shared" si="6"/>
        <v>3.3618973695443897</v>
      </c>
    </row>
    <row r="143" spans="1:7" ht="15.75">
      <c r="A143" s="11">
        <v>140</v>
      </c>
      <c r="B143" s="12">
        <f t="shared" si="7"/>
        <v>1.2876278209937229</v>
      </c>
      <c r="C143" s="13">
        <f t="shared" si="7"/>
        <v>1.6558105114875263</v>
      </c>
      <c r="D143" s="13">
        <f t="shared" si="7"/>
        <v>1.9770536893664614</v>
      </c>
      <c r="E143" s="12">
        <f t="shared" si="6"/>
        <v>2.353278388806232</v>
      </c>
      <c r="F143" s="12">
        <f t="shared" si="6"/>
        <v>2.611402699086102</v>
      </c>
      <c r="G143" s="12">
        <f t="shared" si="6"/>
        <v>3.3613777026243152</v>
      </c>
    </row>
    <row r="144" spans="1:7" ht="15.75">
      <c r="A144" s="7">
        <v>141</v>
      </c>
      <c r="B144" s="9">
        <f t="shared" si="7"/>
        <v>1.2875845205481267</v>
      </c>
      <c r="C144" s="10">
        <f t="shared" si="7"/>
        <v>1.6557322877874374</v>
      </c>
      <c r="D144" s="10">
        <f t="shared" si="7"/>
        <v>1.9769314580448976</v>
      </c>
      <c r="E144" s="9">
        <f t="shared" si="6"/>
        <v>2.3530853023161225</v>
      </c>
      <c r="F144" s="9">
        <f t="shared" si="6"/>
        <v>2.611147168382825</v>
      </c>
      <c r="G144" s="9">
        <f t="shared" si="6"/>
        <v>3.3608655479778307</v>
      </c>
    </row>
    <row r="145" spans="1:7" ht="15.75">
      <c r="A145" s="11">
        <v>142</v>
      </c>
      <c r="B145" s="12">
        <f t="shared" si="7"/>
        <v>1.2875418328641555</v>
      </c>
      <c r="C145" s="13">
        <f t="shared" si="7"/>
        <v>1.6556551730713278</v>
      </c>
      <c r="D145" s="13">
        <f t="shared" si="7"/>
        <v>1.9768109627460095</v>
      </c>
      <c r="E145" s="12">
        <f t="shared" si="6"/>
        <v>2.3528949648193533</v>
      </c>
      <c r="F145" s="12">
        <f t="shared" si="6"/>
        <v>2.6108952824111205</v>
      </c>
      <c r="G145" s="12">
        <f t="shared" si="6"/>
        <v>3.360360743892344</v>
      </c>
    </row>
    <row r="146" spans="1:7" ht="15.75">
      <c r="A146" s="7">
        <v>143</v>
      </c>
      <c r="B146" s="9">
        <f t="shared" si="7"/>
        <v>1.2874997450264085</v>
      </c>
      <c r="C146" s="10">
        <f t="shared" si="7"/>
        <v>1.6555791439225662</v>
      </c>
      <c r="D146" s="10">
        <f t="shared" si="7"/>
        <v>1.9766921667466075</v>
      </c>
      <c r="E146" s="9">
        <f t="shared" si="6"/>
        <v>2.352707318025802</v>
      </c>
      <c r="F146" s="9">
        <f t="shared" si="6"/>
        <v>2.6106469637467065</v>
      </c>
      <c r="G146" s="9">
        <f t="shared" si="6"/>
        <v>3.359863133263209</v>
      </c>
    </row>
    <row r="147" spans="1:7" ht="15.75">
      <c r="A147" s="11">
        <v>144</v>
      </c>
      <c r="B147" s="12">
        <f t="shared" si="7"/>
        <v>1.287458244478977</v>
      </c>
      <c r="C147" s="13">
        <f t="shared" si="7"/>
        <v>1.655504177577685</v>
      </c>
      <c r="D147" s="13">
        <f t="shared" si="7"/>
        <v>1.9765750343522277</v>
      </c>
      <c r="E147" s="12">
        <f t="shared" si="6"/>
        <v>2.3525223052818847</v>
      </c>
      <c r="F147" s="12">
        <f t="shared" si="6"/>
        <v>2.6104021371428745</v>
      </c>
      <c r="G147" s="12">
        <f t="shared" si="6"/>
        <v>3.3593725634309886</v>
      </c>
    </row>
    <row r="148" spans="1:7" ht="15.75">
      <c r="A148" s="7">
        <v>145</v>
      </c>
      <c r="B148" s="9">
        <f t="shared" si="7"/>
        <v>1.2874173190157832</v>
      </c>
      <c r="C148" s="10">
        <f t="shared" si="7"/>
        <v>1.6554302519085002</v>
      </c>
      <c r="D148" s="10">
        <f t="shared" si="7"/>
        <v>1.9764595308607675</v>
      </c>
      <c r="E148" s="9">
        <f t="shared" si="6"/>
        <v>2.3523398715130917</v>
      </c>
      <c r="F148" s="9">
        <f t="shared" si="6"/>
        <v>2.610160729454077</v>
      </c>
      <c r="G148" s="9">
        <f t="shared" si="6"/>
        <v>3.358888886024939</v>
      </c>
    </row>
    <row r="149" spans="1:7" ht="15.75">
      <c r="A149" s="11">
        <v>146</v>
      </c>
      <c r="B149" s="12">
        <f t="shared" si="7"/>
        <v>1.287376956764374</v>
      </c>
      <c r="C149" s="13">
        <f t="shared" si="7"/>
        <v>1.6553573453925412</v>
      </c>
      <c r="D149" s="13">
        <f t="shared" si="7"/>
        <v>1.9763456225290486</v>
      </c>
      <c r="E149" s="12">
        <f t="shared" si="6"/>
        <v>2.3521599631699974</v>
      </c>
      <c r="F149" s="12">
        <f t="shared" si="6"/>
        <v>2.6099226695637343</v>
      </c>
      <c r="G149" s="12">
        <f t="shared" si="6"/>
        <v>3.358411956814031</v>
      </c>
    </row>
    <row r="150" spans="1:7" ht="15.75">
      <c r="A150" s="7">
        <v>147</v>
      </c>
      <c r="B150" s="9">
        <f t="shared" si="7"/>
        <v>1.2873371461784355</v>
      </c>
      <c r="C150" s="10">
        <f t="shared" si="7"/>
        <v>1.655285437099951</v>
      </c>
      <c r="D150" s="10">
        <f t="shared" si="7"/>
        <v>1.9762332765391672</v>
      </c>
      <c r="E150" s="9">
        <f t="shared" si="6"/>
        <v>2.3519825281751956</v>
      </c>
      <c r="F150" s="9">
        <f t="shared" si="6"/>
        <v>2.6096878883137284</v>
      </c>
      <c r="G150" s="9">
        <f t="shared" si="6"/>
        <v>3.357941635563079</v>
      </c>
    </row>
    <row r="151" spans="1:7" ht="15.75">
      <c r="A151" s="11">
        <v>148</v>
      </c>
      <c r="B151" s="12">
        <f t="shared" si="7"/>
        <v>1.2872978760249856</v>
      </c>
      <c r="C151" s="13">
        <f t="shared" si="7"/>
        <v>1.6552145066696373</v>
      </c>
      <c r="D151" s="13">
        <f t="shared" si="7"/>
        <v>1.9761224609673742</v>
      </c>
      <c r="E151" s="12">
        <f t="shared" si="6"/>
        <v>2.3518075158733582</v>
      </c>
      <c r="F151" s="12">
        <f t="shared" si="6"/>
        <v>2.6094563184377595</v>
      </c>
      <c r="G151" s="12">
        <f t="shared" si="6"/>
        <v>3.3574777858955596</v>
      </c>
    </row>
    <row r="152" spans="1:7" ht="15.75">
      <c r="A152" s="7">
        <v>149</v>
      </c>
      <c r="B152" s="9">
        <f t="shared" si="7"/>
        <v>1.2872591353730902</v>
      </c>
      <c r="C152" s="10">
        <f t="shared" si="7"/>
        <v>1.655144534288663</v>
      </c>
      <c r="D152" s="10">
        <f t="shared" si="7"/>
        <v>1.9760131447539124</v>
      </c>
      <c r="E152" s="9">
        <f t="shared" si="6"/>
        <v>2.3516348769831916</v>
      </c>
      <c r="F152" s="9">
        <f t="shared" si="6"/>
        <v>2.609227894497204</v>
      </c>
      <c r="G152" s="9">
        <f t="shared" si="6"/>
        <v>3.3570202751618803</v>
      </c>
    </row>
    <row r="153" spans="1:7" ht="15.75">
      <c r="A153" s="11">
        <v>150</v>
      </c>
      <c r="B153" s="12">
        <f t="shared" si="7"/>
        <v>1.2872209135854975</v>
      </c>
      <c r="C153" s="13">
        <f t="shared" si="7"/>
        <v>1.6550755006778557</v>
      </c>
      <c r="D153" s="13">
        <f t="shared" si="7"/>
        <v>1.9759052976736529</v>
      </c>
      <c r="E153" s="12">
        <f t="shared" si="6"/>
        <v>2.3514645635507643</v>
      </c>
      <c r="F153" s="12">
        <f t="shared" si="6"/>
        <v>2.609002552819173</v>
      </c>
      <c r="G153" s="12">
        <f t="shared" si="6"/>
        <v>3.356568974312717</v>
      </c>
    </row>
    <row r="154" spans="1:7" ht="18">
      <c r="A154" s="14" t="s">
        <v>4</v>
      </c>
      <c r="B154" s="9">
        <f aca="true" t="shared" si="8" ref="B154:G154">NORMSINV(1-B2)</f>
        <v>1.2815515655446004</v>
      </c>
      <c r="C154" s="10">
        <f t="shared" si="8"/>
        <v>1.6448536269514724</v>
      </c>
      <c r="D154" s="10">
        <f t="shared" si="8"/>
        <v>1.959963984540054</v>
      </c>
      <c r="E154" s="9">
        <f t="shared" si="8"/>
        <v>2.32634787404084</v>
      </c>
      <c r="F154" s="9">
        <f t="shared" si="8"/>
        <v>2.57582930354891</v>
      </c>
      <c r="G154" s="9">
        <f t="shared" si="8"/>
        <v>3.290526731491661</v>
      </c>
    </row>
  </sheetData>
  <sheetProtection/>
  <mergeCells count="1">
    <mergeCell ref="B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Ainsworth</dc:creator>
  <cp:keywords/>
  <dc:description/>
  <cp:lastModifiedBy>Andrew Ainsworth</cp:lastModifiedBy>
  <dcterms:created xsi:type="dcterms:W3CDTF">2006-11-13T02:26:14Z</dcterms:created>
  <dcterms:modified xsi:type="dcterms:W3CDTF">2007-09-29T20:59:13Z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