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Simulation\"/>
    </mc:Choice>
  </mc:AlternateContent>
  <xr:revisionPtr revIDLastSave="0" documentId="8_{95FDB9BA-B235-4C4F-8341-3799206675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ProjUniDisc" sheetId="37" r:id="rId1"/>
    <sheet name="2.ProjUniDisc" sheetId="38" r:id="rId2"/>
    <sheet name="3.ProjUniCont" sheetId="36" r:id="rId3"/>
  </sheets>
  <externalReferences>
    <externalReference r:id="rId4"/>
  </externalReferences>
  <definedNames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x">OFFSET([1]Normal!$A$12,[1]Normal!$B$8,0,[1]Normal!$B$9-[1]Normal!$B$8+1,1)</definedName>
    <definedName name="Xbinomial">OFFSET([1]B!$A$9,0,0,[1]B!$B$1+1,1)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4" i="38" l="1"/>
  <c r="E1004" i="38"/>
  <c r="D1004" i="38"/>
  <c r="C1004" i="38"/>
  <c r="B1004" i="38"/>
  <c r="A1004" i="38"/>
  <c r="F1003" i="38"/>
  <c r="E1003" i="38"/>
  <c r="D1003" i="38"/>
  <c r="C1003" i="38"/>
  <c r="B1003" i="38"/>
  <c r="A1003" i="38"/>
  <c r="F1002" i="38"/>
  <c r="E1002" i="38"/>
  <c r="D1002" i="38"/>
  <c r="C1002" i="38"/>
  <c r="B1002" i="38"/>
  <c r="A1002" i="38"/>
  <c r="F1001" i="38"/>
  <c r="E1001" i="38"/>
  <c r="D1001" i="38"/>
  <c r="C1001" i="38"/>
  <c r="B1001" i="38"/>
  <c r="A1001" i="38"/>
  <c r="F1000" i="38"/>
  <c r="E1000" i="38"/>
  <c r="D1000" i="38"/>
  <c r="C1000" i="38"/>
  <c r="B1000" i="38"/>
  <c r="A1000" i="38"/>
  <c r="F999" i="38"/>
  <c r="E999" i="38"/>
  <c r="D999" i="38"/>
  <c r="C999" i="38"/>
  <c r="B999" i="38"/>
  <c r="A999" i="38"/>
  <c r="F998" i="38"/>
  <c r="E998" i="38"/>
  <c r="D998" i="38"/>
  <c r="C998" i="38"/>
  <c r="B998" i="38"/>
  <c r="A998" i="38"/>
  <c r="F997" i="38"/>
  <c r="E997" i="38"/>
  <c r="D997" i="38"/>
  <c r="C997" i="38"/>
  <c r="B997" i="38"/>
  <c r="A997" i="38"/>
  <c r="F996" i="38"/>
  <c r="E996" i="38"/>
  <c r="D996" i="38"/>
  <c r="C996" i="38"/>
  <c r="B996" i="38"/>
  <c r="A996" i="38"/>
  <c r="F995" i="38"/>
  <c r="E995" i="38"/>
  <c r="D995" i="38"/>
  <c r="C995" i="38"/>
  <c r="B995" i="38"/>
  <c r="A995" i="38"/>
  <c r="F994" i="38"/>
  <c r="E994" i="38"/>
  <c r="D994" i="38"/>
  <c r="C994" i="38"/>
  <c r="B994" i="38"/>
  <c r="A994" i="38"/>
  <c r="F993" i="38"/>
  <c r="E993" i="38"/>
  <c r="D993" i="38"/>
  <c r="C993" i="38"/>
  <c r="B993" i="38"/>
  <c r="A993" i="38"/>
  <c r="F992" i="38"/>
  <c r="E992" i="38"/>
  <c r="D992" i="38"/>
  <c r="C992" i="38"/>
  <c r="B992" i="38"/>
  <c r="A992" i="38"/>
  <c r="F991" i="38"/>
  <c r="E991" i="38"/>
  <c r="D991" i="38"/>
  <c r="C991" i="38"/>
  <c r="B991" i="38"/>
  <c r="A991" i="38"/>
  <c r="F990" i="38"/>
  <c r="E990" i="38"/>
  <c r="D990" i="38"/>
  <c r="C990" i="38"/>
  <c r="B990" i="38"/>
  <c r="A990" i="38"/>
  <c r="F989" i="38"/>
  <c r="E989" i="38"/>
  <c r="D989" i="38"/>
  <c r="C989" i="38"/>
  <c r="B989" i="38"/>
  <c r="A989" i="38"/>
  <c r="F988" i="38"/>
  <c r="E988" i="38"/>
  <c r="D988" i="38"/>
  <c r="C988" i="38"/>
  <c r="B988" i="38"/>
  <c r="A988" i="38"/>
  <c r="F987" i="38"/>
  <c r="E987" i="38"/>
  <c r="D987" i="38"/>
  <c r="C987" i="38"/>
  <c r="B987" i="38"/>
  <c r="A987" i="38"/>
  <c r="F986" i="38"/>
  <c r="E986" i="38"/>
  <c r="D986" i="38"/>
  <c r="C986" i="38"/>
  <c r="B986" i="38"/>
  <c r="A986" i="38"/>
  <c r="F985" i="38"/>
  <c r="E985" i="38"/>
  <c r="D985" i="38"/>
  <c r="C985" i="38"/>
  <c r="B985" i="38"/>
  <c r="A985" i="38"/>
  <c r="F984" i="38"/>
  <c r="E984" i="38"/>
  <c r="D984" i="38"/>
  <c r="C984" i="38"/>
  <c r="B984" i="38"/>
  <c r="A984" i="38"/>
  <c r="F983" i="38"/>
  <c r="E983" i="38"/>
  <c r="D983" i="38"/>
  <c r="C983" i="38"/>
  <c r="B983" i="38"/>
  <c r="A983" i="38"/>
  <c r="F982" i="38"/>
  <c r="E982" i="38"/>
  <c r="D982" i="38"/>
  <c r="C982" i="38"/>
  <c r="B982" i="38"/>
  <c r="A982" i="38"/>
  <c r="F981" i="38"/>
  <c r="E981" i="38"/>
  <c r="D981" i="38"/>
  <c r="C981" i="38"/>
  <c r="B981" i="38"/>
  <c r="A981" i="38"/>
  <c r="F980" i="38"/>
  <c r="E980" i="38"/>
  <c r="D980" i="38"/>
  <c r="C980" i="38"/>
  <c r="B980" i="38"/>
  <c r="A980" i="38"/>
  <c r="F979" i="38"/>
  <c r="E979" i="38"/>
  <c r="D979" i="38"/>
  <c r="C979" i="38"/>
  <c r="B979" i="38"/>
  <c r="A979" i="38"/>
  <c r="F978" i="38"/>
  <c r="E978" i="38"/>
  <c r="D978" i="38"/>
  <c r="C978" i="38"/>
  <c r="B978" i="38"/>
  <c r="A978" i="38"/>
  <c r="F977" i="38"/>
  <c r="E977" i="38"/>
  <c r="D977" i="38"/>
  <c r="C977" i="38"/>
  <c r="B977" i="38"/>
  <c r="A977" i="38"/>
  <c r="F976" i="38"/>
  <c r="E976" i="38"/>
  <c r="D976" i="38"/>
  <c r="C976" i="38"/>
  <c r="B976" i="38"/>
  <c r="A976" i="38"/>
  <c r="F975" i="38"/>
  <c r="E975" i="38"/>
  <c r="D975" i="38"/>
  <c r="C975" i="38"/>
  <c r="B975" i="38"/>
  <c r="A975" i="38"/>
  <c r="F974" i="38"/>
  <c r="E974" i="38"/>
  <c r="D974" i="38"/>
  <c r="C974" i="38"/>
  <c r="B974" i="38"/>
  <c r="A974" i="38"/>
  <c r="F973" i="38"/>
  <c r="E973" i="38"/>
  <c r="D973" i="38"/>
  <c r="C973" i="38"/>
  <c r="B973" i="38"/>
  <c r="A973" i="38"/>
  <c r="F972" i="38"/>
  <c r="E972" i="38"/>
  <c r="D972" i="38"/>
  <c r="C972" i="38"/>
  <c r="B972" i="38"/>
  <c r="A972" i="38"/>
  <c r="F971" i="38"/>
  <c r="E971" i="38"/>
  <c r="D971" i="38"/>
  <c r="C971" i="38"/>
  <c r="B971" i="38"/>
  <c r="A971" i="38"/>
  <c r="F970" i="38"/>
  <c r="E970" i="38"/>
  <c r="D970" i="38"/>
  <c r="C970" i="38"/>
  <c r="B970" i="38"/>
  <c r="A970" i="38"/>
  <c r="F969" i="38"/>
  <c r="E969" i="38"/>
  <c r="D969" i="38"/>
  <c r="C969" i="38"/>
  <c r="B969" i="38"/>
  <c r="A969" i="38"/>
  <c r="F968" i="38"/>
  <c r="E968" i="38"/>
  <c r="D968" i="38"/>
  <c r="C968" i="38"/>
  <c r="B968" i="38"/>
  <c r="A968" i="38"/>
  <c r="F967" i="38"/>
  <c r="E967" i="38"/>
  <c r="D967" i="38"/>
  <c r="C967" i="38"/>
  <c r="B967" i="38"/>
  <c r="A967" i="38"/>
  <c r="F966" i="38"/>
  <c r="E966" i="38"/>
  <c r="D966" i="38"/>
  <c r="C966" i="38"/>
  <c r="B966" i="38"/>
  <c r="A966" i="38"/>
  <c r="F965" i="38"/>
  <c r="E965" i="38"/>
  <c r="D965" i="38"/>
  <c r="C965" i="38"/>
  <c r="B965" i="38"/>
  <c r="A965" i="38"/>
  <c r="F964" i="38"/>
  <c r="E964" i="38"/>
  <c r="D964" i="38"/>
  <c r="C964" i="38"/>
  <c r="B964" i="38"/>
  <c r="A964" i="38"/>
  <c r="F963" i="38"/>
  <c r="E963" i="38"/>
  <c r="D963" i="38"/>
  <c r="C963" i="38"/>
  <c r="B963" i="38"/>
  <c r="A963" i="38"/>
  <c r="F962" i="38"/>
  <c r="E962" i="38"/>
  <c r="D962" i="38"/>
  <c r="C962" i="38"/>
  <c r="B962" i="38"/>
  <c r="A962" i="38"/>
  <c r="F961" i="38"/>
  <c r="E961" i="38"/>
  <c r="D961" i="38"/>
  <c r="C961" i="38"/>
  <c r="B961" i="38"/>
  <c r="A961" i="38"/>
  <c r="F960" i="38"/>
  <c r="E960" i="38"/>
  <c r="D960" i="38"/>
  <c r="C960" i="38"/>
  <c r="B960" i="38"/>
  <c r="A960" i="38"/>
  <c r="F959" i="38"/>
  <c r="E959" i="38"/>
  <c r="D959" i="38"/>
  <c r="C959" i="38"/>
  <c r="B959" i="38"/>
  <c r="A959" i="38"/>
  <c r="F958" i="38"/>
  <c r="E958" i="38"/>
  <c r="D958" i="38"/>
  <c r="C958" i="38"/>
  <c r="B958" i="38"/>
  <c r="A958" i="38"/>
  <c r="F957" i="38"/>
  <c r="E957" i="38"/>
  <c r="D957" i="38"/>
  <c r="C957" i="38"/>
  <c r="B957" i="38"/>
  <c r="A957" i="38"/>
  <c r="F956" i="38"/>
  <c r="E956" i="38"/>
  <c r="D956" i="38"/>
  <c r="C956" i="38"/>
  <c r="B956" i="38"/>
  <c r="A956" i="38"/>
  <c r="F955" i="38"/>
  <c r="E955" i="38"/>
  <c r="D955" i="38"/>
  <c r="C955" i="38"/>
  <c r="B955" i="38"/>
  <c r="A955" i="38"/>
  <c r="F954" i="38"/>
  <c r="E954" i="38"/>
  <c r="D954" i="38"/>
  <c r="C954" i="38"/>
  <c r="B954" i="38"/>
  <c r="A954" i="38"/>
  <c r="F953" i="38"/>
  <c r="E953" i="38"/>
  <c r="D953" i="38"/>
  <c r="C953" i="38"/>
  <c r="B953" i="38"/>
  <c r="A953" i="38"/>
  <c r="F952" i="38"/>
  <c r="E952" i="38"/>
  <c r="D952" i="38"/>
  <c r="C952" i="38"/>
  <c r="B952" i="38"/>
  <c r="A952" i="38"/>
  <c r="F951" i="38"/>
  <c r="E951" i="38"/>
  <c r="D951" i="38"/>
  <c r="C951" i="38"/>
  <c r="B951" i="38"/>
  <c r="A951" i="38"/>
  <c r="F950" i="38"/>
  <c r="E950" i="38"/>
  <c r="D950" i="38"/>
  <c r="C950" i="38"/>
  <c r="B950" i="38"/>
  <c r="A950" i="38"/>
  <c r="F949" i="38"/>
  <c r="E949" i="38"/>
  <c r="D949" i="38"/>
  <c r="C949" i="38"/>
  <c r="B949" i="38"/>
  <c r="A949" i="38"/>
  <c r="F948" i="38"/>
  <c r="E948" i="38"/>
  <c r="D948" i="38"/>
  <c r="C948" i="38"/>
  <c r="B948" i="38"/>
  <c r="A948" i="38"/>
  <c r="F947" i="38"/>
  <c r="E947" i="38"/>
  <c r="D947" i="38"/>
  <c r="C947" i="38"/>
  <c r="B947" i="38"/>
  <c r="A947" i="38"/>
  <c r="F946" i="38"/>
  <c r="E946" i="38"/>
  <c r="D946" i="38"/>
  <c r="C946" i="38"/>
  <c r="B946" i="38"/>
  <c r="A946" i="38"/>
  <c r="F945" i="38"/>
  <c r="E945" i="38"/>
  <c r="D945" i="38"/>
  <c r="C945" i="38"/>
  <c r="B945" i="38"/>
  <c r="A945" i="38"/>
  <c r="F944" i="38"/>
  <c r="E944" i="38"/>
  <c r="D944" i="38"/>
  <c r="C944" i="38"/>
  <c r="B944" i="38"/>
  <c r="A944" i="38"/>
  <c r="F943" i="38"/>
  <c r="E943" i="38"/>
  <c r="D943" i="38"/>
  <c r="C943" i="38"/>
  <c r="B943" i="38"/>
  <c r="A943" i="38"/>
  <c r="F942" i="38"/>
  <c r="E942" i="38"/>
  <c r="D942" i="38"/>
  <c r="C942" i="38"/>
  <c r="B942" i="38"/>
  <c r="A942" i="38"/>
  <c r="F941" i="38"/>
  <c r="E941" i="38"/>
  <c r="D941" i="38"/>
  <c r="C941" i="38"/>
  <c r="B941" i="38"/>
  <c r="A941" i="38"/>
  <c r="F940" i="38"/>
  <c r="E940" i="38"/>
  <c r="D940" i="38"/>
  <c r="C940" i="38"/>
  <c r="B940" i="38"/>
  <c r="A940" i="38"/>
  <c r="F939" i="38"/>
  <c r="E939" i="38"/>
  <c r="D939" i="38"/>
  <c r="C939" i="38"/>
  <c r="B939" i="38"/>
  <c r="A939" i="38"/>
  <c r="F938" i="38"/>
  <c r="E938" i="38"/>
  <c r="D938" i="38"/>
  <c r="C938" i="38"/>
  <c r="B938" i="38"/>
  <c r="A938" i="38"/>
  <c r="F937" i="38"/>
  <c r="E937" i="38"/>
  <c r="D937" i="38"/>
  <c r="C937" i="38"/>
  <c r="B937" i="38"/>
  <c r="A937" i="38"/>
  <c r="F936" i="38"/>
  <c r="E936" i="38"/>
  <c r="D936" i="38"/>
  <c r="C936" i="38"/>
  <c r="B936" i="38"/>
  <c r="A936" i="38"/>
  <c r="F935" i="38"/>
  <c r="E935" i="38"/>
  <c r="D935" i="38"/>
  <c r="C935" i="38"/>
  <c r="B935" i="38"/>
  <c r="A935" i="38"/>
  <c r="F934" i="38"/>
  <c r="E934" i="38"/>
  <c r="D934" i="38"/>
  <c r="C934" i="38"/>
  <c r="B934" i="38"/>
  <c r="A934" i="38"/>
  <c r="F933" i="38"/>
  <c r="E933" i="38"/>
  <c r="D933" i="38"/>
  <c r="C933" i="38"/>
  <c r="B933" i="38"/>
  <c r="A933" i="38"/>
  <c r="F932" i="38"/>
  <c r="E932" i="38"/>
  <c r="D932" i="38"/>
  <c r="C932" i="38"/>
  <c r="B932" i="38"/>
  <c r="A932" i="38"/>
  <c r="F931" i="38"/>
  <c r="E931" i="38"/>
  <c r="D931" i="38"/>
  <c r="C931" i="38"/>
  <c r="B931" i="38"/>
  <c r="A931" i="38"/>
  <c r="F930" i="38"/>
  <c r="E930" i="38"/>
  <c r="D930" i="38"/>
  <c r="C930" i="38"/>
  <c r="B930" i="38"/>
  <c r="A930" i="38"/>
  <c r="F929" i="38"/>
  <c r="E929" i="38"/>
  <c r="D929" i="38"/>
  <c r="C929" i="38"/>
  <c r="B929" i="38"/>
  <c r="A929" i="38"/>
  <c r="F928" i="38"/>
  <c r="E928" i="38"/>
  <c r="D928" i="38"/>
  <c r="C928" i="38"/>
  <c r="B928" i="38"/>
  <c r="A928" i="38"/>
  <c r="F927" i="38"/>
  <c r="E927" i="38"/>
  <c r="D927" i="38"/>
  <c r="C927" i="38"/>
  <c r="B927" i="38"/>
  <c r="A927" i="38"/>
  <c r="F926" i="38"/>
  <c r="E926" i="38"/>
  <c r="D926" i="38"/>
  <c r="C926" i="38"/>
  <c r="B926" i="38"/>
  <c r="A926" i="38"/>
  <c r="F925" i="38"/>
  <c r="E925" i="38"/>
  <c r="D925" i="38"/>
  <c r="C925" i="38"/>
  <c r="B925" i="38"/>
  <c r="A925" i="38"/>
  <c r="F924" i="38"/>
  <c r="E924" i="38"/>
  <c r="D924" i="38"/>
  <c r="C924" i="38"/>
  <c r="B924" i="38"/>
  <c r="A924" i="38"/>
  <c r="F923" i="38"/>
  <c r="E923" i="38"/>
  <c r="D923" i="38"/>
  <c r="C923" i="38"/>
  <c r="B923" i="38"/>
  <c r="A923" i="38"/>
  <c r="F922" i="38"/>
  <c r="E922" i="38"/>
  <c r="D922" i="38"/>
  <c r="C922" i="38"/>
  <c r="B922" i="38"/>
  <c r="A922" i="38"/>
  <c r="F921" i="38"/>
  <c r="E921" i="38"/>
  <c r="D921" i="38"/>
  <c r="C921" i="38"/>
  <c r="B921" i="38"/>
  <c r="A921" i="38"/>
  <c r="F920" i="38"/>
  <c r="E920" i="38"/>
  <c r="D920" i="38"/>
  <c r="C920" i="38"/>
  <c r="B920" i="38"/>
  <c r="A920" i="38"/>
  <c r="F919" i="38"/>
  <c r="E919" i="38"/>
  <c r="D919" i="38"/>
  <c r="C919" i="38"/>
  <c r="B919" i="38"/>
  <c r="A919" i="38"/>
  <c r="F918" i="38"/>
  <c r="E918" i="38"/>
  <c r="D918" i="38"/>
  <c r="C918" i="38"/>
  <c r="B918" i="38"/>
  <c r="A918" i="38"/>
  <c r="F917" i="38"/>
  <c r="E917" i="38"/>
  <c r="D917" i="38"/>
  <c r="C917" i="38"/>
  <c r="B917" i="38"/>
  <c r="A917" i="38"/>
  <c r="F916" i="38"/>
  <c r="E916" i="38"/>
  <c r="D916" i="38"/>
  <c r="C916" i="38"/>
  <c r="B916" i="38"/>
  <c r="A916" i="38"/>
  <c r="F915" i="38"/>
  <c r="E915" i="38"/>
  <c r="D915" i="38"/>
  <c r="C915" i="38"/>
  <c r="B915" i="38"/>
  <c r="A915" i="38"/>
  <c r="F914" i="38"/>
  <c r="E914" i="38"/>
  <c r="D914" i="38"/>
  <c r="C914" i="38"/>
  <c r="B914" i="38"/>
  <c r="A914" i="38"/>
  <c r="F913" i="38"/>
  <c r="E913" i="38"/>
  <c r="D913" i="38"/>
  <c r="C913" i="38"/>
  <c r="B913" i="38"/>
  <c r="A913" i="38"/>
  <c r="F912" i="38"/>
  <c r="E912" i="38"/>
  <c r="D912" i="38"/>
  <c r="C912" i="38"/>
  <c r="B912" i="38"/>
  <c r="A912" i="38"/>
  <c r="F911" i="38"/>
  <c r="E911" i="38"/>
  <c r="D911" i="38"/>
  <c r="C911" i="38"/>
  <c r="B911" i="38"/>
  <c r="A911" i="38"/>
  <c r="F910" i="38"/>
  <c r="E910" i="38"/>
  <c r="D910" i="38"/>
  <c r="C910" i="38"/>
  <c r="B910" i="38"/>
  <c r="A910" i="38"/>
  <c r="F909" i="38"/>
  <c r="E909" i="38"/>
  <c r="D909" i="38"/>
  <c r="C909" i="38"/>
  <c r="B909" i="38"/>
  <c r="A909" i="38"/>
  <c r="F908" i="38"/>
  <c r="E908" i="38"/>
  <c r="D908" i="38"/>
  <c r="C908" i="38"/>
  <c r="B908" i="38"/>
  <c r="A908" i="38"/>
  <c r="F907" i="38"/>
  <c r="E907" i="38"/>
  <c r="D907" i="38"/>
  <c r="C907" i="38"/>
  <c r="B907" i="38"/>
  <c r="A907" i="38"/>
  <c r="F906" i="38"/>
  <c r="E906" i="38"/>
  <c r="D906" i="38"/>
  <c r="C906" i="38"/>
  <c r="B906" i="38"/>
  <c r="A906" i="38"/>
  <c r="F905" i="38"/>
  <c r="E905" i="38"/>
  <c r="D905" i="38"/>
  <c r="C905" i="38"/>
  <c r="B905" i="38"/>
  <c r="A905" i="38"/>
  <c r="F904" i="38"/>
  <c r="E904" i="38"/>
  <c r="D904" i="38"/>
  <c r="C904" i="38"/>
  <c r="B904" i="38"/>
  <c r="A904" i="38"/>
  <c r="F903" i="38"/>
  <c r="E903" i="38"/>
  <c r="D903" i="38"/>
  <c r="C903" i="38"/>
  <c r="B903" i="38"/>
  <c r="A903" i="38"/>
  <c r="F902" i="38"/>
  <c r="E902" i="38"/>
  <c r="D902" i="38"/>
  <c r="C902" i="38"/>
  <c r="B902" i="38"/>
  <c r="A902" i="38"/>
  <c r="F901" i="38"/>
  <c r="E901" i="38"/>
  <c r="D901" i="38"/>
  <c r="C901" i="38"/>
  <c r="B901" i="38"/>
  <c r="A901" i="38"/>
  <c r="F900" i="38"/>
  <c r="E900" i="38"/>
  <c r="D900" i="38"/>
  <c r="C900" i="38"/>
  <c r="B900" i="38"/>
  <c r="A900" i="38"/>
  <c r="F899" i="38"/>
  <c r="E899" i="38"/>
  <c r="D899" i="38"/>
  <c r="C899" i="38"/>
  <c r="B899" i="38"/>
  <c r="A899" i="38"/>
  <c r="F898" i="38"/>
  <c r="E898" i="38"/>
  <c r="D898" i="38"/>
  <c r="C898" i="38"/>
  <c r="B898" i="38"/>
  <c r="A898" i="38"/>
  <c r="F897" i="38"/>
  <c r="E897" i="38"/>
  <c r="D897" i="38"/>
  <c r="C897" i="38"/>
  <c r="B897" i="38"/>
  <c r="A897" i="38"/>
  <c r="F896" i="38"/>
  <c r="E896" i="38"/>
  <c r="D896" i="38"/>
  <c r="C896" i="38"/>
  <c r="B896" i="38"/>
  <c r="A896" i="38"/>
  <c r="F895" i="38"/>
  <c r="E895" i="38"/>
  <c r="D895" i="38"/>
  <c r="C895" i="38"/>
  <c r="B895" i="38"/>
  <c r="A895" i="38"/>
  <c r="F894" i="38"/>
  <c r="E894" i="38"/>
  <c r="D894" i="38"/>
  <c r="C894" i="38"/>
  <c r="B894" i="38"/>
  <c r="A894" i="38"/>
  <c r="F893" i="38"/>
  <c r="E893" i="38"/>
  <c r="D893" i="38"/>
  <c r="C893" i="38"/>
  <c r="B893" i="38"/>
  <c r="A893" i="38"/>
  <c r="F892" i="38"/>
  <c r="E892" i="38"/>
  <c r="D892" i="38"/>
  <c r="C892" i="38"/>
  <c r="B892" i="38"/>
  <c r="A892" i="38"/>
  <c r="F891" i="38"/>
  <c r="E891" i="38"/>
  <c r="D891" i="38"/>
  <c r="C891" i="38"/>
  <c r="B891" i="38"/>
  <c r="A891" i="38"/>
  <c r="F890" i="38"/>
  <c r="E890" i="38"/>
  <c r="D890" i="38"/>
  <c r="C890" i="38"/>
  <c r="B890" i="38"/>
  <c r="A890" i="38"/>
  <c r="F889" i="38"/>
  <c r="E889" i="38"/>
  <c r="D889" i="38"/>
  <c r="C889" i="38"/>
  <c r="B889" i="38"/>
  <c r="A889" i="38"/>
  <c r="F888" i="38"/>
  <c r="E888" i="38"/>
  <c r="D888" i="38"/>
  <c r="C888" i="38"/>
  <c r="B888" i="38"/>
  <c r="A888" i="38"/>
  <c r="F887" i="38"/>
  <c r="E887" i="38"/>
  <c r="D887" i="38"/>
  <c r="C887" i="38"/>
  <c r="B887" i="38"/>
  <c r="A887" i="38"/>
  <c r="F886" i="38"/>
  <c r="E886" i="38"/>
  <c r="D886" i="38"/>
  <c r="C886" i="38"/>
  <c r="B886" i="38"/>
  <c r="A886" i="38"/>
  <c r="F885" i="38"/>
  <c r="E885" i="38"/>
  <c r="D885" i="38"/>
  <c r="C885" i="38"/>
  <c r="B885" i="38"/>
  <c r="A885" i="38"/>
  <c r="F884" i="38"/>
  <c r="E884" i="38"/>
  <c r="D884" i="38"/>
  <c r="C884" i="38"/>
  <c r="B884" i="38"/>
  <c r="A884" i="38"/>
  <c r="F883" i="38"/>
  <c r="E883" i="38"/>
  <c r="D883" i="38"/>
  <c r="C883" i="38"/>
  <c r="B883" i="38"/>
  <c r="A883" i="38"/>
  <c r="F882" i="38"/>
  <c r="E882" i="38"/>
  <c r="D882" i="38"/>
  <c r="C882" i="38"/>
  <c r="B882" i="38"/>
  <c r="A882" i="38"/>
  <c r="F881" i="38"/>
  <c r="E881" i="38"/>
  <c r="D881" i="38"/>
  <c r="C881" i="38"/>
  <c r="B881" i="38"/>
  <c r="A881" i="38"/>
  <c r="F880" i="38"/>
  <c r="E880" i="38"/>
  <c r="D880" i="38"/>
  <c r="C880" i="38"/>
  <c r="B880" i="38"/>
  <c r="A880" i="38"/>
  <c r="F879" i="38"/>
  <c r="E879" i="38"/>
  <c r="D879" i="38"/>
  <c r="C879" i="38"/>
  <c r="B879" i="38"/>
  <c r="A879" i="38"/>
  <c r="F878" i="38"/>
  <c r="E878" i="38"/>
  <c r="D878" i="38"/>
  <c r="C878" i="38"/>
  <c r="B878" i="38"/>
  <c r="A878" i="38"/>
  <c r="F877" i="38"/>
  <c r="E877" i="38"/>
  <c r="D877" i="38"/>
  <c r="C877" i="38"/>
  <c r="B877" i="38"/>
  <c r="A877" i="38"/>
  <c r="F876" i="38"/>
  <c r="E876" i="38"/>
  <c r="D876" i="38"/>
  <c r="C876" i="38"/>
  <c r="B876" i="38"/>
  <c r="A876" i="38"/>
  <c r="F875" i="38"/>
  <c r="E875" i="38"/>
  <c r="D875" i="38"/>
  <c r="C875" i="38"/>
  <c r="B875" i="38"/>
  <c r="A875" i="38"/>
  <c r="F874" i="38"/>
  <c r="E874" i="38"/>
  <c r="D874" i="38"/>
  <c r="C874" i="38"/>
  <c r="B874" i="38"/>
  <c r="A874" i="38"/>
  <c r="F873" i="38"/>
  <c r="E873" i="38"/>
  <c r="D873" i="38"/>
  <c r="C873" i="38"/>
  <c r="B873" i="38"/>
  <c r="A873" i="38"/>
  <c r="F872" i="38"/>
  <c r="E872" i="38"/>
  <c r="D872" i="38"/>
  <c r="C872" i="38"/>
  <c r="B872" i="38"/>
  <c r="A872" i="38"/>
  <c r="F871" i="38"/>
  <c r="E871" i="38"/>
  <c r="D871" i="38"/>
  <c r="C871" i="38"/>
  <c r="B871" i="38"/>
  <c r="A871" i="38"/>
  <c r="F870" i="38"/>
  <c r="E870" i="38"/>
  <c r="D870" i="38"/>
  <c r="C870" i="38"/>
  <c r="B870" i="38"/>
  <c r="A870" i="38"/>
  <c r="F869" i="38"/>
  <c r="E869" i="38"/>
  <c r="D869" i="38"/>
  <c r="C869" i="38"/>
  <c r="B869" i="38"/>
  <c r="A869" i="38"/>
  <c r="F868" i="38"/>
  <c r="E868" i="38"/>
  <c r="D868" i="38"/>
  <c r="C868" i="38"/>
  <c r="B868" i="38"/>
  <c r="A868" i="38"/>
  <c r="F867" i="38"/>
  <c r="E867" i="38"/>
  <c r="D867" i="38"/>
  <c r="C867" i="38"/>
  <c r="B867" i="38"/>
  <c r="A867" i="38"/>
  <c r="F866" i="38"/>
  <c r="E866" i="38"/>
  <c r="D866" i="38"/>
  <c r="C866" i="38"/>
  <c r="B866" i="38"/>
  <c r="A866" i="38"/>
  <c r="F865" i="38"/>
  <c r="E865" i="38"/>
  <c r="D865" i="38"/>
  <c r="C865" i="38"/>
  <c r="B865" i="38"/>
  <c r="A865" i="38"/>
  <c r="F864" i="38"/>
  <c r="E864" i="38"/>
  <c r="D864" i="38"/>
  <c r="C864" i="38"/>
  <c r="B864" i="38"/>
  <c r="A864" i="38"/>
  <c r="F863" i="38"/>
  <c r="E863" i="38"/>
  <c r="D863" i="38"/>
  <c r="C863" i="38"/>
  <c r="B863" i="38"/>
  <c r="A863" i="38"/>
  <c r="F862" i="38"/>
  <c r="E862" i="38"/>
  <c r="D862" i="38"/>
  <c r="C862" i="38"/>
  <c r="B862" i="38"/>
  <c r="A862" i="38"/>
  <c r="F861" i="38"/>
  <c r="E861" i="38"/>
  <c r="D861" i="38"/>
  <c r="C861" i="38"/>
  <c r="B861" i="38"/>
  <c r="A861" i="38"/>
  <c r="F860" i="38"/>
  <c r="E860" i="38"/>
  <c r="D860" i="38"/>
  <c r="C860" i="38"/>
  <c r="B860" i="38"/>
  <c r="A860" i="38"/>
  <c r="F859" i="38"/>
  <c r="E859" i="38"/>
  <c r="D859" i="38"/>
  <c r="C859" i="38"/>
  <c r="B859" i="38"/>
  <c r="A859" i="38"/>
  <c r="F858" i="38"/>
  <c r="E858" i="38"/>
  <c r="D858" i="38"/>
  <c r="C858" i="38"/>
  <c r="B858" i="38"/>
  <c r="A858" i="38"/>
  <c r="F857" i="38"/>
  <c r="E857" i="38"/>
  <c r="D857" i="38"/>
  <c r="C857" i="38"/>
  <c r="B857" i="38"/>
  <c r="A857" i="38"/>
  <c r="F856" i="38"/>
  <c r="E856" i="38"/>
  <c r="D856" i="38"/>
  <c r="C856" i="38"/>
  <c r="B856" i="38"/>
  <c r="A856" i="38"/>
  <c r="F855" i="38"/>
  <c r="E855" i="38"/>
  <c r="D855" i="38"/>
  <c r="C855" i="38"/>
  <c r="B855" i="38"/>
  <c r="A855" i="38"/>
  <c r="F854" i="38"/>
  <c r="E854" i="38"/>
  <c r="D854" i="38"/>
  <c r="C854" i="38"/>
  <c r="B854" i="38"/>
  <c r="A854" i="38"/>
  <c r="F853" i="38"/>
  <c r="E853" i="38"/>
  <c r="D853" i="38"/>
  <c r="C853" i="38"/>
  <c r="B853" i="38"/>
  <c r="A853" i="38"/>
  <c r="F852" i="38"/>
  <c r="E852" i="38"/>
  <c r="D852" i="38"/>
  <c r="C852" i="38"/>
  <c r="B852" i="38"/>
  <c r="A852" i="38"/>
  <c r="F851" i="38"/>
  <c r="E851" i="38"/>
  <c r="D851" i="38"/>
  <c r="C851" i="38"/>
  <c r="B851" i="38"/>
  <c r="A851" i="38"/>
  <c r="F850" i="38"/>
  <c r="E850" i="38"/>
  <c r="D850" i="38"/>
  <c r="C850" i="38"/>
  <c r="B850" i="38"/>
  <c r="A850" i="38"/>
  <c r="F849" i="38"/>
  <c r="E849" i="38"/>
  <c r="D849" i="38"/>
  <c r="C849" i="38"/>
  <c r="B849" i="38"/>
  <c r="A849" i="38"/>
  <c r="F848" i="38"/>
  <c r="E848" i="38"/>
  <c r="D848" i="38"/>
  <c r="C848" i="38"/>
  <c r="B848" i="38"/>
  <c r="A848" i="38"/>
  <c r="F847" i="38"/>
  <c r="E847" i="38"/>
  <c r="D847" i="38"/>
  <c r="C847" i="38"/>
  <c r="B847" i="38"/>
  <c r="A847" i="38"/>
  <c r="F846" i="38"/>
  <c r="E846" i="38"/>
  <c r="D846" i="38"/>
  <c r="C846" i="38"/>
  <c r="B846" i="38"/>
  <c r="A846" i="38"/>
  <c r="F845" i="38"/>
  <c r="E845" i="38"/>
  <c r="D845" i="38"/>
  <c r="C845" i="38"/>
  <c r="B845" i="38"/>
  <c r="A845" i="38"/>
  <c r="F844" i="38"/>
  <c r="E844" i="38"/>
  <c r="D844" i="38"/>
  <c r="C844" i="38"/>
  <c r="B844" i="38"/>
  <c r="A844" i="38"/>
  <c r="F843" i="38"/>
  <c r="E843" i="38"/>
  <c r="D843" i="38"/>
  <c r="C843" i="38"/>
  <c r="B843" i="38"/>
  <c r="A843" i="38"/>
  <c r="F842" i="38"/>
  <c r="E842" i="38"/>
  <c r="D842" i="38"/>
  <c r="C842" i="38"/>
  <c r="B842" i="38"/>
  <c r="A842" i="38"/>
  <c r="F841" i="38"/>
  <c r="E841" i="38"/>
  <c r="D841" i="38"/>
  <c r="C841" i="38"/>
  <c r="B841" i="38"/>
  <c r="A841" i="38"/>
  <c r="F840" i="38"/>
  <c r="E840" i="38"/>
  <c r="D840" i="38"/>
  <c r="C840" i="38"/>
  <c r="B840" i="38"/>
  <c r="A840" i="38"/>
  <c r="F839" i="38"/>
  <c r="E839" i="38"/>
  <c r="D839" i="38"/>
  <c r="C839" i="38"/>
  <c r="B839" i="38"/>
  <c r="A839" i="38"/>
  <c r="F838" i="38"/>
  <c r="E838" i="38"/>
  <c r="D838" i="38"/>
  <c r="C838" i="38"/>
  <c r="B838" i="38"/>
  <c r="A838" i="38"/>
  <c r="F837" i="38"/>
  <c r="E837" i="38"/>
  <c r="D837" i="38"/>
  <c r="C837" i="38"/>
  <c r="B837" i="38"/>
  <c r="A837" i="38"/>
  <c r="F836" i="38"/>
  <c r="E836" i="38"/>
  <c r="D836" i="38"/>
  <c r="C836" i="38"/>
  <c r="B836" i="38"/>
  <c r="A836" i="38"/>
  <c r="F835" i="38"/>
  <c r="E835" i="38"/>
  <c r="D835" i="38"/>
  <c r="C835" i="38"/>
  <c r="B835" i="38"/>
  <c r="A835" i="38"/>
  <c r="F834" i="38"/>
  <c r="E834" i="38"/>
  <c r="D834" i="38"/>
  <c r="C834" i="38"/>
  <c r="B834" i="38"/>
  <c r="A834" i="38"/>
  <c r="F833" i="38"/>
  <c r="E833" i="38"/>
  <c r="D833" i="38"/>
  <c r="C833" i="38"/>
  <c r="B833" i="38"/>
  <c r="A833" i="38"/>
  <c r="F832" i="38"/>
  <c r="E832" i="38"/>
  <c r="D832" i="38"/>
  <c r="C832" i="38"/>
  <c r="B832" i="38"/>
  <c r="A832" i="38"/>
  <c r="F831" i="38"/>
  <c r="E831" i="38"/>
  <c r="D831" i="38"/>
  <c r="C831" i="38"/>
  <c r="B831" i="38"/>
  <c r="A831" i="38"/>
  <c r="F830" i="38"/>
  <c r="E830" i="38"/>
  <c r="D830" i="38"/>
  <c r="C830" i="38"/>
  <c r="B830" i="38"/>
  <c r="A830" i="38"/>
  <c r="F829" i="38"/>
  <c r="E829" i="38"/>
  <c r="D829" i="38"/>
  <c r="C829" i="38"/>
  <c r="B829" i="38"/>
  <c r="A829" i="38"/>
  <c r="F828" i="38"/>
  <c r="E828" i="38"/>
  <c r="D828" i="38"/>
  <c r="C828" i="38"/>
  <c r="B828" i="38"/>
  <c r="A828" i="38"/>
  <c r="F827" i="38"/>
  <c r="E827" i="38"/>
  <c r="D827" i="38"/>
  <c r="C827" i="38"/>
  <c r="B827" i="38"/>
  <c r="A827" i="38"/>
  <c r="F826" i="38"/>
  <c r="E826" i="38"/>
  <c r="D826" i="38"/>
  <c r="C826" i="38"/>
  <c r="B826" i="38"/>
  <c r="A826" i="38"/>
  <c r="F825" i="38"/>
  <c r="E825" i="38"/>
  <c r="D825" i="38"/>
  <c r="C825" i="38"/>
  <c r="B825" i="38"/>
  <c r="A825" i="38"/>
  <c r="F824" i="38"/>
  <c r="E824" i="38"/>
  <c r="D824" i="38"/>
  <c r="C824" i="38"/>
  <c r="B824" i="38"/>
  <c r="A824" i="38"/>
  <c r="F823" i="38"/>
  <c r="E823" i="38"/>
  <c r="D823" i="38"/>
  <c r="C823" i="38"/>
  <c r="B823" i="38"/>
  <c r="A823" i="38"/>
  <c r="F822" i="38"/>
  <c r="E822" i="38"/>
  <c r="D822" i="38"/>
  <c r="C822" i="38"/>
  <c r="B822" i="38"/>
  <c r="A822" i="38"/>
  <c r="F821" i="38"/>
  <c r="E821" i="38"/>
  <c r="D821" i="38"/>
  <c r="C821" i="38"/>
  <c r="B821" i="38"/>
  <c r="A821" i="38"/>
  <c r="F820" i="38"/>
  <c r="E820" i="38"/>
  <c r="D820" i="38"/>
  <c r="C820" i="38"/>
  <c r="B820" i="38"/>
  <c r="A820" i="38"/>
  <c r="F819" i="38"/>
  <c r="E819" i="38"/>
  <c r="D819" i="38"/>
  <c r="C819" i="38"/>
  <c r="B819" i="38"/>
  <c r="A819" i="38"/>
  <c r="F818" i="38"/>
  <c r="E818" i="38"/>
  <c r="D818" i="38"/>
  <c r="C818" i="38"/>
  <c r="B818" i="38"/>
  <c r="A818" i="38"/>
  <c r="F817" i="38"/>
  <c r="E817" i="38"/>
  <c r="D817" i="38"/>
  <c r="C817" i="38"/>
  <c r="B817" i="38"/>
  <c r="A817" i="38"/>
  <c r="F816" i="38"/>
  <c r="E816" i="38"/>
  <c r="D816" i="38"/>
  <c r="C816" i="38"/>
  <c r="B816" i="38"/>
  <c r="A816" i="38"/>
  <c r="F815" i="38"/>
  <c r="E815" i="38"/>
  <c r="D815" i="38"/>
  <c r="C815" i="38"/>
  <c r="B815" i="38"/>
  <c r="A815" i="38"/>
  <c r="F814" i="38"/>
  <c r="E814" i="38"/>
  <c r="D814" i="38"/>
  <c r="C814" i="38"/>
  <c r="B814" i="38"/>
  <c r="A814" i="38"/>
  <c r="F813" i="38"/>
  <c r="E813" i="38"/>
  <c r="D813" i="38"/>
  <c r="C813" i="38"/>
  <c r="B813" i="38"/>
  <c r="A813" i="38"/>
  <c r="F812" i="38"/>
  <c r="E812" i="38"/>
  <c r="D812" i="38"/>
  <c r="C812" i="38"/>
  <c r="B812" i="38"/>
  <c r="A812" i="38"/>
  <c r="F811" i="38"/>
  <c r="E811" i="38"/>
  <c r="D811" i="38"/>
  <c r="C811" i="38"/>
  <c r="B811" i="38"/>
  <c r="A811" i="38"/>
  <c r="F810" i="38"/>
  <c r="E810" i="38"/>
  <c r="D810" i="38"/>
  <c r="C810" i="38"/>
  <c r="B810" i="38"/>
  <c r="A810" i="38"/>
  <c r="F809" i="38"/>
  <c r="E809" i="38"/>
  <c r="D809" i="38"/>
  <c r="C809" i="38"/>
  <c r="B809" i="38"/>
  <c r="A809" i="38"/>
  <c r="F808" i="38"/>
  <c r="E808" i="38"/>
  <c r="D808" i="38"/>
  <c r="C808" i="38"/>
  <c r="B808" i="38"/>
  <c r="A808" i="38"/>
  <c r="F807" i="38"/>
  <c r="E807" i="38"/>
  <c r="D807" i="38"/>
  <c r="C807" i="38"/>
  <c r="B807" i="38"/>
  <c r="A807" i="38"/>
  <c r="F806" i="38"/>
  <c r="E806" i="38"/>
  <c r="D806" i="38"/>
  <c r="C806" i="38"/>
  <c r="B806" i="38"/>
  <c r="A806" i="38"/>
  <c r="F805" i="38"/>
  <c r="E805" i="38"/>
  <c r="D805" i="38"/>
  <c r="C805" i="38"/>
  <c r="B805" i="38"/>
  <c r="A805" i="38"/>
  <c r="F804" i="38"/>
  <c r="E804" i="38"/>
  <c r="D804" i="38"/>
  <c r="C804" i="38"/>
  <c r="B804" i="38"/>
  <c r="A804" i="38"/>
  <c r="F803" i="38"/>
  <c r="E803" i="38"/>
  <c r="D803" i="38"/>
  <c r="C803" i="38"/>
  <c r="B803" i="38"/>
  <c r="A803" i="38"/>
  <c r="F802" i="38"/>
  <c r="E802" i="38"/>
  <c r="D802" i="38"/>
  <c r="C802" i="38"/>
  <c r="B802" i="38"/>
  <c r="A802" i="38"/>
  <c r="F801" i="38"/>
  <c r="E801" i="38"/>
  <c r="D801" i="38"/>
  <c r="C801" i="38"/>
  <c r="B801" i="38"/>
  <c r="A801" i="38"/>
  <c r="F800" i="38"/>
  <c r="E800" i="38"/>
  <c r="D800" i="38"/>
  <c r="C800" i="38"/>
  <c r="B800" i="38"/>
  <c r="A800" i="38"/>
  <c r="F799" i="38"/>
  <c r="E799" i="38"/>
  <c r="D799" i="38"/>
  <c r="C799" i="38"/>
  <c r="B799" i="38"/>
  <c r="A799" i="38"/>
  <c r="F798" i="38"/>
  <c r="E798" i="38"/>
  <c r="D798" i="38"/>
  <c r="C798" i="38"/>
  <c r="B798" i="38"/>
  <c r="A798" i="38"/>
  <c r="F797" i="38"/>
  <c r="E797" i="38"/>
  <c r="D797" i="38"/>
  <c r="C797" i="38"/>
  <c r="B797" i="38"/>
  <c r="A797" i="38"/>
  <c r="F796" i="38"/>
  <c r="E796" i="38"/>
  <c r="D796" i="38"/>
  <c r="C796" i="38"/>
  <c r="B796" i="38"/>
  <c r="A796" i="38"/>
  <c r="F795" i="38"/>
  <c r="E795" i="38"/>
  <c r="D795" i="38"/>
  <c r="C795" i="38"/>
  <c r="B795" i="38"/>
  <c r="A795" i="38"/>
  <c r="F794" i="38"/>
  <c r="E794" i="38"/>
  <c r="D794" i="38"/>
  <c r="C794" i="38"/>
  <c r="B794" i="38"/>
  <c r="A794" i="38"/>
  <c r="F793" i="38"/>
  <c r="E793" i="38"/>
  <c r="D793" i="38"/>
  <c r="C793" i="38"/>
  <c r="B793" i="38"/>
  <c r="A793" i="38"/>
  <c r="F792" i="38"/>
  <c r="E792" i="38"/>
  <c r="D792" i="38"/>
  <c r="C792" i="38"/>
  <c r="B792" i="38"/>
  <c r="A792" i="38"/>
  <c r="F791" i="38"/>
  <c r="E791" i="38"/>
  <c r="D791" i="38"/>
  <c r="C791" i="38"/>
  <c r="B791" i="38"/>
  <c r="A791" i="38"/>
  <c r="F790" i="38"/>
  <c r="E790" i="38"/>
  <c r="D790" i="38"/>
  <c r="C790" i="38"/>
  <c r="B790" i="38"/>
  <c r="A790" i="38"/>
  <c r="F789" i="38"/>
  <c r="E789" i="38"/>
  <c r="D789" i="38"/>
  <c r="C789" i="38"/>
  <c r="B789" i="38"/>
  <c r="A789" i="38"/>
  <c r="F788" i="38"/>
  <c r="E788" i="38"/>
  <c r="D788" i="38"/>
  <c r="C788" i="38"/>
  <c r="B788" i="38"/>
  <c r="A788" i="38"/>
  <c r="F787" i="38"/>
  <c r="E787" i="38"/>
  <c r="D787" i="38"/>
  <c r="C787" i="38"/>
  <c r="B787" i="38"/>
  <c r="A787" i="38"/>
  <c r="F786" i="38"/>
  <c r="E786" i="38"/>
  <c r="D786" i="38"/>
  <c r="C786" i="38"/>
  <c r="B786" i="38"/>
  <c r="A786" i="38"/>
  <c r="F785" i="38"/>
  <c r="E785" i="38"/>
  <c r="D785" i="38"/>
  <c r="C785" i="38"/>
  <c r="B785" i="38"/>
  <c r="A785" i="38"/>
  <c r="F784" i="38"/>
  <c r="E784" i="38"/>
  <c r="D784" i="38"/>
  <c r="C784" i="38"/>
  <c r="B784" i="38"/>
  <c r="A784" i="38"/>
  <c r="F783" i="38"/>
  <c r="E783" i="38"/>
  <c r="D783" i="38"/>
  <c r="C783" i="38"/>
  <c r="B783" i="38"/>
  <c r="A783" i="38"/>
  <c r="F782" i="38"/>
  <c r="E782" i="38"/>
  <c r="D782" i="38"/>
  <c r="C782" i="38"/>
  <c r="B782" i="38"/>
  <c r="A782" i="38"/>
  <c r="F781" i="38"/>
  <c r="E781" i="38"/>
  <c r="D781" i="38"/>
  <c r="C781" i="38"/>
  <c r="B781" i="38"/>
  <c r="A781" i="38"/>
  <c r="F780" i="38"/>
  <c r="E780" i="38"/>
  <c r="D780" i="38"/>
  <c r="C780" i="38"/>
  <c r="B780" i="38"/>
  <c r="A780" i="38"/>
  <c r="F779" i="38"/>
  <c r="E779" i="38"/>
  <c r="D779" i="38"/>
  <c r="C779" i="38"/>
  <c r="B779" i="38"/>
  <c r="A779" i="38"/>
  <c r="F778" i="38"/>
  <c r="E778" i="38"/>
  <c r="D778" i="38"/>
  <c r="C778" i="38"/>
  <c r="B778" i="38"/>
  <c r="A778" i="38"/>
  <c r="F777" i="38"/>
  <c r="E777" i="38"/>
  <c r="D777" i="38"/>
  <c r="C777" i="38"/>
  <c r="B777" i="38"/>
  <c r="A777" i="38"/>
  <c r="F776" i="38"/>
  <c r="E776" i="38"/>
  <c r="D776" i="38"/>
  <c r="C776" i="38"/>
  <c r="B776" i="38"/>
  <c r="A776" i="38"/>
  <c r="F775" i="38"/>
  <c r="E775" i="38"/>
  <c r="D775" i="38"/>
  <c r="C775" i="38"/>
  <c r="B775" i="38"/>
  <c r="A775" i="38"/>
  <c r="F774" i="38"/>
  <c r="E774" i="38"/>
  <c r="D774" i="38"/>
  <c r="C774" i="38"/>
  <c r="B774" i="38"/>
  <c r="A774" i="38"/>
  <c r="F773" i="38"/>
  <c r="E773" i="38"/>
  <c r="D773" i="38"/>
  <c r="C773" i="38"/>
  <c r="B773" i="38"/>
  <c r="A773" i="38"/>
  <c r="F772" i="38"/>
  <c r="E772" i="38"/>
  <c r="D772" i="38"/>
  <c r="C772" i="38"/>
  <c r="B772" i="38"/>
  <c r="A772" i="38"/>
  <c r="F771" i="38"/>
  <c r="E771" i="38"/>
  <c r="D771" i="38"/>
  <c r="C771" i="38"/>
  <c r="B771" i="38"/>
  <c r="A771" i="38"/>
  <c r="F770" i="38"/>
  <c r="E770" i="38"/>
  <c r="D770" i="38"/>
  <c r="C770" i="38"/>
  <c r="B770" i="38"/>
  <c r="A770" i="38"/>
  <c r="F769" i="38"/>
  <c r="E769" i="38"/>
  <c r="D769" i="38"/>
  <c r="C769" i="38"/>
  <c r="B769" i="38"/>
  <c r="A769" i="38"/>
  <c r="F768" i="38"/>
  <c r="E768" i="38"/>
  <c r="D768" i="38"/>
  <c r="C768" i="38"/>
  <c r="B768" i="38"/>
  <c r="A768" i="38"/>
  <c r="F767" i="38"/>
  <c r="E767" i="38"/>
  <c r="D767" i="38"/>
  <c r="C767" i="38"/>
  <c r="B767" i="38"/>
  <c r="A767" i="38"/>
  <c r="F766" i="38"/>
  <c r="E766" i="38"/>
  <c r="D766" i="38"/>
  <c r="C766" i="38"/>
  <c r="B766" i="38"/>
  <c r="A766" i="38"/>
  <c r="F765" i="38"/>
  <c r="E765" i="38"/>
  <c r="D765" i="38"/>
  <c r="C765" i="38"/>
  <c r="B765" i="38"/>
  <c r="A765" i="38"/>
  <c r="F764" i="38"/>
  <c r="E764" i="38"/>
  <c r="D764" i="38"/>
  <c r="C764" i="38"/>
  <c r="B764" i="38"/>
  <c r="A764" i="38"/>
  <c r="F763" i="38"/>
  <c r="E763" i="38"/>
  <c r="D763" i="38"/>
  <c r="C763" i="38"/>
  <c r="B763" i="38"/>
  <c r="A763" i="38"/>
  <c r="F762" i="38"/>
  <c r="E762" i="38"/>
  <c r="D762" i="38"/>
  <c r="C762" i="38"/>
  <c r="B762" i="38"/>
  <c r="A762" i="38"/>
  <c r="F761" i="38"/>
  <c r="E761" i="38"/>
  <c r="D761" i="38"/>
  <c r="C761" i="38"/>
  <c r="B761" i="38"/>
  <c r="A761" i="38"/>
  <c r="F760" i="38"/>
  <c r="E760" i="38"/>
  <c r="D760" i="38"/>
  <c r="C760" i="38"/>
  <c r="B760" i="38"/>
  <c r="A760" i="38"/>
  <c r="F759" i="38"/>
  <c r="E759" i="38"/>
  <c r="D759" i="38"/>
  <c r="C759" i="38"/>
  <c r="B759" i="38"/>
  <c r="A759" i="38"/>
  <c r="F758" i="38"/>
  <c r="E758" i="38"/>
  <c r="D758" i="38"/>
  <c r="C758" i="38"/>
  <c r="B758" i="38"/>
  <c r="A758" i="38"/>
  <c r="F757" i="38"/>
  <c r="E757" i="38"/>
  <c r="D757" i="38"/>
  <c r="C757" i="38"/>
  <c r="B757" i="38"/>
  <c r="A757" i="38"/>
  <c r="F756" i="38"/>
  <c r="E756" i="38"/>
  <c r="D756" i="38"/>
  <c r="C756" i="38"/>
  <c r="B756" i="38"/>
  <c r="A756" i="38"/>
  <c r="F755" i="38"/>
  <c r="E755" i="38"/>
  <c r="D755" i="38"/>
  <c r="C755" i="38"/>
  <c r="B755" i="38"/>
  <c r="A755" i="38"/>
  <c r="F754" i="38"/>
  <c r="E754" i="38"/>
  <c r="D754" i="38"/>
  <c r="C754" i="38"/>
  <c r="B754" i="38"/>
  <c r="A754" i="38"/>
  <c r="F753" i="38"/>
  <c r="E753" i="38"/>
  <c r="D753" i="38"/>
  <c r="C753" i="38"/>
  <c r="B753" i="38"/>
  <c r="A753" i="38"/>
  <c r="F752" i="38"/>
  <c r="E752" i="38"/>
  <c r="D752" i="38"/>
  <c r="C752" i="38"/>
  <c r="B752" i="38"/>
  <c r="A752" i="38"/>
  <c r="F751" i="38"/>
  <c r="E751" i="38"/>
  <c r="D751" i="38"/>
  <c r="C751" i="38"/>
  <c r="B751" i="38"/>
  <c r="A751" i="38"/>
  <c r="F750" i="38"/>
  <c r="E750" i="38"/>
  <c r="D750" i="38"/>
  <c r="C750" i="38"/>
  <c r="B750" i="38"/>
  <c r="A750" i="38"/>
  <c r="F749" i="38"/>
  <c r="E749" i="38"/>
  <c r="D749" i="38"/>
  <c r="C749" i="38"/>
  <c r="B749" i="38"/>
  <c r="A749" i="38"/>
  <c r="F748" i="38"/>
  <c r="E748" i="38"/>
  <c r="D748" i="38"/>
  <c r="C748" i="38"/>
  <c r="B748" i="38"/>
  <c r="A748" i="38"/>
  <c r="F747" i="38"/>
  <c r="E747" i="38"/>
  <c r="D747" i="38"/>
  <c r="C747" i="38"/>
  <c r="B747" i="38"/>
  <c r="A747" i="38"/>
  <c r="F746" i="38"/>
  <c r="E746" i="38"/>
  <c r="D746" i="38"/>
  <c r="C746" i="38"/>
  <c r="B746" i="38"/>
  <c r="A746" i="38"/>
  <c r="F745" i="38"/>
  <c r="E745" i="38"/>
  <c r="D745" i="38"/>
  <c r="C745" i="38"/>
  <c r="B745" i="38"/>
  <c r="A745" i="38"/>
  <c r="F744" i="38"/>
  <c r="E744" i="38"/>
  <c r="D744" i="38"/>
  <c r="C744" i="38"/>
  <c r="B744" i="38"/>
  <c r="A744" i="38"/>
  <c r="F743" i="38"/>
  <c r="E743" i="38"/>
  <c r="D743" i="38"/>
  <c r="C743" i="38"/>
  <c r="B743" i="38"/>
  <c r="A743" i="38"/>
  <c r="F742" i="38"/>
  <c r="E742" i="38"/>
  <c r="D742" i="38"/>
  <c r="C742" i="38"/>
  <c r="B742" i="38"/>
  <c r="A742" i="38"/>
  <c r="F741" i="38"/>
  <c r="E741" i="38"/>
  <c r="D741" i="38"/>
  <c r="C741" i="38"/>
  <c r="B741" i="38"/>
  <c r="A741" i="38"/>
  <c r="F740" i="38"/>
  <c r="E740" i="38"/>
  <c r="D740" i="38"/>
  <c r="C740" i="38"/>
  <c r="B740" i="38"/>
  <c r="A740" i="38"/>
  <c r="F739" i="38"/>
  <c r="E739" i="38"/>
  <c r="D739" i="38"/>
  <c r="C739" i="38"/>
  <c r="B739" i="38"/>
  <c r="A739" i="38"/>
  <c r="F738" i="38"/>
  <c r="E738" i="38"/>
  <c r="D738" i="38"/>
  <c r="C738" i="38"/>
  <c r="B738" i="38"/>
  <c r="A738" i="38"/>
  <c r="F737" i="38"/>
  <c r="E737" i="38"/>
  <c r="D737" i="38"/>
  <c r="C737" i="38"/>
  <c r="B737" i="38"/>
  <c r="A737" i="38"/>
  <c r="F736" i="38"/>
  <c r="E736" i="38"/>
  <c r="D736" i="38"/>
  <c r="C736" i="38"/>
  <c r="B736" i="38"/>
  <c r="A736" i="38"/>
  <c r="F735" i="38"/>
  <c r="E735" i="38"/>
  <c r="D735" i="38"/>
  <c r="C735" i="38"/>
  <c r="B735" i="38"/>
  <c r="A735" i="38"/>
  <c r="F734" i="38"/>
  <c r="E734" i="38"/>
  <c r="D734" i="38"/>
  <c r="C734" i="38"/>
  <c r="B734" i="38"/>
  <c r="A734" i="38"/>
  <c r="F733" i="38"/>
  <c r="E733" i="38"/>
  <c r="D733" i="38"/>
  <c r="C733" i="38"/>
  <c r="B733" i="38"/>
  <c r="A733" i="38"/>
  <c r="F732" i="38"/>
  <c r="E732" i="38"/>
  <c r="D732" i="38"/>
  <c r="C732" i="38"/>
  <c r="B732" i="38"/>
  <c r="A732" i="38"/>
  <c r="F731" i="38"/>
  <c r="E731" i="38"/>
  <c r="D731" i="38"/>
  <c r="C731" i="38"/>
  <c r="B731" i="38"/>
  <c r="A731" i="38"/>
  <c r="F730" i="38"/>
  <c r="E730" i="38"/>
  <c r="D730" i="38"/>
  <c r="C730" i="38"/>
  <c r="B730" i="38"/>
  <c r="A730" i="38"/>
  <c r="F729" i="38"/>
  <c r="E729" i="38"/>
  <c r="D729" i="38"/>
  <c r="C729" i="38"/>
  <c r="B729" i="38"/>
  <c r="A729" i="38"/>
  <c r="F728" i="38"/>
  <c r="E728" i="38"/>
  <c r="D728" i="38"/>
  <c r="C728" i="38"/>
  <c r="B728" i="38"/>
  <c r="A728" i="38"/>
  <c r="F727" i="38"/>
  <c r="E727" i="38"/>
  <c r="D727" i="38"/>
  <c r="C727" i="38"/>
  <c r="B727" i="38"/>
  <c r="A727" i="38"/>
  <c r="F726" i="38"/>
  <c r="E726" i="38"/>
  <c r="D726" i="38"/>
  <c r="C726" i="38"/>
  <c r="B726" i="38"/>
  <c r="A726" i="38"/>
  <c r="F725" i="38"/>
  <c r="E725" i="38"/>
  <c r="D725" i="38"/>
  <c r="C725" i="38"/>
  <c r="B725" i="38"/>
  <c r="A725" i="38"/>
  <c r="F724" i="38"/>
  <c r="E724" i="38"/>
  <c r="D724" i="38"/>
  <c r="C724" i="38"/>
  <c r="B724" i="38"/>
  <c r="A724" i="38"/>
  <c r="F723" i="38"/>
  <c r="E723" i="38"/>
  <c r="D723" i="38"/>
  <c r="C723" i="38"/>
  <c r="B723" i="38"/>
  <c r="A723" i="38"/>
  <c r="F722" i="38"/>
  <c r="E722" i="38"/>
  <c r="D722" i="38"/>
  <c r="C722" i="38"/>
  <c r="B722" i="38"/>
  <c r="A722" i="38"/>
  <c r="F721" i="38"/>
  <c r="E721" i="38"/>
  <c r="D721" i="38"/>
  <c r="C721" i="38"/>
  <c r="B721" i="38"/>
  <c r="A721" i="38"/>
  <c r="F720" i="38"/>
  <c r="E720" i="38"/>
  <c r="D720" i="38"/>
  <c r="C720" i="38"/>
  <c r="B720" i="38"/>
  <c r="A720" i="38"/>
  <c r="F719" i="38"/>
  <c r="E719" i="38"/>
  <c r="D719" i="38"/>
  <c r="C719" i="38"/>
  <c r="B719" i="38"/>
  <c r="A719" i="38"/>
  <c r="F718" i="38"/>
  <c r="E718" i="38"/>
  <c r="D718" i="38"/>
  <c r="C718" i="38"/>
  <c r="B718" i="38"/>
  <c r="A718" i="38"/>
  <c r="F717" i="38"/>
  <c r="E717" i="38"/>
  <c r="D717" i="38"/>
  <c r="C717" i="38"/>
  <c r="B717" i="38"/>
  <c r="A717" i="38"/>
  <c r="F716" i="38"/>
  <c r="E716" i="38"/>
  <c r="D716" i="38"/>
  <c r="C716" i="38"/>
  <c r="B716" i="38"/>
  <c r="A716" i="38"/>
  <c r="F715" i="38"/>
  <c r="E715" i="38"/>
  <c r="D715" i="38"/>
  <c r="C715" i="38"/>
  <c r="B715" i="38"/>
  <c r="A715" i="38"/>
  <c r="F714" i="38"/>
  <c r="E714" i="38"/>
  <c r="D714" i="38"/>
  <c r="C714" i="38"/>
  <c r="B714" i="38"/>
  <c r="A714" i="38"/>
  <c r="F713" i="38"/>
  <c r="E713" i="38"/>
  <c r="D713" i="38"/>
  <c r="C713" i="38"/>
  <c r="B713" i="38"/>
  <c r="A713" i="38"/>
  <c r="F712" i="38"/>
  <c r="E712" i="38"/>
  <c r="D712" i="38"/>
  <c r="C712" i="38"/>
  <c r="B712" i="38"/>
  <c r="A712" i="38"/>
  <c r="F711" i="38"/>
  <c r="E711" i="38"/>
  <c r="D711" i="38"/>
  <c r="C711" i="38"/>
  <c r="B711" i="38"/>
  <c r="A711" i="38"/>
  <c r="F710" i="38"/>
  <c r="E710" i="38"/>
  <c r="D710" i="38"/>
  <c r="C710" i="38"/>
  <c r="B710" i="38"/>
  <c r="A710" i="38"/>
  <c r="F709" i="38"/>
  <c r="E709" i="38"/>
  <c r="D709" i="38"/>
  <c r="C709" i="38"/>
  <c r="B709" i="38"/>
  <c r="A709" i="38"/>
  <c r="F708" i="38"/>
  <c r="E708" i="38"/>
  <c r="D708" i="38"/>
  <c r="C708" i="38"/>
  <c r="B708" i="38"/>
  <c r="A708" i="38"/>
  <c r="F707" i="38"/>
  <c r="E707" i="38"/>
  <c r="D707" i="38"/>
  <c r="C707" i="38"/>
  <c r="B707" i="38"/>
  <c r="A707" i="38"/>
  <c r="F706" i="38"/>
  <c r="E706" i="38"/>
  <c r="D706" i="38"/>
  <c r="C706" i="38"/>
  <c r="B706" i="38"/>
  <c r="A706" i="38"/>
  <c r="F705" i="38"/>
  <c r="E705" i="38"/>
  <c r="D705" i="38"/>
  <c r="C705" i="38"/>
  <c r="B705" i="38"/>
  <c r="A705" i="38"/>
  <c r="F704" i="38"/>
  <c r="E704" i="38"/>
  <c r="D704" i="38"/>
  <c r="C704" i="38"/>
  <c r="B704" i="38"/>
  <c r="A704" i="38"/>
  <c r="F703" i="38"/>
  <c r="E703" i="38"/>
  <c r="D703" i="38"/>
  <c r="C703" i="38"/>
  <c r="B703" i="38"/>
  <c r="A703" i="38"/>
  <c r="F702" i="38"/>
  <c r="E702" i="38"/>
  <c r="D702" i="38"/>
  <c r="C702" i="38"/>
  <c r="B702" i="38"/>
  <c r="A702" i="38"/>
  <c r="F701" i="38"/>
  <c r="E701" i="38"/>
  <c r="D701" i="38"/>
  <c r="C701" i="38"/>
  <c r="B701" i="38"/>
  <c r="A701" i="38"/>
  <c r="F700" i="38"/>
  <c r="E700" i="38"/>
  <c r="D700" i="38"/>
  <c r="C700" i="38"/>
  <c r="B700" i="38"/>
  <c r="A700" i="38"/>
  <c r="F699" i="38"/>
  <c r="E699" i="38"/>
  <c r="D699" i="38"/>
  <c r="C699" i="38"/>
  <c r="B699" i="38"/>
  <c r="A699" i="38"/>
  <c r="F698" i="38"/>
  <c r="E698" i="38"/>
  <c r="D698" i="38"/>
  <c r="C698" i="38"/>
  <c r="B698" i="38"/>
  <c r="A698" i="38"/>
  <c r="F697" i="38"/>
  <c r="E697" i="38"/>
  <c r="D697" i="38"/>
  <c r="C697" i="38"/>
  <c r="B697" i="38"/>
  <c r="A697" i="38"/>
  <c r="F696" i="38"/>
  <c r="E696" i="38"/>
  <c r="D696" i="38"/>
  <c r="C696" i="38"/>
  <c r="B696" i="38"/>
  <c r="A696" i="38"/>
  <c r="F695" i="38"/>
  <c r="E695" i="38"/>
  <c r="D695" i="38"/>
  <c r="C695" i="38"/>
  <c r="B695" i="38"/>
  <c r="A695" i="38"/>
  <c r="F694" i="38"/>
  <c r="E694" i="38"/>
  <c r="D694" i="38"/>
  <c r="C694" i="38"/>
  <c r="B694" i="38"/>
  <c r="A694" i="38"/>
  <c r="F693" i="38"/>
  <c r="E693" i="38"/>
  <c r="D693" i="38"/>
  <c r="C693" i="38"/>
  <c r="B693" i="38"/>
  <c r="A693" i="38"/>
  <c r="F692" i="38"/>
  <c r="E692" i="38"/>
  <c r="D692" i="38"/>
  <c r="C692" i="38"/>
  <c r="B692" i="38"/>
  <c r="A692" i="38"/>
  <c r="F691" i="38"/>
  <c r="E691" i="38"/>
  <c r="D691" i="38"/>
  <c r="C691" i="38"/>
  <c r="B691" i="38"/>
  <c r="A691" i="38"/>
  <c r="F690" i="38"/>
  <c r="E690" i="38"/>
  <c r="D690" i="38"/>
  <c r="C690" i="38"/>
  <c r="B690" i="38"/>
  <c r="A690" i="38"/>
  <c r="F689" i="38"/>
  <c r="E689" i="38"/>
  <c r="D689" i="38"/>
  <c r="C689" i="38"/>
  <c r="B689" i="38"/>
  <c r="A689" i="38"/>
  <c r="F688" i="38"/>
  <c r="E688" i="38"/>
  <c r="D688" i="38"/>
  <c r="C688" i="38"/>
  <c r="B688" i="38"/>
  <c r="A688" i="38"/>
  <c r="F687" i="38"/>
  <c r="E687" i="38"/>
  <c r="D687" i="38"/>
  <c r="C687" i="38"/>
  <c r="B687" i="38"/>
  <c r="A687" i="38"/>
  <c r="F686" i="38"/>
  <c r="E686" i="38"/>
  <c r="D686" i="38"/>
  <c r="C686" i="38"/>
  <c r="B686" i="38"/>
  <c r="A686" i="38"/>
  <c r="F685" i="38"/>
  <c r="E685" i="38"/>
  <c r="D685" i="38"/>
  <c r="C685" i="38"/>
  <c r="B685" i="38"/>
  <c r="A685" i="38"/>
  <c r="F684" i="38"/>
  <c r="E684" i="38"/>
  <c r="D684" i="38"/>
  <c r="C684" i="38"/>
  <c r="B684" i="38"/>
  <c r="A684" i="38"/>
  <c r="F683" i="38"/>
  <c r="E683" i="38"/>
  <c r="D683" i="38"/>
  <c r="C683" i="38"/>
  <c r="B683" i="38"/>
  <c r="A683" i="38"/>
  <c r="F682" i="38"/>
  <c r="E682" i="38"/>
  <c r="D682" i="38"/>
  <c r="C682" i="38"/>
  <c r="B682" i="38"/>
  <c r="A682" i="38"/>
  <c r="F681" i="38"/>
  <c r="E681" i="38"/>
  <c r="D681" i="38"/>
  <c r="C681" i="38"/>
  <c r="B681" i="38"/>
  <c r="A681" i="38"/>
  <c r="F680" i="38"/>
  <c r="E680" i="38"/>
  <c r="D680" i="38"/>
  <c r="C680" i="38"/>
  <c r="B680" i="38"/>
  <c r="A680" i="38"/>
  <c r="F679" i="38"/>
  <c r="E679" i="38"/>
  <c r="D679" i="38"/>
  <c r="C679" i="38"/>
  <c r="B679" i="38"/>
  <c r="A679" i="38"/>
  <c r="F678" i="38"/>
  <c r="E678" i="38"/>
  <c r="D678" i="38"/>
  <c r="C678" i="38"/>
  <c r="B678" i="38"/>
  <c r="A678" i="38"/>
  <c r="F677" i="38"/>
  <c r="E677" i="38"/>
  <c r="D677" i="38"/>
  <c r="C677" i="38"/>
  <c r="B677" i="38"/>
  <c r="A677" i="38"/>
  <c r="F676" i="38"/>
  <c r="E676" i="38"/>
  <c r="D676" i="38"/>
  <c r="C676" i="38"/>
  <c r="B676" i="38"/>
  <c r="A676" i="38"/>
  <c r="F675" i="38"/>
  <c r="E675" i="38"/>
  <c r="D675" i="38"/>
  <c r="C675" i="38"/>
  <c r="B675" i="38"/>
  <c r="A675" i="38"/>
  <c r="F674" i="38"/>
  <c r="E674" i="38"/>
  <c r="D674" i="38"/>
  <c r="C674" i="38"/>
  <c r="B674" i="38"/>
  <c r="A674" i="38"/>
  <c r="F673" i="38"/>
  <c r="E673" i="38"/>
  <c r="D673" i="38"/>
  <c r="C673" i="38"/>
  <c r="B673" i="38"/>
  <c r="A673" i="38"/>
  <c r="F672" i="38"/>
  <c r="E672" i="38"/>
  <c r="D672" i="38"/>
  <c r="C672" i="38"/>
  <c r="B672" i="38"/>
  <c r="A672" i="38"/>
  <c r="F671" i="38"/>
  <c r="E671" i="38"/>
  <c r="D671" i="38"/>
  <c r="C671" i="38"/>
  <c r="B671" i="38"/>
  <c r="A671" i="38"/>
  <c r="F670" i="38"/>
  <c r="E670" i="38"/>
  <c r="D670" i="38"/>
  <c r="C670" i="38"/>
  <c r="B670" i="38"/>
  <c r="A670" i="38"/>
  <c r="F669" i="38"/>
  <c r="E669" i="38"/>
  <c r="D669" i="38"/>
  <c r="C669" i="38"/>
  <c r="B669" i="38"/>
  <c r="A669" i="38"/>
  <c r="F668" i="38"/>
  <c r="E668" i="38"/>
  <c r="D668" i="38"/>
  <c r="C668" i="38"/>
  <c r="B668" i="38"/>
  <c r="A668" i="38"/>
  <c r="F667" i="38"/>
  <c r="E667" i="38"/>
  <c r="D667" i="38"/>
  <c r="C667" i="38"/>
  <c r="B667" i="38"/>
  <c r="A667" i="38"/>
  <c r="F666" i="38"/>
  <c r="E666" i="38"/>
  <c r="D666" i="38"/>
  <c r="C666" i="38"/>
  <c r="B666" i="38"/>
  <c r="A666" i="38"/>
  <c r="F665" i="38"/>
  <c r="E665" i="38"/>
  <c r="D665" i="38"/>
  <c r="C665" i="38"/>
  <c r="B665" i="38"/>
  <c r="A665" i="38"/>
  <c r="F664" i="38"/>
  <c r="E664" i="38"/>
  <c r="D664" i="38"/>
  <c r="C664" i="38"/>
  <c r="B664" i="38"/>
  <c r="A664" i="38"/>
  <c r="F663" i="38"/>
  <c r="E663" i="38"/>
  <c r="D663" i="38"/>
  <c r="C663" i="38"/>
  <c r="B663" i="38"/>
  <c r="A663" i="38"/>
  <c r="F662" i="38"/>
  <c r="E662" i="38"/>
  <c r="D662" i="38"/>
  <c r="C662" i="38"/>
  <c r="B662" i="38"/>
  <c r="A662" i="38"/>
  <c r="F661" i="38"/>
  <c r="E661" i="38"/>
  <c r="D661" i="38"/>
  <c r="C661" i="38"/>
  <c r="B661" i="38"/>
  <c r="A661" i="38"/>
  <c r="F660" i="38"/>
  <c r="E660" i="38"/>
  <c r="D660" i="38"/>
  <c r="C660" i="38"/>
  <c r="B660" i="38"/>
  <c r="A660" i="38"/>
  <c r="F659" i="38"/>
  <c r="E659" i="38"/>
  <c r="D659" i="38"/>
  <c r="C659" i="38"/>
  <c r="B659" i="38"/>
  <c r="A659" i="38"/>
  <c r="F658" i="38"/>
  <c r="E658" i="38"/>
  <c r="D658" i="38"/>
  <c r="C658" i="38"/>
  <c r="B658" i="38"/>
  <c r="A658" i="38"/>
  <c r="F657" i="38"/>
  <c r="E657" i="38"/>
  <c r="D657" i="38"/>
  <c r="C657" i="38"/>
  <c r="B657" i="38"/>
  <c r="A657" i="38"/>
  <c r="F656" i="38"/>
  <c r="E656" i="38"/>
  <c r="D656" i="38"/>
  <c r="C656" i="38"/>
  <c r="B656" i="38"/>
  <c r="A656" i="38"/>
  <c r="F655" i="38"/>
  <c r="E655" i="38"/>
  <c r="D655" i="38"/>
  <c r="C655" i="38"/>
  <c r="B655" i="38"/>
  <c r="A655" i="38"/>
  <c r="F654" i="38"/>
  <c r="E654" i="38"/>
  <c r="D654" i="38"/>
  <c r="C654" i="38"/>
  <c r="B654" i="38"/>
  <c r="A654" i="38"/>
  <c r="F653" i="38"/>
  <c r="E653" i="38"/>
  <c r="D653" i="38"/>
  <c r="C653" i="38"/>
  <c r="B653" i="38"/>
  <c r="A653" i="38"/>
  <c r="F652" i="38"/>
  <c r="E652" i="38"/>
  <c r="D652" i="38"/>
  <c r="C652" i="38"/>
  <c r="B652" i="38"/>
  <c r="A652" i="38"/>
  <c r="F651" i="38"/>
  <c r="E651" i="38"/>
  <c r="D651" i="38"/>
  <c r="C651" i="38"/>
  <c r="B651" i="38"/>
  <c r="A651" i="38"/>
  <c r="F650" i="38"/>
  <c r="E650" i="38"/>
  <c r="D650" i="38"/>
  <c r="C650" i="38"/>
  <c r="B650" i="38"/>
  <c r="A650" i="38"/>
  <c r="F649" i="38"/>
  <c r="E649" i="38"/>
  <c r="D649" i="38"/>
  <c r="C649" i="38"/>
  <c r="B649" i="38"/>
  <c r="A649" i="38"/>
  <c r="F648" i="38"/>
  <c r="E648" i="38"/>
  <c r="D648" i="38"/>
  <c r="C648" i="38"/>
  <c r="B648" i="38"/>
  <c r="A648" i="38"/>
  <c r="F647" i="38"/>
  <c r="E647" i="38"/>
  <c r="D647" i="38"/>
  <c r="C647" i="38"/>
  <c r="B647" i="38"/>
  <c r="A647" i="38"/>
  <c r="F646" i="38"/>
  <c r="E646" i="38"/>
  <c r="D646" i="38"/>
  <c r="C646" i="38"/>
  <c r="B646" i="38"/>
  <c r="A646" i="38"/>
  <c r="F645" i="38"/>
  <c r="E645" i="38"/>
  <c r="D645" i="38"/>
  <c r="C645" i="38"/>
  <c r="B645" i="38"/>
  <c r="A645" i="38"/>
  <c r="F644" i="38"/>
  <c r="E644" i="38"/>
  <c r="D644" i="38"/>
  <c r="C644" i="38"/>
  <c r="B644" i="38"/>
  <c r="A644" i="38"/>
  <c r="F643" i="38"/>
  <c r="E643" i="38"/>
  <c r="D643" i="38"/>
  <c r="C643" i="38"/>
  <c r="B643" i="38"/>
  <c r="A643" i="38"/>
  <c r="F642" i="38"/>
  <c r="E642" i="38"/>
  <c r="D642" i="38"/>
  <c r="C642" i="38"/>
  <c r="B642" i="38"/>
  <c r="A642" i="38"/>
  <c r="F641" i="38"/>
  <c r="E641" i="38"/>
  <c r="D641" i="38"/>
  <c r="C641" i="38"/>
  <c r="B641" i="38"/>
  <c r="A641" i="38"/>
  <c r="F640" i="38"/>
  <c r="E640" i="38"/>
  <c r="D640" i="38"/>
  <c r="C640" i="38"/>
  <c r="B640" i="38"/>
  <c r="A640" i="38"/>
  <c r="F639" i="38"/>
  <c r="E639" i="38"/>
  <c r="D639" i="38"/>
  <c r="C639" i="38"/>
  <c r="B639" i="38"/>
  <c r="A639" i="38"/>
  <c r="F638" i="38"/>
  <c r="E638" i="38"/>
  <c r="D638" i="38"/>
  <c r="C638" i="38"/>
  <c r="B638" i="38"/>
  <c r="A638" i="38"/>
  <c r="F637" i="38"/>
  <c r="E637" i="38"/>
  <c r="D637" i="38"/>
  <c r="C637" i="38"/>
  <c r="B637" i="38"/>
  <c r="A637" i="38"/>
  <c r="F636" i="38"/>
  <c r="E636" i="38"/>
  <c r="D636" i="38"/>
  <c r="C636" i="38"/>
  <c r="B636" i="38"/>
  <c r="A636" i="38"/>
  <c r="F635" i="38"/>
  <c r="E635" i="38"/>
  <c r="D635" i="38"/>
  <c r="C635" i="38"/>
  <c r="B635" i="38"/>
  <c r="A635" i="38"/>
  <c r="F634" i="38"/>
  <c r="E634" i="38"/>
  <c r="D634" i="38"/>
  <c r="C634" i="38"/>
  <c r="B634" i="38"/>
  <c r="A634" i="38"/>
  <c r="F633" i="38"/>
  <c r="E633" i="38"/>
  <c r="D633" i="38"/>
  <c r="C633" i="38"/>
  <c r="B633" i="38"/>
  <c r="A633" i="38"/>
  <c r="F632" i="38"/>
  <c r="E632" i="38"/>
  <c r="D632" i="38"/>
  <c r="C632" i="38"/>
  <c r="B632" i="38"/>
  <c r="A632" i="38"/>
  <c r="F631" i="38"/>
  <c r="E631" i="38"/>
  <c r="D631" i="38"/>
  <c r="C631" i="38"/>
  <c r="B631" i="38"/>
  <c r="A631" i="38"/>
  <c r="F630" i="38"/>
  <c r="E630" i="38"/>
  <c r="D630" i="38"/>
  <c r="C630" i="38"/>
  <c r="B630" i="38"/>
  <c r="A630" i="38"/>
  <c r="F629" i="38"/>
  <c r="E629" i="38"/>
  <c r="D629" i="38"/>
  <c r="C629" i="38"/>
  <c r="B629" i="38"/>
  <c r="A629" i="38"/>
  <c r="F628" i="38"/>
  <c r="E628" i="38"/>
  <c r="D628" i="38"/>
  <c r="C628" i="38"/>
  <c r="B628" i="38"/>
  <c r="A628" i="38"/>
  <c r="F627" i="38"/>
  <c r="E627" i="38"/>
  <c r="D627" i="38"/>
  <c r="C627" i="38"/>
  <c r="B627" i="38"/>
  <c r="A627" i="38"/>
  <c r="F626" i="38"/>
  <c r="E626" i="38"/>
  <c r="D626" i="38"/>
  <c r="C626" i="38"/>
  <c r="B626" i="38"/>
  <c r="A626" i="38"/>
  <c r="F625" i="38"/>
  <c r="E625" i="38"/>
  <c r="D625" i="38"/>
  <c r="C625" i="38"/>
  <c r="B625" i="38"/>
  <c r="A625" i="38"/>
  <c r="F624" i="38"/>
  <c r="E624" i="38"/>
  <c r="D624" i="38"/>
  <c r="C624" i="38"/>
  <c r="B624" i="38"/>
  <c r="A624" i="38"/>
  <c r="F623" i="38"/>
  <c r="E623" i="38"/>
  <c r="D623" i="38"/>
  <c r="C623" i="38"/>
  <c r="B623" i="38"/>
  <c r="A623" i="38"/>
  <c r="F622" i="38"/>
  <c r="E622" i="38"/>
  <c r="D622" i="38"/>
  <c r="C622" i="38"/>
  <c r="B622" i="38"/>
  <c r="A622" i="38"/>
  <c r="F621" i="38"/>
  <c r="E621" i="38"/>
  <c r="D621" i="38"/>
  <c r="C621" i="38"/>
  <c r="B621" i="38"/>
  <c r="A621" i="38"/>
  <c r="F620" i="38"/>
  <c r="E620" i="38"/>
  <c r="D620" i="38"/>
  <c r="C620" i="38"/>
  <c r="B620" i="38"/>
  <c r="A620" i="38"/>
  <c r="F619" i="38"/>
  <c r="E619" i="38"/>
  <c r="D619" i="38"/>
  <c r="C619" i="38"/>
  <c r="B619" i="38"/>
  <c r="A619" i="38"/>
  <c r="F618" i="38"/>
  <c r="E618" i="38"/>
  <c r="D618" i="38"/>
  <c r="C618" i="38"/>
  <c r="B618" i="38"/>
  <c r="A618" i="38"/>
  <c r="F617" i="38"/>
  <c r="E617" i="38"/>
  <c r="D617" i="38"/>
  <c r="C617" i="38"/>
  <c r="B617" i="38"/>
  <c r="A617" i="38"/>
  <c r="F616" i="38"/>
  <c r="E616" i="38"/>
  <c r="D616" i="38"/>
  <c r="C616" i="38"/>
  <c r="B616" i="38"/>
  <c r="A616" i="38"/>
  <c r="F615" i="38"/>
  <c r="E615" i="38"/>
  <c r="D615" i="38"/>
  <c r="C615" i="38"/>
  <c r="B615" i="38"/>
  <c r="A615" i="38"/>
  <c r="F614" i="38"/>
  <c r="E614" i="38"/>
  <c r="D614" i="38"/>
  <c r="C614" i="38"/>
  <c r="B614" i="38"/>
  <c r="A614" i="38"/>
  <c r="F613" i="38"/>
  <c r="E613" i="38"/>
  <c r="D613" i="38"/>
  <c r="C613" i="38"/>
  <c r="B613" i="38"/>
  <c r="A613" i="38"/>
  <c r="F612" i="38"/>
  <c r="E612" i="38"/>
  <c r="D612" i="38"/>
  <c r="C612" i="38"/>
  <c r="B612" i="38"/>
  <c r="A612" i="38"/>
  <c r="F611" i="38"/>
  <c r="E611" i="38"/>
  <c r="D611" i="38"/>
  <c r="C611" i="38"/>
  <c r="B611" i="38"/>
  <c r="A611" i="38"/>
  <c r="F610" i="38"/>
  <c r="E610" i="38"/>
  <c r="D610" i="38"/>
  <c r="C610" i="38"/>
  <c r="B610" i="38"/>
  <c r="A610" i="38"/>
  <c r="F609" i="38"/>
  <c r="E609" i="38"/>
  <c r="D609" i="38"/>
  <c r="C609" i="38"/>
  <c r="B609" i="38"/>
  <c r="A609" i="38"/>
  <c r="F608" i="38"/>
  <c r="E608" i="38"/>
  <c r="D608" i="38"/>
  <c r="C608" i="38"/>
  <c r="B608" i="38"/>
  <c r="A608" i="38"/>
  <c r="F607" i="38"/>
  <c r="E607" i="38"/>
  <c r="D607" i="38"/>
  <c r="C607" i="38"/>
  <c r="B607" i="38"/>
  <c r="A607" i="38"/>
  <c r="F606" i="38"/>
  <c r="E606" i="38"/>
  <c r="D606" i="38"/>
  <c r="C606" i="38"/>
  <c r="B606" i="38"/>
  <c r="A606" i="38"/>
  <c r="F605" i="38"/>
  <c r="E605" i="38"/>
  <c r="D605" i="38"/>
  <c r="C605" i="38"/>
  <c r="B605" i="38"/>
  <c r="A605" i="38"/>
  <c r="F604" i="38"/>
  <c r="E604" i="38"/>
  <c r="D604" i="38"/>
  <c r="C604" i="38"/>
  <c r="B604" i="38"/>
  <c r="A604" i="38"/>
  <c r="F603" i="38"/>
  <c r="E603" i="38"/>
  <c r="D603" i="38"/>
  <c r="C603" i="38"/>
  <c r="B603" i="38"/>
  <c r="A603" i="38"/>
  <c r="F602" i="38"/>
  <c r="E602" i="38"/>
  <c r="D602" i="38"/>
  <c r="C602" i="38"/>
  <c r="B602" i="38"/>
  <c r="A602" i="38"/>
  <c r="F601" i="38"/>
  <c r="E601" i="38"/>
  <c r="D601" i="38"/>
  <c r="C601" i="38"/>
  <c r="B601" i="38"/>
  <c r="A601" i="38"/>
  <c r="F600" i="38"/>
  <c r="E600" i="38"/>
  <c r="D600" i="38"/>
  <c r="C600" i="38"/>
  <c r="B600" i="38"/>
  <c r="A600" i="38"/>
  <c r="F599" i="38"/>
  <c r="E599" i="38"/>
  <c r="D599" i="38"/>
  <c r="C599" i="38"/>
  <c r="B599" i="38"/>
  <c r="A599" i="38"/>
  <c r="F598" i="38"/>
  <c r="E598" i="38"/>
  <c r="D598" i="38"/>
  <c r="C598" i="38"/>
  <c r="B598" i="38"/>
  <c r="A598" i="38"/>
  <c r="F597" i="38"/>
  <c r="E597" i="38"/>
  <c r="D597" i="38"/>
  <c r="C597" i="38"/>
  <c r="B597" i="38"/>
  <c r="A597" i="38"/>
  <c r="F596" i="38"/>
  <c r="E596" i="38"/>
  <c r="D596" i="38"/>
  <c r="C596" i="38"/>
  <c r="B596" i="38"/>
  <c r="A596" i="38"/>
  <c r="F595" i="38"/>
  <c r="E595" i="38"/>
  <c r="D595" i="38"/>
  <c r="C595" i="38"/>
  <c r="B595" i="38"/>
  <c r="A595" i="38"/>
  <c r="F594" i="38"/>
  <c r="E594" i="38"/>
  <c r="D594" i="38"/>
  <c r="C594" i="38"/>
  <c r="B594" i="38"/>
  <c r="A594" i="38"/>
  <c r="F593" i="38"/>
  <c r="E593" i="38"/>
  <c r="D593" i="38"/>
  <c r="C593" i="38"/>
  <c r="B593" i="38"/>
  <c r="A593" i="38"/>
  <c r="F592" i="38"/>
  <c r="E592" i="38"/>
  <c r="D592" i="38"/>
  <c r="C592" i="38"/>
  <c r="B592" i="38"/>
  <c r="A592" i="38"/>
  <c r="F591" i="38"/>
  <c r="E591" i="38"/>
  <c r="D591" i="38"/>
  <c r="C591" i="38"/>
  <c r="B591" i="38"/>
  <c r="A591" i="38"/>
  <c r="F590" i="38"/>
  <c r="E590" i="38"/>
  <c r="D590" i="38"/>
  <c r="C590" i="38"/>
  <c r="B590" i="38"/>
  <c r="A590" i="38"/>
  <c r="F589" i="38"/>
  <c r="E589" i="38"/>
  <c r="D589" i="38"/>
  <c r="C589" i="38"/>
  <c r="B589" i="38"/>
  <c r="A589" i="38"/>
  <c r="F588" i="38"/>
  <c r="E588" i="38"/>
  <c r="D588" i="38"/>
  <c r="C588" i="38"/>
  <c r="B588" i="38"/>
  <c r="A588" i="38"/>
  <c r="F587" i="38"/>
  <c r="E587" i="38"/>
  <c r="D587" i="38"/>
  <c r="C587" i="38"/>
  <c r="B587" i="38"/>
  <c r="A587" i="38"/>
  <c r="F586" i="38"/>
  <c r="E586" i="38"/>
  <c r="D586" i="38"/>
  <c r="C586" i="38"/>
  <c r="B586" i="38"/>
  <c r="A586" i="38"/>
  <c r="F585" i="38"/>
  <c r="E585" i="38"/>
  <c r="D585" i="38"/>
  <c r="C585" i="38"/>
  <c r="B585" i="38"/>
  <c r="A585" i="38"/>
  <c r="F584" i="38"/>
  <c r="E584" i="38"/>
  <c r="D584" i="38"/>
  <c r="C584" i="38"/>
  <c r="B584" i="38"/>
  <c r="A584" i="38"/>
  <c r="F583" i="38"/>
  <c r="E583" i="38"/>
  <c r="D583" i="38"/>
  <c r="C583" i="38"/>
  <c r="B583" i="38"/>
  <c r="A583" i="38"/>
  <c r="F582" i="38"/>
  <c r="E582" i="38"/>
  <c r="D582" i="38"/>
  <c r="C582" i="38"/>
  <c r="B582" i="38"/>
  <c r="A582" i="38"/>
  <c r="F581" i="38"/>
  <c r="E581" i="38"/>
  <c r="D581" i="38"/>
  <c r="C581" i="38"/>
  <c r="B581" i="38"/>
  <c r="A581" i="38"/>
  <c r="F580" i="38"/>
  <c r="E580" i="38"/>
  <c r="D580" i="38"/>
  <c r="C580" i="38"/>
  <c r="B580" i="38"/>
  <c r="A580" i="38"/>
  <c r="F579" i="38"/>
  <c r="E579" i="38"/>
  <c r="D579" i="38"/>
  <c r="C579" i="38"/>
  <c r="B579" i="38"/>
  <c r="A579" i="38"/>
  <c r="F578" i="38"/>
  <c r="E578" i="38"/>
  <c r="D578" i="38"/>
  <c r="C578" i="38"/>
  <c r="B578" i="38"/>
  <c r="A578" i="38"/>
  <c r="F577" i="38"/>
  <c r="E577" i="38"/>
  <c r="D577" i="38"/>
  <c r="C577" i="38"/>
  <c r="B577" i="38"/>
  <c r="A577" i="38"/>
  <c r="F576" i="38"/>
  <c r="E576" i="38"/>
  <c r="D576" i="38"/>
  <c r="C576" i="38"/>
  <c r="B576" i="38"/>
  <c r="A576" i="38"/>
  <c r="F575" i="38"/>
  <c r="E575" i="38"/>
  <c r="D575" i="38"/>
  <c r="C575" i="38"/>
  <c r="B575" i="38"/>
  <c r="A575" i="38"/>
  <c r="F574" i="38"/>
  <c r="E574" i="38"/>
  <c r="D574" i="38"/>
  <c r="C574" i="38"/>
  <c r="B574" i="38"/>
  <c r="A574" i="38"/>
  <c r="F573" i="38"/>
  <c r="E573" i="38"/>
  <c r="D573" i="38"/>
  <c r="C573" i="38"/>
  <c r="B573" i="38"/>
  <c r="A573" i="38"/>
  <c r="F572" i="38"/>
  <c r="E572" i="38"/>
  <c r="D572" i="38"/>
  <c r="C572" i="38"/>
  <c r="B572" i="38"/>
  <c r="A572" i="38"/>
  <c r="F571" i="38"/>
  <c r="E571" i="38"/>
  <c r="D571" i="38"/>
  <c r="C571" i="38"/>
  <c r="B571" i="38"/>
  <c r="A571" i="38"/>
  <c r="F570" i="38"/>
  <c r="E570" i="38"/>
  <c r="D570" i="38"/>
  <c r="C570" i="38"/>
  <c r="B570" i="38"/>
  <c r="A570" i="38"/>
  <c r="F569" i="38"/>
  <c r="E569" i="38"/>
  <c r="D569" i="38"/>
  <c r="C569" i="38"/>
  <c r="B569" i="38"/>
  <c r="A569" i="38"/>
  <c r="F568" i="38"/>
  <c r="E568" i="38"/>
  <c r="D568" i="38"/>
  <c r="C568" i="38"/>
  <c r="B568" i="38"/>
  <c r="A568" i="38"/>
  <c r="F567" i="38"/>
  <c r="E567" i="38"/>
  <c r="D567" i="38"/>
  <c r="C567" i="38"/>
  <c r="B567" i="38"/>
  <c r="A567" i="38"/>
  <c r="F566" i="38"/>
  <c r="E566" i="38"/>
  <c r="D566" i="38"/>
  <c r="C566" i="38"/>
  <c r="B566" i="38"/>
  <c r="A566" i="38"/>
  <c r="F565" i="38"/>
  <c r="E565" i="38"/>
  <c r="D565" i="38"/>
  <c r="C565" i="38"/>
  <c r="B565" i="38"/>
  <c r="A565" i="38"/>
  <c r="F564" i="38"/>
  <c r="E564" i="38"/>
  <c r="D564" i="38"/>
  <c r="C564" i="38"/>
  <c r="B564" i="38"/>
  <c r="A564" i="38"/>
  <c r="F563" i="38"/>
  <c r="E563" i="38"/>
  <c r="D563" i="38"/>
  <c r="C563" i="38"/>
  <c r="B563" i="38"/>
  <c r="A563" i="38"/>
  <c r="F562" i="38"/>
  <c r="E562" i="38"/>
  <c r="D562" i="38"/>
  <c r="C562" i="38"/>
  <c r="B562" i="38"/>
  <c r="A562" i="38"/>
  <c r="F561" i="38"/>
  <c r="E561" i="38"/>
  <c r="D561" i="38"/>
  <c r="C561" i="38"/>
  <c r="B561" i="38"/>
  <c r="A561" i="38"/>
  <c r="F560" i="38"/>
  <c r="E560" i="38"/>
  <c r="D560" i="38"/>
  <c r="C560" i="38"/>
  <c r="B560" i="38"/>
  <c r="A560" i="38"/>
  <c r="F559" i="38"/>
  <c r="E559" i="38"/>
  <c r="D559" i="38"/>
  <c r="C559" i="38"/>
  <c r="B559" i="38"/>
  <c r="A559" i="38"/>
  <c r="F558" i="38"/>
  <c r="E558" i="38"/>
  <c r="D558" i="38"/>
  <c r="C558" i="38"/>
  <c r="B558" i="38"/>
  <c r="A558" i="38"/>
  <c r="F557" i="38"/>
  <c r="E557" i="38"/>
  <c r="D557" i="38"/>
  <c r="C557" i="38"/>
  <c r="B557" i="38"/>
  <c r="A557" i="38"/>
  <c r="F556" i="38"/>
  <c r="E556" i="38"/>
  <c r="D556" i="38"/>
  <c r="C556" i="38"/>
  <c r="B556" i="38"/>
  <c r="A556" i="38"/>
  <c r="F555" i="38"/>
  <c r="E555" i="38"/>
  <c r="D555" i="38"/>
  <c r="C555" i="38"/>
  <c r="B555" i="38"/>
  <c r="A555" i="38"/>
  <c r="F554" i="38"/>
  <c r="E554" i="38"/>
  <c r="D554" i="38"/>
  <c r="C554" i="38"/>
  <c r="B554" i="38"/>
  <c r="A554" i="38"/>
  <c r="F553" i="38"/>
  <c r="E553" i="38"/>
  <c r="D553" i="38"/>
  <c r="C553" i="38"/>
  <c r="B553" i="38"/>
  <c r="A553" i="38"/>
  <c r="F552" i="38"/>
  <c r="E552" i="38"/>
  <c r="D552" i="38"/>
  <c r="C552" i="38"/>
  <c r="B552" i="38"/>
  <c r="A552" i="38"/>
  <c r="F551" i="38"/>
  <c r="E551" i="38"/>
  <c r="D551" i="38"/>
  <c r="C551" i="38"/>
  <c r="B551" i="38"/>
  <c r="A551" i="38"/>
  <c r="F550" i="38"/>
  <c r="E550" i="38"/>
  <c r="D550" i="38"/>
  <c r="C550" i="38"/>
  <c r="B550" i="38"/>
  <c r="A550" i="38"/>
  <c r="F549" i="38"/>
  <c r="E549" i="38"/>
  <c r="D549" i="38"/>
  <c r="C549" i="38"/>
  <c r="B549" i="38"/>
  <c r="A549" i="38"/>
  <c r="F548" i="38"/>
  <c r="E548" i="38"/>
  <c r="D548" i="38"/>
  <c r="C548" i="38"/>
  <c r="B548" i="38"/>
  <c r="A548" i="38"/>
  <c r="F547" i="38"/>
  <c r="E547" i="38"/>
  <c r="D547" i="38"/>
  <c r="C547" i="38"/>
  <c r="B547" i="38"/>
  <c r="A547" i="38"/>
  <c r="F546" i="38"/>
  <c r="E546" i="38"/>
  <c r="D546" i="38"/>
  <c r="C546" i="38"/>
  <c r="B546" i="38"/>
  <c r="A546" i="38"/>
  <c r="F545" i="38"/>
  <c r="E545" i="38"/>
  <c r="D545" i="38"/>
  <c r="C545" i="38"/>
  <c r="B545" i="38"/>
  <c r="A545" i="38"/>
  <c r="F544" i="38"/>
  <c r="E544" i="38"/>
  <c r="D544" i="38"/>
  <c r="C544" i="38"/>
  <c r="B544" i="38"/>
  <c r="A544" i="38"/>
  <c r="F543" i="38"/>
  <c r="E543" i="38"/>
  <c r="D543" i="38"/>
  <c r="C543" i="38"/>
  <c r="B543" i="38"/>
  <c r="A543" i="38"/>
  <c r="F542" i="38"/>
  <c r="E542" i="38"/>
  <c r="D542" i="38"/>
  <c r="C542" i="38"/>
  <c r="B542" i="38"/>
  <c r="A542" i="38"/>
  <c r="F541" i="38"/>
  <c r="E541" i="38"/>
  <c r="D541" i="38"/>
  <c r="C541" i="38"/>
  <c r="B541" i="38"/>
  <c r="A541" i="38"/>
  <c r="F540" i="38"/>
  <c r="E540" i="38"/>
  <c r="D540" i="38"/>
  <c r="C540" i="38"/>
  <c r="B540" i="38"/>
  <c r="A540" i="38"/>
  <c r="F539" i="38"/>
  <c r="E539" i="38"/>
  <c r="D539" i="38"/>
  <c r="C539" i="38"/>
  <c r="B539" i="38"/>
  <c r="A539" i="38"/>
  <c r="F538" i="38"/>
  <c r="E538" i="38"/>
  <c r="D538" i="38"/>
  <c r="C538" i="38"/>
  <c r="B538" i="38"/>
  <c r="A538" i="38"/>
  <c r="F537" i="38"/>
  <c r="E537" i="38"/>
  <c r="D537" i="38"/>
  <c r="C537" i="38"/>
  <c r="B537" i="38"/>
  <c r="A537" i="38"/>
  <c r="F536" i="38"/>
  <c r="E536" i="38"/>
  <c r="D536" i="38"/>
  <c r="C536" i="38"/>
  <c r="B536" i="38"/>
  <c r="A536" i="38"/>
  <c r="F535" i="38"/>
  <c r="E535" i="38"/>
  <c r="D535" i="38"/>
  <c r="C535" i="38"/>
  <c r="B535" i="38"/>
  <c r="A535" i="38"/>
  <c r="F534" i="38"/>
  <c r="E534" i="38"/>
  <c r="D534" i="38"/>
  <c r="C534" i="38"/>
  <c r="B534" i="38"/>
  <c r="A534" i="38"/>
  <c r="F533" i="38"/>
  <c r="E533" i="38"/>
  <c r="D533" i="38"/>
  <c r="C533" i="38"/>
  <c r="B533" i="38"/>
  <c r="A533" i="38"/>
  <c r="F532" i="38"/>
  <c r="E532" i="38"/>
  <c r="D532" i="38"/>
  <c r="C532" i="38"/>
  <c r="B532" i="38"/>
  <c r="A532" i="38"/>
  <c r="F531" i="38"/>
  <c r="E531" i="38"/>
  <c r="D531" i="38"/>
  <c r="C531" i="38"/>
  <c r="B531" i="38"/>
  <c r="A531" i="38"/>
  <c r="F530" i="38"/>
  <c r="E530" i="38"/>
  <c r="D530" i="38"/>
  <c r="C530" i="38"/>
  <c r="B530" i="38"/>
  <c r="A530" i="38"/>
  <c r="F529" i="38"/>
  <c r="E529" i="38"/>
  <c r="D529" i="38"/>
  <c r="C529" i="38"/>
  <c r="B529" i="38"/>
  <c r="A529" i="38"/>
  <c r="F528" i="38"/>
  <c r="E528" i="38"/>
  <c r="D528" i="38"/>
  <c r="C528" i="38"/>
  <c r="B528" i="38"/>
  <c r="A528" i="38"/>
  <c r="F527" i="38"/>
  <c r="E527" i="38"/>
  <c r="D527" i="38"/>
  <c r="C527" i="38"/>
  <c r="B527" i="38"/>
  <c r="A527" i="38"/>
  <c r="F526" i="38"/>
  <c r="E526" i="38"/>
  <c r="D526" i="38"/>
  <c r="C526" i="38"/>
  <c r="B526" i="38"/>
  <c r="A526" i="38"/>
  <c r="F525" i="38"/>
  <c r="E525" i="38"/>
  <c r="D525" i="38"/>
  <c r="C525" i="38"/>
  <c r="B525" i="38"/>
  <c r="A525" i="38"/>
  <c r="F524" i="38"/>
  <c r="E524" i="38"/>
  <c r="D524" i="38"/>
  <c r="C524" i="38"/>
  <c r="B524" i="38"/>
  <c r="A524" i="38"/>
  <c r="F523" i="38"/>
  <c r="E523" i="38"/>
  <c r="D523" i="38"/>
  <c r="C523" i="38"/>
  <c r="B523" i="38"/>
  <c r="A523" i="38"/>
  <c r="F522" i="38"/>
  <c r="E522" i="38"/>
  <c r="D522" i="38"/>
  <c r="C522" i="38"/>
  <c r="B522" i="38"/>
  <c r="A522" i="38"/>
  <c r="F521" i="38"/>
  <c r="E521" i="38"/>
  <c r="D521" i="38"/>
  <c r="C521" i="38"/>
  <c r="B521" i="38"/>
  <c r="A521" i="38"/>
  <c r="F520" i="38"/>
  <c r="E520" i="38"/>
  <c r="D520" i="38"/>
  <c r="C520" i="38"/>
  <c r="B520" i="38"/>
  <c r="A520" i="38"/>
  <c r="F519" i="38"/>
  <c r="E519" i="38"/>
  <c r="D519" i="38"/>
  <c r="C519" i="38"/>
  <c r="B519" i="38"/>
  <c r="A519" i="38"/>
  <c r="F518" i="38"/>
  <c r="E518" i="38"/>
  <c r="D518" i="38"/>
  <c r="C518" i="38"/>
  <c r="B518" i="38"/>
  <c r="A518" i="38"/>
  <c r="F517" i="38"/>
  <c r="E517" i="38"/>
  <c r="D517" i="38"/>
  <c r="C517" i="38"/>
  <c r="B517" i="38"/>
  <c r="A517" i="38"/>
  <c r="F516" i="38"/>
  <c r="E516" i="38"/>
  <c r="D516" i="38"/>
  <c r="C516" i="38"/>
  <c r="B516" i="38"/>
  <c r="A516" i="38"/>
  <c r="F515" i="38"/>
  <c r="E515" i="38"/>
  <c r="D515" i="38"/>
  <c r="C515" i="38"/>
  <c r="B515" i="38"/>
  <c r="A515" i="38"/>
  <c r="F514" i="38"/>
  <c r="E514" i="38"/>
  <c r="D514" i="38"/>
  <c r="C514" i="38"/>
  <c r="B514" i="38"/>
  <c r="A514" i="38"/>
  <c r="F513" i="38"/>
  <c r="E513" i="38"/>
  <c r="D513" i="38"/>
  <c r="C513" i="38"/>
  <c r="B513" i="38"/>
  <c r="A513" i="38"/>
  <c r="F512" i="38"/>
  <c r="E512" i="38"/>
  <c r="D512" i="38"/>
  <c r="C512" i="38"/>
  <c r="B512" i="38"/>
  <c r="A512" i="38"/>
  <c r="F511" i="38"/>
  <c r="E511" i="38"/>
  <c r="D511" i="38"/>
  <c r="C511" i="38"/>
  <c r="B511" i="38"/>
  <c r="A511" i="38"/>
  <c r="F510" i="38"/>
  <c r="E510" i="38"/>
  <c r="D510" i="38"/>
  <c r="C510" i="38"/>
  <c r="B510" i="38"/>
  <c r="A510" i="38"/>
  <c r="F509" i="38"/>
  <c r="E509" i="38"/>
  <c r="D509" i="38"/>
  <c r="C509" i="38"/>
  <c r="B509" i="38"/>
  <c r="A509" i="38"/>
  <c r="F508" i="38"/>
  <c r="E508" i="38"/>
  <c r="D508" i="38"/>
  <c r="C508" i="38"/>
  <c r="B508" i="38"/>
  <c r="A508" i="38"/>
  <c r="F507" i="38"/>
  <c r="E507" i="38"/>
  <c r="D507" i="38"/>
  <c r="C507" i="38"/>
  <c r="B507" i="38"/>
  <c r="A507" i="38"/>
  <c r="F506" i="38"/>
  <c r="E506" i="38"/>
  <c r="D506" i="38"/>
  <c r="C506" i="38"/>
  <c r="B506" i="38"/>
  <c r="A506" i="38"/>
  <c r="F505" i="38"/>
  <c r="E505" i="38"/>
  <c r="D505" i="38"/>
  <c r="C505" i="38"/>
  <c r="B505" i="38"/>
  <c r="A505" i="38"/>
  <c r="F504" i="38"/>
  <c r="E504" i="38"/>
  <c r="D504" i="38"/>
  <c r="C504" i="38"/>
  <c r="B504" i="38"/>
  <c r="A504" i="38"/>
  <c r="F503" i="38"/>
  <c r="E503" i="38"/>
  <c r="D503" i="38"/>
  <c r="C503" i="38"/>
  <c r="B503" i="38"/>
  <c r="A503" i="38"/>
  <c r="F502" i="38"/>
  <c r="E502" i="38"/>
  <c r="D502" i="38"/>
  <c r="C502" i="38"/>
  <c r="B502" i="38"/>
  <c r="A502" i="38"/>
  <c r="F501" i="38"/>
  <c r="E501" i="38"/>
  <c r="D501" i="38"/>
  <c r="C501" i="38"/>
  <c r="B501" i="38"/>
  <c r="A501" i="38"/>
  <c r="F500" i="38"/>
  <c r="E500" i="38"/>
  <c r="D500" i="38"/>
  <c r="C500" i="38"/>
  <c r="B500" i="38"/>
  <c r="A500" i="38"/>
  <c r="F499" i="38"/>
  <c r="E499" i="38"/>
  <c r="D499" i="38"/>
  <c r="C499" i="38"/>
  <c r="B499" i="38"/>
  <c r="A499" i="38"/>
  <c r="F498" i="38"/>
  <c r="E498" i="38"/>
  <c r="D498" i="38"/>
  <c r="C498" i="38"/>
  <c r="B498" i="38"/>
  <c r="A498" i="38"/>
  <c r="F497" i="38"/>
  <c r="E497" i="38"/>
  <c r="D497" i="38"/>
  <c r="C497" i="38"/>
  <c r="B497" i="38"/>
  <c r="A497" i="38"/>
  <c r="F496" i="38"/>
  <c r="E496" i="38"/>
  <c r="D496" i="38"/>
  <c r="C496" i="38"/>
  <c r="B496" i="38"/>
  <c r="A496" i="38"/>
  <c r="F495" i="38"/>
  <c r="E495" i="38"/>
  <c r="D495" i="38"/>
  <c r="C495" i="38"/>
  <c r="B495" i="38"/>
  <c r="A495" i="38"/>
  <c r="F494" i="38"/>
  <c r="E494" i="38"/>
  <c r="D494" i="38"/>
  <c r="C494" i="38"/>
  <c r="B494" i="38"/>
  <c r="A494" i="38"/>
  <c r="F493" i="38"/>
  <c r="E493" i="38"/>
  <c r="D493" i="38"/>
  <c r="C493" i="38"/>
  <c r="B493" i="38"/>
  <c r="A493" i="38"/>
  <c r="F492" i="38"/>
  <c r="E492" i="38"/>
  <c r="D492" i="38"/>
  <c r="C492" i="38"/>
  <c r="B492" i="38"/>
  <c r="A492" i="38"/>
  <c r="F491" i="38"/>
  <c r="E491" i="38"/>
  <c r="D491" i="38"/>
  <c r="C491" i="38"/>
  <c r="B491" i="38"/>
  <c r="A491" i="38"/>
  <c r="F490" i="38"/>
  <c r="E490" i="38"/>
  <c r="D490" i="38"/>
  <c r="C490" i="38"/>
  <c r="B490" i="38"/>
  <c r="A490" i="38"/>
  <c r="F489" i="38"/>
  <c r="E489" i="38"/>
  <c r="D489" i="38"/>
  <c r="C489" i="38"/>
  <c r="B489" i="38"/>
  <c r="A489" i="38"/>
  <c r="F488" i="38"/>
  <c r="E488" i="38"/>
  <c r="D488" i="38"/>
  <c r="C488" i="38"/>
  <c r="B488" i="38"/>
  <c r="A488" i="38"/>
  <c r="F487" i="38"/>
  <c r="E487" i="38"/>
  <c r="D487" i="38"/>
  <c r="C487" i="38"/>
  <c r="B487" i="38"/>
  <c r="A487" i="38"/>
  <c r="F486" i="38"/>
  <c r="E486" i="38"/>
  <c r="D486" i="38"/>
  <c r="C486" i="38"/>
  <c r="B486" i="38"/>
  <c r="A486" i="38"/>
  <c r="F485" i="38"/>
  <c r="E485" i="38"/>
  <c r="D485" i="38"/>
  <c r="C485" i="38"/>
  <c r="B485" i="38"/>
  <c r="A485" i="38"/>
  <c r="F484" i="38"/>
  <c r="E484" i="38"/>
  <c r="D484" i="38"/>
  <c r="C484" i="38"/>
  <c r="B484" i="38"/>
  <c r="A484" i="38"/>
  <c r="F483" i="38"/>
  <c r="E483" i="38"/>
  <c r="D483" i="38"/>
  <c r="C483" i="38"/>
  <c r="B483" i="38"/>
  <c r="A483" i="38"/>
  <c r="F482" i="38"/>
  <c r="E482" i="38"/>
  <c r="D482" i="38"/>
  <c r="C482" i="38"/>
  <c r="B482" i="38"/>
  <c r="A482" i="38"/>
  <c r="F481" i="38"/>
  <c r="E481" i="38"/>
  <c r="D481" i="38"/>
  <c r="C481" i="38"/>
  <c r="B481" i="38"/>
  <c r="A481" i="38"/>
  <c r="F480" i="38"/>
  <c r="E480" i="38"/>
  <c r="D480" i="38"/>
  <c r="C480" i="38"/>
  <c r="B480" i="38"/>
  <c r="A480" i="38"/>
  <c r="F479" i="38"/>
  <c r="E479" i="38"/>
  <c r="D479" i="38"/>
  <c r="C479" i="38"/>
  <c r="B479" i="38"/>
  <c r="A479" i="38"/>
  <c r="F478" i="38"/>
  <c r="E478" i="38"/>
  <c r="D478" i="38"/>
  <c r="C478" i="38"/>
  <c r="B478" i="38"/>
  <c r="A478" i="38"/>
  <c r="F477" i="38"/>
  <c r="E477" i="38"/>
  <c r="D477" i="38"/>
  <c r="C477" i="38"/>
  <c r="B477" i="38"/>
  <c r="A477" i="38"/>
  <c r="F476" i="38"/>
  <c r="E476" i="38"/>
  <c r="D476" i="38"/>
  <c r="C476" i="38"/>
  <c r="B476" i="38"/>
  <c r="A476" i="38"/>
  <c r="F475" i="38"/>
  <c r="E475" i="38"/>
  <c r="D475" i="38"/>
  <c r="C475" i="38"/>
  <c r="B475" i="38"/>
  <c r="A475" i="38"/>
  <c r="F474" i="38"/>
  <c r="E474" i="38"/>
  <c r="D474" i="38"/>
  <c r="C474" i="38"/>
  <c r="B474" i="38"/>
  <c r="A474" i="38"/>
  <c r="F473" i="38"/>
  <c r="E473" i="38"/>
  <c r="D473" i="38"/>
  <c r="C473" i="38"/>
  <c r="B473" i="38"/>
  <c r="A473" i="38"/>
  <c r="F472" i="38"/>
  <c r="E472" i="38"/>
  <c r="D472" i="38"/>
  <c r="C472" i="38"/>
  <c r="B472" i="38"/>
  <c r="A472" i="38"/>
  <c r="F471" i="38"/>
  <c r="E471" i="38"/>
  <c r="D471" i="38"/>
  <c r="C471" i="38"/>
  <c r="B471" i="38"/>
  <c r="A471" i="38"/>
  <c r="F470" i="38"/>
  <c r="E470" i="38"/>
  <c r="D470" i="38"/>
  <c r="C470" i="38"/>
  <c r="B470" i="38"/>
  <c r="A470" i="38"/>
  <c r="F469" i="38"/>
  <c r="E469" i="38"/>
  <c r="D469" i="38"/>
  <c r="C469" i="38"/>
  <c r="B469" i="38"/>
  <c r="A469" i="38"/>
  <c r="F468" i="38"/>
  <c r="E468" i="38"/>
  <c r="D468" i="38"/>
  <c r="C468" i="38"/>
  <c r="B468" i="38"/>
  <c r="A468" i="38"/>
  <c r="F467" i="38"/>
  <c r="E467" i="38"/>
  <c r="D467" i="38"/>
  <c r="C467" i="38"/>
  <c r="B467" i="38"/>
  <c r="A467" i="38"/>
  <c r="F466" i="38"/>
  <c r="E466" i="38"/>
  <c r="D466" i="38"/>
  <c r="C466" i="38"/>
  <c r="B466" i="38"/>
  <c r="A466" i="38"/>
  <c r="F465" i="38"/>
  <c r="E465" i="38"/>
  <c r="D465" i="38"/>
  <c r="C465" i="38"/>
  <c r="B465" i="38"/>
  <c r="A465" i="38"/>
  <c r="F464" i="38"/>
  <c r="E464" i="38"/>
  <c r="D464" i="38"/>
  <c r="C464" i="38"/>
  <c r="B464" i="38"/>
  <c r="A464" i="38"/>
  <c r="F463" i="38"/>
  <c r="E463" i="38"/>
  <c r="D463" i="38"/>
  <c r="C463" i="38"/>
  <c r="B463" i="38"/>
  <c r="A463" i="38"/>
  <c r="F462" i="38"/>
  <c r="E462" i="38"/>
  <c r="D462" i="38"/>
  <c r="C462" i="38"/>
  <c r="B462" i="38"/>
  <c r="A462" i="38"/>
  <c r="F461" i="38"/>
  <c r="E461" i="38"/>
  <c r="D461" i="38"/>
  <c r="C461" i="38"/>
  <c r="B461" i="38"/>
  <c r="A461" i="38"/>
  <c r="F460" i="38"/>
  <c r="E460" i="38"/>
  <c r="D460" i="38"/>
  <c r="C460" i="38"/>
  <c r="B460" i="38"/>
  <c r="A460" i="38"/>
  <c r="F459" i="38"/>
  <c r="E459" i="38"/>
  <c r="D459" i="38"/>
  <c r="C459" i="38"/>
  <c r="B459" i="38"/>
  <c r="A459" i="38"/>
  <c r="F458" i="38"/>
  <c r="E458" i="38"/>
  <c r="D458" i="38"/>
  <c r="C458" i="38"/>
  <c r="B458" i="38"/>
  <c r="A458" i="38"/>
  <c r="F457" i="38"/>
  <c r="E457" i="38"/>
  <c r="D457" i="38"/>
  <c r="C457" i="38"/>
  <c r="B457" i="38"/>
  <c r="A457" i="38"/>
  <c r="F456" i="38"/>
  <c r="E456" i="38"/>
  <c r="D456" i="38"/>
  <c r="C456" i="38"/>
  <c r="B456" i="38"/>
  <c r="A456" i="38"/>
  <c r="F455" i="38"/>
  <c r="E455" i="38"/>
  <c r="D455" i="38"/>
  <c r="C455" i="38"/>
  <c r="B455" i="38"/>
  <c r="A455" i="38"/>
  <c r="F454" i="38"/>
  <c r="E454" i="38"/>
  <c r="D454" i="38"/>
  <c r="C454" i="38"/>
  <c r="B454" i="38"/>
  <c r="A454" i="38"/>
  <c r="F453" i="38"/>
  <c r="E453" i="38"/>
  <c r="D453" i="38"/>
  <c r="C453" i="38"/>
  <c r="B453" i="38"/>
  <c r="A453" i="38"/>
  <c r="F452" i="38"/>
  <c r="E452" i="38"/>
  <c r="D452" i="38"/>
  <c r="C452" i="38"/>
  <c r="B452" i="38"/>
  <c r="A452" i="38"/>
  <c r="F451" i="38"/>
  <c r="E451" i="38"/>
  <c r="D451" i="38"/>
  <c r="C451" i="38"/>
  <c r="B451" i="38"/>
  <c r="A451" i="38"/>
  <c r="F450" i="38"/>
  <c r="E450" i="38"/>
  <c r="D450" i="38"/>
  <c r="C450" i="38"/>
  <c r="B450" i="38"/>
  <c r="A450" i="38"/>
  <c r="F449" i="38"/>
  <c r="E449" i="38"/>
  <c r="D449" i="38"/>
  <c r="C449" i="38"/>
  <c r="B449" i="38"/>
  <c r="A449" i="38"/>
  <c r="F448" i="38"/>
  <c r="E448" i="38"/>
  <c r="D448" i="38"/>
  <c r="C448" i="38"/>
  <c r="B448" i="38"/>
  <c r="A448" i="38"/>
  <c r="F447" i="38"/>
  <c r="E447" i="38"/>
  <c r="D447" i="38"/>
  <c r="C447" i="38"/>
  <c r="B447" i="38"/>
  <c r="A447" i="38"/>
  <c r="F446" i="38"/>
  <c r="E446" i="38"/>
  <c r="D446" i="38"/>
  <c r="C446" i="38"/>
  <c r="B446" i="38"/>
  <c r="A446" i="38"/>
  <c r="F445" i="38"/>
  <c r="E445" i="38"/>
  <c r="D445" i="38"/>
  <c r="C445" i="38"/>
  <c r="B445" i="38"/>
  <c r="A445" i="38"/>
  <c r="F444" i="38"/>
  <c r="E444" i="38"/>
  <c r="D444" i="38"/>
  <c r="C444" i="38"/>
  <c r="B444" i="38"/>
  <c r="A444" i="38"/>
  <c r="F443" i="38"/>
  <c r="E443" i="38"/>
  <c r="D443" i="38"/>
  <c r="C443" i="38"/>
  <c r="B443" i="38"/>
  <c r="A443" i="38"/>
  <c r="F442" i="38"/>
  <c r="E442" i="38"/>
  <c r="D442" i="38"/>
  <c r="C442" i="38"/>
  <c r="B442" i="38"/>
  <c r="A442" i="38"/>
  <c r="F441" i="38"/>
  <c r="E441" i="38"/>
  <c r="D441" i="38"/>
  <c r="C441" i="38"/>
  <c r="B441" i="38"/>
  <c r="A441" i="38"/>
  <c r="F440" i="38"/>
  <c r="E440" i="38"/>
  <c r="D440" i="38"/>
  <c r="C440" i="38"/>
  <c r="B440" i="38"/>
  <c r="A440" i="38"/>
  <c r="F439" i="38"/>
  <c r="E439" i="38"/>
  <c r="D439" i="38"/>
  <c r="C439" i="38"/>
  <c r="B439" i="38"/>
  <c r="A439" i="38"/>
  <c r="F438" i="38"/>
  <c r="E438" i="38"/>
  <c r="D438" i="38"/>
  <c r="C438" i="38"/>
  <c r="B438" i="38"/>
  <c r="A438" i="38"/>
  <c r="F437" i="38"/>
  <c r="E437" i="38"/>
  <c r="D437" i="38"/>
  <c r="C437" i="38"/>
  <c r="B437" i="38"/>
  <c r="A437" i="38"/>
  <c r="F436" i="38"/>
  <c r="E436" i="38"/>
  <c r="D436" i="38"/>
  <c r="C436" i="38"/>
  <c r="B436" i="38"/>
  <c r="A436" i="38"/>
  <c r="F435" i="38"/>
  <c r="E435" i="38"/>
  <c r="D435" i="38"/>
  <c r="C435" i="38"/>
  <c r="B435" i="38"/>
  <c r="A435" i="38"/>
  <c r="F434" i="38"/>
  <c r="E434" i="38"/>
  <c r="D434" i="38"/>
  <c r="C434" i="38"/>
  <c r="B434" i="38"/>
  <c r="A434" i="38"/>
  <c r="F433" i="38"/>
  <c r="E433" i="38"/>
  <c r="D433" i="38"/>
  <c r="C433" i="38"/>
  <c r="B433" i="38"/>
  <c r="A433" i="38"/>
  <c r="F432" i="38"/>
  <c r="E432" i="38"/>
  <c r="D432" i="38"/>
  <c r="C432" i="38"/>
  <c r="B432" i="38"/>
  <c r="A432" i="38"/>
  <c r="F431" i="38"/>
  <c r="E431" i="38"/>
  <c r="D431" i="38"/>
  <c r="C431" i="38"/>
  <c r="B431" i="38"/>
  <c r="A431" i="38"/>
  <c r="F430" i="38"/>
  <c r="E430" i="38"/>
  <c r="D430" i="38"/>
  <c r="C430" i="38"/>
  <c r="B430" i="38"/>
  <c r="A430" i="38"/>
  <c r="F429" i="38"/>
  <c r="E429" i="38"/>
  <c r="D429" i="38"/>
  <c r="C429" i="38"/>
  <c r="B429" i="38"/>
  <c r="A429" i="38"/>
  <c r="F428" i="38"/>
  <c r="E428" i="38"/>
  <c r="D428" i="38"/>
  <c r="C428" i="38"/>
  <c r="B428" i="38"/>
  <c r="A428" i="38"/>
  <c r="F427" i="38"/>
  <c r="E427" i="38"/>
  <c r="D427" i="38"/>
  <c r="C427" i="38"/>
  <c r="B427" i="38"/>
  <c r="A427" i="38"/>
  <c r="F426" i="38"/>
  <c r="E426" i="38"/>
  <c r="D426" i="38"/>
  <c r="C426" i="38"/>
  <c r="B426" i="38"/>
  <c r="A426" i="38"/>
  <c r="F425" i="38"/>
  <c r="E425" i="38"/>
  <c r="D425" i="38"/>
  <c r="C425" i="38"/>
  <c r="B425" i="38"/>
  <c r="A425" i="38"/>
  <c r="F424" i="38"/>
  <c r="E424" i="38"/>
  <c r="D424" i="38"/>
  <c r="C424" i="38"/>
  <c r="B424" i="38"/>
  <c r="A424" i="38"/>
  <c r="F423" i="38"/>
  <c r="E423" i="38"/>
  <c r="D423" i="38"/>
  <c r="C423" i="38"/>
  <c r="B423" i="38"/>
  <c r="A423" i="38"/>
  <c r="F422" i="38"/>
  <c r="E422" i="38"/>
  <c r="D422" i="38"/>
  <c r="C422" i="38"/>
  <c r="B422" i="38"/>
  <c r="A422" i="38"/>
  <c r="F421" i="38"/>
  <c r="E421" i="38"/>
  <c r="D421" i="38"/>
  <c r="C421" i="38"/>
  <c r="B421" i="38"/>
  <c r="A421" i="38"/>
  <c r="F420" i="38"/>
  <c r="E420" i="38"/>
  <c r="D420" i="38"/>
  <c r="C420" i="38"/>
  <c r="B420" i="38"/>
  <c r="A420" i="38"/>
  <c r="F419" i="38"/>
  <c r="E419" i="38"/>
  <c r="D419" i="38"/>
  <c r="C419" i="38"/>
  <c r="B419" i="38"/>
  <c r="A419" i="38"/>
  <c r="F418" i="38"/>
  <c r="E418" i="38"/>
  <c r="D418" i="38"/>
  <c r="C418" i="38"/>
  <c r="B418" i="38"/>
  <c r="A418" i="38"/>
  <c r="F417" i="38"/>
  <c r="E417" i="38"/>
  <c r="D417" i="38"/>
  <c r="C417" i="38"/>
  <c r="B417" i="38"/>
  <c r="A417" i="38"/>
  <c r="F416" i="38"/>
  <c r="E416" i="38"/>
  <c r="D416" i="38"/>
  <c r="C416" i="38"/>
  <c r="B416" i="38"/>
  <c r="A416" i="38"/>
  <c r="F415" i="38"/>
  <c r="E415" i="38"/>
  <c r="D415" i="38"/>
  <c r="C415" i="38"/>
  <c r="B415" i="38"/>
  <c r="A415" i="38"/>
  <c r="F414" i="38"/>
  <c r="E414" i="38"/>
  <c r="D414" i="38"/>
  <c r="C414" i="38"/>
  <c r="B414" i="38"/>
  <c r="A414" i="38"/>
  <c r="F413" i="38"/>
  <c r="E413" i="38"/>
  <c r="D413" i="38"/>
  <c r="C413" i="38"/>
  <c r="B413" i="38"/>
  <c r="A413" i="38"/>
  <c r="F412" i="38"/>
  <c r="E412" i="38"/>
  <c r="D412" i="38"/>
  <c r="C412" i="38"/>
  <c r="B412" i="38"/>
  <c r="A412" i="38"/>
  <c r="F411" i="38"/>
  <c r="E411" i="38"/>
  <c r="D411" i="38"/>
  <c r="C411" i="38"/>
  <c r="B411" i="38"/>
  <c r="A411" i="38"/>
  <c r="F410" i="38"/>
  <c r="E410" i="38"/>
  <c r="D410" i="38"/>
  <c r="C410" i="38"/>
  <c r="B410" i="38"/>
  <c r="A410" i="38"/>
  <c r="F409" i="38"/>
  <c r="E409" i="38"/>
  <c r="D409" i="38"/>
  <c r="C409" i="38"/>
  <c r="B409" i="38"/>
  <c r="A409" i="38"/>
  <c r="F408" i="38"/>
  <c r="E408" i="38"/>
  <c r="D408" i="38"/>
  <c r="C408" i="38"/>
  <c r="B408" i="38"/>
  <c r="A408" i="38"/>
  <c r="F407" i="38"/>
  <c r="E407" i="38"/>
  <c r="D407" i="38"/>
  <c r="C407" i="38"/>
  <c r="B407" i="38"/>
  <c r="A407" i="38"/>
  <c r="F406" i="38"/>
  <c r="E406" i="38"/>
  <c r="D406" i="38"/>
  <c r="C406" i="38"/>
  <c r="B406" i="38"/>
  <c r="A406" i="38"/>
  <c r="F405" i="38"/>
  <c r="E405" i="38"/>
  <c r="D405" i="38"/>
  <c r="C405" i="38"/>
  <c r="B405" i="38"/>
  <c r="A405" i="38"/>
  <c r="F404" i="38"/>
  <c r="E404" i="38"/>
  <c r="D404" i="38"/>
  <c r="C404" i="38"/>
  <c r="B404" i="38"/>
  <c r="A404" i="38"/>
  <c r="F403" i="38"/>
  <c r="E403" i="38"/>
  <c r="D403" i="38"/>
  <c r="C403" i="38"/>
  <c r="B403" i="38"/>
  <c r="A403" i="38"/>
  <c r="F402" i="38"/>
  <c r="E402" i="38"/>
  <c r="D402" i="38"/>
  <c r="C402" i="38"/>
  <c r="B402" i="38"/>
  <c r="A402" i="38"/>
  <c r="F401" i="38"/>
  <c r="E401" i="38"/>
  <c r="D401" i="38"/>
  <c r="C401" i="38"/>
  <c r="B401" i="38"/>
  <c r="A401" i="38"/>
  <c r="F400" i="38"/>
  <c r="E400" i="38"/>
  <c r="D400" i="38"/>
  <c r="C400" i="38"/>
  <c r="B400" i="38"/>
  <c r="A400" i="38"/>
  <c r="F399" i="38"/>
  <c r="E399" i="38"/>
  <c r="D399" i="38"/>
  <c r="C399" i="38"/>
  <c r="B399" i="38"/>
  <c r="A399" i="38"/>
  <c r="F398" i="38"/>
  <c r="E398" i="38"/>
  <c r="D398" i="38"/>
  <c r="C398" i="38"/>
  <c r="B398" i="38"/>
  <c r="A398" i="38"/>
  <c r="F397" i="38"/>
  <c r="E397" i="38"/>
  <c r="D397" i="38"/>
  <c r="C397" i="38"/>
  <c r="B397" i="38"/>
  <c r="A397" i="38"/>
  <c r="F396" i="38"/>
  <c r="E396" i="38"/>
  <c r="D396" i="38"/>
  <c r="C396" i="38"/>
  <c r="B396" i="38"/>
  <c r="A396" i="38"/>
  <c r="F395" i="38"/>
  <c r="E395" i="38"/>
  <c r="D395" i="38"/>
  <c r="C395" i="38"/>
  <c r="B395" i="38"/>
  <c r="A395" i="38"/>
  <c r="F394" i="38"/>
  <c r="E394" i="38"/>
  <c r="D394" i="38"/>
  <c r="C394" i="38"/>
  <c r="B394" i="38"/>
  <c r="A394" i="38"/>
  <c r="F393" i="38"/>
  <c r="E393" i="38"/>
  <c r="D393" i="38"/>
  <c r="C393" i="38"/>
  <c r="B393" i="38"/>
  <c r="A393" i="38"/>
  <c r="F392" i="38"/>
  <c r="E392" i="38"/>
  <c r="D392" i="38"/>
  <c r="C392" i="38"/>
  <c r="B392" i="38"/>
  <c r="A392" i="38"/>
  <c r="F391" i="38"/>
  <c r="E391" i="38"/>
  <c r="D391" i="38"/>
  <c r="C391" i="38"/>
  <c r="B391" i="38"/>
  <c r="A391" i="38"/>
  <c r="F390" i="38"/>
  <c r="E390" i="38"/>
  <c r="D390" i="38"/>
  <c r="C390" i="38"/>
  <c r="B390" i="38"/>
  <c r="A390" i="38"/>
  <c r="F389" i="38"/>
  <c r="E389" i="38"/>
  <c r="D389" i="38"/>
  <c r="C389" i="38"/>
  <c r="B389" i="38"/>
  <c r="A389" i="38"/>
  <c r="F388" i="38"/>
  <c r="E388" i="38"/>
  <c r="D388" i="38"/>
  <c r="C388" i="38"/>
  <c r="B388" i="38"/>
  <c r="A388" i="38"/>
  <c r="F387" i="38"/>
  <c r="E387" i="38"/>
  <c r="D387" i="38"/>
  <c r="C387" i="38"/>
  <c r="B387" i="38"/>
  <c r="A387" i="38"/>
  <c r="F386" i="38"/>
  <c r="E386" i="38"/>
  <c r="D386" i="38"/>
  <c r="C386" i="38"/>
  <c r="B386" i="38"/>
  <c r="A386" i="38"/>
  <c r="F385" i="38"/>
  <c r="E385" i="38"/>
  <c r="D385" i="38"/>
  <c r="C385" i="38"/>
  <c r="B385" i="38"/>
  <c r="A385" i="38"/>
  <c r="F384" i="38"/>
  <c r="E384" i="38"/>
  <c r="D384" i="38"/>
  <c r="C384" i="38"/>
  <c r="B384" i="38"/>
  <c r="A384" i="38"/>
  <c r="F383" i="38"/>
  <c r="E383" i="38"/>
  <c r="D383" i="38"/>
  <c r="C383" i="38"/>
  <c r="B383" i="38"/>
  <c r="A383" i="38"/>
  <c r="F382" i="38"/>
  <c r="E382" i="38"/>
  <c r="D382" i="38"/>
  <c r="C382" i="38"/>
  <c r="B382" i="38"/>
  <c r="A382" i="38"/>
  <c r="F381" i="38"/>
  <c r="E381" i="38"/>
  <c r="D381" i="38"/>
  <c r="C381" i="38"/>
  <c r="B381" i="38"/>
  <c r="A381" i="38"/>
  <c r="F380" i="38"/>
  <c r="E380" i="38"/>
  <c r="D380" i="38"/>
  <c r="C380" i="38"/>
  <c r="B380" i="38"/>
  <c r="A380" i="38"/>
  <c r="F379" i="38"/>
  <c r="E379" i="38"/>
  <c r="D379" i="38"/>
  <c r="C379" i="38"/>
  <c r="B379" i="38"/>
  <c r="A379" i="38"/>
  <c r="F378" i="38"/>
  <c r="E378" i="38"/>
  <c r="D378" i="38"/>
  <c r="C378" i="38"/>
  <c r="B378" i="38"/>
  <c r="A378" i="38"/>
  <c r="F377" i="38"/>
  <c r="E377" i="38"/>
  <c r="D377" i="38"/>
  <c r="C377" i="38"/>
  <c r="B377" i="38"/>
  <c r="A377" i="38"/>
  <c r="F376" i="38"/>
  <c r="E376" i="38"/>
  <c r="D376" i="38"/>
  <c r="C376" i="38"/>
  <c r="B376" i="38"/>
  <c r="A376" i="38"/>
  <c r="F375" i="38"/>
  <c r="E375" i="38"/>
  <c r="D375" i="38"/>
  <c r="C375" i="38"/>
  <c r="B375" i="38"/>
  <c r="A375" i="38"/>
  <c r="F374" i="38"/>
  <c r="E374" i="38"/>
  <c r="D374" i="38"/>
  <c r="C374" i="38"/>
  <c r="B374" i="38"/>
  <c r="A374" i="38"/>
  <c r="F373" i="38"/>
  <c r="E373" i="38"/>
  <c r="D373" i="38"/>
  <c r="C373" i="38"/>
  <c r="B373" i="38"/>
  <c r="A373" i="38"/>
  <c r="F372" i="38"/>
  <c r="E372" i="38"/>
  <c r="D372" i="38"/>
  <c r="C372" i="38"/>
  <c r="B372" i="38"/>
  <c r="A372" i="38"/>
  <c r="F371" i="38"/>
  <c r="E371" i="38"/>
  <c r="D371" i="38"/>
  <c r="C371" i="38"/>
  <c r="B371" i="38"/>
  <c r="A371" i="38"/>
  <c r="F370" i="38"/>
  <c r="E370" i="38"/>
  <c r="D370" i="38"/>
  <c r="C370" i="38"/>
  <c r="B370" i="38"/>
  <c r="A370" i="38"/>
  <c r="F369" i="38"/>
  <c r="E369" i="38"/>
  <c r="D369" i="38"/>
  <c r="C369" i="38"/>
  <c r="B369" i="38"/>
  <c r="A369" i="38"/>
  <c r="F368" i="38"/>
  <c r="E368" i="38"/>
  <c r="D368" i="38"/>
  <c r="C368" i="38"/>
  <c r="B368" i="38"/>
  <c r="A368" i="38"/>
  <c r="F367" i="38"/>
  <c r="E367" i="38"/>
  <c r="D367" i="38"/>
  <c r="C367" i="38"/>
  <c r="B367" i="38"/>
  <c r="A367" i="38"/>
  <c r="F366" i="38"/>
  <c r="E366" i="38"/>
  <c r="D366" i="38"/>
  <c r="C366" i="38"/>
  <c r="B366" i="38"/>
  <c r="A366" i="38"/>
  <c r="F365" i="38"/>
  <c r="E365" i="38"/>
  <c r="D365" i="38"/>
  <c r="C365" i="38"/>
  <c r="B365" i="38"/>
  <c r="A365" i="38"/>
  <c r="F364" i="38"/>
  <c r="E364" i="38"/>
  <c r="D364" i="38"/>
  <c r="C364" i="38"/>
  <c r="B364" i="38"/>
  <c r="A364" i="38"/>
  <c r="F363" i="38"/>
  <c r="E363" i="38"/>
  <c r="D363" i="38"/>
  <c r="C363" i="38"/>
  <c r="B363" i="38"/>
  <c r="A363" i="38"/>
  <c r="F362" i="38"/>
  <c r="E362" i="38"/>
  <c r="D362" i="38"/>
  <c r="C362" i="38"/>
  <c r="B362" i="38"/>
  <c r="A362" i="38"/>
  <c r="F361" i="38"/>
  <c r="E361" i="38"/>
  <c r="D361" i="38"/>
  <c r="C361" i="38"/>
  <c r="B361" i="38"/>
  <c r="A361" i="38"/>
  <c r="F360" i="38"/>
  <c r="E360" i="38"/>
  <c r="D360" i="38"/>
  <c r="C360" i="38"/>
  <c r="B360" i="38"/>
  <c r="A360" i="38"/>
  <c r="F359" i="38"/>
  <c r="E359" i="38"/>
  <c r="D359" i="38"/>
  <c r="C359" i="38"/>
  <c r="B359" i="38"/>
  <c r="A359" i="38"/>
  <c r="F358" i="38"/>
  <c r="E358" i="38"/>
  <c r="D358" i="38"/>
  <c r="C358" i="38"/>
  <c r="B358" i="38"/>
  <c r="A358" i="38"/>
  <c r="F357" i="38"/>
  <c r="E357" i="38"/>
  <c r="D357" i="38"/>
  <c r="C357" i="38"/>
  <c r="B357" i="38"/>
  <c r="A357" i="38"/>
  <c r="F356" i="38"/>
  <c r="E356" i="38"/>
  <c r="D356" i="38"/>
  <c r="C356" i="38"/>
  <c r="B356" i="38"/>
  <c r="A356" i="38"/>
  <c r="F355" i="38"/>
  <c r="E355" i="38"/>
  <c r="D355" i="38"/>
  <c r="C355" i="38"/>
  <c r="B355" i="38"/>
  <c r="A355" i="38"/>
  <c r="F354" i="38"/>
  <c r="E354" i="38"/>
  <c r="D354" i="38"/>
  <c r="C354" i="38"/>
  <c r="B354" i="38"/>
  <c r="A354" i="38"/>
  <c r="F353" i="38"/>
  <c r="E353" i="38"/>
  <c r="D353" i="38"/>
  <c r="C353" i="38"/>
  <c r="B353" i="38"/>
  <c r="A353" i="38"/>
  <c r="F352" i="38"/>
  <c r="E352" i="38"/>
  <c r="D352" i="38"/>
  <c r="C352" i="38"/>
  <c r="B352" i="38"/>
  <c r="A352" i="38"/>
  <c r="F351" i="38"/>
  <c r="E351" i="38"/>
  <c r="D351" i="38"/>
  <c r="C351" i="38"/>
  <c r="B351" i="38"/>
  <c r="A351" i="38"/>
  <c r="F350" i="38"/>
  <c r="E350" i="38"/>
  <c r="D350" i="38"/>
  <c r="C350" i="38"/>
  <c r="B350" i="38"/>
  <c r="A350" i="38"/>
  <c r="F349" i="38"/>
  <c r="E349" i="38"/>
  <c r="D349" i="38"/>
  <c r="C349" i="38"/>
  <c r="B349" i="38"/>
  <c r="A349" i="38"/>
  <c r="F348" i="38"/>
  <c r="E348" i="38"/>
  <c r="D348" i="38"/>
  <c r="C348" i="38"/>
  <c r="B348" i="38"/>
  <c r="A348" i="38"/>
  <c r="F347" i="38"/>
  <c r="E347" i="38"/>
  <c r="D347" i="38"/>
  <c r="C347" i="38"/>
  <c r="B347" i="38"/>
  <c r="A347" i="38"/>
  <c r="F346" i="38"/>
  <c r="E346" i="38"/>
  <c r="D346" i="38"/>
  <c r="C346" i="38"/>
  <c r="B346" i="38"/>
  <c r="A346" i="38"/>
  <c r="F345" i="38"/>
  <c r="E345" i="38"/>
  <c r="D345" i="38"/>
  <c r="C345" i="38"/>
  <c r="B345" i="38"/>
  <c r="A345" i="38"/>
  <c r="F344" i="38"/>
  <c r="E344" i="38"/>
  <c r="D344" i="38"/>
  <c r="C344" i="38"/>
  <c r="B344" i="38"/>
  <c r="A344" i="38"/>
  <c r="F343" i="38"/>
  <c r="E343" i="38"/>
  <c r="D343" i="38"/>
  <c r="C343" i="38"/>
  <c r="B343" i="38"/>
  <c r="A343" i="38"/>
  <c r="F342" i="38"/>
  <c r="E342" i="38"/>
  <c r="D342" i="38"/>
  <c r="C342" i="38"/>
  <c r="B342" i="38"/>
  <c r="A342" i="38"/>
  <c r="F341" i="38"/>
  <c r="E341" i="38"/>
  <c r="D341" i="38"/>
  <c r="C341" i="38"/>
  <c r="B341" i="38"/>
  <c r="A341" i="38"/>
  <c r="F340" i="38"/>
  <c r="E340" i="38"/>
  <c r="D340" i="38"/>
  <c r="C340" i="38"/>
  <c r="B340" i="38"/>
  <c r="A340" i="38"/>
  <c r="F339" i="38"/>
  <c r="E339" i="38"/>
  <c r="D339" i="38"/>
  <c r="C339" i="38"/>
  <c r="B339" i="38"/>
  <c r="A339" i="38"/>
  <c r="F338" i="38"/>
  <c r="E338" i="38"/>
  <c r="D338" i="38"/>
  <c r="C338" i="38"/>
  <c r="B338" i="38"/>
  <c r="A338" i="38"/>
  <c r="F337" i="38"/>
  <c r="E337" i="38"/>
  <c r="D337" i="38"/>
  <c r="C337" i="38"/>
  <c r="B337" i="38"/>
  <c r="A337" i="38"/>
  <c r="F336" i="38"/>
  <c r="E336" i="38"/>
  <c r="D336" i="38"/>
  <c r="C336" i="38"/>
  <c r="B336" i="38"/>
  <c r="A336" i="38"/>
  <c r="F335" i="38"/>
  <c r="E335" i="38"/>
  <c r="D335" i="38"/>
  <c r="C335" i="38"/>
  <c r="B335" i="38"/>
  <c r="A335" i="38"/>
  <c r="F334" i="38"/>
  <c r="E334" i="38"/>
  <c r="D334" i="38"/>
  <c r="C334" i="38"/>
  <c r="B334" i="38"/>
  <c r="A334" i="38"/>
  <c r="F333" i="38"/>
  <c r="E333" i="38"/>
  <c r="D333" i="38"/>
  <c r="C333" i="38"/>
  <c r="B333" i="38"/>
  <c r="A333" i="38"/>
  <c r="F332" i="38"/>
  <c r="E332" i="38"/>
  <c r="D332" i="38"/>
  <c r="C332" i="38"/>
  <c r="B332" i="38"/>
  <c r="A332" i="38"/>
  <c r="F331" i="38"/>
  <c r="E331" i="38"/>
  <c r="D331" i="38"/>
  <c r="C331" i="38"/>
  <c r="B331" i="38"/>
  <c r="A331" i="38"/>
  <c r="F330" i="38"/>
  <c r="E330" i="38"/>
  <c r="D330" i="38"/>
  <c r="C330" i="38"/>
  <c r="B330" i="38"/>
  <c r="A330" i="38"/>
  <c r="F329" i="38"/>
  <c r="E329" i="38"/>
  <c r="D329" i="38"/>
  <c r="C329" i="38"/>
  <c r="B329" i="38"/>
  <c r="A329" i="38"/>
  <c r="F328" i="38"/>
  <c r="E328" i="38"/>
  <c r="D328" i="38"/>
  <c r="C328" i="38"/>
  <c r="B328" i="38"/>
  <c r="A328" i="38"/>
  <c r="F327" i="38"/>
  <c r="E327" i="38"/>
  <c r="D327" i="38"/>
  <c r="C327" i="38"/>
  <c r="B327" i="38"/>
  <c r="A327" i="38"/>
  <c r="F326" i="38"/>
  <c r="E326" i="38"/>
  <c r="D326" i="38"/>
  <c r="C326" i="38"/>
  <c r="B326" i="38"/>
  <c r="A326" i="38"/>
  <c r="F325" i="38"/>
  <c r="E325" i="38"/>
  <c r="D325" i="38"/>
  <c r="C325" i="38"/>
  <c r="B325" i="38"/>
  <c r="A325" i="38"/>
  <c r="F324" i="38"/>
  <c r="E324" i="38"/>
  <c r="D324" i="38"/>
  <c r="C324" i="38"/>
  <c r="B324" i="38"/>
  <c r="A324" i="38"/>
  <c r="F323" i="38"/>
  <c r="E323" i="38"/>
  <c r="D323" i="38"/>
  <c r="C323" i="38"/>
  <c r="B323" i="38"/>
  <c r="A323" i="38"/>
  <c r="F322" i="38"/>
  <c r="E322" i="38"/>
  <c r="D322" i="38"/>
  <c r="C322" i="38"/>
  <c r="B322" i="38"/>
  <c r="A322" i="38"/>
  <c r="F321" i="38"/>
  <c r="E321" i="38"/>
  <c r="D321" i="38"/>
  <c r="C321" i="38"/>
  <c r="B321" i="38"/>
  <c r="A321" i="38"/>
  <c r="F320" i="38"/>
  <c r="E320" i="38"/>
  <c r="D320" i="38"/>
  <c r="C320" i="38"/>
  <c r="B320" i="38"/>
  <c r="A320" i="38"/>
  <c r="F319" i="38"/>
  <c r="E319" i="38"/>
  <c r="D319" i="38"/>
  <c r="C319" i="38"/>
  <c r="B319" i="38"/>
  <c r="A319" i="38"/>
  <c r="F318" i="38"/>
  <c r="E318" i="38"/>
  <c r="D318" i="38"/>
  <c r="C318" i="38"/>
  <c r="B318" i="38"/>
  <c r="A318" i="38"/>
  <c r="F317" i="38"/>
  <c r="E317" i="38"/>
  <c r="D317" i="38"/>
  <c r="C317" i="38"/>
  <c r="B317" i="38"/>
  <c r="A317" i="38"/>
  <c r="F316" i="38"/>
  <c r="E316" i="38"/>
  <c r="D316" i="38"/>
  <c r="C316" i="38"/>
  <c r="B316" i="38"/>
  <c r="A316" i="38"/>
  <c r="F315" i="38"/>
  <c r="E315" i="38"/>
  <c r="D315" i="38"/>
  <c r="C315" i="38"/>
  <c r="B315" i="38"/>
  <c r="A315" i="38"/>
  <c r="F314" i="38"/>
  <c r="E314" i="38"/>
  <c r="D314" i="38"/>
  <c r="C314" i="38"/>
  <c r="B314" i="38"/>
  <c r="A314" i="38"/>
  <c r="F313" i="38"/>
  <c r="E313" i="38"/>
  <c r="D313" i="38"/>
  <c r="C313" i="38"/>
  <c r="B313" i="38"/>
  <c r="A313" i="38"/>
  <c r="F312" i="38"/>
  <c r="E312" i="38"/>
  <c r="D312" i="38"/>
  <c r="C312" i="38"/>
  <c r="B312" i="38"/>
  <c r="A312" i="38"/>
  <c r="F311" i="38"/>
  <c r="E311" i="38"/>
  <c r="D311" i="38"/>
  <c r="C311" i="38"/>
  <c r="B311" i="38"/>
  <c r="A311" i="38"/>
  <c r="F310" i="38"/>
  <c r="E310" i="38"/>
  <c r="D310" i="38"/>
  <c r="C310" i="38"/>
  <c r="B310" i="38"/>
  <c r="A310" i="38"/>
  <c r="F309" i="38"/>
  <c r="E309" i="38"/>
  <c r="D309" i="38"/>
  <c r="C309" i="38"/>
  <c r="B309" i="38"/>
  <c r="A309" i="38"/>
  <c r="F308" i="38"/>
  <c r="E308" i="38"/>
  <c r="D308" i="38"/>
  <c r="C308" i="38"/>
  <c r="B308" i="38"/>
  <c r="A308" i="38"/>
  <c r="F307" i="38"/>
  <c r="E307" i="38"/>
  <c r="D307" i="38"/>
  <c r="C307" i="38"/>
  <c r="B307" i="38"/>
  <c r="A307" i="38"/>
  <c r="F306" i="38"/>
  <c r="E306" i="38"/>
  <c r="D306" i="38"/>
  <c r="C306" i="38"/>
  <c r="B306" i="38"/>
  <c r="A306" i="38"/>
  <c r="F305" i="38"/>
  <c r="E305" i="38"/>
  <c r="D305" i="38"/>
  <c r="C305" i="38"/>
  <c r="B305" i="38"/>
  <c r="A305" i="38"/>
  <c r="F304" i="38"/>
  <c r="E304" i="38"/>
  <c r="D304" i="38"/>
  <c r="C304" i="38"/>
  <c r="B304" i="38"/>
  <c r="A304" i="38"/>
  <c r="F303" i="38"/>
  <c r="E303" i="38"/>
  <c r="D303" i="38"/>
  <c r="C303" i="38"/>
  <c r="B303" i="38"/>
  <c r="A303" i="38"/>
  <c r="F302" i="38"/>
  <c r="E302" i="38"/>
  <c r="D302" i="38"/>
  <c r="C302" i="38"/>
  <c r="B302" i="38"/>
  <c r="A302" i="38"/>
  <c r="F301" i="38"/>
  <c r="E301" i="38"/>
  <c r="D301" i="38"/>
  <c r="C301" i="38"/>
  <c r="B301" i="38"/>
  <c r="A301" i="38"/>
  <c r="F300" i="38"/>
  <c r="E300" i="38"/>
  <c r="D300" i="38"/>
  <c r="C300" i="38"/>
  <c r="B300" i="38"/>
  <c r="A300" i="38"/>
  <c r="F299" i="38"/>
  <c r="E299" i="38"/>
  <c r="D299" i="38"/>
  <c r="C299" i="38"/>
  <c r="B299" i="38"/>
  <c r="A299" i="38"/>
  <c r="F298" i="38"/>
  <c r="E298" i="38"/>
  <c r="D298" i="38"/>
  <c r="C298" i="38"/>
  <c r="B298" i="38"/>
  <c r="A298" i="38"/>
  <c r="F297" i="38"/>
  <c r="E297" i="38"/>
  <c r="D297" i="38"/>
  <c r="C297" i="38"/>
  <c r="B297" i="38"/>
  <c r="A297" i="38"/>
  <c r="F296" i="38"/>
  <c r="E296" i="38"/>
  <c r="D296" i="38"/>
  <c r="C296" i="38"/>
  <c r="B296" i="38"/>
  <c r="A296" i="38"/>
  <c r="F295" i="38"/>
  <c r="E295" i="38"/>
  <c r="D295" i="38"/>
  <c r="C295" i="38"/>
  <c r="B295" i="38"/>
  <c r="A295" i="38"/>
  <c r="F294" i="38"/>
  <c r="E294" i="38"/>
  <c r="D294" i="38"/>
  <c r="C294" i="38"/>
  <c r="B294" i="38"/>
  <c r="A294" i="38"/>
  <c r="F293" i="38"/>
  <c r="E293" i="38"/>
  <c r="D293" i="38"/>
  <c r="C293" i="38"/>
  <c r="B293" i="38"/>
  <c r="A293" i="38"/>
  <c r="F292" i="38"/>
  <c r="E292" i="38"/>
  <c r="D292" i="38"/>
  <c r="C292" i="38"/>
  <c r="B292" i="38"/>
  <c r="A292" i="38"/>
  <c r="F291" i="38"/>
  <c r="E291" i="38"/>
  <c r="D291" i="38"/>
  <c r="C291" i="38"/>
  <c r="B291" i="38"/>
  <c r="A291" i="38"/>
  <c r="F290" i="38"/>
  <c r="E290" i="38"/>
  <c r="D290" i="38"/>
  <c r="C290" i="38"/>
  <c r="B290" i="38"/>
  <c r="A290" i="38"/>
  <c r="F289" i="38"/>
  <c r="E289" i="38"/>
  <c r="D289" i="38"/>
  <c r="C289" i="38"/>
  <c r="B289" i="38"/>
  <c r="A289" i="38"/>
  <c r="F288" i="38"/>
  <c r="E288" i="38"/>
  <c r="D288" i="38"/>
  <c r="C288" i="38"/>
  <c r="B288" i="38"/>
  <c r="A288" i="38"/>
  <c r="F287" i="38"/>
  <c r="E287" i="38"/>
  <c r="D287" i="38"/>
  <c r="C287" i="38"/>
  <c r="B287" i="38"/>
  <c r="A287" i="38"/>
  <c r="F286" i="38"/>
  <c r="E286" i="38"/>
  <c r="D286" i="38"/>
  <c r="C286" i="38"/>
  <c r="B286" i="38"/>
  <c r="A286" i="38"/>
  <c r="F285" i="38"/>
  <c r="E285" i="38"/>
  <c r="D285" i="38"/>
  <c r="C285" i="38"/>
  <c r="B285" i="38"/>
  <c r="A285" i="38"/>
  <c r="F284" i="38"/>
  <c r="E284" i="38"/>
  <c r="D284" i="38"/>
  <c r="C284" i="38"/>
  <c r="B284" i="38"/>
  <c r="A284" i="38"/>
  <c r="F283" i="38"/>
  <c r="E283" i="38"/>
  <c r="D283" i="38"/>
  <c r="C283" i="38"/>
  <c r="B283" i="38"/>
  <c r="A283" i="38"/>
  <c r="F282" i="38"/>
  <c r="E282" i="38"/>
  <c r="D282" i="38"/>
  <c r="C282" i="38"/>
  <c r="B282" i="38"/>
  <c r="A282" i="38"/>
  <c r="F281" i="38"/>
  <c r="E281" i="38"/>
  <c r="D281" i="38"/>
  <c r="C281" i="38"/>
  <c r="B281" i="38"/>
  <c r="A281" i="38"/>
  <c r="F280" i="38"/>
  <c r="E280" i="38"/>
  <c r="D280" i="38"/>
  <c r="C280" i="38"/>
  <c r="B280" i="38"/>
  <c r="A280" i="38"/>
  <c r="F279" i="38"/>
  <c r="E279" i="38"/>
  <c r="D279" i="38"/>
  <c r="C279" i="38"/>
  <c r="B279" i="38"/>
  <c r="A279" i="38"/>
  <c r="F278" i="38"/>
  <c r="E278" i="38"/>
  <c r="D278" i="38"/>
  <c r="C278" i="38"/>
  <c r="B278" i="38"/>
  <c r="A278" i="38"/>
  <c r="F277" i="38"/>
  <c r="E277" i="38"/>
  <c r="D277" i="38"/>
  <c r="C277" i="38"/>
  <c r="B277" i="38"/>
  <c r="A277" i="38"/>
  <c r="F276" i="38"/>
  <c r="E276" i="38"/>
  <c r="D276" i="38"/>
  <c r="C276" i="38"/>
  <c r="B276" i="38"/>
  <c r="A276" i="38"/>
  <c r="F275" i="38"/>
  <c r="E275" i="38"/>
  <c r="D275" i="38"/>
  <c r="C275" i="38"/>
  <c r="B275" i="38"/>
  <c r="A275" i="38"/>
  <c r="F274" i="38"/>
  <c r="E274" i="38"/>
  <c r="D274" i="38"/>
  <c r="C274" i="38"/>
  <c r="B274" i="38"/>
  <c r="A274" i="38"/>
  <c r="F273" i="38"/>
  <c r="E273" i="38"/>
  <c r="D273" i="38"/>
  <c r="C273" i="38"/>
  <c r="B273" i="38"/>
  <c r="A273" i="38"/>
  <c r="F272" i="38"/>
  <c r="E272" i="38"/>
  <c r="D272" i="38"/>
  <c r="C272" i="38"/>
  <c r="B272" i="38"/>
  <c r="A272" i="38"/>
  <c r="F271" i="38"/>
  <c r="E271" i="38"/>
  <c r="D271" i="38"/>
  <c r="C271" i="38"/>
  <c r="B271" i="38"/>
  <c r="A271" i="38"/>
  <c r="F270" i="38"/>
  <c r="E270" i="38"/>
  <c r="D270" i="38"/>
  <c r="C270" i="38"/>
  <c r="B270" i="38"/>
  <c r="A270" i="38"/>
  <c r="F269" i="38"/>
  <c r="E269" i="38"/>
  <c r="D269" i="38"/>
  <c r="C269" i="38"/>
  <c r="B269" i="38"/>
  <c r="A269" i="38"/>
  <c r="F268" i="38"/>
  <c r="E268" i="38"/>
  <c r="D268" i="38"/>
  <c r="C268" i="38"/>
  <c r="B268" i="38"/>
  <c r="A268" i="38"/>
  <c r="F267" i="38"/>
  <c r="E267" i="38"/>
  <c r="D267" i="38"/>
  <c r="C267" i="38"/>
  <c r="B267" i="38"/>
  <c r="A267" i="38"/>
  <c r="F266" i="38"/>
  <c r="E266" i="38"/>
  <c r="D266" i="38"/>
  <c r="C266" i="38"/>
  <c r="B266" i="38"/>
  <c r="A266" i="38"/>
  <c r="F265" i="38"/>
  <c r="E265" i="38"/>
  <c r="D265" i="38"/>
  <c r="C265" i="38"/>
  <c r="B265" i="38"/>
  <c r="A265" i="38"/>
  <c r="F264" i="38"/>
  <c r="E264" i="38"/>
  <c r="D264" i="38"/>
  <c r="C264" i="38"/>
  <c r="B264" i="38"/>
  <c r="A264" i="38"/>
  <c r="F263" i="38"/>
  <c r="E263" i="38"/>
  <c r="D263" i="38"/>
  <c r="C263" i="38"/>
  <c r="B263" i="38"/>
  <c r="A263" i="38"/>
  <c r="F262" i="38"/>
  <c r="E262" i="38"/>
  <c r="D262" i="38"/>
  <c r="C262" i="38"/>
  <c r="B262" i="38"/>
  <c r="A262" i="38"/>
  <c r="F261" i="38"/>
  <c r="E261" i="38"/>
  <c r="D261" i="38"/>
  <c r="C261" i="38"/>
  <c r="B261" i="38"/>
  <c r="A261" i="38"/>
  <c r="F260" i="38"/>
  <c r="E260" i="38"/>
  <c r="D260" i="38"/>
  <c r="C260" i="38"/>
  <c r="B260" i="38"/>
  <c r="A260" i="38"/>
  <c r="F259" i="38"/>
  <c r="E259" i="38"/>
  <c r="D259" i="38"/>
  <c r="C259" i="38"/>
  <c r="B259" i="38"/>
  <c r="A259" i="38"/>
  <c r="F258" i="38"/>
  <c r="E258" i="38"/>
  <c r="D258" i="38"/>
  <c r="C258" i="38"/>
  <c r="B258" i="38"/>
  <c r="A258" i="38"/>
  <c r="F257" i="38"/>
  <c r="E257" i="38"/>
  <c r="D257" i="38"/>
  <c r="C257" i="38"/>
  <c r="B257" i="38"/>
  <c r="A257" i="38"/>
  <c r="F256" i="38"/>
  <c r="E256" i="38"/>
  <c r="D256" i="38"/>
  <c r="C256" i="38"/>
  <c r="B256" i="38"/>
  <c r="A256" i="38"/>
  <c r="F255" i="38"/>
  <c r="E255" i="38"/>
  <c r="D255" i="38"/>
  <c r="C255" i="38"/>
  <c r="B255" i="38"/>
  <c r="A255" i="38"/>
  <c r="F254" i="38"/>
  <c r="E254" i="38"/>
  <c r="D254" i="38"/>
  <c r="C254" i="38"/>
  <c r="B254" i="38"/>
  <c r="A254" i="38"/>
  <c r="F253" i="38"/>
  <c r="E253" i="38"/>
  <c r="D253" i="38"/>
  <c r="C253" i="38"/>
  <c r="B253" i="38"/>
  <c r="A253" i="38"/>
  <c r="F252" i="38"/>
  <c r="E252" i="38"/>
  <c r="D252" i="38"/>
  <c r="C252" i="38"/>
  <c r="B252" i="38"/>
  <c r="A252" i="38"/>
  <c r="F251" i="38"/>
  <c r="E251" i="38"/>
  <c r="D251" i="38"/>
  <c r="C251" i="38"/>
  <c r="B251" i="38"/>
  <c r="A251" i="38"/>
  <c r="F250" i="38"/>
  <c r="E250" i="38"/>
  <c r="D250" i="38"/>
  <c r="C250" i="38"/>
  <c r="B250" i="38"/>
  <c r="A250" i="38"/>
  <c r="F249" i="38"/>
  <c r="E249" i="38"/>
  <c r="D249" i="38"/>
  <c r="C249" i="38"/>
  <c r="B249" i="38"/>
  <c r="A249" i="38"/>
  <c r="F248" i="38"/>
  <c r="E248" i="38"/>
  <c r="D248" i="38"/>
  <c r="C248" i="38"/>
  <c r="B248" i="38"/>
  <c r="A248" i="38"/>
  <c r="F247" i="38"/>
  <c r="E247" i="38"/>
  <c r="D247" i="38"/>
  <c r="C247" i="38"/>
  <c r="B247" i="38"/>
  <c r="A247" i="38"/>
  <c r="F246" i="38"/>
  <c r="E246" i="38"/>
  <c r="D246" i="38"/>
  <c r="C246" i="38"/>
  <c r="B246" i="38"/>
  <c r="A246" i="38"/>
  <c r="F245" i="38"/>
  <c r="E245" i="38"/>
  <c r="D245" i="38"/>
  <c r="C245" i="38"/>
  <c r="B245" i="38"/>
  <c r="A245" i="38"/>
  <c r="F244" i="38"/>
  <c r="E244" i="38"/>
  <c r="D244" i="38"/>
  <c r="C244" i="38"/>
  <c r="B244" i="38"/>
  <c r="A244" i="38"/>
  <c r="F243" i="38"/>
  <c r="E243" i="38"/>
  <c r="D243" i="38"/>
  <c r="C243" i="38"/>
  <c r="B243" i="38"/>
  <c r="A243" i="38"/>
  <c r="F242" i="38"/>
  <c r="E242" i="38"/>
  <c r="D242" i="38"/>
  <c r="C242" i="38"/>
  <c r="B242" i="38"/>
  <c r="A242" i="38"/>
  <c r="F241" i="38"/>
  <c r="E241" i="38"/>
  <c r="D241" i="38"/>
  <c r="C241" i="38"/>
  <c r="B241" i="38"/>
  <c r="A241" i="38"/>
  <c r="F240" i="38"/>
  <c r="E240" i="38"/>
  <c r="D240" i="38"/>
  <c r="C240" i="38"/>
  <c r="B240" i="38"/>
  <c r="A240" i="38"/>
  <c r="F239" i="38"/>
  <c r="E239" i="38"/>
  <c r="D239" i="38"/>
  <c r="C239" i="38"/>
  <c r="B239" i="38"/>
  <c r="A239" i="38"/>
  <c r="F238" i="38"/>
  <c r="E238" i="38"/>
  <c r="D238" i="38"/>
  <c r="C238" i="38"/>
  <c r="B238" i="38"/>
  <c r="A238" i="38"/>
  <c r="F237" i="38"/>
  <c r="E237" i="38"/>
  <c r="D237" i="38"/>
  <c r="C237" i="38"/>
  <c r="B237" i="38"/>
  <c r="A237" i="38"/>
  <c r="F236" i="38"/>
  <c r="E236" i="38"/>
  <c r="D236" i="38"/>
  <c r="C236" i="38"/>
  <c r="B236" i="38"/>
  <c r="A236" i="38"/>
  <c r="F235" i="38"/>
  <c r="E235" i="38"/>
  <c r="D235" i="38"/>
  <c r="C235" i="38"/>
  <c r="B235" i="38"/>
  <c r="A235" i="38"/>
  <c r="F234" i="38"/>
  <c r="E234" i="38"/>
  <c r="D234" i="38"/>
  <c r="C234" i="38"/>
  <c r="B234" i="38"/>
  <c r="A234" i="38"/>
  <c r="F233" i="38"/>
  <c r="E233" i="38"/>
  <c r="D233" i="38"/>
  <c r="C233" i="38"/>
  <c r="B233" i="38"/>
  <c r="A233" i="38"/>
  <c r="F232" i="38"/>
  <c r="E232" i="38"/>
  <c r="D232" i="38"/>
  <c r="C232" i="38"/>
  <c r="B232" i="38"/>
  <c r="A232" i="38"/>
  <c r="F231" i="38"/>
  <c r="E231" i="38"/>
  <c r="D231" i="38"/>
  <c r="C231" i="38"/>
  <c r="B231" i="38"/>
  <c r="A231" i="38"/>
  <c r="F230" i="38"/>
  <c r="E230" i="38"/>
  <c r="D230" i="38"/>
  <c r="C230" i="38"/>
  <c r="B230" i="38"/>
  <c r="A230" i="38"/>
  <c r="F229" i="38"/>
  <c r="E229" i="38"/>
  <c r="D229" i="38"/>
  <c r="C229" i="38"/>
  <c r="B229" i="38"/>
  <c r="A229" i="38"/>
  <c r="F228" i="38"/>
  <c r="E228" i="38"/>
  <c r="D228" i="38"/>
  <c r="C228" i="38"/>
  <c r="B228" i="38"/>
  <c r="A228" i="38"/>
  <c r="F227" i="38"/>
  <c r="E227" i="38"/>
  <c r="D227" i="38"/>
  <c r="C227" i="38"/>
  <c r="B227" i="38"/>
  <c r="A227" i="38"/>
  <c r="F226" i="38"/>
  <c r="E226" i="38"/>
  <c r="D226" i="38"/>
  <c r="C226" i="38"/>
  <c r="B226" i="38"/>
  <c r="A226" i="38"/>
  <c r="F225" i="38"/>
  <c r="E225" i="38"/>
  <c r="D225" i="38"/>
  <c r="C225" i="38"/>
  <c r="B225" i="38"/>
  <c r="A225" i="38"/>
  <c r="F224" i="38"/>
  <c r="E224" i="38"/>
  <c r="D224" i="38"/>
  <c r="C224" i="38"/>
  <c r="B224" i="38"/>
  <c r="A224" i="38"/>
  <c r="F223" i="38"/>
  <c r="E223" i="38"/>
  <c r="D223" i="38"/>
  <c r="C223" i="38"/>
  <c r="B223" i="38"/>
  <c r="A223" i="38"/>
  <c r="F222" i="38"/>
  <c r="E222" i="38"/>
  <c r="D222" i="38"/>
  <c r="C222" i="38"/>
  <c r="B222" i="38"/>
  <c r="A222" i="38"/>
  <c r="F221" i="38"/>
  <c r="E221" i="38"/>
  <c r="D221" i="38"/>
  <c r="C221" i="38"/>
  <c r="B221" i="38"/>
  <c r="A221" i="38"/>
  <c r="F220" i="38"/>
  <c r="E220" i="38"/>
  <c r="D220" i="38"/>
  <c r="C220" i="38"/>
  <c r="B220" i="38"/>
  <c r="A220" i="38"/>
  <c r="F219" i="38"/>
  <c r="E219" i="38"/>
  <c r="D219" i="38"/>
  <c r="C219" i="38"/>
  <c r="B219" i="38"/>
  <c r="A219" i="38"/>
  <c r="F218" i="38"/>
  <c r="E218" i="38"/>
  <c r="D218" i="38"/>
  <c r="C218" i="38"/>
  <c r="B218" i="38"/>
  <c r="A218" i="38"/>
  <c r="F217" i="38"/>
  <c r="E217" i="38"/>
  <c r="D217" i="38"/>
  <c r="C217" i="38"/>
  <c r="B217" i="38"/>
  <c r="A217" i="38"/>
  <c r="F216" i="38"/>
  <c r="E216" i="38"/>
  <c r="D216" i="38"/>
  <c r="C216" i="38"/>
  <c r="B216" i="38"/>
  <c r="A216" i="38"/>
  <c r="F215" i="38"/>
  <c r="E215" i="38"/>
  <c r="D215" i="38"/>
  <c r="C215" i="38"/>
  <c r="B215" i="38"/>
  <c r="A215" i="38"/>
  <c r="F214" i="38"/>
  <c r="E214" i="38"/>
  <c r="D214" i="38"/>
  <c r="C214" i="38"/>
  <c r="B214" i="38"/>
  <c r="A214" i="38"/>
  <c r="F213" i="38"/>
  <c r="E213" i="38"/>
  <c r="D213" i="38"/>
  <c r="C213" i="38"/>
  <c r="B213" i="38"/>
  <c r="A213" i="38"/>
  <c r="F212" i="38"/>
  <c r="E212" i="38"/>
  <c r="D212" i="38"/>
  <c r="C212" i="38"/>
  <c r="B212" i="38"/>
  <c r="A212" i="38"/>
  <c r="F211" i="38"/>
  <c r="E211" i="38"/>
  <c r="D211" i="38"/>
  <c r="C211" i="38"/>
  <c r="B211" i="38"/>
  <c r="A211" i="38"/>
  <c r="F210" i="38"/>
  <c r="E210" i="38"/>
  <c r="D210" i="38"/>
  <c r="C210" i="38"/>
  <c r="B210" i="38"/>
  <c r="A210" i="38"/>
  <c r="F209" i="38"/>
  <c r="E209" i="38"/>
  <c r="D209" i="38"/>
  <c r="C209" i="38"/>
  <c r="B209" i="38"/>
  <c r="A209" i="38"/>
  <c r="F208" i="38"/>
  <c r="E208" i="38"/>
  <c r="D208" i="38"/>
  <c r="C208" i="38"/>
  <c r="B208" i="38"/>
  <c r="A208" i="38"/>
  <c r="F207" i="38"/>
  <c r="E207" i="38"/>
  <c r="D207" i="38"/>
  <c r="C207" i="38"/>
  <c r="B207" i="38"/>
  <c r="A207" i="38"/>
  <c r="F206" i="38"/>
  <c r="E206" i="38"/>
  <c r="D206" i="38"/>
  <c r="C206" i="38"/>
  <c r="B206" i="38"/>
  <c r="A206" i="38"/>
  <c r="F205" i="38"/>
  <c r="E205" i="38"/>
  <c r="D205" i="38"/>
  <c r="C205" i="38"/>
  <c r="B205" i="38"/>
  <c r="A205" i="38"/>
  <c r="F204" i="38"/>
  <c r="E204" i="38"/>
  <c r="D204" i="38"/>
  <c r="C204" i="38"/>
  <c r="B204" i="38"/>
  <c r="A204" i="38"/>
  <c r="F203" i="38"/>
  <c r="E203" i="38"/>
  <c r="D203" i="38"/>
  <c r="C203" i="38"/>
  <c r="B203" i="38"/>
  <c r="A203" i="38"/>
  <c r="F202" i="38"/>
  <c r="E202" i="38"/>
  <c r="D202" i="38"/>
  <c r="C202" i="38"/>
  <c r="B202" i="38"/>
  <c r="A202" i="38"/>
  <c r="F201" i="38"/>
  <c r="E201" i="38"/>
  <c r="D201" i="38"/>
  <c r="C201" i="38"/>
  <c r="B201" i="38"/>
  <c r="A201" i="38"/>
  <c r="F200" i="38"/>
  <c r="E200" i="38"/>
  <c r="D200" i="38"/>
  <c r="C200" i="38"/>
  <c r="B200" i="38"/>
  <c r="A200" i="38"/>
  <c r="F199" i="38"/>
  <c r="E199" i="38"/>
  <c r="D199" i="38"/>
  <c r="C199" i="38"/>
  <c r="B199" i="38"/>
  <c r="A199" i="38"/>
  <c r="F198" i="38"/>
  <c r="E198" i="38"/>
  <c r="D198" i="38"/>
  <c r="C198" i="38"/>
  <c r="B198" i="38"/>
  <c r="A198" i="38"/>
  <c r="F197" i="38"/>
  <c r="E197" i="38"/>
  <c r="D197" i="38"/>
  <c r="C197" i="38"/>
  <c r="B197" i="38"/>
  <c r="A197" i="38"/>
  <c r="F196" i="38"/>
  <c r="E196" i="38"/>
  <c r="D196" i="38"/>
  <c r="C196" i="38"/>
  <c r="B196" i="38"/>
  <c r="A196" i="38"/>
  <c r="F195" i="38"/>
  <c r="E195" i="38"/>
  <c r="D195" i="38"/>
  <c r="C195" i="38"/>
  <c r="B195" i="38"/>
  <c r="A195" i="38"/>
  <c r="F194" i="38"/>
  <c r="E194" i="38"/>
  <c r="D194" i="38"/>
  <c r="C194" i="38"/>
  <c r="B194" i="38"/>
  <c r="A194" i="38"/>
  <c r="F193" i="38"/>
  <c r="E193" i="38"/>
  <c r="D193" i="38"/>
  <c r="C193" i="38"/>
  <c r="B193" i="38"/>
  <c r="A193" i="38"/>
  <c r="F192" i="38"/>
  <c r="E192" i="38"/>
  <c r="D192" i="38"/>
  <c r="C192" i="38"/>
  <c r="B192" i="38"/>
  <c r="A192" i="38"/>
  <c r="F191" i="38"/>
  <c r="E191" i="38"/>
  <c r="D191" i="38"/>
  <c r="C191" i="38"/>
  <c r="B191" i="38"/>
  <c r="A191" i="38"/>
  <c r="F190" i="38"/>
  <c r="E190" i="38"/>
  <c r="D190" i="38"/>
  <c r="C190" i="38"/>
  <c r="B190" i="38"/>
  <c r="A190" i="38"/>
  <c r="F189" i="38"/>
  <c r="E189" i="38"/>
  <c r="D189" i="38"/>
  <c r="C189" i="38"/>
  <c r="B189" i="38"/>
  <c r="A189" i="38"/>
  <c r="F188" i="38"/>
  <c r="E188" i="38"/>
  <c r="D188" i="38"/>
  <c r="C188" i="38"/>
  <c r="B188" i="38"/>
  <c r="A188" i="38"/>
  <c r="F187" i="38"/>
  <c r="E187" i="38"/>
  <c r="D187" i="38"/>
  <c r="C187" i="38"/>
  <c r="B187" i="38"/>
  <c r="A187" i="38"/>
  <c r="F186" i="38"/>
  <c r="E186" i="38"/>
  <c r="D186" i="38"/>
  <c r="C186" i="38"/>
  <c r="B186" i="38"/>
  <c r="A186" i="38"/>
  <c r="F185" i="38"/>
  <c r="E185" i="38"/>
  <c r="D185" i="38"/>
  <c r="C185" i="38"/>
  <c r="B185" i="38"/>
  <c r="A185" i="38"/>
  <c r="F184" i="38"/>
  <c r="E184" i="38"/>
  <c r="D184" i="38"/>
  <c r="C184" i="38"/>
  <c r="B184" i="38"/>
  <c r="A184" i="38"/>
  <c r="F183" i="38"/>
  <c r="E183" i="38"/>
  <c r="D183" i="38"/>
  <c r="C183" i="38"/>
  <c r="B183" i="38"/>
  <c r="A183" i="38"/>
  <c r="F182" i="38"/>
  <c r="E182" i="38"/>
  <c r="D182" i="38"/>
  <c r="C182" i="38"/>
  <c r="B182" i="38"/>
  <c r="A182" i="38"/>
  <c r="F181" i="38"/>
  <c r="E181" i="38"/>
  <c r="D181" i="38"/>
  <c r="C181" i="38"/>
  <c r="B181" i="38"/>
  <c r="A181" i="38"/>
  <c r="F180" i="38"/>
  <c r="E180" i="38"/>
  <c r="D180" i="38"/>
  <c r="C180" i="38"/>
  <c r="B180" i="38"/>
  <c r="A180" i="38"/>
  <c r="F179" i="38"/>
  <c r="E179" i="38"/>
  <c r="D179" i="38"/>
  <c r="C179" i="38"/>
  <c r="B179" i="38"/>
  <c r="A179" i="38"/>
  <c r="F178" i="38"/>
  <c r="E178" i="38"/>
  <c r="D178" i="38"/>
  <c r="C178" i="38"/>
  <c r="B178" i="38"/>
  <c r="A178" i="38"/>
  <c r="F177" i="38"/>
  <c r="E177" i="38"/>
  <c r="D177" i="38"/>
  <c r="C177" i="38"/>
  <c r="B177" i="38"/>
  <c r="A177" i="38"/>
  <c r="F176" i="38"/>
  <c r="E176" i="38"/>
  <c r="D176" i="38"/>
  <c r="C176" i="38"/>
  <c r="B176" i="38"/>
  <c r="A176" i="38"/>
  <c r="F175" i="38"/>
  <c r="E175" i="38"/>
  <c r="D175" i="38"/>
  <c r="C175" i="38"/>
  <c r="B175" i="38"/>
  <c r="A175" i="38"/>
  <c r="F174" i="38"/>
  <c r="E174" i="38"/>
  <c r="D174" i="38"/>
  <c r="C174" i="38"/>
  <c r="B174" i="38"/>
  <c r="A174" i="38"/>
  <c r="F173" i="38"/>
  <c r="E173" i="38"/>
  <c r="D173" i="38"/>
  <c r="C173" i="38"/>
  <c r="B173" i="38"/>
  <c r="A173" i="38"/>
  <c r="F172" i="38"/>
  <c r="E172" i="38"/>
  <c r="D172" i="38"/>
  <c r="C172" i="38"/>
  <c r="B172" i="38"/>
  <c r="A172" i="38"/>
  <c r="F171" i="38"/>
  <c r="E171" i="38"/>
  <c r="D171" i="38"/>
  <c r="C171" i="38"/>
  <c r="B171" i="38"/>
  <c r="A171" i="38"/>
  <c r="F170" i="38"/>
  <c r="E170" i="38"/>
  <c r="D170" i="38"/>
  <c r="C170" i="38"/>
  <c r="B170" i="38"/>
  <c r="A170" i="38"/>
  <c r="F169" i="38"/>
  <c r="E169" i="38"/>
  <c r="D169" i="38"/>
  <c r="C169" i="38"/>
  <c r="B169" i="38"/>
  <c r="A169" i="38"/>
  <c r="F168" i="38"/>
  <c r="E168" i="38"/>
  <c r="D168" i="38"/>
  <c r="C168" i="38"/>
  <c r="B168" i="38"/>
  <c r="A168" i="38"/>
  <c r="F167" i="38"/>
  <c r="E167" i="38"/>
  <c r="D167" i="38"/>
  <c r="C167" i="38"/>
  <c r="B167" i="38"/>
  <c r="A167" i="38"/>
  <c r="F166" i="38"/>
  <c r="E166" i="38"/>
  <c r="D166" i="38"/>
  <c r="C166" i="38"/>
  <c r="B166" i="38"/>
  <c r="A166" i="38"/>
  <c r="F165" i="38"/>
  <c r="E165" i="38"/>
  <c r="D165" i="38"/>
  <c r="C165" i="38"/>
  <c r="B165" i="38"/>
  <c r="A165" i="38"/>
  <c r="F164" i="38"/>
  <c r="E164" i="38"/>
  <c r="D164" i="38"/>
  <c r="C164" i="38"/>
  <c r="B164" i="38"/>
  <c r="A164" i="38"/>
  <c r="F163" i="38"/>
  <c r="E163" i="38"/>
  <c r="D163" i="38"/>
  <c r="C163" i="38"/>
  <c r="B163" i="38"/>
  <c r="A163" i="38"/>
  <c r="F162" i="38"/>
  <c r="E162" i="38"/>
  <c r="D162" i="38"/>
  <c r="C162" i="38"/>
  <c r="B162" i="38"/>
  <c r="A162" i="38"/>
  <c r="F161" i="38"/>
  <c r="E161" i="38"/>
  <c r="D161" i="38"/>
  <c r="C161" i="38"/>
  <c r="B161" i="38"/>
  <c r="A161" i="38"/>
  <c r="F160" i="38"/>
  <c r="E160" i="38"/>
  <c r="D160" i="38"/>
  <c r="C160" i="38"/>
  <c r="B160" i="38"/>
  <c r="A160" i="38"/>
  <c r="F159" i="38"/>
  <c r="E159" i="38"/>
  <c r="D159" i="38"/>
  <c r="C159" i="38"/>
  <c r="B159" i="38"/>
  <c r="A159" i="38"/>
  <c r="F158" i="38"/>
  <c r="E158" i="38"/>
  <c r="D158" i="38"/>
  <c r="C158" i="38"/>
  <c r="B158" i="38"/>
  <c r="A158" i="38"/>
  <c r="F157" i="38"/>
  <c r="E157" i="38"/>
  <c r="D157" i="38"/>
  <c r="C157" i="38"/>
  <c r="B157" i="38"/>
  <c r="A157" i="38"/>
  <c r="F156" i="38"/>
  <c r="E156" i="38"/>
  <c r="D156" i="38"/>
  <c r="C156" i="38"/>
  <c r="B156" i="38"/>
  <c r="A156" i="38"/>
  <c r="F155" i="38"/>
  <c r="E155" i="38"/>
  <c r="D155" i="38"/>
  <c r="C155" i="38"/>
  <c r="B155" i="38"/>
  <c r="A155" i="38"/>
  <c r="F154" i="38"/>
  <c r="E154" i="38"/>
  <c r="D154" i="38"/>
  <c r="C154" i="38"/>
  <c r="B154" i="38"/>
  <c r="A154" i="38"/>
  <c r="F153" i="38"/>
  <c r="E153" i="38"/>
  <c r="D153" i="38"/>
  <c r="C153" i="38"/>
  <c r="B153" i="38"/>
  <c r="A153" i="38"/>
  <c r="F152" i="38"/>
  <c r="E152" i="38"/>
  <c r="D152" i="38"/>
  <c r="C152" i="38"/>
  <c r="B152" i="38"/>
  <c r="A152" i="38"/>
  <c r="F151" i="38"/>
  <c r="E151" i="38"/>
  <c r="D151" i="38"/>
  <c r="C151" i="38"/>
  <c r="B151" i="38"/>
  <c r="A151" i="38"/>
  <c r="F150" i="38"/>
  <c r="E150" i="38"/>
  <c r="D150" i="38"/>
  <c r="C150" i="38"/>
  <c r="B150" i="38"/>
  <c r="A150" i="38"/>
  <c r="F149" i="38"/>
  <c r="E149" i="38"/>
  <c r="D149" i="38"/>
  <c r="C149" i="38"/>
  <c r="B149" i="38"/>
  <c r="A149" i="38"/>
  <c r="F148" i="38"/>
  <c r="E148" i="38"/>
  <c r="D148" i="38"/>
  <c r="C148" i="38"/>
  <c r="B148" i="38"/>
  <c r="A148" i="38"/>
  <c r="F147" i="38"/>
  <c r="E147" i="38"/>
  <c r="D147" i="38"/>
  <c r="C147" i="38"/>
  <c r="B147" i="38"/>
  <c r="A147" i="38"/>
  <c r="F146" i="38"/>
  <c r="E146" i="38"/>
  <c r="D146" i="38"/>
  <c r="C146" i="38"/>
  <c r="B146" i="38"/>
  <c r="A146" i="38"/>
  <c r="F145" i="38"/>
  <c r="E145" i="38"/>
  <c r="D145" i="38"/>
  <c r="C145" i="38"/>
  <c r="B145" i="38"/>
  <c r="A145" i="38"/>
  <c r="F144" i="38"/>
  <c r="E144" i="38"/>
  <c r="D144" i="38"/>
  <c r="C144" i="38"/>
  <c r="B144" i="38"/>
  <c r="A144" i="38"/>
  <c r="F143" i="38"/>
  <c r="E143" i="38"/>
  <c r="D143" i="38"/>
  <c r="C143" i="38"/>
  <c r="B143" i="38"/>
  <c r="A143" i="38"/>
  <c r="F142" i="38"/>
  <c r="E142" i="38"/>
  <c r="D142" i="38"/>
  <c r="C142" i="38"/>
  <c r="B142" i="38"/>
  <c r="A142" i="38"/>
  <c r="F141" i="38"/>
  <c r="E141" i="38"/>
  <c r="D141" i="38"/>
  <c r="C141" i="38"/>
  <c r="B141" i="38"/>
  <c r="A141" i="38"/>
  <c r="F140" i="38"/>
  <c r="E140" i="38"/>
  <c r="D140" i="38"/>
  <c r="C140" i="38"/>
  <c r="B140" i="38"/>
  <c r="A140" i="38"/>
  <c r="F139" i="38"/>
  <c r="E139" i="38"/>
  <c r="D139" i="38"/>
  <c r="C139" i="38"/>
  <c r="B139" i="38"/>
  <c r="A139" i="38"/>
  <c r="F138" i="38"/>
  <c r="E138" i="38"/>
  <c r="D138" i="38"/>
  <c r="C138" i="38"/>
  <c r="B138" i="38"/>
  <c r="A138" i="38"/>
  <c r="F137" i="38"/>
  <c r="E137" i="38"/>
  <c r="D137" i="38"/>
  <c r="C137" i="38"/>
  <c r="B137" i="38"/>
  <c r="A137" i="38"/>
  <c r="F136" i="38"/>
  <c r="E136" i="38"/>
  <c r="D136" i="38"/>
  <c r="C136" i="38"/>
  <c r="B136" i="38"/>
  <c r="A136" i="38"/>
  <c r="F135" i="38"/>
  <c r="E135" i="38"/>
  <c r="D135" i="38"/>
  <c r="C135" i="38"/>
  <c r="B135" i="38"/>
  <c r="A135" i="38"/>
  <c r="F134" i="38"/>
  <c r="E134" i="38"/>
  <c r="D134" i="38"/>
  <c r="C134" i="38"/>
  <c r="B134" i="38"/>
  <c r="A134" i="38"/>
  <c r="F133" i="38"/>
  <c r="E133" i="38"/>
  <c r="D133" i="38"/>
  <c r="C133" i="38"/>
  <c r="B133" i="38"/>
  <c r="A133" i="38"/>
  <c r="F132" i="38"/>
  <c r="E132" i="38"/>
  <c r="D132" i="38"/>
  <c r="C132" i="38"/>
  <c r="B132" i="38"/>
  <c r="A132" i="38"/>
  <c r="F131" i="38"/>
  <c r="E131" i="38"/>
  <c r="D131" i="38"/>
  <c r="C131" i="38"/>
  <c r="B131" i="38"/>
  <c r="A131" i="38"/>
  <c r="F130" i="38"/>
  <c r="E130" i="38"/>
  <c r="D130" i="38"/>
  <c r="C130" i="38"/>
  <c r="B130" i="38"/>
  <c r="A130" i="38"/>
  <c r="F129" i="38"/>
  <c r="E129" i="38"/>
  <c r="D129" i="38"/>
  <c r="C129" i="38"/>
  <c r="B129" i="38"/>
  <c r="A129" i="38"/>
  <c r="F128" i="38"/>
  <c r="E128" i="38"/>
  <c r="D128" i="38"/>
  <c r="C128" i="38"/>
  <c r="B128" i="38"/>
  <c r="A128" i="38"/>
  <c r="F127" i="38"/>
  <c r="E127" i="38"/>
  <c r="D127" i="38"/>
  <c r="C127" i="38"/>
  <c r="B127" i="38"/>
  <c r="A127" i="38"/>
  <c r="F126" i="38"/>
  <c r="E126" i="38"/>
  <c r="D126" i="38"/>
  <c r="C126" i="38"/>
  <c r="B126" i="38"/>
  <c r="A126" i="38"/>
  <c r="F125" i="38"/>
  <c r="E125" i="38"/>
  <c r="D125" i="38"/>
  <c r="C125" i="38"/>
  <c r="B125" i="38"/>
  <c r="A125" i="38"/>
  <c r="F124" i="38"/>
  <c r="E124" i="38"/>
  <c r="D124" i="38"/>
  <c r="C124" i="38"/>
  <c r="B124" i="38"/>
  <c r="A124" i="38"/>
  <c r="F123" i="38"/>
  <c r="E123" i="38"/>
  <c r="D123" i="38"/>
  <c r="C123" i="38"/>
  <c r="B123" i="38"/>
  <c r="A123" i="38"/>
  <c r="F122" i="38"/>
  <c r="E122" i="38"/>
  <c r="D122" i="38"/>
  <c r="C122" i="38"/>
  <c r="B122" i="38"/>
  <c r="A122" i="38"/>
  <c r="F121" i="38"/>
  <c r="E121" i="38"/>
  <c r="D121" i="38"/>
  <c r="C121" i="38"/>
  <c r="B121" i="38"/>
  <c r="A121" i="38"/>
  <c r="F120" i="38"/>
  <c r="E120" i="38"/>
  <c r="D120" i="38"/>
  <c r="C120" i="38"/>
  <c r="B120" i="38"/>
  <c r="A120" i="38"/>
  <c r="F119" i="38"/>
  <c r="E119" i="38"/>
  <c r="D119" i="38"/>
  <c r="C119" i="38"/>
  <c r="B119" i="38"/>
  <c r="A119" i="38"/>
  <c r="F118" i="38"/>
  <c r="E118" i="38"/>
  <c r="D118" i="38"/>
  <c r="C118" i="38"/>
  <c r="B118" i="38"/>
  <c r="A118" i="38"/>
  <c r="F117" i="38"/>
  <c r="E117" i="38"/>
  <c r="D117" i="38"/>
  <c r="C117" i="38"/>
  <c r="B117" i="38"/>
  <c r="A117" i="38"/>
  <c r="F116" i="38"/>
  <c r="E116" i="38"/>
  <c r="D116" i="38"/>
  <c r="C116" i="38"/>
  <c r="B116" i="38"/>
  <c r="A116" i="38"/>
  <c r="F115" i="38"/>
  <c r="E115" i="38"/>
  <c r="D115" i="38"/>
  <c r="C115" i="38"/>
  <c r="B115" i="38"/>
  <c r="A115" i="38"/>
  <c r="F114" i="38"/>
  <c r="E114" i="38"/>
  <c r="D114" i="38"/>
  <c r="C114" i="38"/>
  <c r="B114" i="38"/>
  <c r="A114" i="38"/>
  <c r="F113" i="38"/>
  <c r="E113" i="38"/>
  <c r="D113" i="38"/>
  <c r="C113" i="38"/>
  <c r="B113" i="38"/>
  <c r="A113" i="38"/>
  <c r="F112" i="38"/>
  <c r="E112" i="38"/>
  <c r="D112" i="38"/>
  <c r="C112" i="38"/>
  <c r="B112" i="38"/>
  <c r="A112" i="38"/>
  <c r="F111" i="38"/>
  <c r="E111" i="38"/>
  <c r="D111" i="38"/>
  <c r="C111" i="38"/>
  <c r="B111" i="38"/>
  <c r="A111" i="38"/>
  <c r="F110" i="38"/>
  <c r="E110" i="38"/>
  <c r="D110" i="38"/>
  <c r="C110" i="38"/>
  <c r="B110" i="38"/>
  <c r="A110" i="38"/>
  <c r="F109" i="38"/>
  <c r="E109" i="38"/>
  <c r="D109" i="38"/>
  <c r="C109" i="38"/>
  <c r="B109" i="38"/>
  <c r="A109" i="38"/>
  <c r="F108" i="38"/>
  <c r="E108" i="38"/>
  <c r="D108" i="38"/>
  <c r="C108" i="38"/>
  <c r="B108" i="38"/>
  <c r="A108" i="38"/>
  <c r="F107" i="38"/>
  <c r="E107" i="38"/>
  <c r="D107" i="38"/>
  <c r="C107" i="38"/>
  <c r="B107" i="38"/>
  <c r="A107" i="38"/>
  <c r="F106" i="38"/>
  <c r="E106" i="38"/>
  <c r="D106" i="38"/>
  <c r="C106" i="38"/>
  <c r="B106" i="38"/>
  <c r="A106" i="38"/>
  <c r="F105" i="38"/>
  <c r="E105" i="38"/>
  <c r="D105" i="38"/>
  <c r="C105" i="38"/>
  <c r="B105" i="38"/>
  <c r="A105" i="38"/>
  <c r="F104" i="38"/>
  <c r="E104" i="38"/>
  <c r="D104" i="38"/>
  <c r="C104" i="38"/>
  <c r="B104" i="38"/>
  <c r="A104" i="38"/>
  <c r="F103" i="38"/>
  <c r="E103" i="38"/>
  <c r="D103" i="38"/>
  <c r="C103" i="38"/>
  <c r="B103" i="38"/>
  <c r="A103" i="38"/>
  <c r="F102" i="38"/>
  <c r="E102" i="38"/>
  <c r="D102" i="38"/>
  <c r="C102" i="38"/>
  <c r="B102" i="38"/>
  <c r="A102" i="38"/>
  <c r="F101" i="38"/>
  <c r="E101" i="38"/>
  <c r="D101" i="38"/>
  <c r="C101" i="38"/>
  <c r="B101" i="38"/>
  <c r="A101" i="38"/>
  <c r="F100" i="38"/>
  <c r="E100" i="38"/>
  <c r="D100" i="38"/>
  <c r="C100" i="38"/>
  <c r="B100" i="38"/>
  <c r="A100" i="38"/>
  <c r="F99" i="38"/>
  <c r="E99" i="38"/>
  <c r="D99" i="38"/>
  <c r="C99" i="38"/>
  <c r="B99" i="38"/>
  <c r="A99" i="38"/>
  <c r="F98" i="38"/>
  <c r="E98" i="38"/>
  <c r="D98" i="38"/>
  <c r="C98" i="38"/>
  <c r="B98" i="38"/>
  <c r="A98" i="38"/>
  <c r="F97" i="38"/>
  <c r="E97" i="38"/>
  <c r="D97" i="38"/>
  <c r="C97" i="38"/>
  <c r="B97" i="38"/>
  <c r="A97" i="38"/>
  <c r="F96" i="38"/>
  <c r="E96" i="38"/>
  <c r="D96" i="38"/>
  <c r="C96" i="38"/>
  <c r="B96" i="38"/>
  <c r="A96" i="38"/>
  <c r="F95" i="38"/>
  <c r="E95" i="38"/>
  <c r="D95" i="38"/>
  <c r="C95" i="38"/>
  <c r="B95" i="38"/>
  <c r="A95" i="38"/>
  <c r="F94" i="38"/>
  <c r="E94" i="38"/>
  <c r="D94" i="38"/>
  <c r="C94" i="38"/>
  <c r="B94" i="38"/>
  <c r="A94" i="38"/>
  <c r="F93" i="38"/>
  <c r="E93" i="38"/>
  <c r="D93" i="38"/>
  <c r="C93" i="38"/>
  <c r="B93" i="38"/>
  <c r="A93" i="38"/>
  <c r="F92" i="38"/>
  <c r="E92" i="38"/>
  <c r="D92" i="38"/>
  <c r="C92" i="38"/>
  <c r="B92" i="38"/>
  <c r="A92" i="38"/>
  <c r="F91" i="38"/>
  <c r="E91" i="38"/>
  <c r="D91" i="38"/>
  <c r="C91" i="38"/>
  <c r="B91" i="38"/>
  <c r="A91" i="38"/>
  <c r="F90" i="38"/>
  <c r="E90" i="38"/>
  <c r="D90" i="38"/>
  <c r="C90" i="38"/>
  <c r="B90" i="38"/>
  <c r="A90" i="38"/>
  <c r="F89" i="38"/>
  <c r="E89" i="38"/>
  <c r="D89" i="38"/>
  <c r="C89" i="38"/>
  <c r="B89" i="38"/>
  <c r="A89" i="38"/>
  <c r="F88" i="38"/>
  <c r="E88" i="38"/>
  <c r="D88" i="38"/>
  <c r="C88" i="38"/>
  <c r="B88" i="38"/>
  <c r="A88" i="38"/>
  <c r="F87" i="38"/>
  <c r="E87" i="38"/>
  <c r="D87" i="38"/>
  <c r="C87" i="38"/>
  <c r="B87" i="38"/>
  <c r="A87" i="38"/>
  <c r="F86" i="38"/>
  <c r="E86" i="38"/>
  <c r="D86" i="38"/>
  <c r="C86" i="38"/>
  <c r="B86" i="38"/>
  <c r="A86" i="38"/>
  <c r="F85" i="38"/>
  <c r="E85" i="38"/>
  <c r="D85" i="38"/>
  <c r="C85" i="38"/>
  <c r="B85" i="38"/>
  <c r="A85" i="38"/>
  <c r="F84" i="38"/>
  <c r="E84" i="38"/>
  <c r="D84" i="38"/>
  <c r="C84" i="38"/>
  <c r="B84" i="38"/>
  <c r="A84" i="38"/>
  <c r="F83" i="38"/>
  <c r="E83" i="38"/>
  <c r="D83" i="38"/>
  <c r="C83" i="38"/>
  <c r="B83" i="38"/>
  <c r="A83" i="38"/>
  <c r="F82" i="38"/>
  <c r="E82" i="38"/>
  <c r="D82" i="38"/>
  <c r="C82" i="38"/>
  <c r="B82" i="38"/>
  <c r="A82" i="38"/>
  <c r="F81" i="38"/>
  <c r="E81" i="38"/>
  <c r="D81" i="38"/>
  <c r="C81" i="38"/>
  <c r="B81" i="38"/>
  <c r="A81" i="38"/>
  <c r="F80" i="38"/>
  <c r="E80" i="38"/>
  <c r="D80" i="38"/>
  <c r="C80" i="38"/>
  <c r="B80" i="38"/>
  <c r="A80" i="38"/>
  <c r="F79" i="38"/>
  <c r="E79" i="38"/>
  <c r="D79" i="38"/>
  <c r="C79" i="38"/>
  <c r="B79" i="38"/>
  <c r="A79" i="38"/>
  <c r="F78" i="38"/>
  <c r="E78" i="38"/>
  <c r="D78" i="38"/>
  <c r="C78" i="38"/>
  <c r="B78" i="38"/>
  <c r="A78" i="38"/>
  <c r="F77" i="38"/>
  <c r="E77" i="38"/>
  <c r="D77" i="38"/>
  <c r="C77" i="38"/>
  <c r="B77" i="38"/>
  <c r="A77" i="38"/>
  <c r="F76" i="38"/>
  <c r="E76" i="38"/>
  <c r="D76" i="38"/>
  <c r="C76" i="38"/>
  <c r="B76" i="38"/>
  <c r="A76" i="38"/>
  <c r="F75" i="38"/>
  <c r="E75" i="38"/>
  <c r="D75" i="38"/>
  <c r="C75" i="38"/>
  <c r="B75" i="38"/>
  <c r="A75" i="38"/>
  <c r="F74" i="38"/>
  <c r="E74" i="38"/>
  <c r="D74" i="38"/>
  <c r="C74" i="38"/>
  <c r="B74" i="38"/>
  <c r="A74" i="38"/>
  <c r="F73" i="38"/>
  <c r="E73" i="38"/>
  <c r="D73" i="38"/>
  <c r="C73" i="38"/>
  <c r="B73" i="38"/>
  <c r="A73" i="38"/>
  <c r="F72" i="38"/>
  <c r="E72" i="38"/>
  <c r="D72" i="38"/>
  <c r="C72" i="38"/>
  <c r="B72" i="38"/>
  <c r="A72" i="38"/>
  <c r="F71" i="38"/>
  <c r="E71" i="38"/>
  <c r="D71" i="38"/>
  <c r="C71" i="38"/>
  <c r="B71" i="38"/>
  <c r="A71" i="38"/>
  <c r="F70" i="38"/>
  <c r="E70" i="38"/>
  <c r="D70" i="38"/>
  <c r="C70" i="38"/>
  <c r="B70" i="38"/>
  <c r="A70" i="38"/>
  <c r="F69" i="38"/>
  <c r="E69" i="38"/>
  <c r="D69" i="38"/>
  <c r="C69" i="38"/>
  <c r="B69" i="38"/>
  <c r="A69" i="38"/>
  <c r="F68" i="38"/>
  <c r="E68" i="38"/>
  <c r="D68" i="38"/>
  <c r="C68" i="38"/>
  <c r="B68" i="38"/>
  <c r="A68" i="38"/>
  <c r="F67" i="38"/>
  <c r="E67" i="38"/>
  <c r="D67" i="38"/>
  <c r="C67" i="38"/>
  <c r="B67" i="38"/>
  <c r="A67" i="38"/>
  <c r="F66" i="38"/>
  <c r="E66" i="38"/>
  <c r="D66" i="38"/>
  <c r="C66" i="38"/>
  <c r="B66" i="38"/>
  <c r="A66" i="38"/>
  <c r="F65" i="38"/>
  <c r="E65" i="38"/>
  <c r="D65" i="38"/>
  <c r="C65" i="38"/>
  <c r="B65" i="38"/>
  <c r="A65" i="38"/>
  <c r="F64" i="38"/>
  <c r="E64" i="38"/>
  <c r="D64" i="38"/>
  <c r="C64" i="38"/>
  <c r="B64" i="38"/>
  <c r="A64" i="38"/>
  <c r="F63" i="38"/>
  <c r="E63" i="38"/>
  <c r="D63" i="38"/>
  <c r="C63" i="38"/>
  <c r="B63" i="38"/>
  <c r="A63" i="38"/>
  <c r="F62" i="38"/>
  <c r="E62" i="38"/>
  <c r="D62" i="38"/>
  <c r="C62" i="38"/>
  <c r="B62" i="38"/>
  <c r="A62" i="38"/>
  <c r="F61" i="38"/>
  <c r="E61" i="38"/>
  <c r="D61" i="38"/>
  <c r="C61" i="38"/>
  <c r="B61" i="38"/>
  <c r="A61" i="38"/>
  <c r="F60" i="38"/>
  <c r="E60" i="38"/>
  <c r="D60" i="38"/>
  <c r="C60" i="38"/>
  <c r="B60" i="38"/>
  <c r="A60" i="38"/>
  <c r="F59" i="38"/>
  <c r="E59" i="38"/>
  <c r="D59" i="38"/>
  <c r="C59" i="38"/>
  <c r="B59" i="38"/>
  <c r="A59" i="38"/>
  <c r="F58" i="38"/>
  <c r="E58" i="38"/>
  <c r="D58" i="38"/>
  <c r="C58" i="38"/>
  <c r="B58" i="38"/>
  <c r="A58" i="38"/>
  <c r="F57" i="38"/>
  <c r="E57" i="38"/>
  <c r="D57" i="38"/>
  <c r="C57" i="38"/>
  <c r="B57" i="38"/>
  <c r="A57" i="38"/>
  <c r="F56" i="38"/>
  <c r="E56" i="38"/>
  <c r="D56" i="38"/>
  <c r="C56" i="38"/>
  <c r="B56" i="38"/>
  <c r="A56" i="38"/>
  <c r="F55" i="38"/>
  <c r="E55" i="38"/>
  <c r="D55" i="38"/>
  <c r="C55" i="38"/>
  <c r="B55" i="38"/>
  <c r="A55" i="38"/>
  <c r="F54" i="38"/>
  <c r="E54" i="38"/>
  <c r="D54" i="38"/>
  <c r="C54" i="38"/>
  <c r="B54" i="38"/>
  <c r="A54" i="38"/>
  <c r="F53" i="38"/>
  <c r="E53" i="38"/>
  <c r="D53" i="38"/>
  <c r="C53" i="38"/>
  <c r="B53" i="38"/>
  <c r="A53" i="38"/>
  <c r="F52" i="38"/>
  <c r="E52" i="38"/>
  <c r="D52" i="38"/>
  <c r="C52" i="38"/>
  <c r="B52" i="38"/>
  <c r="A52" i="38"/>
  <c r="F51" i="38"/>
  <c r="E51" i="38"/>
  <c r="D51" i="38"/>
  <c r="C51" i="38"/>
  <c r="B51" i="38"/>
  <c r="A51" i="38"/>
  <c r="F50" i="38"/>
  <c r="E50" i="38"/>
  <c r="D50" i="38"/>
  <c r="C50" i="38"/>
  <c r="B50" i="38"/>
  <c r="A50" i="38"/>
  <c r="F49" i="38"/>
  <c r="E49" i="38"/>
  <c r="D49" i="38"/>
  <c r="C49" i="38"/>
  <c r="B49" i="38"/>
  <c r="A49" i="38"/>
  <c r="F48" i="38"/>
  <c r="E48" i="38"/>
  <c r="D48" i="38"/>
  <c r="C48" i="38"/>
  <c r="B48" i="38"/>
  <c r="A48" i="38"/>
  <c r="F47" i="38"/>
  <c r="E47" i="38"/>
  <c r="D47" i="38"/>
  <c r="C47" i="38"/>
  <c r="B47" i="38"/>
  <c r="A47" i="38"/>
  <c r="F46" i="38"/>
  <c r="E46" i="38"/>
  <c r="D46" i="38"/>
  <c r="C46" i="38"/>
  <c r="B46" i="38"/>
  <c r="A46" i="38"/>
  <c r="F45" i="38"/>
  <c r="E45" i="38"/>
  <c r="D45" i="38"/>
  <c r="C45" i="38"/>
  <c r="B45" i="38"/>
  <c r="A45" i="38"/>
  <c r="F44" i="38"/>
  <c r="E44" i="38"/>
  <c r="D44" i="38"/>
  <c r="C44" i="38"/>
  <c r="B44" i="38"/>
  <c r="A44" i="38"/>
  <c r="F43" i="38"/>
  <c r="E43" i="38"/>
  <c r="D43" i="38"/>
  <c r="C43" i="38"/>
  <c r="B43" i="38"/>
  <c r="A43" i="38"/>
  <c r="F42" i="38"/>
  <c r="E42" i="38"/>
  <c r="D42" i="38"/>
  <c r="C42" i="38"/>
  <c r="B42" i="38"/>
  <c r="A42" i="38"/>
  <c r="F41" i="38"/>
  <c r="E41" i="38"/>
  <c r="D41" i="38"/>
  <c r="C41" i="38"/>
  <c r="B41" i="38"/>
  <c r="A41" i="38"/>
  <c r="F40" i="38"/>
  <c r="E40" i="38"/>
  <c r="D40" i="38"/>
  <c r="C40" i="38"/>
  <c r="B40" i="38"/>
  <c r="A40" i="38"/>
  <c r="F39" i="38"/>
  <c r="E39" i="38"/>
  <c r="D39" i="38"/>
  <c r="C39" i="38"/>
  <c r="B39" i="38"/>
  <c r="A39" i="38"/>
  <c r="F38" i="38"/>
  <c r="E38" i="38"/>
  <c r="D38" i="38"/>
  <c r="C38" i="38"/>
  <c r="B38" i="38"/>
  <c r="A38" i="38"/>
  <c r="F37" i="38"/>
  <c r="E37" i="38"/>
  <c r="D37" i="38"/>
  <c r="C37" i="38"/>
  <c r="B37" i="38"/>
  <c r="A37" i="38"/>
  <c r="F36" i="38"/>
  <c r="E36" i="38"/>
  <c r="D36" i="38"/>
  <c r="C36" i="38"/>
  <c r="B36" i="38"/>
  <c r="A36" i="38"/>
  <c r="F35" i="38"/>
  <c r="E35" i="38"/>
  <c r="D35" i="38"/>
  <c r="C35" i="38"/>
  <c r="B35" i="38"/>
  <c r="A35" i="38"/>
  <c r="F34" i="38"/>
  <c r="E34" i="38"/>
  <c r="D34" i="38"/>
  <c r="C34" i="38"/>
  <c r="B34" i="38"/>
  <c r="A34" i="38"/>
  <c r="F33" i="38"/>
  <c r="E33" i="38"/>
  <c r="D33" i="38"/>
  <c r="C33" i="38"/>
  <c r="B33" i="38"/>
  <c r="A33" i="38"/>
  <c r="F32" i="38"/>
  <c r="E32" i="38"/>
  <c r="D32" i="38"/>
  <c r="C32" i="38"/>
  <c r="B32" i="38"/>
  <c r="A32" i="38"/>
  <c r="F31" i="38"/>
  <c r="E31" i="38"/>
  <c r="D31" i="38"/>
  <c r="C31" i="38"/>
  <c r="B31" i="38"/>
  <c r="A31" i="38"/>
  <c r="F30" i="38"/>
  <c r="E30" i="38"/>
  <c r="D30" i="38"/>
  <c r="C30" i="38"/>
  <c r="B30" i="38"/>
  <c r="A30" i="38"/>
  <c r="F29" i="38"/>
  <c r="E29" i="38"/>
  <c r="D29" i="38"/>
  <c r="C29" i="38"/>
  <c r="B29" i="38"/>
  <c r="A29" i="38"/>
  <c r="F28" i="38"/>
  <c r="E28" i="38"/>
  <c r="D28" i="38"/>
  <c r="C28" i="38"/>
  <c r="B28" i="38"/>
  <c r="A28" i="38"/>
  <c r="F27" i="38"/>
  <c r="E27" i="38"/>
  <c r="D27" i="38"/>
  <c r="C27" i="38"/>
  <c r="B27" i="38"/>
  <c r="A27" i="38"/>
  <c r="F26" i="38"/>
  <c r="E26" i="38"/>
  <c r="D26" i="38"/>
  <c r="C26" i="38"/>
  <c r="B26" i="38"/>
  <c r="A26" i="38"/>
  <c r="F25" i="38"/>
  <c r="E25" i="38"/>
  <c r="D25" i="38"/>
  <c r="C25" i="38"/>
  <c r="B25" i="38"/>
  <c r="A25" i="38"/>
  <c r="F24" i="38"/>
  <c r="E24" i="38"/>
  <c r="D24" i="38"/>
  <c r="C24" i="38"/>
  <c r="B24" i="38"/>
  <c r="A24" i="38"/>
  <c r="F23" i="38"/>
  <c r="E23" i="38"/>
  <c r="D23" i="38"/>
  <c r="C23" i="38"/>
  <c r="B23" i="38"/>
  <c r="A23" i="38"/>
  <c r="F22" i="38"/>
  <c r="E22" i="38"/>
  <c r="D22" i="38"/>
  <c r="C22" i="38"/>
  <c r="B22" i="38"/>
  <c r="A22" i="38"/>
  <c r="F21" i="38"/>
  <c r="E21" i="38"/>
  <c r="D21" i="38"/>
  <c r="C21" i="38"/>
  <c r="B21" i="38"/>
  <c r="A21" i="38"/>
  <c r="F20" i="38"/>
  <c r="E20" i="38"/>
  <c r="D20" i="38"/>
  <c r="C20" i="38"/>
  <c r="B20" i="38"/>
  <c r="A20" i="38"/>
  <c r="F19" i="38"/>
  <c r="E19" i="38"/>
  <c r="D19" i="38"/>
  <c r="C19" i="38"/>
  <c r="B19" i="38"/>
  <c r="A19" i="38"/>
  <c r="F18" i="38"/>
  <c r="E18" i="38"/>
  <c r="D18" i="38"/>
  <c r="C18" i="38"/>
  <c r="B18" i="38"/>
  <c r="A18" i="38"/>
  <c r="F17" i="38"/>
  <c r="E17" i="38"/>
  <c r="D17" i="38"/>
  <c r="C17" i="38"/>
  <c r="B17" i="38"/>
  <c r="A17" i="38"/>
  <c r="F16" i="38"/>
  <c r="E16" i="38"/>
  <c r="D16" i="38"/>
  <c r="C16" i="38"/>
  <c r="B16" i="38"/>
  <c r="A16" i="38"/>
  <c r="F15" i="38"/>
  <c r="E15" i="38"/>
  <c r="D15" i="38"/>
  <c r="C15" i="38"/>
  <c r="B15" i="38"/>
  <c r="A15" i="38"/>
  <c r="F14" i="38"/>
  <c r="E14" i="38"/>
  <c r="D14" i="38"/>
  <c r="C14" i="38"/>
  <c r="B14" i="38"/>
  <c r="A14" i="38"/>
  <c r="F13" i="38"/>
  <c r="E13" i="38"/>
  <c r="D13" i="38"/>
  <c r="C13" i="38"/>
  <c r="B13" i="38"/>
  <c r="A13" i="38"/>
  <c r="F12" i="38"/>
  <c r="E12" i="38"/>
  <c r="D12" i="38"/>
  <c r="C12" i="38"/>
  <c r="B12" i="38"/>
  <c r="A12" i="38"/>
  <c r="F11" i="38"/>
  <c r="E11" i="38"/>
  <c r="D11" i="38"/>
  <c r="C11" i="38"/>
  <c r="B11" i="38"/>
  <c r="A11" i="38"/>
  <c r="F10" i="38"/>
  <c r="E10" i="38"/>
  <c r="D10" i="38"/>
  <c r="C10" i="38"/>
  <c r="B10" i="38"/>
  <c r="A10" i="38"/>
  <c r="F9" i="38"/>
  <c r="E9" i="38"/>
  <c r="D9" i="38"/>
  <c r="C9" i="38"/>
  <c r="B9" i="38"/>
  <c r="A9" i="38"/>
  <c r="F8" i="38"/>
  <c r="E8" i="38"/>
  <c r="D8" i="38"/>
  <c r="C8" i="38"/>
  <c r="B8" i="38"/>
  <c r="A8" i="38"/>
  <c r="AA7" i="38"/>
  <c r="F7" i="38"/>
  <c r="E7" i="38"/>
  <c r="D7" i="38"/>
  <c r="C7" i="38"/>
  <c r="B7" i="38"/>
  <c r="A7" i="38"/>
  <c r="AA6" i="38"/>
  <c r="F6" i="38"/>
  <c r="E6" i="38"/>
  <c r="D6" i="38"/>
  <c r="C6" i="38"/>
  <c r="B6" i="38"/>
  <c r="A6" i="38"/>
  <c r="AA5" i="38"/>
  <c r="F5" i="38"/>
  <c r="E5" i="38"/>
  <c r="D5" i="38"/>
  <c r="C5" i="38"/>
  <c r="B5" i="38"/>
  <c r="A5" i="38"/>
  <c r="AA4" i="38"/>
  <c r="AA3" i="38"/>
  <c r="AA2" i="38"/>
  <c r="AA1" i="38"/>
  <c r="AA7" i="37"/>
  <c r="AA6" i="37"/>
  <c r="A6" i="37"/>
  <c r="B6" i="37"/>
  <c r="C6" i="37"/>
  <c r="D6" i="37"/>
  <c r="E6" i="37"/>
  <c r="F6" i="37"/>
  <c r="A7" i="37"/>
  <c r="B7" i="37"/>
  <c r="C7" i="37"/>
  <c r="D7" i="37"/>
  <c r="E7" i="37"/>
  <c r="F7" i="37"/>
  <c r="A8" i="37"/>
  <c r="B8" i="37"/>
  <c r="C8" i="37"/>
  <c r="D8" i="37"/>
  <c r="E8" i="37"/>
  <c r="F8" i="37"/>
  <c r="A9" i="37"/>
  <c r="B9" i="37"/>
  <c r="C9" i="37"/>
  <c r="D9" i="37"/>
  <c r="E9" i="37"/>
  <c r="F9" i="37"/>
  <c r="A10" i="37"/>
  <c r="B10" i="37"/>
  <c r="C10" i="37"/>
  <c r="D10" i="37"/>
  <c r="E10" i="37"/>
  <c r="F10" i="37"/>
  <c r="A11" i="37"/>
  <c r="B11" i="37"/>
  <c r="C11" i="37"/>
  <c r="D11" i="37"/>
  <c r="E11" i="37"/>
  <c r="F11" i="37"/>
  <c r="A12" i="37"/>
  <c r="B12" i="37"/>
  <c r="C12" i="37"/>
  <c r="D12" i="37"/>
  <c r="E12" i="37"/>
  <c r="F12" i="37"/>
  <c r="A13" i="37"/>
  <c r="B13" i="37"/>
  <c r="C13" i="37"/>
  <c r="D13" i="37"/>
  <c r="E13" i="37"/>
  <c r="F13" i="37"/>
  <c r="A14" i="37"/>
  <c r="B14" i="37"/>
  <c r="C14" i="37"/>
  <c r="D14" i="37"/>
  <c r="E14" i="37"/>
  <c r="F14" i="37"/>
  <c r="A15" i="37"/>
  <c r="B15" i="37"/>
  <c r="C15" i="37"/>
  <c r="D15" i="37"/>
  <c r="E15" i="37"/>
  <c r="F15" i="37"/>
  <c r="A16" i="37"/>
  <c r="B16" i="37"/>
  <c r="C16" i="37"/>
  <c r="D16" i="37"/>
  <c r="E16" i="37"/>
  <c r="F16" i="37"/>
  <c r="A17" i="37"/>
  <c r="B17" i="37"/>
  <c r="C17" i="37"/>
  <c r="D17" i="37"/>
  <c r="E17" i="37"/>
  <c r="F17" i="37"/>
  <c r="A18" i="37"/>
  <c r="B18" i="37"/>
  <c r="C18" i="37"/>
  <c r="D18" i="37"/>
  <c r="E18" i="37"/>
  <c r="F18" i="37"/>
  <c r="A19" i="37"/>
  <c r="B19" i="37"/>
  <c r="C19" i="37"/>
  <c r="D19" i="37"/>
  <c r="E19" i="37"/>
  <c r="F19" i="37"/>
  <c r="A20" i="37"/>
  <c r="B20" i="37"/>
  <c r="C20" i="37"/>
  <c r="D20" i="37"/>
  <c r="E20" i="37"/>
  <c r="F20" i="37"/>
  <c r="A21" i="37"/>
  <c r="B21" i="37"/>
  <c r="C21" i="37"/>
  <c r="D21" i="37"/>
  <c r="E21" i="37"/>
  <c r="F21" i="37"/>
  <c r="A22" i="37"/>
  <c r="B22" i="37"/>
  <c r="C22" i="37"/>
  <c r="D22" i="37"/>
  <c r="E22" i="37"/>
  <c r="F22" i="37"/>
  <c r="A23" i="37"/>
  <c r="B23" i="37"/>
  <c r="C23" i="37"/>
  <c r="D23" i="37"/>
  <c r="E23" i="37"/>
  <c r="F23" i="37"/>
  <c r="A24" i="37"/>
  <c r="B24" i="37"/>
  <c r="C24" i="37"/>
  <c r="D24" i="37"/>
  <c r="E24" i="37"/>
  <c r="F24" i="37"/>
  <c r="A25" i="37"/>
  <c r="B25" i="37"/>
  <c r="C25" i="37"/>
  <c r="D25" i="37"/>
  <c r="E25" i="37"/>
  <c r="F25" i="37"/>
  <c r="A26" i="37"/>
  <c r="B26" i="37"/>
  <c r="C26" i="37"/>
  <c r="D26" i="37"/>
  <c r="E26" i="37"/>
  <c r="F26" i="37"/>
  <c r="A27" i="37"/>
  <c r="B27" i="37"/>
  <c r="C27" i="37"/>
  <c r="D27" i="37"/>
  <c r="E27" i="37"/>
  <c r="F27" i="37"/>
  <c r="A28" i="37"/>
  <c r="B28" i="37"/>
  <c r="C28" i="37"/>
  <c r="D28" i="37"/>
  <c r="E28" i="37"/>
  <c r="F28" i="37"/>
  <c r="A29" i="37"/>
  <c r="B29" i="37"/>
  <c r="C29" i="37"/>
  <c r="D29" i="37"/>
  <c r="E29" i="37"/>
  <c r="F29" i="37"/>
  <c r="A30" i="37"/>
  <c r="B30" i="37"/>
  <c r="C30" i="37"/>
  <c r="D30" i="37"/>
  <c r="E30" i="37"/>
  <c r="F30" i="37"/>
  <c r="A31" i="37"/>
  <c r="B31" i="37"/>
  <c r="C31" i="37"/>
  <c r="D31" i="37"/>
  <c r="E31" i="37"/>
  <c r="F31" i="37"/>
  <c r="A32" i="37"/>
  <c r="B32" i="37"/>
  <c r="C32" i="37"/>
  <c r="D32" i="37"/>
  <c r="E32" i="37"/>
  <c r="F32" i="37"/>
  <c r="A33" i="37"/>
  <c r="B33" i="37"/>
  <c r="C33" i="37"/>
  <c r="D33" i="37"/>
  <c r="E33" i="37"/>
  <c r="F33" i="37"/>
  <c r="A34" i="37"/>
  <c r="B34" i="37"/>
  <c r="C34" i="37"/>
  <c r="D34" i="37"/>
  <c r="E34" i="37"/>
  <c r="F34" i="37"/>
  <c r="A35" i="37"/>
  <c r="B35" i="37"/>
  <c r="C35" i="37"/>
  <c r="D35" i="37"/>
  <c r="E35" i="37"/>
  <c r="F35" i="37"/>
  <c r="A36" i="37"/>
  <c r="B36" i="37"/>
  <c r="C36" i="37"/>
  <c r="D36" i="37"/>
  <c r="E36" i="37"/>
  <c r="F36" i="37"/>
  <c r="A37" i="37"/>
  <c r="B37" i="37"/>
  <c r="C37" i="37"/>
  <c r="D37" i="37"/>
  <c r="E37" i="37"/>
  <c r="F37" i="37"/>
  <c r="A38" i="37"/>
  <c r="B38" i="37"/>
  <c r="C38" i="37"/>
  <c r="D38" i="37"/>
  <c r="E38" i="37"/>
  <c r="F38" i="37"/>
  <c r="A39" i="37"/>
  <c r="B39" i="37"/>
  <c r="C39" i="37"/>
  <c r="D39" i="37"/>
  <c r="E39" i="37"/>
  <c r="F39" i="37"/>
  <c r="A40" i="37"/>
  <c r="B40" i="37"/>
  <c r="C40" i="37"/>
  <c r="D40" i="37"/>
  <c r="E40" i="37"/>
  <c r="F40" i="37"/>
  <c r="A41" i="37"/>
  <c r="B41" i="37"/>
  <c r="C41" i="37"/>
  <c r="D41" i="37"/>
  <c r="E41" i="37"/>
  <c r="F41" i="37"/>
  <c r="A42" i="37"/>
  <c r="B42" i="37"/>
  <c r="C42" i="37"/>
  <c r="D42" i="37"/>
  <c r="E42" i="37"/>
  <c r="F42" i="37"/>
  <c r="A43" i="37"/>
  <c r="B43" i="37"/>
  <c r="C43" i="37"/>
  <c r="D43" i="37"/>
  <c r="E43" i="37"/>
  <c r="F43" i="37"/>
  <c r="A44" i="37"/>
  <c r="B44" i="37"/>
  <c r="C44" i="37"/>
  <c r="D44" i="37"/>
  <c r="E44" i="37"/>
  <c r="F44" i="37"/>
  <c r="A45" i="37"/>
  <c r="B45" i="37"/>
  <c r="C45" i="37"/>
  <c r="D45" i="37"/>
  <c r="E45" i="37"/>
  <c r="F45" i="37"/>
  <c r="A46" i="37"/>
  <c r="B46" i="37"/>
  <c r="C46" i="37"/>
  <c r="D46" i="37"/>
  <c r="E46" i="37"/>
  <c r="F46" i="37"/>
  <c r="A47" i="37"/>
  <c r="B47" i="37"/>
  <c r="C47" i="37"/>
  <c r="D47" i="37"/>
  <c r="E47" i="37"/>
  <c r="F47" i="37"/>
  <c r="A48" i="37"/>
  <c r="B48" i="37"/>
  <c r="C48" i="37"/>
  <c r="D48" i="37"/>
  <c r="E48" i="37"/>
  <c r="F48" i="37"/>
  <c r="A49" i="37"/>
  <c r="B49" i="37"/>
  <c r="C49" i="37"/>
  <c r="D49" i="37"/>
  <c r="E49" i="37"/>
  <c r="F49" i="37"/>
  <c r="A50" i="37"/>
  <c r="B50" i="37"/>
  <c r="C50" i="37"/>
  <c r="D50" i="37"/>
  <c r="E50" i="37"/>
  <c r="F50" i="37"/>
  <c r="A51" i="37"/>
  <c r="B51" i="37"/>
  <c r="C51" i="37"/>
  <c r="D51" i="37"/>
  <c r="E51" i="37"/>
  <c r="F51" i="37"/>
  <c r="A52" i="37"/>
  <c r="B52" i="37"/>
  <c r="C52" i="37"/>
  <c r="D52" i="37"/>
  <c r="E52" i="37"/>
  <c r="F52" i="37"/>
  <c r="A53" i="37"/>
  <c r="B53" i="37"/>
  <c r="C53" i="37"/>
  <c r="D53" i="37"/>
  <c r="E53" i="37"/>
  <c r="F53" i="37"/>
  <c r="A54" i="37"/>
  <c r="B54" i="37"/>
  <c r="C54" i="37"/>
  <c r="D54" i="37"/>
  <c r="E54" i="37"/>
  <c r="F54" i="37"/>
  <c r="A55" i="37"/>
  <c r="B55" i="37"/>
  <c r="C55" i="37"/>
  <c r="D55" i="37"/>
  <c r="E55" i="37"/>
  <c r="F55" i="37"/>
  <c r="A56" i="37"/>
  <c r="B56" i="37"/>
  <c r="C56" i="37"/>
  <c r="D56" i="37"/>
  <c r="E56" i="37"/>
  <c r="F56" i="37"/>
  <c r="A57" i="37"/>
  <c r="B57" i="37"/>
  <c r="C57" i="37"/>
  <c r="D57" i="37"/>
  <c r="E57" i="37"/>
  <c r="F57" i="37"/>
  <c r="A58" i="37"/>
  <c r="B58" i="37"/>
  <c r="C58" i="37"/>
  <c r="D58" i="37"/>
  <c r="E58" i="37"/>
  <c r="F58" i="37"/>
  <c r="A59" i="37"/>
  <c r="B59" i="37"/>
  <c r="C59" i="37"/>
  <c r="D59" i="37"/>
  <c r="E59" i="37"/>
  <c r="F59" i="37"/>
  <c r="A60" i="37"/>
  <c r="B60" i="37"/>
  <c r="C60" i="37"/>
  <c r="D60" i="37"/>
  <c r="E60" i="37"/>
  <c r="F60" i="37"/>
  <c r="A61" i="37"/>
  <c r="B61" i="37"/>
  <c r="C61" i="37"/>
  <c r="D61" i="37"/>
  <c r="E61" i="37"/>
  <c r="F61" i="37"/>
  <c r="A62" i="37"/>
  <c r="B62" i="37"/>
  <c r="C62" i="37"/>
  <c r="D62" i="37"/>
  <c r="E62" i="37"/>
  <c r="F62" i="37"/>
  <c r="A63" i="37"/>
  <c r="B63" i="37"/>
  <c r="C63" i="37"/>
  <c r="D63" i="37"/>
  <c r="E63" i="37"/>
  <c r="F63" i="37"/>
  <c r="A64" i="37"/>
  <c r="B64" i="37"/>
  <c r="C64" i="37"/>
  <c r="D64" i="37"/>
  <c r="E64" i="37"/>
  <c r="F64" i="37"/>
  <c r="A65" i="37"/>
  <c r="B65" i="37"/>
  <c r="C65" i="37"/>
  <c r="D65" i="37"/>
  <c r="E65" i="37"/>
  <c r="F65" i="37"/>
  <c r="A66" i="37"/>
  <c r="B66" i="37"/>
  <c r="C66" i="37"/>
  <c r="D66" i="37"/>
  <c r="E66" i="37"/>
  <c r="F66" i="37"/>
  <c r="A67" i="37"/>
  <c r="B67" i="37"/>
  <c r="C67" i="37"/>
  <c r="D67" i="37"/>
  <c r="E67" i="37"/>
  <c r="F67" i="37"/>
  <c r="A68" i="37"/>
  <c r="B68" i="37"/>
  <c r="C68" i="37"/>
  <c r="D68" i="37"/>
  <c r="E68" i="37"/>
  <c r="F68" i="37"/>
  <c r="A69" i="37"/>
  <c r="B69" i="37"/>
  <c r="C69" i="37"/>
  <c r="D69" i="37"/>
  <c r="E69" i="37"/>
  <c r="F69" i="37"/>
  <c r="A70" i="37"/>
  <c r="B70" i="37"/>
  <c r="C70" i="37"/>
  <c r="D70" i="37"/>
  <c r="E70" i="37"/>
  <c r="F70" i="37"/>
  <c r="A71" i="37"/>
  <c r="B71" i="37"/>
  <c r="C71" i="37"/>
  <c r="D71" i="37"/>
  <c r="E71" i="37"/>
  <c r="F71" i="37"/>
  <c r="A72" i="37"/>
  <c r="B72" i="37"/>
  <c r="C72" i="37"/>
  <c r="D72" i="37"/>
  <c r="E72" i="37"/>
  <c r="F72" i="37"/>
  <c r="A73" i="37"/>
  <c r="B73" i="37"/>
  <c r="C73" i="37"/>
  <c r="D73" i="37"/>
  <c r="E73" i="37"/>
  <c r="F73" i="37"/>
  <c r="A74" i="37"/>
  <c r="B74" i="37"/>
  <c r="C74" i="37"/>
  <c r="D74" i="37"/>
  <c r="E74" i="37"/>
  <c r="F74" i="37"/>
  <c r="A75" i="37"/>
  <c r="B75" i="37"/>
  <c r="C75" i="37"/>
  <c r="D75" i="37"/>
  <c r="E75" i="37"/>
  <c r="F75" i="37"/>
  <c r="A76" i="37"/>
  <c r="B76" i="37"/>
  <c r="C76" i="37"/>
  <c r="D76" i="37"/>
  <c r="E76" i="37"/>
  <c r="F76" i="37"/>
  <c r="A77" i="37"/>
  <c r="B77" i="37"/>
  <c r="C77" i="37"/>
  <c r="D77" i="37"/>
  <c r="E77" i="37"/>
  <c r="F77" i="37"/>
  <c r="A78" i="37"/>
  <c r="B78" i="37"/>
  <c r="C78" i="37"/>
  <c r="D78" i="37"/>
  <c r="E78" i="37"/>
  <c r="F78" i="37"/>
  <c r="A79" i="37"/>
  <c r="B79" i="37"/>
  <c r="C79" i="37"/>
  <c r="D79" i="37"/>
  <c r="E79" i="37"/>
  <c r="F79" i="37"/>
  <c r="A80" i="37"/>
  <c r="B80" i="37"/>
  <c r="C80" i="37"/>
  <c r="D80" i="37"/>
  <c r="E80" i="37"/>
  <c r="F80" i="37"/>
  <c r="A81" i="37"/>
  <c r="B81" i="37"/>
  <c r="C81" i="37"/>
  <c r="D81" i="37"/>
  <c r="E81" i="37"/>
  <c r="F81" i="37"/>
  <c r="A82" i="37"/>
  <c r="B82" i="37"/>
  <c r="C82" i="37"/>
  <c r="D82" i="37"/>
  <c r="E82" i="37"/>
  <c r="F82" i="37"/>
  <c r="A83" i="37"/>
  <c r="B83" i="37"/>
  <c r="C83" i="37"/>
  <c r="D83" i="37"/>
  <c r="E83" i="37"/>
  <c r="F83" i="37"/>
  <c r="A84" i="37"/>
  <c r="B84" i="37"/>
  <c r="C84" i="37"/>
  <c r="D84" i="37"/>
  <c r="E84" i="37"/>
  <c r="F84" i="37"/>
  <c r="A85" i="37"/>
  <c r="B85" i="37"/>
  <c r="C85" i="37"/>
  <c r="D85" i="37"/>
  <c r="E85" i="37"/>
  <c r="F85" i="37"/>
  <c r="A86" i="37"/>
  <c r="B86" i="37"/>
  <c r="C86" i="37"/>
  <c r="D86" i="37"/>
  <c r="E86" i="37"/>
  <c r="F86" i="37"/>
  <c r="A87" i="37"/>
  <c r="B87" i="37"/>
  <c r="C87" i="37"/>
  <c r="D87" i="37"/>
  <c r="E87" i="37"/>
  <c r="F87" i="37"/>
  <c r="A88" i="37"/>
  <c r="B88" i="37"/>
  <c r="C88" i="37"/>
  <c r="D88" i="37"/>
  <c r="E88" i="37"/>
  <c r="F88" i="37"/>
  <c r="A89" i="37"/>
  <c r="B89" i="37"/>
  <c r="C89" i="37"/>
  <c r="D89" i="37"/>
  <c r="E89" i="37"/>
  <c r="F89" i="37"/>
  <c r="A90" i="37"/>
  <c r="B90" i="37"/>
  <c r="C90" i="37"/>
  <c r="D90" i="37"/>
  <c r="E90" i="37"/>
  <c r="F90" i="37"/>
  <c r="A91" i="37"/>
  <c r="B91" i="37"/>
  <c r="C91" i="37"/>
  <c r="D91" i="37"/>
  <c r="E91" i="37"/>
  <c r="F91" i="37"/>
  <c r="A92" i="37"/>
  <c r="B92" i="37"/>
  <c r="C92" i="37"/>
  <c r="D92" i="37"/>
  <c r="E92" i="37"/>
  <c r="F92" i="37"/>
  <c r="A93" i="37"/>
  <c r="B93" i="37"/>
  <c r="C93" i="37"/>
  <c r="D93" i="37"/>
  <c r="E93" i="37"/>
  <c r="F93" i="37"/>
  <c r="A94" i="37"/>
  <c r="B94" i="37"/>
  <c r="C94" i="37"/>
  <c r="D94" i="37"/>
  <c r="E94" i="37"/>
  <c r="F94" i="37"/>
  <c r="A95" i="37"/>
  <c r="B95" i="37"/>
  <c r="C95" i="37"/>
  <c r="D95" i="37"/>
  <c r="E95" i="37"/>
  <c r="F95" i="37"/>
  <c r="A96" i="37"/>
  <c r="B96" i="37"/>
  <c r="C96" i="37"/>
  <c r="D96" i="37"/>
  <c r="E96" i="37"/>
  <c r="F96" i="37"/>
  <c r="A97" i="37"/>
  <c r="B97" i="37"/>
  <c r="C97" i="37"/>
  <c r="D97" i="37"/>
  <c r="E97" i="37"/>
  <c r="F97" i="37"/>
  <c r="A98" i="37"/>
  <c r="B98" i="37"/>
  <c r="C98" i="37"/>
  <c r="D98" i="37"/>
  <c r="E98" i="37"/>
  <c r="F98" i="37"/>
  <c r="A99" i="37"/>
  <c r="B99" i="37"/>
  <c r="C99" i="37"/>
  <c r="D99" i="37"/>
  <c r="E99" i="37"/>
  <c r="F99" i="37"/>
  <c r="A100" i="37"/>
  <c r="B100" i="37"/>
  <c r="C100" i="37"/>
  <c r="D100" i="37"/>
  <c r="E100" i="37"/>
  <c r="F100" i="37"/>
  <c r="A101" i="37"/>
  <c r="B101" i="37"/>
  <c r="C101" i="37"/>
  <c r="D101" i="37"/>
  <c r="E101" i="37"/>
  <c r="F101" i="37"/>
  <c r="A102" i="37"/>
  <c r="B102" i="37"/>
  <c r="C102" i="37"/>
  <c r="D102" i="37"/>
  <c r="E102" i="37"/>
  <c r="F102" i="37"/>
  <c r="A103" i="37"/>
  <c r="B103" i="37"/>
  <c r="C103" i="37"/>
  <c r="D103" i="37"/>
  <c r="E103" i="37"/>
  <c r="F103" i="37"/>
  <c r="A104" i="37"/>
  <c r="B104" i="37"/>
  <c r="C104" i="37"/>
  <c r="D104" i="37"/>
  <c r="E104" i="37"/>
  <c r="F104" i="37"/>
  <c r="A105" i="37"/>
  <c r="B105" i="37"/>
  <c r="C105" i="37"/>
  <c r="D105" i="37"/>
  <c r="E105" i="37"/>
  <c r="F105" i="37"/>
  <c r="A106" i="37"/>
  <c r="B106" i="37"/>
  <c r="C106" i="37"/>
  <c r="D106" i="37"/>
  <c r="E106" i="37"/>
  <c r="F106" i="37"/>
  <c r="A107" i="37"/>
  <c r="B107" i="37"/>
  <c r="C107" i="37"/>
  <c r="D107" i="37"/>
  <c r="E107" i="37"/>
  <c r="F107" i="37"/>
  <c r="A108" i="37"/>
  <c r="B108" i="37"/>
  <c r="C108" i="37"/>
  <c r="D108" i="37"/>
  <c r="E108" i="37"/>
  <c r="F108" i="37"/>
  <c r="A109" i="37"/>
  <c r="B109" i="37"/>
  <c r="C109" i="37"/>
  <c r="D109" i="37"/>
  <c r="E109" i="37"/>
  <c r="F109" i="37"/>
  <c r="A110" i="37"/>
  <c r="B110" i="37"/>
  <c r="C110" i="37"/>
  <c r="D110" i="37"/>
  <c r="E110" i="37"/>
  <c r="F110" i="37"/>
  <c r="A111" i="37"/>
  <c r="B111" i="37"/>
  <c r="C111" i="37"/>
  <c r="D111" i="37"/>
  <c r="E111" i="37"/>
  <c r="F111" i="37"/>
  <c r="A112" i="37"/>
  <c r="B112" i="37"/>
  <c r="C112" i="37"/>
  <c r="D112" i="37"/>
  <c r="E112" i="37"/>
  <c r="F112" i="37"/>
  <c r="A113" i="37"/>
  <c r="B113" i="37"/>
  <c r="C113" i="37"/>
  <c r="D113" i="37"/>
  <c r="E113" i="37"/>
  <c r="F113" i="37"/>
  <c r="A114" i="37"/>
  <c r="B114" i="37"/>
  <c r="C114" i="37"/>
  <c r="D114" i="37"/>
  <c r="E114" i="37"/>
  <c r="F114" i="37"/>
  <c r="A115" i="37"/>
  <c r="B115" i="37"/>
  <c r="C115" i="37"/>
  <c r="D115" i="37"/>
  <c r="E115" i="37"/>
  <c r="F115" i="37"/>
  <c r="A116" i="37"/>
  <c r="B116" i="37"/>
  <c r="C116" i="37"/>
  <c r="D116" i="37"/>
  <c r="E116" i="37"/>
  <c r="F116" i="37"/>
  <c r="A117" i="37"/>
  <c r="B117" i="37"/>
  <c r="C117" i="37"/>
  <c r="D117" i="37"/>
  <c r="E117" i="37"/>
  <c r="F117" i="37"/>
  <c r="A118" i="37"/>
  <c r="B118" i="37"/>
  <c r="C118" i="37"/>
  <c r="D118" i="37"/>
  <c r="E118" i="37"/>
  <c r="F118" i="37"/>
  <c r="A119" i="37"/>
  <c r="B119" i="37"/>
  <c r="C119" i="37"/>
  <c r="D119" i="37"/>
  <c r="E119" i="37"/>
  <c r="F119" i="37"/>
  <c r="A120" i="37"/>
  <c r="B120" i="37"/>
  <c r="C120" i="37"/>
  <c r="D120" i="37"/>
  <c r="E120" i="37"/>
  <c r="F120" i="37"/>
  <c r="A121" i="37"/>
  <c r="B121" i="37"/>
  <c r="C121" i="37"/>
  <c r="D121" i="37"/>
  <c r="E121" i="37"/>
  <c r="F121" i="37"/>
  <c r="A122" i="37"/>
  <c r="B122" i="37"/>
  <c r="C122" i="37"/>
  <c r="D122" i="37"/>
  <c r="E122" i="37"/>
  <c r="F122" i="37"/>
  <c r="A123" i="37"/>
  <c r="B123" i="37"/>
  <c r="C123" i="37"/>
  <c r="D123" i="37"/>
  <c r="E123" i="37"/>
  <c r="F123" i="37"/>
  <c r="A124" i="37"/>
  <c r="B124" i="37"/>
  <c r="C124" i="37"/>
  <c r="D124" i="37"/>
  <c r="E124" i="37"/>
  <c r="F124" i="37"/>
  <c r="A125" i="37"/>
  <c r="B125" i="37"/>
  <c r="C125" i="37"/>
  <c r="D125" i="37"/>
  <c r="E125" i="37"/>
  <c r="F125" i="37"/>
  <c r="A126" i="37"/>
  <c r="B126" i="37"/>
  <c r="C126" i="37"/>
  <c r="D126" i="37"/>
  <c r="E126" i="37"/>
  <c r="F126" i="37"/>
  <c r="A127" i="37"/>
  <c r="B127" i="37"/>
  <c r="C127" i="37"/>
  <c r="D127" i="37"/>
  <c r="E127" i="37"/>
  <c r="F127" i="37"/>
  <c r="A128" i="37"/>
  <c r="B128" i="37"/>
  <c r="C128" i="37"/>
  <c r="D128" i="37"/>
  <c r="E128" i="37"/>
  <c r="F128" i="37"/>
  <c r="A129" i="37"/>
  <c r="B129" i="37"/>
  <c r="C129" i="37"/>
  <c r="D129" i="37"/>
  <c r="E129" i="37"/>
  <c r="F129" i="37"/>
  <c r="A130" i="37"/>
  <c r="B130" i="37"/>
  <c r="C130" i="37"/>
  <c r="D130" i="37"/>
  <c r="E130" i="37"/>
  <c r="F130" i="37"/>
  <c r="A131" i="37"/>
  <c r="B131" i="37"/>
  <c r="C131" i="37"/>
  <c r="D131" i="37"/>
  <c r="E131" i="37"/>
  <c r="F131" i="37"/>
  <c r="A132" i="37"/>
  <c r="B132" i="37"/>
  <c r="C132" i="37"/>
  <c r="D132" i="37"/>
  <c r="E132" i="37"/>
  <c r="F132" i="37"/>
  <c r="A133" i="37"/>
  <c r="B133" i="37"/>
  <c r="C133" i="37"/>
  <c r="D133" i="37"/>
  <c r="E133" i="37"/>
  <c r="F133" i="37"/>
  <c r="A134" i="37"/>
  <c r="B134" i="37"/>
  <c r="C134" i="37"/>
  <c r="D134" i="37"/>
  <c r="E134" i="37"/>
  <c r="F134" i="37"/>
  <c r="A135" i="37"/>
  <c r="B135" i="37"/>
  <c r="C135" i="37"/>
  <c r="D135" i="37"/>
  <c r="E135" i="37"/>
  <c r="F135" i="37"/>
  <c r="A136" i="37"/>
  <c r="B136" i="37"/>
  <c r="C136" i="37"/>
  <c r="D136" i="37"/>
  <c r="E136" i="37"/>
  <c r="F136" i="37"/>
  <c r="A137" i="37"/>
  <c r="B137" i="37"/>
  <c r="C137" i="37"/>
  <c r="D137" i="37"/>
  <c r="E137" i="37"/>
  <c r="F137" i="37"/>
  <c r="A138" i="37"/>
  <c r="B138" i="37"/>
  <c r="C138" i="37"/>
  <c r="D138" i="37"/>
  <c r="E138" i="37"/>
  <c r="F138" i="37"/>
  <c r="A139" i="37"/>
  <c r="B139" i="37"/>
  <c r="C139" i="37"/>
  <c r="D139" i="37"/>
  <c r="E139" i="37"/>
  <c r="F139" i="37"/>
  <c r="A140" i="37"/>
  <c r="B140" i="37"/>
  <c r="C140" i="37"/>
  <c r="D140" i="37"/>
  <c r="E140" i="37"/>
  <c r="F140" i="37"/>
  <c r="A141" i="37"/>
  <c r="B141" i="37"/>
  <c r="C141" i="37"/>
  <c r="D141" i="37"/>
  <c r="E141" i="37"/>
  <c r="F141" i="37"/>
  <c r="A142" i="37"/>
  <c r="B142" i="37"/>
  <c r="C142" i="37"/>
  <c r="D142" i="37"/>
  <c r="E142" i="37"/>
  <c r="F142" i="37"/>
  <c r="A143" i="37"/>
  <c r="B143" i="37"/>
  <c r="C143" i="37"/>
  <c r="D143" i="37"/>
  <c r="E143" i="37"/>
  <c r="F143" i="37"/>
  <c r="A144" i="37"/>
  <c r="B144" i="37"/>
  <c r="C144" i="37"/>
  <c r="D144" i="37"/>
  <c r="E144" i="37"/>
  <c r="F144" i="37"/>
  <c r="A145" i="37"/>
  <c r="B145" i="37"/>
  <c r="C145" i="37"/>
  <c r="D145" i="37"/>
  <c r="E145" i="37"/>
  <c r="F145" i="37"/>
  <c r="A146" i="37"/>
  <c r="B146" i="37"/>
  <c r="C146" i="37"/>
  <c r="D146" i="37"/>
  <c r="E146" i="37"/>
  <c r="F146" i="37"/>
  <c r="A147" i="37"/>
  <c r="B147" i="37"/>
  <c r="C147" i="37"/>
  <c r="D147" i="37"/>
  <c r="E147" i="37"/>
  <c r="F147" i="37"/>
  <c r="A148" i="37"/>
  <c r="B148" i="37"/>
  <c r="C148" i="37"/>
  <c r="D148" i="37"/>
  <c r="E148" i="37"/>
  <c r="F148" i="37"/>
  <c r="A149" i="37"/>
  <c r="B149" i="37"/>
  <c r="C149" i="37"/>
  <c r="D149" i="37"/>
  <c r="E149" i="37"/>
  <c r="F149" i="37"/>
  <c r="A150" i="37"/>
  <c r="B150" i="37"/>
  <c r="C150" i="37"/>
  <c r="D150" i="37"/>
  <c r="E150" i="37"/>
  <c r="F150" i="37"/>
  <c r="A151" i="37"/>
  <c r="B151" i="37"/>
  <c r="C151" i="37"/>
  <c r="D151" i="37"/>
  <c r="E151" i="37"/>
  <c r="F151" i="37"/>
  <c r="A152" i="37"/>
  <c r="B152" i="37"/>
  <c r="C152" i="37"/>
  <c r="D152" i="37"/>
  <c r="E152" i="37"/>
  <c r="F152" i="37"/>
  <c r="A153" i="37"/>
  <c r="B153" i="37"/>
  <c r="C153" i="37"/>
  <c r="D153" i="37"/>
  <c r="E153" i="37"/>
  <c r="F153" i="37"/>
  <c r="A154" i="37"/>
  <c r="B154" i="37"/>
  <c r="C154" i="37"/>
  <c r="D154" i="37"/>
  <c r="E154" i="37"/>
  <c r="F154" i="37"/>
  <c r="A155" i="37"/>
  <c r="B155" i="37"/>
  <c r="C155" i="37"/>
  <c r="D155" i="37"/>
  <c r="E155" i="37"/>
  <c r="F155" i="37"/>
  <c r="A156" i="37"/>
  <c r="B156" i="37"/>
  <c r="C156" i="37"/>
  <c r="D156" i="37"/>
  <c r="E156" i="37"/>
  <c r="F156" i="37"/>
  <c r="A157" i="37"/>
  <c r="B157" i="37"/>
  <c r="C157" i="37"/>
  <c r="D157" i="37"/>
  <c r="E157" i="37"/>
  <c r="F157" i="37"/>
  <c r="A158" i="37"/>
  <c r="B158" i="37"/>
  <c r="C158" i="37"/>
  <c r="D158" i="37"/>
  <c r="E158" i="37"/>
  <c r="F158" i="37"/>
  <c r="A159" i="37"/>
  <c r="B159" i="37"/>
  <c r="C159" i="37"/>
  <c r="D159" i="37"/>
  <c r="E159" i="37"/>
  <c r="F159" i="37"/>
  <c r="A160" i="37"/>
  <c r="B160" i="37"/>
  <c r="C160" i="37"/>
  <c r="D160" i="37"/>
  <c r="E160" i="37"/>
  <c r="F160" i="37"/>
  <c r="A161" i="37"/>
  <c r="B161" i="37"/>
  <c r="C161" i="37"/>
  <c r="D161" i="37"/>
  <c r="E161" i="37"/>
  <c r="F161" i="37"/>
  <c r="A162" i="37"/>
  <c r="B162" i="37"/>
  <c r="C162" i="37"/>
  <c r="D162" i="37"/>
  <c r="E162" i="37"/>
  <c r="F162" i="37"/>
  <c r="A163" i="37"/>
  <c r="B163" i="37"/>
  <c r="C163" i="37"/>
  <c r="D163" i="37"/>
  <c r="E163" i="37"/>
  <c r="F163" i="37"/>
  <c r="A164" i="37"/>
  <c r="B164" i="37"/>
  <c r="C164" i="37"/>
  <c r="D164" i="37"/>
  <c r="E164" i="37"/>
  <c r="F164" i="37"/>
  <c r="A165" i="37"/>
  <c r="B165" i="37"/>
  <c r="C165" i="37"/>
  <c r="D165" i="37"/>
  <c r="E165" i="37"/>
  <c r="F165" i="37"/>
  <c r="A166" i="37"/>
  <c r="B166" i="37"/>
  <c r="C166" i="37"/>
  <c r="D166" i="37"/>
  <c r="E166" i="37"/>
  <c r="F166" i="37"/>
  <c r="A167" i="37"/>
  <c r="B167" i="37"/>
  <c r="C167" i="37"/>
  <c r="D167" i="37"/>
  <c r="E167" i="37"/>
  <c r="F167" i="37"/>
  <c r="A168" i="37"/>
  <c r="B168" i="37"/>
  <c r="C168" i="37"/>
  <c r="D168" i="37"/>
  <c r="E168" i="37"/>
  <c r="F168" i="37"/>
  <c r="A169" i="37"/>
  <c r="B169" i="37"/>
  <c r="C169" i="37"/>
  <c r="D169" i="37"/>
  <c r="E169" i="37"/>
  <c r="F169" i="37"/>
  <c r="A170" i="37"/>
  <c r="B170" i="37"/>
  <c r="C170" i="37"/>
  <c r="D170" i="37"/>
  <c r="E170" i="37"/>
  <c r="F170" i="37"/>
  <c r="A171" i="37"/>
  <c r="B171" i="37"/>
  <c r="C171" i="37"/>
  <c r="D171" i="37"/>
  <c r="E171" i="37"/>
  <c r="F171" i="37"/>
  <c r="A172" i="37"/>
  <c r="B172" i="37"/>
  <c r="C172" i="37"/>
  <c r="D172" i="37"/>
  <c r="E172" i="37"/>
  <c r="F172" i="37"/>
  <c r="A173" i="37"/>
  <c r="B173" i="37"/>
  <c r="C173" i="37"/>
  <c r="D173" i="37"/>
  <c r="E173" i="37"/>
  <c r="F173" i="37"/>
  <c r="A174" i="37"/>
  <c r="B174" i="37"/>
  <c r="C174" i="37"/>
  <c r="D174" i="37"/>
  <c r="E174" i="37"/>
  <c r="F174" i="37"/>
  <c r="A175" i="37"/>
  <c r="B175" i="37"/>
  <c r="C175" i="37"/>
  <c r="D175" i="37"/>
  <c r="E175" i="37"/>
  <c r="F175" i="37"/>
  <c r="A176" i="37"/>
  <c r="B176" i="37"/>
  <c r="C176" i="37"/>
  <c r="D176" i="37"/>
  <c r="E176" i="37"/>
  <c r="F176" i="37"/>
  <c r="A177" i="37"/>
  <c r="B177" i="37"/>
  <c r="C177" i="37"/>
  <c r="D177" i="37"/>
  <c r="E177" i="37"/>
  <c r="F177" i="37"/>
  <c r="A178" i="37"/>
  <c r="B178" i="37"/>
  <c r="C178" i="37"/>
  <c r="D178" i="37"/>
  <c r="E178" i="37"/>
  <c r="F178" i="37"/>
  <c r="A179" i="37"/>
  <c r="B179" i="37"/>
  <c r="C179" i="37"/>
  <c r="D179" i="37"/>
  <c r="E179" i="37"/>
  <c r="F179" i="37"/>
  <c r="A180" i="37"/>
  <c r="B180" i="37"/>
  <c r="C180" i="37"/>
  <c r="D180" i="37"/>
  <c r="E180" i="37"/>
  <c r="F180" i="37"/>
  <c r="A181" i="37"/>
  <c r="B181" i="37"/>
  <c r="C181" i="37"/>
  <c r="D181" i="37"/>
  <c r="E181" i="37"/>
  <c r="F181" i="37"/>
  <c r="A182" i="37"/>
  <c r="B182" i="37"/>
  <c r="C182" i="37"/>
  <c r="D182" i="37"/>
  <c r="E182" i="37"/>
  <c r="F182" i="37"/>
  <c r="A183" i="37"/>
  <c r="B183" i="37"/>
  <c r="C183" i="37"/>
  <c r="D183" i="37"/>
  <c r="E183" i="37"/>
  <c r="F183" i="37"/>
  <c r="A184" i="37"/>
  <c r="B184" i="37"/>
  <c r="C184" i="37"/>
  <c r="D184" i="37"/>
  <c r="E184" i="37"/>
  <c r="F184" i="37"/>
  <c r="A185" i="37"/>
  <c r="B185" i="37"/>
  <c r="C185" i="37"/>
  <c r="D185" i="37"/>
  <c r="E185" i="37"/>
  <c r="F185" i="37"/>
  <c r="A186" i="37"/>
  <c r="B186" i="37"/>
  <c r="C186" i="37"/>
  <c r="D186" i="37"/>
  <c r="E186" i="37"/>
  <c r="F186" i="37"/>
  <c r="A187" i="37"/>
  <c r="B187" i="37"/>
  <c r="C187" i="37"/>
  <c r="D187" i="37"/>
  <c r="E187" i="37"/>
  <c r="F187" i="37"/>
  <c r="A188" i="37"/>
  <c r="B188" i="37"/>
  <c r="C188" i="37"/>
  <c r="D188" i="37"/>
  <c r="E188" i="37"/>
  <c r="F188" i="37"/>
  <c r="A189" i="37"/>
  <c r="B189" i="37"/>
  <c r="C189" i="37"/>
  <c r="D189" i="37"/>
  <c r="E189" i="37"/>
  <c r="F189" i="37"/>
  <c r="A190" i="37"/>
  <c r="B190" i="37"/>
  <c r="C190" i="37"/>
  <c r="D190" i="37"/>
  <c r="E190" i="37"/>
  <c r="F190" i="37"/>
  <c r="A191" i="37"/>
  <c r="B191" i="37"/>
  <c r="C191" i="37"/>
  <c r="D191" i="37"/>
  <c r="E191" i="37"/>
  <c r="F191" i="37"/>
  <c r="A192" i="37"/>
  <c r="B192" i="37"/>
  <c r="C192" i="37"/>
  <c r="D192" i="37"/>
  <c r="E192" i="37"/>
  <c r="F192" i="37"/>
  <c r="A193" i="37"/>
  <c r="B193" i="37"/>
  <c r="C193" i="37"/>
  <c r="D193" i="37"/>
  <c r="E193" i="37"/>
  <c r="F193" i="37"/>
  <c r="A194" i="37"/>
  <c r="B194" i="37"/>
  <c r="C194" i="37"/>
  <c r="D194" i="37"/>
  <c r="E194" i="37"/>
  <c r="F194" i="37"/>
  <c r="A195" i="37"/>
  <c r="B195" i="37"/>
  <c r="C195" i="37"/>
  <c r="D195" i="37"/>
  <c r="E195" i="37"/>
  <c r="F195" i="37"/>
  <c r="A196" i="37"/>
  <c r="B196" i="37"/>
  <c r="C196" i="37"/>
  <c r="D196" i="37"/>
  <c r="E196" i="37"/>
  <c r="F196" i="37"/>
  <c r="A197" i="37"/>
  <c r="B197" i="37"/>
  <c r="C197" i="37"/>
  <c r="D197" i="37"/>
  <c r="E197" i="37"/>
  <c r="F197" i="37"/>
  <c r="A198" i="37"/>
  <c r="B198" i="37"/>
  <c r="C198" i="37"/>
  <c r="D198" i="37"/>
  <c r="E198" i="37"/>
  <c r="F198" i="37"/>
  <c r="A199" i="37"/>
  <c r="B199" i="37"/>
  <c r="C199" i="37"/>
  <c r="D199" i="37"/>
  <c r="E199" i="37"/>
  <c r="F199" i="37"/>
  <c r="A200" i="37"/>
  <c r="B200" i="37"/>
  <c r="C200" i="37"/>
  <c r="D200" i="37"/>
  <c r="E200" i="37"/>
  <c r="F200" i="37"/>
  <c r="A201" i="37"/>
  <c r="B201" i="37"/>
  <c r="C201" i="37"/>
  <c r="D201" i="37"/>
  <c r="E201" i="37"/>
  <c r="F201" i="37"/>
  <c r="A202" i="37"/>
  <c r="B202" i="37"/>
  <c r="C202" i="37"/>
  <c r="D202" i="37"/>
  <c r="E202" i="37"/>
  <c r="F202" i="37"/>
  <c r="A203" i="37"/>
  <c r="B203" i="37"/>
  <c r="C203" i="37"/>
  <c r="D203" i="37"/>
  <c r="E203" i="37"/>
  <c r="F203" i="37"/>
  <c r="A204" i="37"/>
  <c r="B204" i="37"/>
  <c r="C204" i="37"/>
  <c r="D204" i="37"/>
  <c r="E204" i="37"/>
  <c r="F204" i="37"/>
  <c r="A205" i="37"/>
  <c r="B205" i="37"/>
  <c r="C205" i="37"/>
  <c r="D205" i="37"/>
  <c r="E205" i="37"/>
  <c r="F205" i="37"/>
  <c r="A206" i="37"/>
  <c r="B206" i="37"/>
  <c r="C206" i="37"/>
  <c r="D206" i="37"/>
  <c r="E206" i="37"/>
  <c r="F206" i="37"/>
  <c r="A207" i="37"/>
  <c r="B207" i="37"/>
  <c r="C207" i="37"/>
  <c r="D207" i="37"/>
  <c r="E207" i="37"/>
  <c r="F207" i="37"/>
  <c r="A208" i="37"/>
  <c r="B208" i="37"/>
  <c r="C208" i="37"/>
  <c r="D208" i="37"/>
  <c r="E208" i="37"/>
  <c r="F208" i="37"/>
  <c r="A209" i="37"/>
  <c r="B209" i="37"/>
  <c r="C209" i="37"/>
  <c r="D209" i="37"/>
  <c r="E209" i="37"/>
  <c r="F209" i="37"/>
  <c r="A210" i="37"/>
  <c r="B210" i="37"/>
  <c r="C210" i="37"/>
  <c r="D210" i="37"/>
  <c r="E210" i="37"/>
  <c r="F210" i="37"/>
  <c r="A211" i="37"/>
  <c r="B211" i="37"/>
  <c r="C211" i="37"/>
  <c r="D211" i="37"/>
  <c r="E211" i="37"/>
  <c r="F211" i="37"/>
  <c r="A212" i="37"/>
  <c r="B212" i="37"/>
  <c r="C212" i="37"/>
  <c r="D212" i="37"/>
  <c r="E212" i="37"/>
  <c r="F212" i="37"/>
  <c r="A213" i="37"/>
  <c r="B213" i="37"/>
  <c r="C213" i="37"/>
  <c r="D213" i="37"/>
  <c r="E213" i="37"/>
  <c r="F213" i="37"/>
  <c r="A214" i="37"/>
  <c r="B214" i="37"/>
  <c r="C214" i="37"/>
  <c r="D214" i="37"/>
  <c r="E214" i="37"/>
  <c r="F214" i="37"/>
  <c r="A215" i="37"/>
  <c r="B215" i="37"/>
  <c r="C215" i="37"/>
  <c r="D215" i="37"/>
  <c r="E215" i="37"/>
  <c r="F215" i="37"/>
  <c r="A216" i="37"/>
  <c r="B216" i="37"/>
  <c r="C216" i="37"/>
  <c r="D216" i="37"/>
  <c r="E216" i="37"/>
  <c r="F216" i="37"/>
  <c r="A217" i="37"/>
  <c r="B217" i="37"/>
  <c r="C217" i="37"/>
  <c r="D217" i="37"/>
  <c r="E217" i="37"/>
  <c r="F217" i="37"/>
  <c r="A218" i="37"/>
  <c r="B218" i="37"/>
  <c r="C218" i="37"/>
  <c r="D218" i="37"/>
  <c r="E218" i="37"/>
  <c r="F218" i="37"/>
  <c r="A219" i="37"/>
  <c r="B219" i="37"/>
  <c r="C219" i="37"/>
  <c r="D219" i="37"/>
  <c r="E219" i="37"/>
  <c r="F219" i="37"/>
  <c r="A220" i="37"/>
  <c r="B220" i="37"/>
  <c r="C220" i="37"/>
  <c r="D220" i="37"/>
  <c r="E220" i="37"/>
  <c r="F220" i="37"/>
  <c r="A221" i="37"/>
  <c r="B221" i="37"/>
  <c r="C221" i="37"/>
  <c r="D221" i="37"/>
  <c r="E221" i="37"/>
  <c r="F221" i="37"/>
  <c r="A222" i="37"/>
  <c r="B222" i="37"/>
  <c r="C222" i="37"/>
  <c r="D222" i="37"/>
  <c r="E222" i="37"/>
  <c r="F222" i="37"/>
  <c r="A223" i="37"/>
  <c r="B223" i="37"/>
  <c r="C223" i="37"/>
  <c r="D223" i="37"/>
  <c r="E223" i="37"/>
  <c r="F223" i="37"/>
  <c r="A224" i="37"/>
  <c r="B224" i="37"/>
  <c r="C224" i="37"/>
  <c r="D224" i="37"/>
  <c r="E224" i="37"/>
  <c r="F224" i="37"/>
  <c r="A225" i="37"/>
  <c r="B225" i="37"/>
  <c r="C225" i="37"/>
  <c r="D225" i="37"/>
  <c r="E225" i="37"/>
  <c r="F225" i="37"/>
  <c r="A226" i="37"/>
  <c r="B226" i="37"/>
  <c r="C226" i="37"/>
  <c r="D226" i="37"/>
  <c r="E226" i="37"/>
  <c r="F226" i="37"/>
  <c r="A227" i="37"/>
  <c r="B227" i="37"/>
  <c r="C227" i="37"/>
  <c r="D227" i="37"/>
  <c r="E227" i="37"/>
  <c r="F227" i="37"/>
  <c r="A228" i="37"/>
  <c r="B228" i="37"/>
  <c r="C228" i="37"/>
  <c r="D228" i="37"/>
  <c r="E228" i="37"/>
  <c r="F228" i="37"/>
  <c r="A229" i="37"/>
  <c r="B229" i="37"/>
  <c r="C229" i="37"/>
  <c r="D229" i="37"/>
  <c r="E229" i="37"/>
  <c r="F229" i="37"/>
  <c r="A230" i="37"/>
  <c r="B230" i="37"/>
  <c r="C230" i="37"/>
  <c r="D230" i="37"/>
  <c r="E230" i="37"/>
  <c r="F230" i="37"/>
  <c r="A231" i="37"/>
  <c r="B231" i="37"/>
  <c r="C231" i="37"/>
  <c r="D231" i="37"/>
  <c r="E231" i="37"/>
  <c r="F231" i="37"/>
  <c r="A232" i="37"/>
  <c r="B232" i="37"/>
  <c r="C232" i="37"/>
  <c r="D232" i="37"/>
  <c r="E232" i="37"/>
  <c r="F232" i="37"/>
  <c r="A233" i="37"/>
  <c r="B233" i="37"/>
  <c r="C233" i="37"/>
  <c r="D233" i="37"/>
  <c r="E233" i="37"/>
  <c r="F233" i="37"/>
  <c r="A234" i="37"/>
  <c r="B234" i="37"/>
  <c r="C234" i="37"/>
  <c r="D234" i="37"/>
  <c r="E234" i="37"/>
  <c r="F234" i="37"/>
  <c r="A235" i="37"/>
  <c r="B235" i="37"/>
  <c r="C235" i="37"/>
  <c r="D235" i="37"/>
  <c r="E235" i="37"/>
  <c r="F235" i="37"/>
  <c r="A236" i="37"/>
  <c r="B236" i="37"/>
  <c r="C236" i="37"/>
  <c r="D236" i="37"/>
  <c r="E236" i="37"/>
  <c r="F236" i="37"/>
  <c r="A237" i="37"/>
  <c r="B237" i="37"/>
  <c r="C237" i="37"/>
  <c r="D237" i="37"/>
  <c r="E237" i="37"/>
  <c r="F237" i="37"/>
  <c r="A238" i="37"/>
  <c r="B238" i="37"/>
  <c r="C238" i="37"/>
  <c r="D238" i="37"/>
  <c r="E238" i="37"/>
  <c r="F238" i="37"/>
  <c r="A239" i="37"/>
  <c r="B239" i="37"/>
  <c r="C239" i="37"/>
  <c r="D239" i="37"/>
  <c r="E239" i="37"/>
  <c r="F239" i="37"/>
  <c r="A240" i="37"/>
  <c r="B240" i="37"/>
  <c r="C240" i="37"/>
  <c r="D240" i="37"/>
  <c r="E240" i="37"/>
  <c r="F240" i="37"/>
  <c r="A241" i="37"/>
  <c r="B241" i="37"/>
  <c r="C241" i="37"/>
  <c r="D241" i="37"/>
  <c r="E241" i="37"/>
  <c r="F241" i="37"/>
  <c r="A242" i="37"/>
  <c r="B242" i="37"/>
  <c r="C242" i="37"/>
  <c r="D242" i="37"/>
  <c r="E242" i="37"/>
  <c r="F242" i="37"/>
  <c r="A243" i="37"/>
  <c r="B243" i="37"/>
  <c r="C243" i="37"/>
  <c r="D243" i="37"/>
  <c r="E243" i="37"/>
  <c r="F243" i="37"/>
  <c r="A244" i="37"/>
  <c r="B244" i="37"/>
  <c r="C244" i="37"/>
  <c r="D244" i="37"/>
  <c r="E244" i="37"/>
  <c r="F244" i="37"/>
  <c r="A245" i="37"/>
  <c r="B245" i="37"/>
  <c r="C245" i="37"/>
  <c r="D245" i="37"/>
  <c r="E245" i="37"/>
  <c r="F245" i="37"/>
  <c r="A246" i="37"/>
  <c r="B246" i="37"/>
  <c r="C246" i="37"/>
  <c r="D246" i="37"/>
  <c r="E246" i="37"/>
  <c r="F246" i="37"/>
  <c r="A247" i="37"/>
  <c r="B247" i="37"/>
  <c r="C247" i="37"/>
  <c r="D247" i="37"/>
  <c r="E247" i="37"/>
  <c r="F247" i="37"/>
  <c r="A248" i="37"/>
  <c r="B248" i="37"/>
  <c r="C248" i="37"/>
  <c r="D248" i="37"/>
  <c r="E248" i="37"/>
  <c r="F248" i="37"/>
  <c r="A249" i="37"/>
  <c r="B249" i="37"/>
  <c r="C249" i="37"/>
  <c r="D249" i="37"/>
  <c r="E249" i="37"/>
  <c r="F249" i="37"/>
  <c r="A250" i="37"/>
  <c r="B250" i="37"/>
  <c r="C250" i="37"/>
  <c r="D250" i="37"/>
  <c r="E250" i="37"/>
  <c r="F250" i="37"/>
  <c r="A251" i="37"/>
  <c r="B251" i="37"/>
  <c r="C251" i="37"/>
  <c r="D251" i="37"/>
  <c r="E251" i="37"/>
  <c r="F251" i="37"/>
  <c r="A252" i="37"/>
  <c r="B252" i="37"/>
  <c r="C252" i="37"/>
  <c r="D252" i="37"/>
  <c r="E252" i="37"/>
  <c r="F252" i="37"/>
  <c r="A253" i="37"/>
  <c r="B253" i="37"/>
  <c r="C253" i="37"/>
  <c r="D253" i="37"/>
  <c r="E253" i="37"/>
  <c r="F253" i="37"/>
  <c r="A254" i="37"/>
  <c r="B254" i="37"/>
  <c r="C254" i="37"/>
  <c r="D254" i="37"/>
  <c r="E254" i="37"/>
  <c r="F254" i="37"/>
  <c r="A255" i="37"/>
  <c r="B255" i="37"/>
  <c r="C255" i="37"/>
  <c r="D255" i="37"/>
  <c r="E255" i="37"/>
  <c r="F255" i="37"/>
  <c r="A256" i="37"/>
  <c r="B256" i="37"/>
  <c r="C256" i="37"/>
  <c r="D256" i="37"/>
  <c r="E256" i="37"/>
  <c r="F256" i="37"/>
  <c r="A257" i="37"/>
  <c r="B257" i="37"/>
  <c r="C257" i="37"/>
  <c r="D257" i="37"/>
  <c r="E257" i="37"/>
  <c r="F257" i="37"/>
  <c r="A258" i="37"/>
  <c r="B258" i="37"/>
  <c r="C258" i="37"/>
  <c r="D258" i="37"/>
  <c r="E258" i="37"/>
  <c r="F258" i="37"/>
  <c r="A259" i="37"/>
  <c r="B259" i="37"/>
  <c r="C259" i="37"/>
  <c r="D259" i="37"/>
  <c r="E259" i="37"/>
  <c r="F259" i="37"/>
  <c r="A260" i="37"/>
  <c r="B260" i="37"/>
  <c r="C260" i="37"/>
  <c r="D260" i="37"/>
  <c r="E260" i="37"/>
  <c r="F260" i="37"/>
  <c r="A261" i="37"/>
  <c r="B261" i="37"/>
  <c r="C261" i="37"/>
  <c r="D261" i="37"/>
  <c r="E261" i="37"/>
  <c r="F261" i="37"/>
  <c r="A262" i="37"/>
  <c r="B262" i="37"/>
  <c r="C262" i="37"/>
  <c r="D262" i="37"/>
  <c r="E262" i="37"/>
  <c r="F262" i="37"/>
  <c r="A263" i="37"/>
  <c r="B263" i="37"/>
  <c r="C263" i="37"/>
  <c r="D263" i="37"/>
  <c r="E263" i="37"/>
  <c r="F263" i="37"/>
  <c r="A264" i="37"/>
  <c r="B264" i="37"/>
  <c r="C264" i="37"/>
  <c r="D264" i="37"/>
  <c r="E264" i="37"/>
  <c r="F264" i="37"/>
  <c r="A265" i="37"/>
  <c r="B265" i="37"/>
  <c r="C265" i="37"/>
  <c r="D265" i="37"/>
  <c r="E265" i="37"/>
  <c r="F265" i="37"/>
  <c r="A266" i="37"/>
  <c r="B266" i="37"/>
  <c r="C266" i="37"/>
  <c r="D266" i="37"/>
  <c r="E266" i="37"/>
  <c r="F266" i="37"/>
  <c r="A267" i="37"/>
  <c r="B267" i="37"/>
  <c r="C267" i="37"/>
  <c r="D267" i="37"/>
  <c r="E267" i="37"/>
  <c r="F267" i="37"/>
  <c r="A268" i="37"/>
  <c r="B268" i="37"/>
  <c r="C268" i="37"/>
  <c r="D268" i="37"/>
  <c r="E268" i="37"/>
  <c r="F268" i="37"/>
  <c r="A269" i="37"/>
  <c r="B269" i="37"/>
  <c r="C269" i="37"/>
  <c r="D269" i="37"/>
  <c r="E269" i="37"/>
  <c r="F269" i="37"/>
  <c r="A270" i="37"/>
  <c r="B270" i="37"/>
  <c r="C270" i="37"/>
  <c r="D270" i="37"/>
  <c r="E270" i="37"/>
  <c r="F270" i="37"/>
  <c r="A271" i="37"/>
  <c r="B271" i="37"/>
  <c r="C271" i="37"/>
  <c r="D271" i="37"/>
  <c r="E271" i="37"/>
  <c r="F271" i="37"/>
  <c r="A272" i="37"/>
  <c r="B272" i="37"/>
  <c r="C272" i="37"/>
  <c r="D272" i="37"/>
  <c r="E272" i="37"/>
  <c r="F272" i="37"/>
  <c r="A273" i="37"/>
  <c r="B273" i="37"/>
  <c r="C273" i="37"/>
  <c r="D273" i="37"/>
  <c r="E273" i="37"/>
  <c r="F273" i="37"/>
  <c r="A274" i="37"/>
  <c r="B274" i="37"/>
  <c r="C274" i="37"/>
  <c r="D274" i="37"/>
  <c r="E274" i="37"/>
  <c r="F274" i="37"/>
  <c r="A275" i="37"/>
  <c r="B275" i="37"/>
  <c r="C275" i="37"/>
  <c r="D275" i="37"/>
  <c r="E275" i="37"/>
  <c r="F275" i="37"/>
  <c r="A276" i="37"/>
  <c r="B276" i="37"/>
  <c r="C276" i="37"/>
  <c r="D276" i="37"/>
  <c r="E276" i="37"/>
  <c r="F276" i="37"/>
  <c r="A277" i="37"/>
  <c r="B277" i="37"/>
  <c r="C277" i="37"/>
  <c r="D277" i="37"/>
  <c r="E277" i="37"/>
  <c r="F277" i="37"/>
  <c r="A278" i="37"/>
  <c r="B278" i="37"/>
  <c r="C278" i="37"/>
  <c r="D278" i="37"/>
  <c r="E278" i="37"/>
  <c r="F278" i="37"/>
  <c r="A279" i="37"/>
  <c r="B279" i="37"/>
  <c r="C279" i="37"/>
  <c r="D279" i="37"/>
  <c r="E279" i="37"/>
  <c r="F279" i="37"/>
  <c r="A280" i="37"/>
  <c r="B280" i="37"/>
  <c r="C280" i="37"/>
  <c r="D280" i="37"/>
  <c r="E280" i="37"/>
  <c r="F280" i="37"/>
  <c r="A281" i="37"/>
  <c r="B281" i="37"/>
  <c r="C281" i="37"/>
  <c r="D281" i="37"/>
  <c r="E281" i="37"/>
  <c r="F281" i="37"/>
  <c r="A282" i="37"/>
  <c r="B282" i="37"/>
  <c r="C282" i="37"/>
  <c r="D282" i="37"/>
  <c r="E282" i="37"/>
  <c r="F282" i="37"/>
  <c r="A283" i="37"/>
  <c r="B283" i="37"/>
  <c r="C283" i="37"/>
  <c r="D283" i="37"/>
  <c r="E283" i="37"/>
  <c r="F283" i="37"/>
  <c r="A284" i="37"/>
  <c r="B284" i="37"/>
  <c r="C284" i="37"/>
  <c r="D284" i="37"/>
  <c r="E284" i="37"/>
  <c r="F284" i="37"/>
  <c r="A285" i="37"/>
  <c r="B285" i="37"/>
  <c r="C285" i="37"/>
  <c r="D285" i="37"/>
  <c r="E285" i="37"/>
  <c r="F285" i="37"/>
  <c r="A286" i="37"/>
  <c r="B286" i="37"/>
  <c r="C286" i="37"/>
  <c r="D286" i="37"/>
  <c r="E286" i="37"/>
  <c r="F286" i="37"/>
  <c r="A287" i="37"/>
  <c r="B287" i="37"/>
  <c r="C287" i="37"/>
  <c r="D287" i="37"/>
  <c r="E287" i="37"/>
  <c r="F287" i="37"/>
  <c r="A288" i="37"/>
  <c r="B288" i="37"/>
  <c r="C288" i="37"/>
  <c r="D288" i="37"/>
  <c r="E288" i="37"/>
  <c r="F288" i="37"/>
  <c r="A289" i="37"/>
  <c r="B289" i="37"/>
  <c r="C289" i="37"/>
  <c r="D289" i="37"/>
  <c r="E289" i="37"/>
  <c r="F289" i="37"/>
  <c r="A290" i="37"/>
  <c r="B290" i="37"/>
  <c r="C290" i="37"/>
  <c r="D290" i="37"/>
  <c r="E290" i="37"/>
  <c r="F290" i="37"/>
  <c r="A291" i="37"/>
  <c r="B291" i="37"/>
  <c r="C291" i="37"/>
  <c r="D291" i="37"/>
  <c r="E291" i="37"/>
  <c r="F291" i="37"/>
  <c r="A292" i="37"/>
  <c r="B292" i="37"/>
  <c r="C292" i="37"/>
  <c r="D292" i="37"/>
  <c r="E292" i="37"/>
  <c r="F292" i="37"/>
  <c r="A293" i="37"/>
  <c r="B293" i="37"/>
  <c r="C293" i="37"/>
  <c r="D293" i="37"/>
  <c r="E293" i="37"/>
  <c r="F293" i="37"/>
  <c r="A294" i="37"/>
  <c r="B294" i="37"/>
  <c r="C294" i="37"/>
  <c r="D294" i="37"/>
  <c r="E294" i="37"/>
  <c r="F294" i="37"/>
  <c r="A295" i="37"/>
  <c r="B295" i="37"/>
  <c r="C295" i="37"/>
  <c r="D295" i="37"/>
  <c r="E295" i="37"/>
  <c r="F295" i="37"/>
  <c r="A296" i="37"/>
  <c r="B296" i="37"/>
  <c r="C296" i="37"/>
  <c r="D296" i="37"/>
  <c r="E296" i="37"/>
  <c r="F296" i="37"/>
  <c r="A297" i="37"/>
  <c r="B297" i="37"/>
  <c r="C297" i="37"/>
  <c r="D297" i="37"/>
  <c r="E297" i="37"/>
  <c r="F297" i="37"/>
  <c r="A298" i="37"/>
  <c r="B298" i="37"/>
  <c r="C298" i="37"/>
  <c r="D298" i="37"/>
  <c r="E298" i="37"/>
  <c r="F298" i="37"/>
  <c r="A299" i="37"/>
  <c r="B299" i="37"/>
  <c r="C299" i="37"/>
  <c r="D299" i="37"/>
  <c r="E299" i="37"/>
  <c r="F299" i="37"/>
  <c r="A300" i="37"/>
  <c r="B300" i="37"/>
  <c r="C300" i="37"/>
  <c r="D300" i="37"/>
  <c r="E300" i="37"/>
  <c r="F300" i="37"/>
  <c r="A301" i="37"/>
  <c r="B301" i="37"/>
  <c r="C301" i="37"/>
  <c r="D301" i="37"/>
  <c r="E301" i="37"/>
  <c r="F301" i="37"/>
  <c r="A302" i="37"/>
  <c r="B302" i="37"/>
  <c r="C302" i="37"/>
  <c r="D302" i="37"/>
  <c r="E302" i="37"/>
  <c r="F302" i="37"/>
  <c r="A303" i="37"/>
  <c r="B303" i="37"/>
  <c r="C303" i="37"/>
  <c r="D303" i="37"/>
  <c r="E303" i="37"/>
  <c r="F303" i="37"/>
  <c r="A304" i="37"/>
  <c r="B304" i="37"/>
  <c r="C304" i="37"/>
  <c r="D304" i="37"/>
  <c r="E304" i="37"/>
  <c r="F304" i="37"/>
  <c r="A305" i="37"/>
  <c r="B305" i="37"/>
  <c r="C305" i="37"/>
  <c r="D305" i="37"/>
  <c r="E305" i="37"/>
  <c r="F305" i="37"/>
  <c r="A306" i="37"/>
  <c r="B306" i="37"/>
  <c r="C306" i="37"/>
  <c r="D306" i="37"/>
  <c r="E306" i="37"/>
  <c r="F306" i="37"/>
  <c r="A307" i="37"/>
  <c r="B307" i="37"/>
  <c r="C307" i="37"/>
  <c r="D307" i="37"/>
  <c r="E307" i="37"/>
  <c r="F307" i="37"/>
  <c r="A308" i="37"/>
  <c r="B308" i="37"/>
  <c r="C308" i="37"/>
  <c r="D308" i="37"/>
  <c r="E308" i="37"/>
  <c r="F308" i="37"/>
  <c r="A309" i="37"/>
  <c r="B309" i="37"/>
  <c r="C309" i="37"/>
  <c r="D309" i="37"/>
  <c r="E309" i="37"/>
  <c r="F309" i="37"/>
  <c r="A310" i="37"/>
  <c r="B310" i="37"/>
  <c r="C310" i="37"/>
  <c r="D310" i="37"/>
  <c r="E310" i="37"/>
  <c r="F310" i="37"/>
  <c r="A311" i="37"/>
  <c r="B311" i="37"/>
  <c r="C311" i="37"/>
  <c r="D311" i="37"/>
  <c r="E311" i="37"/>
  <c r="F311" i="37"/>
  <c r="A312" i="37"/>
  <c r="B312" i="37"/>
  <c r="C312" i="37"/>
  <c r="D312" i="37"/>
  <c r="E312" i="37"/>
  <c r="F312" i="37"/>
  <c r="A313" i="37"/>
  <c r="B313" i="37"/>
  <c r="C313" i="37"/>
  <c r="D313" i="37"/>
  <c r="E313" i="37"/>
  <c r="F313" i="37"/>
  <c r="A314" i="37"/>
  <c r="B314" i="37"/>
  <c r="C314" i="37"/>
  <c r="D314" i="37"/>
  <c r="E314" i="37"/>
  <c r="F314" i="37"/>
  <c r="A315" i="37"/>
  <c r="B315" i="37"/>
  <c r="C315" i="37"/>
  <c r="D315" i="37"/>
  <c r="E315" i="37"/>
  <c r="F315" i="37"/>
  <c r="A316" i="37"/>
  <c r="B316" i="37"/>
  <c r="C316" i="37"/>
  <c r="D316" i="37"/>
  <c r="E316" i="37"/>
  <c r="F316" i="37"/>
  <c r="A317" i="37"/>
  <c r="B317" i="37"/>
  <c r="C317" i="37"/>
  <c r="D317" i="37"/>
  <c r="E317" i="37"/>
  <c r="F317" i="37"/>
  <c r="A318" i="37"/>
  <c r="B318" i="37"/>
  <c r="C318" i="37"/>
  <c r="D318" i="37"/>
  <c r="E318" i="37"/>
  <c r="F318" i="37"/>
  <c r="A319" i="37"/>
  <c r="B319" i="37"/>
  <c r="C319" i="37"/>
  <c r="D319" i="37"/>
  <c r="E319" i="37"/>
  <c r="F319" i="37"/>
  <c r="A320" i="37"/>
  <c r="B320" i="37"/>
  <c r="C320" i="37"/>
  <c r="D320" i="37"/>
  <c r="E320" i="37"/>
  <c r="F320" i="37"/>
  <c r="A321" i="37"/>
  <c r="B321" i="37"/>
  <c r="C321" i="37"/>
  <c r="D321" i="37"/>
  <c r="E321" i="37"/>
  <c r="F321" i="37"/>
  <c r="A322" i="37"/>
  <c r="B322" i="37"/>
  <c r="C322" i="37"/>
  <c r="D322" i="37"/>
  <c r="E322" i="37"/>
  <c r="F322" i="37"/>
  <c r="A323" i="37"/>
  <c r="B323" i="37"/>
  <c r="C323" i="37"/>
  <c r="D323" i="37"/>
  <c r="E323" i="37"/>
  <c r="F323" i="37"/>
  <c r="A324" i="37"/>
  <c r="B324" i="37"/>
  <c r="C324" i="37"/>
  <c r="D324" i="37"/>
  <c r="E324" i="37"/>
  <c r="F324" i="37"/>
  <c r="A325" i="37"/>
  <c r="B325" i="37"/>
  <c r="C325" i="37"/>
  <c r="D325" i="37"/>
  <c r="E325" i="37"/>
  <c r="F325" i="37"/>
  <c r="A326" i="37"/>
  <c r="B326" i="37"/>
  <c r="C326" i="37"/>
  <c r="D326" i="37"/>
  <c r="E326" i="37"/>
  <c r="F326" i="37"/>
  <c r="A327" i="37"/>
  <c r="B327" i="37"/>
  <c r="C327" i="37"/>
  <c r="D327" i="37"/>
  <c r="E327" i="37"/>
  <c r="F327" i="37"/>
  <c r="A328" i="37"/>
  <c r="B328" i="37"/>
  <c r="C328" i="37"/>
  <c r="D328" i="37"/>
  <c r="E328" i="37"/>
  <c r="F328" i="37"/>
  <c r="A329" i="37"/>
  <c r="B329" i="37"/>
  <c r="C329" i="37"/>
  <c r="D329" i="37"/>
  <c r="E329" i="37"/>
  <c r="F329" i="37"/>
  <c r="A330" i="37"/>
  <c r="B330" i="37"/>
  <c r="C330" i="37"/>
  <c r="D330" i="37"/>
  <c r="E330" i="37"/>
  <c r="F330" i="37"/>
  <c r="A331" i="37"/>
  <c r="B331" i="37"/>
  <c r="C331" i="37"/>
  <c r="D331" i="37"/>
  <c r="E331" i="37"/>
  <c r="F331" i="37"/>
  <c r="A332" i="37"/>
  <c r="B332" i="37"/>
  <c r="C332" i="37"/>
  <c r="D332" i="37"/>
  <c r="E332" i="37"/>
  <c r="F332" i="37"/>
  <c r="A333" i="37"/>
  <c r="B333" i="37"/>
  <c r="C333" i="37"/>
  <c r="D333" i="37"/>
  <c r="E333" i="37"/>
  <c r="F333" i="37"/>
  <c r="A334" i="37"/>
  <c r="B334" i="37"/>
  <c r="C334" i="37"/>
  <c r="D334" i="37"/>
  <c r="E334" i="37"/>
  <c r="F334" i="37"/>
  <c r="A335" i="37"/>
  <c r="B335" i="37"/>
  <c r="C335" i="37"/>
  <c r="D335" i="37"/>
  <c r="E335" i="37"/>
  <c r="F335" i="37"/>
  <c r="A336" i="37"/>
  <c r="B336" i="37"/>
  <c r="C336" i="37"/>
  <c r="D336" i="37"/>
  <c r="E336" i="37"/>
  <c r="F336" i="37"/>
  <c r="A337" i="37"/>
  <c r="B337" i="37"/>
  <c r="C337" i="37"/>
  <c r="D337" i="37"/>
  <c r="E337" i="37"/>
  <c r="F337" i="37"/>
  <c r="A338" i="37"/>
  <c r="B338" i="37"/>
  <c r="C338" i="37"/>
  <c r="D338" i="37"/>
  <c r="E338" i="37"/>
  <c r="F338" i="37"/>
  <c r="A339" i="37"/>
  <c r="B339" i="37"/>
  <c r="C339" i="37"/>
  <c r="D339" i="37"/>
  <c r="E339" i="37"/>
  <c r="F339" i="37"/>
  <c r="A340" i="37"/>
  <c r="B340" i="37"/>
  <c r="C340" i="37"/>
  <c r="D340" i="37"/>
  <c r="E340" i="37"/>
  <c r="F340" i="37"/>
  <c r="A341" i="37"/>
  <c r="B341" i="37"/>
  <c r="C341" i="37"/>
  <c r="D341" i="37"/>
  <c r="E341" i="37"/>
  <c r="F341" i="37"/>
  <c r="A342" i="37"/>
  <c r="B342" i="37"/>
  <c r="C342" i="37"/>
  <c r="D342" i="37"/>
  <c r="E342" i="37"/>
  <c r="F342" i="37"/>
  <c r="A343" i="37"/>
  <c r="B343" i="37"/>
  <c r="C343" i="37"/>
  <c r="D343" i="37"/>
  <c r="E343" i="37"/>
  <c r="F343" i="37"/>
  <c r="A344" i="37"/>
  <c r="B344" i="37"/>
  <c r="C344" i="37"/>
  <c r="D344" i="37"/>
  <c r="E344" i="37"/>
  <c r="F344" i="37"/>
  <c r="A345" i="37"/>
  <c r="B345" i="37"/>
  <c r="C345" i="37"/>
  <c r="D345" i="37"/>
  <c r="E345" i="37"/>
  <c r="F345" i="37"/>
  <c r="A346" i="37"/>
  <c r="B346" i="37"/>
  <c r="C346" i="37"/>
  <c r="D346" i="37"/>
  <c r="E346" i="37"/>
  <c r="F346" i="37"/>
  <c r="A347" i="37"/>
  <c r="B347" i="37"/>
  <c r="C347" i="37"/>
  <c r="D347" i="37"/>
  <c r="E347" i="37"/>
  <c r="F347" i="37"/>
  <c r="A348" i="37"/>
  <c r="B348" i="37"/>
  <c r="C348" i="37"/>
  <c r="D348" i="37"/>
  <c r="E348" i="37"/>
  <c r="F348" i="37"/>
  <c r="A349" i="37"/>
  <c r="B349" i="37"/>
  <c r="C349" i="37"/>
  <c r="D349" i="37"/>
  <c r="E349" i="37"/>
  <c r="F349" i="37"/>
  <c r="A350" i="37"/>
  <c r="B350" i="37"/>
  <c r="C350" i="37"/>
  <c r="D350" i="37"/>
  <c r="E350" i="37"/>
  <c r="F350" i="37"/>
  <c r="A351" i="37"/>
  <c r="B351" i="37"/>
  <c r="C351" i="37"/>
  <c r="D351" i="37"/>
  <c r="E351" i="37"/>
  <c r="F351" i="37"/>
  <c r="A352" i="37"/>
  <c r="B352" i="37"/>
  <c r="C352" i="37"/>
  <c r="D352" i="37"/>
  <c r="E352" i="37"/>
  <c r="F352" i="37"/>
  <c r="A353" i="37"/>
  <c r="B353" i="37"/>
  <c r="C353" i="37"/>
  <c r="D353" i="37"/>
  <c r="E353" i="37"/>
  <c r="F353" i="37"/>
  <c r="A354" i="37"/>
  <c r="B354" i="37"/>
  <c r="C354" i="37"/>
  <c r="D354" i="37"/>
  <c r="E354" i="37"/>
  <c r="F354" i="37"/>
  <c r="A355" i="37"/>
  <c r="B355" i="37"/>
  <c r="C355" i="37"/>
  <c r="D355" i="37"/>
  <c r="E355" i="37"/>
  <c r="F355" i="37"/>
  <c r="A356" i="37"/>
  <c r="B356" i="37"/>
  <c r="C356" i="37"/>
  <c r="D356" i="37"/>
  <c r="E356" i="37"/>
  <c r="F356" i="37"/>
  <c r="A357" i="37"/>
  <c r="B357" i="37"/>
  <c r="C357" i="37"/>
  <c r="D357" i="37"/>
  <c r="E357" i="37"/>
  <c r="F357" i="37"/>
  <c r="A358" i="37"/>
  <c r="B358" i="37"/>
  <c r="C358" i="37"/>
  <c r="D358" i="37"/>
  <c r="E358" i="37"/>
  <c r="F358" i="37"/>
  <c r="A359" i="37"/>
  <c r="B359" i="37"/>
  <c r="C359" i="37"/>
  <c r="D359" i="37"/>
  <c r="E359" i="37"/>
  <c r="F359" i="37"/>
  <c r="A360" i="37"/>
  <c r="B360" i="37"/>
  <c r="C360" i="37"/>
  <c r="D360" i="37"/>
  <c r="E360" i="37"/>
  <c r="F360" i="37"/>
  <c r="A361" i="37"/>
  <c r="B361" i="37"/>
  <c r="C361" i="37"/>
  <c r="D361" i="37"/>
  <c r="E361" i="37"/>
  <c r="F361" i="37"/>
  <c r="A362" i="37"/>
  <c r="B362" i="37"/>
  <c r="C362" i="37"/>
  <c r="D362" i="37"/>
  <c r="E362" i="37"/>
  <c r="F362" i="37"/>
  <c r="A363" i="37"/>
  <c r="B363" i="37"/>
  <c r="C363" i="37"/>
  <c r="D363" i="37"/>
  <c r="E363" i="37"/>
  <c r="F363" i="37"/>
  <c r="A364" i="37"/>
  <c r="B364" i="37"/>
  <c r="C364" i="37"/>
  <c r="D364" i="37"/>
  <c r="E364" i="37"/>
  <c r="F364" i="37"/>
  <c r="A365" i="37"/>
  <c r="B365" i="37"/>
  <c r="C365" i="37"/>
  <c r="D365" i="37"/>
  <c r="E365" i="37"/>
  <c r="F365" i="37"/>
  <c r="A366" i="37"/>
  <c r="B366" i="37"/>
  <c r="C366" i="37"/>
  <c r="D366" i="37"/>
  <c r="E366" i="37"/>
  <c r="F366" i="37"/>
  <c r="A367" i="37"/>
  <c r="B367" i="37"/>
  <c r="C367" i="37"/>
  <c r="D367" i="37"/>
  <c r="E367" i="37"/>
  <c r="F367" i="37"/>
  <c r="A368" i="37"/>
  <c r="B368" i="37"/>
  <c r="C368" i="37"/>
  <c r="D368" i="37"/>
  <c r="E368" i="37"/>
  <c r="F368" i="37"/>
  <c r="A369" i="37"/>
  <c r="B369" i="37"/>
  <c r="C369" i="37"/>
  <c r="D369" i="37"/>
  <c r="E369" i="37"/>
  <c r="F369" i="37"/>
  <c r="A370" i="37"/>
  <c r="B370" i="37"/>
  <c r="C370" i="37"/>
  <c r="D370" i="37"/>
  <c r="E370" i="37"/>
  <c r="F370" i="37"/>
  <c r="A371" i="37"/>
  <c r="B371" i="37"/>
  <c r="C371" i="37"/>
  <c r="D371" i="37"/>
  <c r="E371" i="37"/>
  <c r="F371" i="37"/>
  <c r="A372" i="37"/>
  <c r="B372" i="37"/>
  <c r="C372" i="37"/>
  <c r="D372" i="37"/>
  <c r="E372" i="37"/>
  <c r="F372" i="37"/>
  <c r="A373" i="37"/>
  <c r="B373" i="37"/>
  <c r="C373" i="37"/>
  <c r="D373" i="37"/>
  <c r="E373" i="37"/>
  <c r="F373" i="37"/>
  <c r="A374" i="37"/>
  <c r="B374" i="37"/>
  <c r="C374" i="37"/>
  <c r="D374" i="37"/>
  <c r="E374" i="37"/>
  <c r="F374" i="37"/>
  <c r="A375" i="37"/>
  <c r="B375" i="37"/>
  <c r="C375" i="37"/>
  <c r="D375" i="37"/>
  <c r="E375" i="37"/>
  <c r="F375" i="37"/>
  <c r="A376" i="37"/>
  <c r="B376" i="37"/>
  <c r="C376" i="37"/>
  <c r="D376" i="37"/>
  <c r="E376" i="37"/>
  <c r="F376" i="37"/>
  <c r="A377" i="37"/>
  <c r="B377" i="37"/>
  <c r="C377" i="37"/>
  <c r="D377" i="37"/>
  <c r="E377" i="37"/>
  <c r="F377" i="37"/>
  <c r="A378" i="37"/>
  <c r="B378" i="37"/>
  <c r="C378" i="37"/>
  <c r="D378" i="37"/>
  <c r="E378" i="37"/>
  <c r="F378" i="37"/>
  <c r="A379" i="37"/>
  <c r="B379" i="37"/>
  <c r="C379" i="37"/>
  <c r="D379" i="37"/>
  <c r="E379" i="37"/>
  <c r="F379" i="37"/>
  <c r="A380" i="37"/>
  <c r="B380" i="37"/>
  <c r="C380" i="37"/>
  <c r="D380" i="37"/>
  <c r="E380" i="37"/>
  <c r="F380" i="37"/>
  <c r="A381" i="37"/>
  <c r="B381" i="37"/>
  <c r="C381" i="37"/>
  <c r="D381" i="37"/>
  <c r="E381" i="37"/>
  <c r="F381" i="37"/>
  <c r="A382" i="37"/>
  <c r="B382" i="37"/>
  <c r="C382" i="37"/>
  <c r="D382" i="37"/>
  <c r="E382" i="37"/>
  <c r="F382" i="37"/>
  <c r="A383" i="37"/>
  <c r="B383" i="37"/>
  <c r="C383" i="37"/>
  <c r="D383" i="37"/>
  <c r="E383" i="37"/>
  <c r="F383" i="37"/>
  <c r="A384" i="37"/>
  <c r="B384" i="37"/>
  <c r="C384" i="37"/>
  <c r="D384" i="37"/>
  <c r="E384" i="37"/>
  <c r="F384" i="37"/>
  <c r="A385" i="37"/>
  <c r="B385" i="37"/>
  <c r="C385" i="37"/>
  <c r="D385" i="37"/>
  <c r="E385" i="37"/>
  <c r="F385" i="37"/>
  <c r="A386" i="37"/>
  <c r="B386" i="37"/>
  <c r="C386" i="37"/>
  <c r="D386" i="37"/>
  <c r="E386" i="37"/>
  <c r="F386" i="37"/>
  <c r="A387" i="37"/>
  <c r="B387" i="37"/>
  <c r="C387" i="37"/>
  <c r="D387" i="37"/>
  <c r="E387" i="37"/>
  <c r="F387" i="37"/>
  <c r="A388" i="37"/>
  <c r="B388" i="37"/>
  <c r="C388" i="37"/>
  <c r="D388" i="37"/>
  <c r="E388" i="37"/>
  <c r="F388" i="37"/>
  <c r="A389" i="37"/>
  <c r="B389" i="37"/>
  <c r="C389" i="37"/>
  <c r="D389" i="37"/>
  <c r="E389" i="37"/>
  <c r="F389" i="37"/>
  <c r="A390" i="37"/>
  <c r="B390" i="37"/>
  <c r="C390" i="37"/>
  <c r="D390" i="37"/>
  <c r="E390" i="37"/>
  <c r="F390" i="37"/>
  <c r="A391" i="37"/>
  <c r="B391" i="37"/>
  <c r="C391" i="37"/>
  <c r="D391" i="37"/>
  <c r="E391" i="37"/>
  <c r="F391" i="37"/>
  <c r="A392" i="37"/>
  <c r="B392" i="37"/>
  <c r="C392" i="37"/>
  <c r="D392" i="37"/>
  <c r="E392" i="37"/>
  <c r="F392" i="37"/>
  <c r="A393" i="37"/>
  <c r="B393" i="37"/>
  <c r="C393" i="37"/>
  <c r="D393" i="37"/>
  <c r="E393" i="37"/>
  <c r="F393" i="37"/>
  <c r="A394" i="37"/>
  <c r="B394" i="37"/>
  <c r="C394" i="37"/>
  <c r="D394" i="37"/>
  <c r="E394" i="37"/>
  <c r="F394" i="37"/>
  <c r="A395" i="37"/>
  <c r="B395" i="37"/>
  <c r="C395" i="37"/>
  <c r="D395" i="37"/>
  <c r="E395" i="37"/>
  <c r="F395" i="37"/>
  <c r="A396" i="37"/>
  <c r="B396" i="37"/>
  <c r="C396" i="37"/>
  <c r="D396" i="37"/>
  <c r="E396" i="37"/>
  <c r="F396" i="37"/>
  <c r="A397" i="37"/>
  <c r="B397" i="37"/>
  <c r="C397" i="37"/>
  <c r="D397" i="37"/>
  <c r="E397" i="37"/>
  <c r="F397" i="37"/>
  <c r="A398" i="37"/>
  <c r="B398" i="37"/>
  <c r="C398" i="37"/>
  <c r="D398" i="37"/>
  <c r="E398" i="37"/>
  <c r="F398" i="37"/>
  <c r="A399" i="37"/>
  <c r="B399" i="37"/>
  <c r="C399" i="37"/>
  <c r="D399" i="37"/>
  <c r="E399" i="37"/>
  <c r="F399" i="37"/>
  <c r="A400" i="37"/>
  <c r="B400" i="37"/>
  <c r="C400" i="37"/>
  <c r="D400" i="37"/>
  <c r="E400" i="37"/>
  <c r="F400" i="37"/>
  <c r="A401" i="37"/>
  <c r="B401" i="37"/>
  <c r="C401" i="37"/>
  <c r="D401" i="37"/>
  <c r="E401" i="37"/>
  <c r="F401" i="37"/>
  <c r="A402" i="37"/>
  <c r="B402" i="37"/>
  <c r="C402" i="37"/>
  <c r="D402" i="37"/>
  <c r="E402" i="37"/>
  <c r="F402" i="37"/>
  <c r="A403" i="37"/>
  <c r="B403" i="37"/>
  <c r="C403" i="37"/>
  <c r="D403" i="37"/>
  <c r="E403" i="37"/>
  <c r="F403" i="37"/>
  <c r="A404" i="37"/>
  <c r="B404" i="37"/>
  <c r="C404" i="37"/>
  <c r="D404" i="37"/>
  <c r="E404" i="37"/>
  <c r="F404" i="37"/>
  <c r="A405" i="37"/>
  <c r="B405" i="37"/>
  <c r="C405" i="37"/>
  <c r="D405" i="37"/>
  <c r="E405" i="37"/>
  <c r="F405" i="37"/>
  <c r="A406" i="37"/>
  <c r="B406" i="37"/>
  <c r="C406" i="37"/>
  <c r="D406" i="37"/>
  <c r="E406" i="37"/>
  <c r="F406" i="37"/>
  <c r="A407" i="37"/>
  <c r="B407" i="37"/>
  <c r="C407" i="37"/>
  <c r="D407" i="37"/>
  <c r="E407" i="37"/>
  <c r="F407" i="37"/>
  <c r="A408" i="37"/>
  <c r="B408" i="37"/>
  <c r="C408" i="37"/>
  <c r="D408" i="37"/>
  <c r="E408" i="37"/>
  <c r="F408" i="37"/>
  <c r="A409" i="37"/>
  <c r="B409" i="37"/>
  <c r="C409" i="37"/>
  <c r="D409" i="37"/>
  <c r="E409" i="37"/>
  <c r="F409" i="37"/>
  <c r="A410" i="37"/>
  <c r="B410" i="37"/>
  <c r="C410" i="37"/>
  <c r="D410" i="37"/>
  <c r="E410" i="37"/>
  <c r="F410" i="37"/>
  <c r="A411" i="37"/>
  <c r="B411" i="37"/>
  <c r="C411" i="37"/>
  <c r="D411" i="37"/>
  <c r="E411" i="37"/>
  <c r="F411" i="37"/>
  <c r="A412" i="37"/>
  <c r="B412" i="37"/>
  <c r="C412" i="37"/>
  <c r="D412" i="37"/>
  <c r="E412" i="37"/>
  <c r="F412" i="37"/>
  <c r="A413" i="37"/>
  <c r="B413" i="37"/>
  <c r="C413" i="37"/>
  <c r="D413" i="37"/>
  <c r="E413" i="37"/>
  <c r="F413" i="37"/>
  <c r="A414" i="37"/>
  <c r="B414" i="37"/>
  <c r="C414" i="37"/>
  <c r="D414" i="37"/>
  <c r="E414" i="37"/>
  <c r="F414" i="37"/>
  <c r="A415" i="37"/>
  <c r="B415" i="37"/>
  <c r="C415" i="37"/>
  <c r="D415" i="37"/>
  <c r="E415" i="37"/>
  <c r="F415" i="37"/>
  <c r="A416" i="37"/>
  <c r="B416" i="37"/>
  <c r="C416" i="37"/>
  <c r="D416" i="37"/>
  <c r="E416" i="37"/>
  <c r="F416" i="37"/>
  <c r="A417" i="37"/>
  <c r="B417" i="37"/>
  <c r="C417" i="37"/>
  <c r="D417" i="37"/>
  <c r="E417" i="37"/>
  <c r="F417" i="37"/>
  <c r="A418" i="37"/>
  <c r="B418" i="37"/>
  <c r="C418" i="37"/>
  <c r="D418" i="37"/>
  <c r="E418" i="37"/>
  <c r="F418" i="37"/>
  <c r="A419" i="37"/>
  <c r="B419" i="37"/>
  <c r="C419" i="37"/>
  <c r="D419" i="37"/>
  <c r="E419" i="37"/>
  <c r="F419" i="37"/>
  <c r="A420" i="37"/>
  <c r="B420" i="37"/>
  <c r="C420" i="37"/>
  <c r="D420" i="37"/>
  <c r="E420" i="37"/>
  <c r="F420" i="37"/>
  <c r="A421" i="37"/>
  <c r="B421" i="37"/>
  <c r="C421" i="37"/>
  <c r="D421" i="37"/>
  <c r="E421" i="37"/>
  <c r="F421" i="37"/>
  <c r="A422" i="37"/>
  <c r="B422" i="37"/>
  <c r="C422" i="37"/>
  <c r="D422" i="37"/>
  <c r="E422" i="37"/>
  <c r="F422" i="37"/>
  <c r="A423" i="37"/>
  <c r="B423" i="37"/>
  <c r="C423" i="37"/>
  <c r="D423" i="37"/>
  <c r="E423" i="37"/>
  <c r="F423" i="37"/>
  <c r="A424" i="37"/>
  <c r="B424" i="37"/>
  <c r="C424" i="37"/>
  <c r="D424" i="37"/>
  <c r="E424" i="37"/>
  <c r="F424" i="37"/>
  <c r="A425" i="37"/>
  <c r="B425" i="37"/>
  <c r="C425" i="37"/>
  <c r="D425" i="37"/>
  <c r="E425" i="37"/>
  <c r="F425" i="37"/>
  <c r="A426" i="37"/>
  <c r="B426" i="37"/>
  <c r="C426" i="37"/>
  <c r="D426" i="37"/>
  <c r="E426" i="37"/>
  <c r="F426" i="37"/>
  <c r="A427" i="37"/>
  <c r="B427" i="37"/>
  <c r="C427" i="37"/>
  <c r="D427" i="37"/>
  <c r="E427" i="37"/>
  <c r="F427" i="37"/>
  <c r="A428" i="37"/>
  <c r="B428" i="37"/>
  <c r="C428" i="37"/>
  <c r="D428" i="37"/>
  <c r="E428" i="37"/>
  <c r="F428" i="37"/>
  <c r="A429" i="37"/>
  <c r="B429" i="37"/>
  <c r="C429" i="37"/>
  <c r="D429" i="37"/>
  <c r="E429" i="37"/>
  <c r="F429" i="37"/>
  <c r="A430" i="37"/>
  <c r="B430" i="37"/>
  <c r="C430" i="37"/>
  <c r="D430" i="37"/>
  <c r="E430" i="37"/>
  <c r="F430" i="37"/>
  <c r="A431" i="37"/>
  <c r="B431" i="37"/>
  <c r="C431" i="37"/>
  <c r="D431" i="37"/>
  <c r="E431" i="37"/>
  <c r="F431" i="37"/>
  <c r="A432" i="37"/>
  <c r="B432" i="37"/>
  <c r="C432" i="37"/>
  <c r="D432" i="37"/>
  <c r="E432" i="37"/>
  <c r="F432" i="37"/>
  <c r="A433" i="37"/>
  <c r="B433" i="37"/>
  <c r="C433" i="37"/>
  <c r="D433" i="37"/>
  <c r="E433" i="37"/>
  <c r="F433" i="37"/>
  <c r="A434" i="37"/>
  <c r="B434" i="37"/>
  <c r="C434" i="37"/>
  <c r="D434" i="37"/>
  <c r="E434" i="37"/>
  <c r="F434" i="37"/>
  <c r="A435" i="37"/>
  <c r="B435" i="37"/>
  <c r="C435" i="37"/>
  <c r="D435" i="37"/>
  <c r="E435" i="37"/>
  <c r="F435" i="37"/>
  <c r="A436" i="37"/>
  <c r="B436" i="37"/>
  <c r="C436" i="37"/>
  <c r="D436" i="37"/>
  <c r="E436" i="37"/>
  <c r="F436" i="37"/>
  <c r="A437" i="37"/>
  <c r="B437" i="37"/>
  <c r="C437" i="37"/>
  <c r="D437" i="37"/>
  <c r="E437" i="37"/>
  <c r="F437" i="37"/>
  <c r="A438" i="37"/>
  <c r="B438" i="37"/>
  <c r="C438" i="37"/>
  <c r="D438" i="37"/>
  <c r="E438" i="37"/>
  <c r="F438" i="37"/>
  <c r="A439" i="37"/>
  <c r="B439" i="37"/>
  <c r="C439" i="37"/>
  <c r="D439" i="37"/>
  <c r="E439" i="37"/>
  <c r="F439" i="37"/>
  <c r="A440" i="37"/>
  <c r="B440" i="37"/>
  <c r="C440" i="37"/>
  <c r="D440" i="37"/>
  <c r="E440" i="37"/>
  <c r="F440" i="37"/>
  <c r="A441" i="37"/>
  <c r="B441" i="37"/>
  <c r="C441" i="37"/>
  <c r="D441" i="37"/>
  <c r="E441" i="37"/>
  <c r="F441" i="37"/>
  <c r="A442" i="37"/>
  <c r="B442" i="37"/>
  <c r="C442" i="37"/>
  <c r="D442" i="37"/>
  <c r="E442" i="37"/>
  <c r="F442" i="37"/>
  <c r="A443" i="37"/>
  <c r="B443" i="37"/>
  <c r="C443" i="37"/>
  <c r="D443" i="37"/>
  <c r="E443" i="37"/>
  <c r="F443" i="37"/>
  <c r="A444" i="37"/>
  <c r="B444" i="37"/>
  <c r="C444" i="37"/>
  <c r="D444" i="37"/>
  <c r="E444" i="37"/>
  <c r="F444" i="37"/>
  <c r="A445" i="37"/>
  <c r="B445" i="37"/>
  <c r="C445" i="37"/>
  <c r="D445" i="37"/>
  <c r="E445" i="37"/>
  <c r="F445" i="37"/>
  <c r="A446" i="37"/>
  <c r="B446" i="37"/>
  <c r="C446" i="37"/>
  <c r="D446" i="37"/>
  <c r="E446" i="37"/>
  <c r="F446" i="37"/>
  <c r="A447" i="37"/>
  <c r="B447" i="37"/>
  <c r="C447" i="37"/>
  <c r="D447" i="37"/>
  <c r="E447" i="37"/>
  <c r="F447" i="37"/>
  <c r="A448" i="37"/>
  <c r="B448" i="37"/>
  <c r="C448" i="37"/>
  <c r="D448" i="37"/>
  <c r="E448" i="37"/>
  <c r="F448" i="37"/>
  <c r="A449" i="37"/>
  <c r="B449" i="37"/>
  <c r="C449" i="37"/>
  <c r="D449" i="37"/>
  <c r="E449" i="37"/>
  <c r="F449" i="37"/>
  <c r="A450" i="37"/>
  <c r="B450" i="37"/>
  <c r="C450" i="37"/>
  <c r="D450" i="37"/>
  <c r="E450" i="37"/>
  <c r="F450" i="37"/>
  <c r="A451" i="37"/>
  <c r="B451" i="37"/>
  <c r="C451" i="37"/>
  <c r="D451" i="37"/>
  <c r="E451" i="37"/>
  <c r="F451" i="37"/>
  <c r="A452" i="37"/>
  <c r="B452" i="37"/>
  <c r="C452" i="37"/>
  <c r="D452" i="37"/>
  <c r="E452" i="37"/>
  <c r="F452" i="37"/>
  <c r="A453" i="37"/>
  <c r="B453" i="37"/>
  <c r="C453" i="37"/>
  <c r="D453" i="37"/>
  <c r="E453" i="37"/>
  <c r="F453" i="37"/>
  <c r="A454" i="37"/>
  <c r="B454" i="37"/>
  <c r="C454" i="37"/>
  <c r="D454" i="37"/>
  <c r="E454" i="37"/>
  <c r="F454" i="37"/>
  <c r="A455" i="37"/>
  <c r="B455" i="37"/>
  <c r="C455" i="37"/>
  <c r="D455" i="37"/>
  <c r="E455" i="37"/>
  <c r="F455" i="37"/>
  <c r="A456" i="37"/>
  <c r="B456" i="37"/>
  <c r="C456" i="37"/>
  <c r="D456" i="37"/>
  <c r="E456" i="37"/>
  <c r="F456" i="37"/>
  <c r="A457" i="37"/>
  <c r="B457" i="37"/>
  <c r="C457" i="37"/>
  <c r="D457" i="37"/>
  <c r="E457" i="37"/>
  <c r="F457" i="37"/>
  <c r="A458" i="37"/>
  <c r="B458" i="37"/>
  <c r="C458" i="37"/>
  <c r="D458" i="37"/>
  <c r="E458" i="37"/>
  <c r="F458" i="37"/>
  <c r="A459" i="37"/>
  <c r="B459" i="37"/>
  <c r="C459" i="37"/>
  <c r="D459" i="37"/>
  <c r="E459" i="37"/>
  <c r="F459" i="37"/>
  <c r="A460" i="37"/>
  <c r="B460" i="37"/>
  <c r="C460" i="37"/>
  <c r="D460" i="37"/>
  <c r="E460" i="37"/>
  <c r="F460" i="37"/>
  <c r="A461" i="37"/>
  <c r="B461" i="37"/>
  <c r="C461" i="37"/>
  <c r="D461" i="37"/>
  <c r="E461" i="37"/>
  <c r="F461" i="37"/>
  <c r="A462" i="37"/>
  <c r="B462" i="37"/>
  <c r="C462" i="37"/>
  <c r="D462" i="37"/>
  <c r="E462" i="37"/>
  <c r="F462" i="37"/>
  <c r="A463" i="37"/>
  <c r="B463" i="37"/>
  <c r="C463" i="37"/>
  <c r="D463" i="37"/>
  <c r="E463" i="37"/>
  <c r="F463" i="37"/>
  <c r="A464" i="37"/>
  <c r="B464" i="37"/>
  <c r="C464" i="37"/>
  <c r="D464" i="37"/>
  <c r="E464" i="37"/>
  <c r="F464" i="37"/>
  <c r="A465" i="37"/>
  <c r="B465" i="37"/>
  <c r="C465" i="37"/>
  <c r="D465" i="37"/>
  <c r="E465" i="37"/>
  <c r="F465" i="37"/>
  <c r="A466" i="37"/>
  <c r="B466" i="37"/>
  <c r="C466" i="37"/>
  <c r="D466" i="37"/>
  <c r="E466" i="37"/>
  <c r="F466" i="37"/>
  <c r="A467" i="37"/>
  <c r="B467" i="37"/>
  <c r="C467" i="37"/>
  <c r="D467" i="37"/>
  <c r="E467" i="37"/>
  <c r="F467" i="37"/>
  <c r="A468" i="37"/>
  <c r="B468" i="37"/>
  <c r="C468" i="37"/>
  <c r="D468" i="37"/>
  <c r="E468" i="37"/>
  <c r="F468" i="37"/>
  <c r="A469" i="37"/>
  <c r="B469" i="37"/>
  <c r="C469" i="37"/>
  <c r="D469" i="37"/>
  <c r="E469" i="37"/>
  <c r="F469" i="37"/>
  <c r="A470" i="37"/>
  <c r="B470" i="37"/>
  <c r="C470" i="37"/>
  <c r="D470" i="37"/>
  <c r="E470" i="37"/>
  <c r="F470" i="37"/>
  <c r="A471" i="37"/>
  <c r="B471" i="37"/>
  <c r="C471" i="37"/>
  <c r="D471" i="37"/>
  <c r="E471" i="37"/>
  <c r="F471" i="37"/>
  <c r="A472" i="37"/>
  <c r="B472" i="37"/>
  <c r="C472" i="37"/>
  <c r="D472" i="37"/>
  <c r="E472" i="37"/>
  <c r="F472" i="37"/>
  <c r="A473" i="37"/>
  <c r="B473" i="37"/>
  <c r="C473" i="37"/>
  <c r="D473" i="37"/>
  <c r="E473" i="37"/>
  <c r="F473" i="37"/>
  <c r="A474" i="37"/>
  <c r="B474" i="37"/>
  <c r="C474" i="37"/>
  <c r="D474" i="37"/>
  <c r="E474" i="37"/>
  <c r="F474" i="37"/>
  <c r="A475" i="37"/>
  <c r="B475" i="37"/>
  <c r="C475" i="37"/>
  <c r="D475" i="37"/>
  <c r="E475" i="37"/>
  <c r="F475" i="37"/>
  <c r="A476" i="37"/>
  <c r="B476" i="37"/>
  <c r="C476" i="37"/>
  <c r="D476" i="37"/>
  <c r="E476" i="37"/>
  <c r="F476" i="37"/>
  <c r="A477" i="37"/>
  <c r="B477" i="37"/>
  <c r="C477" i="37"/>
  <c r="D477" i="37"/>
  <c r="E477" i="37"/>
  <c r="F477" i="37"/>
  <c r="A478" i="37"/>
  <c r="B478" i="37"/>
  <c r="C478" i="37"/>
  <c r="D478" i="37"/>
  <c r="E478" i="37"/>
  <c r="F478" i="37"/>
  <c r="A479" i="37"/>
  <c r="B479" i="37"/>
  <c r="C479" i="37"/>
  <c r="D479" i="37"/>
  <c r="E479" i="37"/>
  <c r="F479" i="37"/>
  <c r="A480" i="37"/>
  <c r="B480" i="37"/>
  <c r="C480" i="37"/>
  <c r="D480" i="37"/>
  <c r="E480" i="37"/>
  <c r="F480" i="37"/>
  <c r="A481" i="37"/>
  <c r="B481" i="37"/>
  <c r="C481" i="37"/>
  <c r="D481" i="37"/>
  <c r="E481" i="37"/>
  <c r="F481" i="37"/>
  <c r="A482" i="37"/>
  <c r="B482" i="37"/>
  <c r="C482" i="37"/>
  <c r="D482" i="37"/>
  <c r="E482" i="37"/>
  <c r="F482" i="37"/>
  <c r="A483" i="37"/>
  <c r="B483" i="37"/>
  <c r="C483" i="37"/>
  <c r="D483" i="37"/>
  <c r="E483" i="37"/>
  <c r="F483" i="37"/>
  <c r="A484" i="37"/>
  <c r="B484" i="37"/>
  <c r="C484" i="37"/>
  <c r="D484" i="37"/>
  <c r="E484" i="37"/>
  <c r="F484" i="37"/>
  <c r="A485" i="37"/>
  <c r="B485" i="37"/>
  <c r="C485" i="37"/>
  <c r="D485" i="37"/>
  <c r="E485" i="37"/>
  <c r="F485" i="37"/>
  <c r="A486" i="37"/>
  <c r="B486" i="37"/>
  <c r="C486" i="37"/>
  <c r="D486" i="37"/>
  <c r="E486" i="37"/>
  <c r="F486" i="37"/>
  <c r="A487" i="37"/>
  <c r="B487" i="37"/>
  <c r="C487" i="37"/>
  <c r="D487" i="37"/>
  <c r="E487" i="37"/>
  <c r="F487" i="37"/>
  <c r="A488" i="37"/>
  <c r="B488" i="37"/>
  <c r="C488" i="37"/>
  <c r="D488" i="37"/>
  <c r="E488" i="37"/>
  <c r="F488" i="37"/>
  <c r="A489" i="37"/>
  <c r="B489" i="37"/>
  <c r="C489" i="37"/>
  <c r="D489" i="37"/>
  <c r="E489" i="37"/>
  <c r="F489" i="37"/>
  <c r="A490" i="37"/>
  <c r="B490" i="37"/>
  <c r="C490" i="37"/>
  <c r="D490" i="37"/>
  <c r="E490" i="37"/>
  <c r="F490" i="37"/>
  <c r="A491" i="37"/>
  <c r="B491" i="37"/>
  <c r="C491" i="37"/>
  <c r="D491" i="37"/>
  <c r="E491" i="37"/>
  <c r="F491" i="37"/>
  <c r="A492" i="37"/>
  <c r="B492" i="37"/>
  <c r="C492" i="37"/>
  <c r="D492" i="37"/>
  <c r="E492" i="37"/>
  <c r="F492" i="37"/>
  <c r="A493" i="37"/>
  <c r="B493" i="37"/>
  <c r="C493" i="37"/>
  <c r="D493" i="37"/>
  <c r="E493" i="37"/>
  <c r="F493" i="37"/>
  <c r="A494" i="37"/>
  <c r="B494" i="37"/>
  <c r="C494" i="37"/>
  <c r="D494" i="37"/>
  <c r="E494" i="37"/>
  <c r="F494" i="37"/>
  <c r="A495" i="37"/>
  <c r="B495" i="37"/>
  <c r="C495" i="37"/>
  <c r="D495" i="37"/>
  <c r="E495" i="37"/>
  <c r="F495" i="37"/>
  <c r="A496" i="37"/>
  <c r="B496" i="37"/>
  <c r="C496" i="37"/>
  <c r="D496" i="37"/>
  <c r="E496" i="37"/>
  <c r="F496" i="37"/>
  <c r="A497" i="37"/>
  <c r="B497" i="37"/>
  <c r="C497" i="37"/>
  <c r="D497" i="37"/>
  <c r="E497" i="37"/>
  <c r="F497" i="37"/>
  <c r="A498" i="37"/>
  <c r="B498" i="37"/>
  <c r="C498" i="37"/>
  <c r="D498" i="37"/>
  <c r="E498" i="37"/>
  <c r="F498" i="37"/>
  <c r="A499" i="37"/>
  <c r="B499" i="37"/>
  <c r="C499" i="37"/>
  <c r="D499" i="37"/>
  <c r="E499" i="37"/>
  <c r="F499" i="37"/>
  <c r="A500" i="37"/>
  <c r="B500" i="37"/>
  <c r="C500" i="37"/>
  <c r="D500" i="37"/>
  <c r="E500" i="37"/>
  <c r="F500" i="37"/>
  <c r="A501" i="37"/>
  <c r="B501" i="37"/>
  <c r="C501" i="37"/>
  <c r="D501" i="37"/>
  <c r="E501" i="37"/>
  <c r="F501" i="37"/>
  <c r="A502" i="37"/>
  <c r="B502" i="37"/>
  <c r="C502" i="37"/>
  <c r="D502" i="37"/>
  <c r="E502" i="37"/>
  <c r="F502" i="37"/>
  <c r="A503" i="37"/>
  <c r="B503" i="37"/>
  <c r="C503" i="37"/>
  <c r="D503" i="37"/>
  <c r="E503" i="37"/>
  <c r="F503" i="37"/>
  <c r="A504" i="37"/>
  <c r="B504" i="37"/>
  <c r="C504" i="37"/>
  <c r="D504" i="37"/>
  <c r="E504" i="37"/>
  <c r="F504" i="37"/>
  <c r="A505" i="37"/>
  <c r="B505" i="37"/>
  <c r="C505" i="37"/>
  <c r="D505" i="37"/>
  <c r="E505" i="37"/>
  <c r="F505" i="37"/>
  <c r="A506" i="37"/>
  <c r="B506" i="37"/>
  <c r="C506" i="37"/>
  <c r="D506" i="37"/>
  <c r="E506" i="37"/>
  <c r="F506" i="37"/>
  <c r="A507" i="37"/>
  <c r="B507" i="37"/>
  <c r="C507" i="37"/>
  <c r="D507" i="37"/>
  <c r="E507" i="37"/>
  <c r="F507" i="37"/>
  <c r="A508" i="37"/>
  <c r="B508" i="37"/>
  <c r="C508" i="37"/>
  <c r="D508" i="37"/>
  <c r="E508" i="37"/>
  <c r="F508" i="37"/>
  <c r="A509" i="37"/>
  <c r="B509" i="37"/>
  <c r="C509" i="37"/>
  <c r="D509" i="37"/>
  <c r="E509" i="37"/>
  <c r="F509" i="37"/>
  <c r="A510" i="37"/>
  <c r="B510" i="37"/>
  <c r="C510" i="37"/>
  <c r="D510" i="37"/>
  <c r="E510" i="37"/>
  <c r="F510" i="37"/>
  <c r="A511" i="37"/>
  <c r="B511" i="37"/>
  <c r="C511" i="37"/>
  <c r="D511" i="37"/>
  <c r="E511" i="37"/>
  <c r="F511" i="37"/>
  <c r="A512" i="37"/>
  <c r="B512" i="37"/>
  <c r="C512" i="37"/>
  <c r="D512" i="37"/>
  <c r="E512" i="37"/>
  <c r="F512" i="37"/>
  <c r="A513" i="37"/>
  <c r="B513" i="37"/>
  <c r="C513" i="37"/>
  <c r="D513" i="37"/>
  <c r="E513" i="37"/>
  <c r="F513" i="37"/>
  <c r="A514" i="37"/>
  <c r="B514" i="37"/>
  <c r="C514" i="37"/>
  <c r="D514" i="37"/>
  <c r="E514" i="37"/>
  <c r="F514" i="37"/>
  <c r="A515" i="37"/>
  <c r="B515" i="37"/>
  <c r="C515" i="37"/>
  <c r="D515" i="37"/>
  <c r="E515" i="37"/>
  <c r="F515" i="37"/>
  <c r="A516" i="37"/>
  <c r="B516" i="37"/>
  <c r="C516" i="37"/>
  <c r="D516" i="37"/>
  <c r="E516" i="37"/>
  <c r="F516" i="37"/>
  <c r="A517" i="37"/>
  <c r="B517" i="37"/>
  <c r="C517" i="37"/>
  <c r="D517" i="37"/>
  <c r="E517" i="37"/>
  <c r="F517" i="37"/>
  <c r="A518" i="37"/>
  <c r="B518" i="37"/>
  <c r="C518" i="37"/>
  <c r="D518" i="37"/>
  <c r="E518" i="37"/>
  <c r="F518" i="37"/>
  <c r="A519" i="37"/>
  <c r="B519" i="37"/>
  <c r="C519" i="37"/>
  <c r="D519" i="37"/>
  <c r="E519" i="37"/>
  <c r="F519" i="37"/>
  <c r="A520" i="37"/>
  <c r="B520" i="37"/>
  <c r="C520" i="37"/>
  <c r="D520" i="37"/>
  <c r="E520" i="37"/>
  <c r="F520" i="37"/>
  <c r="A521" i="37"/>
  <c r="B521" i="37"/>
  <c r="C521" i="37"/>
  <c r="D521" i="37"/>
  <c r="E521" i="37"/>
  <c r="F521" i="37"/>
  <c r="A522" i="37"/>
  <c r="B522" i="37"/>
  <c r="C522" i="37"/>
  <c r="D522" i="37"/>
  <c r="E522" i="37"/>
  <c r="F522" i="37"/>
  <c r="A523" i="37"/>
  <c r="B523" i="37"/>
  <c r="C523" i="37"/>
  <c r="D523" i="37"/>
  <c r="E523" i="37"/>
  <c r="F523" i="37"/>
  <c r="A524" i="37"/>
  <c r="B524" i="37"/>
  <c r="C524" i="37"/>
  <c r="D524" i="37"/>
  <c r="E524" i="37"/>
  <c r="F524" i="37"/>
  <c r="A525" i="37"/>
  <c r="B525" i="37"/>
  <c r="C525" i="37"/>
  <c r="D525" i="37"/>
  <c r="E525" i="37"/>
  <c r="F525" i="37"/>
  <c r="A526" i="37"/>
  <c r="B526" i="37"/>
  <c r="C526" i="37"/>
  <c r="D526" i="37"/>
  <c r="E526" i="37"/>
  <c r="F526" i="37"/>
  <c r="A527" i="37"/>
  <c r="B527" i="37"/>
  <c r="C527" i="37"/>
  <c r="D527" i="37"/>
  <c r="E527" i="37"/>
  <c r="F527" i="37"/>
  <c r="A528" i="37"/>
  <c r="B528" i="37"/>
  <c r="C528" i="37"/>
  <c r="D528" i="37"/>
  <c r="E528" i="37"/>
  <c r="F528" i="37"/>
  <c r="A529" i="37"/>
  <c r="B529" i="37"/>
  <c r="C529" i="37"/>
  <c r="D529" i="37"/>
  <c r="E529" i="37"/>
  <c r="F529" i="37"/>
  <c r="A530" i="37"/>
  <c r="B530" i="37"/>
  <c r="C530" i="37"/>
  <c r="D530" i="37"/>
  <c r="E530" i="37"/>
  <c r="F530" i="37"/>
  <c r="A531" i="37"/>
  <c r="B531" i="37"/>
  <c r="C531" i="37"/>
  <c r="D531" i="37"/>
  <c r="E531" i="37"/>
  <c r="F531" i="37"/>
  <c r="A532" i="37"/>
  <c r="B532" i="37"/>
  <c r="C532" i="37"/>
  <c r="D532" i="37"/>
  <c r="E532" i="37"/>
  <c r="F532" i="37"/>
  <c r="A533" i="37"/>
  <c r="B533" i="37"/>
  <c r="C533" i="37"/>
  <c r="D533" i="37"/>
  <c r="E533" i="37"/>
  <c r="F533" i="37"/>
  <c r="A534" i="37"/>
  <c r="B534" i="37"/>
  <c r="C534" i="37"/>
  <c r="D534" i="37"/>
  <c r="E534" i="37"/>
  <c r="F534" i="37"/>
  <c r="A535" i="37"/>
  <c r="B535" i="37"/>
  <c r="C535" i="37"/>
  <c r="D535" i="37"/>
  <c r="E535" i="37"/>
  <c r="F535" i="37"/>
  <c r="A536" i="37"/>
  <c r="B536" i="37"/>
  <c r="C536" i="37"/>
  <c r="D536" i="37"/>
  <c r="E536" i="37"/>
  <c r="F536" i="37"/>
  <c r="A537" i="37"/>
  <c r="B537" i="37"/>
  <c r="C537" i="37"/>
  <c r="D537" i="37"/>
  <c r="E537" i="37"/>
  <c r="F537" i="37"/>
  <c r="A538" i="37"/>
  <c r="B538" i="37"/>
  <c r="C538" i="37"/>
  <c r="D538" i="37"/>
  <c r="E538" i="37"/>
  <c r="F538" i="37"/>
  <c r="A539" i="37"/>
  <c r="B539" i="37"/>
  <c r="C539" i="37"/>
  <c r="D539" i="37"/>
  <c r="E539" i="37"/>
  <c r="F539" i="37"/>
  <c r="A540" i="37"/>
  <c r="B540" i="37"/>
  <c r="C540" i="37"/>
  <c r="D540" i="37"/>
  <c r="E540" i="37"/>
  <c r="F540" i="37"/>
  <c r="A541" i="37"/>
  <c r="B541" i="37"/>
  <c r="C541" i="37"/>
  <c r="D541" i="37"/>
  <c r="E541" i="37"/>
  <c r="F541" i="37"/>
  <c r="A542" i="37"/>
  <c r="B542" i="37"/>
  <c r="C542" i="37"/>
  <c r="D542" i="37"/>
  <c r="E542" i="37"/>
  <c r="F542" i="37"/>
  <c r="A543" i="37"/>
  <c r="B543" i="37"/>
  <c r="C543" i="37"/>
  <c r="D543" i="37"/>
  <c r="E543" i="37"/>
  <c r="F543" i="37"/>
  <c r="A544" i="37"/>
  <c r="B544" i="37"/>
  <c r="C544" i="37"/>
  <c r="D544" i="37"/>
  <c r="E544" i="37"/>
  <c r="F544" i="37"/>
  <c r="A545" i="37"/>
  <c r="B545" i="37"/>
  <c r="C545" i="37"/>
  <c r="D545" i="37"/>
  <c r="E545" i="37"/>
  <c r="F545" i="37"/>
  <c r="A546" i="37"/>
  <c r="B546" i="37"/>
  <c r="C546" i="37"/>
  <c r="D546" i="37"/>
  <c r="E546" i="37"/>
  <c r="F546" i="37"/>
  <c r="A547" i="37"/>
  <c r="B547" i="37"/>
  <c r="C547" i="37"/>
  <c r="D547" i="37"/>
  <c r="E547" i="37"/>
  <c r="F547" i="37"/>
  <c r="A548" i="37"/>
  <c r="B548" i="37"/>
  <c r="C548" i="37"/>
  <c r="D548" i="37"/>
  <c r="E548" i="37"/>
  <c r="F548" i="37"/>
  <c r="A549" i="37"/>
  <c r="B549" i="37"/>
  <c r="C549" i="37"/>
  <c r="D549" i="37"/>
  <c r="E549" i="37"/>
  <c r="F549" i="37"/>
  <c r="A550" i="37"/>
  <c r="B550" i="37"/>
  <c r="C550" i="37"/>
  <c r="D550" i="37"/>
  <c r="E550" i="37"/>
  <c r="F550" i="37"/>
  <c r="A551" i="37"/>
  <c r="B551" i="37"/>
  <c r="C551" i="37"/>
  <c r="D551" i="37"/>
  <c r="E551" i="37"/>
  <c r="F551" i="37"/>
  <c r="A552" i="37"/>
  <c r="B552" i="37"/>
  <c r="C552" i="37"/>
  <c r="D552" i="37"/>
  <c r="E552" i="37"/>
  <c r="F552" i="37"/>
  <c r="A553" i="37"/>
  <c r="B553" i="37"/>
  <c r="C553" i="37"/>
  <c r="D553" i="37"/>
  <c r="E553" i="37"/>
  <c r="F553" i="37"/>
  <c r="A554" i="37"/>
  <c r="B554" i="37"/>
  <c r="C554" i="37"/>
  <c r="D554" i="37"/>
  <c r="E554" i="37"/>
  <c r="F554" i="37"/>
  <c r="A555" i="37"/>
  <c r="B555" i="37"/>
  <c r="C555" i="37"/>
  <c r="D555" i="37"/>
  <c r="E555" i="37"/>
  <c r="F555" i="37"/>
  <c r="A556" i="37"/>
  <c r="B556" i="37"/>
  <c r="C556" i="37"/>
  <c r="D556" i="37"/>
  <c r="E556" i="37"/>
  <c r="F556" i="37"/>
  <c r="A557" i="37"/>
  <c r="B557" i="37"/>
  <c r="C557" i="37"/>
  <c r="D557" i="37"/>
  <c r="E557" i="37"/>
  <c r="F557" i="37"/>
  <c r="A558" i="37"/>
  <c r="B558" i="37"/>
  <c r="C558" i="37"/>
  <c r="D558" i="37"/>
  <c r="E558" i="37"/>
  <c r="F558" i="37"/>
  <c r="A559" i="37"/>
  <c r="B559" i="37"/>
  <c r="C559" i="37"/>
  <c r="D559" i="37"/>
  <c r="E559" i="37"/>
  <c r="F559" i="37"/>
  <c r="A560" i="37"/>
  <c r="B560" i="37"/>
  <c r="C560" i="37"/>
  <c r="D560" i="37"/>
  <c r="E560" i="37"/>
  <c r="F560" i="37"/>
  <c r="A561" i="37"/>
  <c r="B561" i="37"/>
  <c r="C561" i="37"/>
  <c r="D561" i="37"/>
  <c r="E561" i="37"/>
  <c r="F561" i="37"/>
  <c r="A562" i="37"/>
  <c r="B562" i="37"/>
  <c r="C562" i="37"/>
  <c r="D562" i="37"/>
  <c r="E562" i="37"/>
  <c r="F562" i="37"/>
  <c r="A563" i="37"/>
  <c r="B563" i="37"/>
  <c r="C563" i="37"/>
  <c r="D563" i="37"/>
  <c r="E563" i="37"/>
  <c r="F563" i="37"/>
  <c r="A564" i="37"/>
  <c r="B564" i="37"/>
  <c r="C564" i="37"/>
  <c r="D564" i="37"/>
  <c r="E564" i="37"/>
  <c r="F564" i="37"/>
  <c r="A565" i="37"/>
  <c r="B565" i="37"/>
  <c r="C565" i="37"/>
  <c r="D565" i="37"/>
  <c r="E565" i="37"/>
  <c r="F565" i="37"/>
  <c r="A566" i="37"/>
  <c r="B566" i="37"/>
  <c r="C566" i="37"/>
  <c r="D566" i="37"/>
  <c r="E566" i="37"/>
  <c r="F566" i="37"/>
  <c r="A567" i="37"/>
  <c r="B567" i="37"/>
  <c r="C567" i="37"/>
  <c r="D567" i="37"/>
  <c r="E567" i="37"/>
  <c r="F567" i="37"/>
  <c r="A568" i="37"/>
  <c r="B568" i="37"/>
  <c r="C568" i="37"/>
  <c r="D568" i="37"/>
  <c r="E568" i="37"/>
  <c r="F568" i="37"/>
  <c r="A569" i="37"/>
  <c r="B569" i="37"/>
  <c r="C569" i="37"/>
  <c r="D569" i="37"/>
  <c r="E569" i="37"/>
  <c r="F569" i="37"/>
  <c r="A570" i="37"/>
  <c r="B570" i="37"/>
  <c r="C570" i="37"/>
  <c r="D570" i="37"/>
  <c r="E570" i="37"/>
  <c r="F570" i="37"/>
  <c r="A571" i="37"/>
  <c r="B571" i="37"/>
  <c r="C571" i="37"/>
  <c r="D571" i="37"/>
  <c r="E571" i="37"/>
  <c r="F571" i="37"/>
  <c r="A572" i="37"/>
  <c r="B572" i="37"/>
  <c r="C572" i="37"/>
  <c r="D572" i="37"/>
  <c r="E572" i="37"/>
  <c r="F572" i="37"/>
  <c r="A573" i="37"/>
  <c r="B573" i="37"/>
  <c r="C573" i="37"/>
  <c r="D573" i="37"/>
  <c r="E573" i="37"/>
  <c r="F573" i="37"/>
  <c r="A574" i="37"/>
  <c r="B574" i="37"/>
  <c r="C574" i="37"/>
  <c r="D574" i="37"/>
  <c r="E574" i="37"/>
  <c r="F574" i="37"/>
  <c r="A575" i="37"/>
  <c r="B575" i="37"/>
  <c r="C575" i="37"/>
  <c r="D575" i="37"/>
  <c r="E575" i="37"/>
  <c r="F575" i="37"/>
  <c r="A576" i="37"/>
  <c r="B576" i="37"/>
  <c r="C576" i="37"/>
  <c r="D576" i="37"/>
  <c r="E576" i="37"/>
  <c r="F576" i="37"/>
  <c r="A577" i="37"/>
  <c r="B577" i="37"/>
  <c r="C577" i="37"/>
  <c r="D577" i="37"/>
  <c r="E577" i="37"/>
  <c r="F577" i="37"/>
  <c r="A578" i="37"/>
  <c r="B578" i="37"/>
  <c r="C578" i="37"/>
  <c r="D578" i="37"/>
  <c r="E578" i="37"/>
  <c r="F578" i="37"/>
  <c r="A579" i="37"/>
  <c r="B579" i="37"/>
  <c r="C579" i="37"/>
  <c r="D579" i="37"/>
  <c r="E579" i="37"/>
  <c r="F579" i="37"/>
  <c r="A580" i="37"/>
  <c r="B580" i="37"/>
  <c r="C580" i="37"/>
  <c r="D580" i="37"/>
  <c r="E580" i="37"/>
  <c r="F580" i="37"/>
  <c r="A581" i="37"/>
  <c r="B581" i="37"/>
  <c r="C581" i="37"/>
  <c r="D581" i="37"/>
  <c r="E581" i="37"/>
  <c r="F581" i="37"/>
  <c r="A582" i="37"/>
  <c r="B582" i="37"/>
  <c r="C582" i="37"/>
  <c r="D582" i="37"/>
  <c r="E582" i="37"/>
  <c r="F582" i="37"/>
  <c r="A583" i="37"/>
  <c r="B583" i="37"/>
  <c r="C583" i="37"/>
  <c r="D583" i="37"/>
  <c r="E583" i="37"/>
  <c r="F583" i="37"/>
  <c r="A584" i="37"/>
  <c r="B584" i="37"/>
  <c r="C584" i="37"/>
  <c r="D584" i="37"/>
  <c r="E584" i="37"/>
  <c r="F584" i="37"/>
  <c r="A585" i="37"/>
  <c r="B585" i="37"/>
  <c r="C585" i="37"/>
  <c r="D585" i="37"/>
  <c r="E585" i="37"/>
  <c r="F585" i="37"/>
  <c r="A586" i="37"/>
  <c r="B586" i="37"/>
  <c r="C586" i="37"/>
  <c r="D586" i="37"/>
  <c r="E586" i="37"/>
  <c r="F586" i="37"/>
  <c r="A587" i="37"/>
  <c r="B587" i="37"/>
  <c r="C587" i="37"/>
  <c r="D587" i="37"/>
  <c r="E587" i="37"/>
  <c r="F587" i="37"/>
  <c r="A588" i="37"/>
  <c r="B588" i="37"/>
  <c r="C588" i="37"/>
  <c r="D588" i="37"/>
  <c r="E588" i="37"/>
  <c r="F588" i="37"/>
  <c r="A589" i="37"/>
  <c r="B589" i="37"/>
  <c r="C589" i="37"/>
  <c r="D589" i="37"/>
  <c r="E589" i="37"/>
  <c r="F589" i="37"/>
  <c r="A590" i="37"/>
  <c r="B590" i="37"/>
  <c r="C590" i="37"/>
  <c r="D590" i="37"/>
  <c r="E590" i="37"/>
  <c r="F590" i="37"/>
  <c r="A591" i="37"/>
  <c r="B591" i="37"/>
  <c r="C591" i="37"/>
  <c r="D591" i="37"/>
  <c r="E591" i="37"/>
  <c r="F591" i="37"/>
  <c r="A592" i="37"/>
  <c r="B592" i="37"/>
  <c r="C592" i="37"/>
  <c r="D592" i="37"/>
  <c r="E592" i="37"/>
  <c r="F592" i="37"/>
  <c r="A593" i="37"/>
  <c r="B593" i="37"/>
  <c r="C593" i="37"/>
  <c r="D593" i="37"/>
  <c r="E593" i="37"/>
  <c r="F593" i="37"/>
  <c r="A594" i="37"/>
  <c r="B594" i="37"/>
  <c r="C594" i="37"/>
  <c r="D594" i="37"/>
  <c r="E594" i="37"/>
  <c r="F594" i="37"/>
  <c r="A595" i="37"/>
  <c r="B595" i="37"/>
  <c r="C595" i="37"/>
  <c r="D595" i="37"/>
  <c r="E595" i="37"/>
  <c r="F595" i="37"/>
  <c r="A596" i="37"/>
  <c r="B596" i="37"/>
  <c r="C596" i="37"/>
  <c r="D596" i="37"/>
  <c r="E596" i="37"/>
  <c r="F596" i="37"/>
  <c r="A597" i="37"/>
  <c r="B597" i="37"/>
  <c r="C597" i="37"/>
  <c r="D597" i="37"/>
  <c r="E597" i="37"/>
  <c r="F597" i="37"/>
  <c r="A598" i="37"/>
  <c r="B598" i="37"/>
  <c r="C598" i="37"/>
  <c r="D598" i="37"/>
  <c r="E598" i="37"/>
  <c r="F598" i="37"/>
  <c r="A599" i="37"/>
  <c r="B599" i="37"/>
  <c r="C599" i="37"/>
  <c r="D599" i="37"/>
  <c r="E599" i="37"/>
  <c r="F599" i="37"/>
  <c r="A600" i="37"/>
  <c r="B600" i="37"/>
  <c r="C600" i="37"/>
  <c r="D600" i="37"/>
  <c r="E600" i="37"/>
  <c r="F600" i="37"/>
  <c r="A601" i="37"/>
  <c r="B601" i="37"/>
  <c r="C601" i="37"/>
  <c r="D601" i="37"/>
  <c r="E601" i="37"/>
  <c r="F601" i="37"/>
  <c r="A602" i="37"/>
  <c r="B602" i="37"/>
  <c r="C602" i="37"/>
  <c r="D602" i="37"/>
  <c r="E602" i="37"/>
  <c r="F602" i="37"/>
  <c r="A603" i="37"/>
  <c r="B603" i="37"/>
  <c r="C603" i="37"/>
  <c r="D603" i="37"/>
  <c r="E603" i="37"/>
  <c r="F603" i="37"/>
  <c r="A604" i="37"/>
  <c r="B604" i="37"/>
  <c r="C604" i="37"/>
  <c r="D604" i="37"/>
  <c r="E604" i="37"/>
  <c r="F604" i="37"/>
  <c r="A605" i="37"/>
  <c r="B605" i="37"/>
  <c r="C605" i="37"/>
  <c r="D605" i="37"/>
  <c r="E605" i="37"/>
  <c r="F605" i="37"/>
  <c r="A606" i="37"/>
  <c r="B606" i="37"/>
  <c r="C606" i="37"/>
  <c r="D606" i="37"/>
  <c r="E606" i="37"/>
  <c r="F606" i="37"/>
  <c r="A607" i="37"/>
  <c r="B607" i="37"/>
  <c r="C607" i="37"/>
  <c r="D607" i="37"/>
  <c r="E607" i="37"/>
  <c r="F607" i="37"/>
  <c r="A608" i="37"/>
  <c r="B608" i="37"/>
  <c r="C608" i="37"/>
  <c r="D608" i="37"/>
  <c r="E608" i="37"/>
  <c r="F608" i="37"/>
  <c r="A609" i="37"/>
  <c r="B609" i="37"/>
  <c r="C609" i="37"/>
  <c r="D609" i="37"/>
  <c r="E609" i="37"/>
  <c r="F609" i="37"/>
  <c r="A610" i="37"/>
  <c r="B610" i="37"/>
  <c r="C610" i="37"/>
  <c r="D610" i="37"/>
  <c r="E610" i="37"/>
  <c r="F610" i="37"/>
  <c r="A611" i="37"/>
  <c r="B611" i="37"/>
  <c r="C611" i="37"/>
  <c r="D611" i="37"/>
  <c r="E611" i="37"/>
  <c r="F611" i="37"/>
  <c r="A612" i="37"/>
  <c r="B612" i="37"/>
  <c r="C612" i="37"/>
  <c r="D612" i="37"/>
  <c r="E612" i="37"/>
  <c r="F612" i="37"/>
  <c r="A613" i="37"/>
  <c r="B613" i="37"/>
  <c r="C613" i="37"/>
  <c r="D613" i="37"/>
  <c r="E613" i="37"/>
  <c r="F613" i="37"/>
  <c r="A614" i="37"/>
  <c r="B614" i="37"/>
  <c r="C614" i="37"/>
  <c r="D614" i="37"/>
  <c r="E614" i="37"/>
  <c r="F614" i="37"/>
  <c r="A615" i="37"/>
  <c r="B615" i="37"/>
  <c r="C615" i="37"/>
  <c r="D615" i="37"/>
  <c r="E615" i="37"/>
  <c r="F615" i="37"/>
  <c r="A616" i="37"/>
  <c r="B616" i="37"/>
  <c r="C616" i="37"/>
  <c r="D616" i="37"/>
  <c r="E616" i="37"/>
  <c r="F616" i="37"/>
  <c r="A617" i="37"/>
  <c r="B617" i="37"/>
  <c r="C617" i="37"/>
  <c r="D617" i="37"/>
  <c r="E617" i="37"/>
  <c r="F617" i="37"/>
  <c r="A618" i="37"/>
  <c r="B618" i="37"/>
  <c r="C618" i="37"/>
  <c r="D618" i="37"/>
  <c r="E618" i="37"/>
  <c r="F618" i="37"/>
  <c r="A619" i="37"/>
  <c r="B619" i="37"/>
  <c r="C619" i="37"/>
  <c r="D619" i="37"/>
  <c r="E619" i="37"/>
  <c r="F619" i="37"/>
  <c r="A620" i="37"/>
  <c r="B620" i="37"/>
  <c r="C620" i="37"/>
  <c r="D620" i="37"/>
  <c r="E620" i="37"/>
  <c r="F620" i="37"/>
  <c r="A621" i="37"/>
  <c r="B621" i="37"/>
  <c r="C621" i="37"/>
  <c r="D621" i="37"/>
  <c r="E621" i="37"/>
  <c r="F621" i="37"/>
  <c r="A622" i="37"/>
  <c r="B622" i="37"/>
  <c r="C622" i="37"/>
  <c r="D622" i="37"/>
  <c r="E622" i="37"/>
  <c r="F622" i="37"/>
  <c r="A623" i="37"/>
  <c r="B623" i="37"/>
  <c r="C623" i="37"/>
  <c r="D623" i="37"/>
  <c r="E623" i="37"/>
  <c r="F623" i="37"/>
  <c r="A624" i="37"/>
  <c r="B624" i="37"/>
  <c r="C624" i="37"/>
  <c r="D624" i="37"/>
  <c r="E624" i="37"/>
  <c r="F624" i="37"/>
  <c r="A625" i="37"/>
  <c r="B625" i="37"/>
  <c r="C625" i="37"/>
  <c r="D625" i="37"/>
  <c r="E625" i="37"/>
  <c r="F625" i="37"/>
  <c r="A626" i="37"/>
  <c r="B626" i="37"/>
  <c r="C626" i="37"/>
  <c r="D626" i="37"/>
  <c r="E626" i="37"/>
  <c r="F626" i="37"/>
  <c r="A627" i="37"/>
  <c r="B627" i="37"/>
  <c r="C627" i="37"/>
  <c r="D627" i="37"/>
  <c r="E627" i="37"/>
  <c r="F627" i="37"/>
  <c r="A628" i="37"/>
  <c r="B628" i="37"/>
  <c r="C628" i="37"/>
  <c r="D628" i="37"/>
  <c r="E628" i="37"/>
  <c r="F628" i="37"/>
  <c r="A629" i="37"/>
  <c r="B629" i="37"/>
  <c r="C629" i="37"/>
  <c r="D629" i="37"/>
  <c r="E629" i="37"/>
  <c r="F629" i="37"/>
  <c r="A630" i="37"/>
  <c r="B630" i="37"/>
  <c r="C630" i="37"/>
  <c r="D630" i="37"/>
  <c r="E630" i="37"/>
  <c r="F630" i="37"/>
  <c r="A631" i="37"/>
  <c r="B631" i="37"/>
  <c r="C631" i="37"/>
  <c r="D631" i="37"/>
  <c r="E631" i="37"/>
  <c r="F631" i="37"/>
  <c r="A632" i="37"/>
  <c r="B632" i="37"/>
  <c r="C632" i="37"/>
  <c r="D632" i="37"/>
  <c r="E632" i="37"/>
  <c r="F632" i="37"/>
  <c r="A633" i="37"/>
  <c r="B633" i="37"/>
  <c r="C633" i="37"/>
  <c r="D633" i="37"/>
  <c r="E633" i="37"/>
  <c r="F633" i="37"/>
  <c r="A634" i="37"/>
  <c r="B634" i="37"/>
  <c r="C634" i="37"/>
  <c r="D634" i="37"/>
  <c r="E634" i="37"/>
  <c r="F634" i="37"/>
  <c r="A635" i="37"/>
  <c r="B635" i="37"/>
  <c r="C635" i="37"/>
  <c r="D635" i="37"/>
  <c r="E635" i="37"/>
  <c r="F635" i="37"/>
  <c r="A636" i="37"/>
  <c r="B636" i="37"/>
  <c r="C636" i="37"/>
  <c r="D636" i="37"/>
  <c r="E636" i="37"/>
  <c r="F636" i="37"/>
  <c r="A637" i="37"/>
  <c r="B637" i="37"/>
  <c r="C637" i="37"/>
  <c r="D637" i="37"/>
  <c r="E637" i="37"/>
  <c r="F637" i="37"/>
  <c r="A638" i="37"/>
  <c r="B638" i="37"/>
  <c r="C638" i="37"/>
  <c r="D638" i="37"/>
  <c r="E638" i="37"/>
  <c r="F638" i="37"/>
  <c r="A639" i="37"/>
  <c r="B639" i="37"/>
  <c r="C639" i="37"/>
  <c r="D639" i="37"/>
  <c r="E639" i="37"/>
  <c r="F639" i="37"/>
  <c r="A640" i="37"/>
  <c r="B640" i="37"/>
  <c r="C640" i="37"/>
  <c r="D640" i="37"/>
  <c r="E640" i="37"/>
  <c r="F640" i="37"/>
  <c r="A641" i="37"/>
  <c r="B641" i="37"/>
  <c r="C641" i="37"/>
  <c r="D641" i="37"/>
  <c r="E641" i="37"/>
  <c r="F641" i="37"/>
  <c r="A642" i="37"/>
  <c r="B642" i="37"/>
  <c r="C642" i="37"/>
  <c r="D642" i="37"/>
  <c r="E642" i="37"/>
  <c r="F642" i="37"/>
  <c r="A643" i="37"/>
  <c r="B643" i="37"/>
  <c r="C643" i="37"/>
  <c r="D643" i="37"/>
  <c r="E643" i="37"/>
  <c r="F643" i="37"/>
  <c r="A644" i="37"/>
  <c r="B644" i="37"/>
  <c r="C644" i="37"/>
  <c r="D644" i="37"/>
  <c r="E644" i="37"/>
  <c r="F644" i="37"/>
  <c r="A645" i="37"/>
  <c r="B645" i="37"/>
  <c r="C645" i="37"/>
  <c r="D645" i="37"/>
  <c r="E645" i="37"/>
  <c r="F645" i="37"/>
  <c r="A646" i="37"/>
  <c r="B646" i="37"/>
  <c r="C646" i="37"/>
  <c r="D646" i="37"/>
  <c r="E646" i="37"/>
  <c r="F646" i="37"/>
  <c r="A647" i="37"/>
  <c r="B647" i="37"/>
  <c r="C647" i="37"/>
  <c r="D647" i="37"/>
  <c r="E647" i="37"/>
  <c r="F647" i="37"/>
  <c r="A648" i="37"/>
  <c r="B648" i="37"/>
  <c r="C648" i="37"/>
  <c r="D648" i="37"/>
  <c r="E648" i="37"/>
  <c r="F648" i="37"/>
  <c r="A649" i="37"/>
  <c r="B649" i="37"/>
  <c r="C649" i="37"/>
  <c r="D649" i="37"/>
  <c r="E649" i="37"/>
  <c r="F649" i="37"/>
  <c r="A650" i="37"/>
  <c r="B650" i="37"/>
  <c r="C650" i="37"/>
  <c r="D650" i="37"/>
  <c r="E650" i="37"/>
  <c r="F650" i="37"/>
  <c r="A651" i="37"/>
  <c r="B651" i="37"/>
  <c r="C651" i="37"/>
  <c r="D651" i="37"/>
  <c r="E651" i="37"/>
  <c r="F651" i="37"/>
  <c r="A652" i="37"/>
  <c r="B652" i="37"/>
  <c r="C652" i="37"/>
  <c r="D652" i="37"/>
  <c r="E652" i="37"/>
  <c r="F652" i="37"/>
  <c r="A653" i="37"/>
  <c r="B653" i="37"/>
  <c r="C653" i="37"/>
  <c r="D653" i="37"/>
  <c r="E653" i="37"/>
  <c r="F653" i="37"/>
  <c r="A654" i="37"/>
  <c r="B654" i="37"/>
  <c r="C654" i="37"/>
  <c r="D654" i="37"/>
  <c r="E654" i="37"/>
  <c r="F654" i="37"/>
  <c r="A655" i="37"/>
  <c r="B655" i="37"/>
  <c r="C655" i="37"/>
  <c r="D655" i="37"/>
  <c r="E655" i="37"/>
  <c r="F655" i="37"/>
  <c r="A656" i="37"/>
  <c r="B656" i="37"/>
  <c r="C656" i="37"/>
  <c r="D656" i="37"/>
  <c r="E656" i="37"/>
  <c r="F656" i="37"/>
  <c r="A657" i="37"/>
  <c r="B657" i="37"/>
  <c r="C657" i="37"/>
  <c r="D657" i="37"/>
  <c r="E657" i="37"/>
  <c r="F657" i="37"/>
  <c r="A658" i="37"/>
  <c r="B658" i="37"/>
  <c r="C658" i="37"/>
  <c r="D658" i="37"/>
  <c r="E658" i="37"/>
  <c r="F658" i="37"/>
  <c r="A659" i="37"/>
  <c r="B659" i="37"/>
  <c r="C659" i="37"/>
  <c r="D659" i="37"/>
  <c r="E659" i="37"/>
  <c r="F659" i="37"/>
  <c r="A660" i="37"/>
  <c r="B660" i="37"/>
  <c r="C660" i="37"/>
  <c r="D660" i="37"/>
  <c r="E660" i="37"/>
  <c r="F660" i="37"/>
  <c r="A661" i="37"/>
  <c r="B661" i="37"/>
  <c r="C661" i="37"/>
  <c r="D661" i="37"/>
  <c r="E661" i="37"/>
  <c r="F661" i="37"/>
  <c r="A662" i="37"/>
  <c r="B662" i="37"/>
  <c r="C662" i="37"/>
  <c r="D662" i="37"/>
  <c r="E662" i="37"/>
  <c r="F662" i="37"/>
  <c r="A663" i="37"/>
  <c r="B663" i="37"/>
  <c r="C663" i="37"/>
  <c r="D663" i="37"/>
  <c r="E663" i="37"/>
  <c r="F663" i="37"/>
  <c r="A664" i="37"/>
  <c r="B664" i="37"/>
  <c r="C664" i="37"/>
  <c r="D664" i="37"/>
  <c r="E664" i="37"/>
  <c r="F664" i="37"/>
  <c r="A665" i="37"/>
  <c r="B665" i="37"/>
  <c r="C665" i="37"/>
  <c r="D665" i="37"/>
  <c r="E665" i="37"/>
  <c r="F665" i="37"/>
  <c r="A666" i="37"/>
  <c r="B666" i="37"/>
  <c r="C666" i="37"/>
  <c r="D666" i="37"/>
  <c r="E666" i="37"/>
  <c r="F666" i="37"/>
  <c r="A667" i="37"/>
  <c r="B667" i="37"/>
  <c r="C667" i="37"/>
  <c r="D667" i="37"/>
  <c r="E667" i="37"/>
  <c r="F667" i="37"/>
  <c r="A668" i="37"/>
  <c r="B668" i="37"/>
  <c r="C668" i="37"/>
  <c r="D668" i="37"/>
  <c r="E668" i="37"/>
  <c r="F668" i="37"/>
  <c r="A669" i="37"/>
  <c r="B669" i="37"/>
  <c r="C669" i="37"/>
  <c r="D669" i="37"/>
  <c r="E669" i="37"/>
  <c r="F669" i="37"/>
  <c r="A670" i="37"/>
  <c r="B670" i="37"/>
  <c r="C670" i="37"/>
  <c r="D670" i="37"/>
  <c r="E670" i="37"/>
  <c r="F670" i="37"/>
  <c r="A671" i="37"/>
  <c r="B671" i="37"/>
  <c r="C671" i="37"/>
  <c r="D671" i="37"/>
  <c r="E671" i="37"/>
  <c r="F671" i="37"/>
  <c r="A672" i="37"/>
  <c r="B672" i="37"/>
  <c r="C672" i="37"/>
  <c r="D672" i="37"/>
  <c r="E672" i="37"/>
  <c r="F672" i="37"/>
  <c r="A673" i="37"/>
  <c r="B673" i="37"/>
  <c r="C673" i="37"/>
  <c r="D673" i="37"/>
  <c r="E673" i="37"/>
  <c r="F673" i="37"/>
  <c r="A674" i="37"/>
  <c r="B674" i="37"/>
  <c r="C674" i="37"/>
  <c r="D674" i="37"/>
  <c r="E674" i="37"/>
  <c r="F674" i="37"/>
  <c r="A675" i="37"/>
  <c r="B675" i="37"/>
  <c r="C675" i="37"/>
  <c r="D675" i="37"/>
  <c r="E675" i="37"/>
  <c r="F675" i="37"/>
  <c r="A676" i="37"/>
  <c r="B676" i="37"/>
  <c r="C676" i="37"/>
  <c r="D676" i="37"/>
  <c r="E676" i="37"/>
  <c r="F676" i="37"/>
  <c r="A677" i="37"/>
  <c r="B677" i="37"/>
  <c r="C677" i="37"/>
  <c r="D677" i="37"/>
  <c r="E677" i="37"/>
  <c r="F677" i="37"/>
  <c r="A678" i="37"/>
  <c r="B678" i="37"/>
  <c r="C678" i="37"/>
  <c r="D678" i="37"/>
  <c r="E678" i="37"/>
  <c r="F678" i="37"/>
  <c r="A679" i="37"/>
  <c r="B679" i="37"/>
  <c r="C679" i="37"/>
  <c r="D679" i="37"/>
  <c r="E679" i="37"/>
  <c r="F679" i="37"/>
  <c r="A680" i="37"/>
  <c r="B680" i="37"/>
  <c r="C680" i="37"/>
  <c r="D680" i="37"/>
  <c r="E680" i="37"/>
  <c r="F680" i="37"/>
  <c r="A681" i="37"/>
  <c r="B681" i="37"/>
  <c r="C681" i="37"/>
  <c r="D681" i="37"/>
  <c r="E681" i="37"/>
  <c r="F681" i="37"/>
  <c r="A682" i="37"/>
  <c r="B682" i="37"/>
  <c r="C682" i="37"/>
  <c r="D682" i="37"/>
  <c r="E682" i="37"/>
  <c r="F682" i="37"/>
  <c r="A683" i="37"/>
  <c r="B683" i="37"/>
  <c r="C683" i="37"/>
  <c r="D683" i="37"/>
  <c r="E683" i="37"/>
  <c r="F683" i="37"/>
  <c r="A684" i="37"/>
  <c r="B684" i="37"/>
  <c r="C684" i="37"/>
  <c r="D684" i="37"/>
  <c r="E684" i="37"/>
  <c r="F684" i="37"/>
  <c r="A685" i="37"/>
  <c r="B685" i="37"/>
  <c r="C685" i="37"/>
  <c r="D685" i="37"/>
  <c r="E685" i="37"/>
  <c r="F685" i="37"/>
  <c r="A686" i="37"/>
  <c r="B686" i="37"/>
  <c r="C686" i="37"/>
  <c r="D686" i="37"/>
  <c r="E686" i="37"/>
  <c r="F686" i="37"/>
  <c r="A687" i="37"/>
  <c r="B687" i="37"/>
  <c r="C687" i="37"/>
  <c r="D687" i="37"/>
  <c r="E687" i="37"/>
  <c r="F687" i="37"/>
  <c r="A688" i="37"/>
  <c r="B688" i="37"/>
  <c r="C688" i="37"/>
  <c r="D688" i="37"/>
  <c r="E688" i="37"/>
  <c r="F688" i="37"/>
  <c r="A689" i="37"/>
  <c r="B689" i="37"/>
  <c r="C689" i="37"/>
  <c r="D689" i="37"/>
  <c r="E689" i="37"/>
  <c r="F689" i="37"/>
  <c r="A690" i="37"/>
  <c r="B690" i="37"/>
  <c r="C690" i="37"/>
  <c r="D690" i="37"/>
  <c r="E690" i="37"/>
  <c r="F690" i="37"/>
  <c r="A691" i="37"/>
  <c r="B691" i="37"/>
  <c r="C691" i="37"/>
  <c r="D691" i="37"/>
  <c r="E691" i="37"/>
  <c r="F691" i="37"/>
  <c r="A692" i="37"/>
  <c r="B692" i="37"/>
  <c r="C692" i="37"/>
  <c r="D692" i="37"/>
  <c r="E692" i="37"/>
  <c r="F692" i="37"/>
  <c r="A693" i="37"/>
  <c r="B693" i="37"/>
  <c r="C693" i="37"/>
  <c r="D693" i="37"/>
  <c r="E693" i="37"/>
  <c r="F693" i="37"/>
  <c r="A694" i="37"/>
  <c r="B694" i="37"/>
  <c r="C694" i="37"/>
  <c r="D694" i="37"/>
  <c r="E694" i="37"/>
  <c r="F694" i="37"/>
  <c r="A695" i="37"/>
  <c r="B695" i="37"/>
  <c r="C695" i="37"/>
  <c r="D695" i="37"/>
  <c r="E695" i="37"/>
  <c r="F695" i="37"/>
  <c r="A696" i="37"/>
  <c r="B696" i="37"/>
  <c r="C696" i="37"/>
  <c r="D696" i="37"/>
  <c r="E696" i="37"/>
  <c r="F696" i="37"/>
  <c r="A697" i="37"/>
  <c r="B697" i="37"/>
  <c r="C697" i="37"/>
  <c r="D697" i="37"/>
  <c r="E697" i="37"/>
  <c r="F697" i="37"/>
  <c r="A698" i="37"/>
  <c r="B698" i="37"/>
  <c r="C698" i="37"/>
  <c r="D698" i="37"/>
  <c r="E698" i="37"/>
  <c r="F698" i="37"/>
  <c r="A699" i="37"/>
  <c r="B699" i="37"/>
  <c r="C699" i="37"/>
  <c r="D699" i="37"/>
  <c r="E699" i="37"/>
  <c r="F699" i="37"/>
  <c r="A700" i="37"/>
  <c r="B700" i="37"/>
  <c r="C700" i="37"/>
  <c r="D700" i="37"/>
  <c r="E700" i="37"/>
  <c r="F700" i="37"/>
  <c r="A701" i="37"/>
  <c r="B701" i="37"/>
  <c r="C701" i="37"/>
  <c r="D701" i="37"/>
  <c r="E701" i="37"/>
  <c r="F701" i="37"/>
  <c r="A702" i="37"/>
  <c r="B702" i="37"/>
  <c r="C702" i="37"/>
  <c r="D702" i="37"/>
  <c r="E702" i="37"/>
  <c r="F702" i="37"/>
  <c r="A703" i="37"/>
  <c r="B703" i="37"/>
  <c r="C703" i="37"/>
  <c r="D703" i="37"/>
  <c r="E703" i="37"/>
  <c r="F703" i="37"/>
  <c r="A704" i="37"/>
  <c r="B704" i="37"/>
  <c r="C704" i="37"/>
  <c r="D704" i="37"/>
  <c r="E704" i="37"/>
  <c r="F704" i="37"/>
  <c r="A705" i="37"/>
  <c r="B705" i="37"/>
  <c r="C705" i="37"/>
  <c r="D705" i="37"/>
  <c r="E705" i="37"/>
  <c r="F705" i="37"/>
  <c r="A706" i="37"/>
  <c r="B706" i="37"/>
  <c r="C706" i="37"/>
  <c r="D706" i="37"/>
  <c r="E706" i="37"/>
  <c r="F706" i="37"/>
  <c r="A707" i="37"/>
  <c r="B707" i="37"/>
  <c r="C707" i="37"/>
  <c r="D707" i="37"/>
  <c r="E707" i="37"/>
  <c r="F707" i="37"/>
  <c r="A708" i="37"/>
  <c r="B708" i="37"/>
  <c r="C708" i="37"/>
  <c r="D708" i="37"/>
  <c r="E708" i="37"/>
  <c r="F708" i="37"/>
  <c r="A709" i="37"/>
  <c r="B709" i="37"/>
  <c r="C709" i="37"/>
  <c r="D709" i="37"/>
  <c r="E709" i="37"/>
  <c r="F709" i="37"/>
  <c r="A710" i="37"/>
  <c r="B710" i="37"/>
  <c r="C710" i="37"/>
  <c r="D710" i="37"/>
  <c r="E710" i="37"/>
  <c r="F710" i="37"/>
  <c r="A711" i="37"/>
  <c r="B711" i="37"/>
  <c r="C711" i="37"/>
  <c r="D711" i="37"/>
  <c r="E711" i="37"/>
  <c r="F711" i="37"/>
  <c r="A712" i="37"/>
  <c r="B712" i="37"/>
  <c r="C712" i="37"/>
  <c r="D712" i="37"/>
  <c r="E712" i="37"/>
  <c r="F712" i="37"/>
  <c r="A713" i="37"/>
  <c r="B713" i="37"/>
  <c r="C713" i="37"/>
  <c r="D713" i="37"/>
  <c r="E713" i="37"/>
  <c r="F713" i="37"/>
  <c r="A714" i="37"/>
  <c r="B714" i="37"/>
  <c r="C714" i="37"/>
  <c r="D714" i="37"/>
  <c r="E714" i="37"/>
  <c r="F714" i="37"/>
  <c r="A715" i="37"/>
  <c r="B715" i="37"/>
  <c r="C715" i="37"/>
  <c r="D715" i="37"/>
  <c r="E715" i="37"/>
  <c r="F715" i="37"/>
  <c r="A716" i="37"/>
  <c r="B716" i="37"/>
  <c r="C716" i="37"/>
  <c r="D716" i="37"/>
  <c r="E716" i="37"/>
  <c r="F716" i="37"/>
  <c r="A717" i="37"/>
  <c r="B717" i="37"/>
  <c r="C717" i="37"/>
  <c r="D717" i="37"/>
  <c r="E717" i="37"/>
  <c r="F717" i="37"/>
  <c r="A718" i="37"/>
  <c r="B718" i="37"/>
  <c r="C718" i="37"/>
  <c r="D718" i="37"/>
  <c r="E718" i="37"/>
  <c r="F718" i="37"/>
  <c r="A719" i="37"/>
  <c r="B719" i="37"/>
  <c r="C719" i="37"/>
  <c r="D719" i="37"/>
  <c r="E719" i="37"/>
  <c r="F719" i="37"/>
  <c r="A720" i="37"/>
  <c r="B720" i="37"/>
  <c r="C720" i="37"/>
  <c r="D720" i="37"/>
  <c r="E720" i="37"/>
  <c r="F720" i="37"/>
  <c r="A721" i="37"/>
  <c r="B721" i="37"/>
  <c r="C721" i="37"/>
  <c r="D721" i="37"/>
  <c r="E721" i="37"/>
  <c r="F721" i="37"/>
  <c r="A722" i="37"/>
  <c r="B722" i="37"/>
  <c r="C722" i="37"/>
  <c r="D722" i="37"/>
  <c r="E722" i="37"/>
  <c r="F722" i="37"/>
  <c r="A723" i="37"/>
  <c r="B723" i="37"/>
  <c r="C723" i="37"/>
  <c r="D723" i="37"/>
  <c r="E723" i="37"/>
  <c r="F723" i="37"/>
  <c r="A724" i="37"/>
  <c r="B724" i="37"/>
  <c r="C724" i="37"/>
  <c r="D724" i="37"/>
  <c r="E724" i="37"/>
  <c r="F724" i="37"/>
  <c r="A725" i="37"/>
  <c r="B725" i="37"/>
  <c r="C725" i="37"/>
  <c r="D725" i="37"/>
  <c r="E725" i="37"/>
  <c r="F725" i="37"/>
  <c r="A726" i="37"/>
  <c r="B726" i="37"/>
  <c r="C726" i="37"/>
  <c r="D726" i="37"/>
  <c r="E726" i="37"/>
  <c r="F726" i="37"/>
  <c r="A727" i="37"/>
  <c r="B727" i="37"/>
  <c r="C727" i="37"/>
  <c r="D727" i="37"/>
  <c r="E727" i="37"/>
  <c r="F727" i="37"/>
  <c r="A728" i="37"/>
  <c r="B728" i="37"/>
  <c r="C728" i="37"/>
  <c r="D728" i="37"/>
  <c r="E728" i="37"/>
  <c r="F728" i="37"/>
  <c r="A729" i="37"/>
  <c r="B729" i="37"/>
  <c r="C729" i="37"/>
  <c r="D729" i="37"/>
  <c r="E729" i="37"/>
  <c r="F729" i="37"/>
  <c r="A730" i="37"/>
  <c r="B730" i="37"/>
  <c r="C730" i="37"/>
  <c r="D730" i="37"/>
  <c r="E730" i="37"/>
  <c r="F730" i="37"/>
  <c r="A731" i="37"/>
  <c r="B731" i="37"/>
  <c r="C731" i="37"/>
  <c r="D731" i="37"/>
  <c r="E731" i="37"/>
  <c r="F731" i="37"/>
  <c r="A732" i="37"/>
  <c r="B732" i="37"/>
  <c r="C732" i="37"/>
  <c r="D732" i="37"/>
  <c r="E732" i="37"/>
  <c r="F732" i="37"/>
  <c r="A733" i="37"/>
  <c r="B733" i="37"/>
  <c r="C733" i="37"/>
  <c r="D733" i="37"/>
  <c r="E733" i="37"/>
  <c r="F733" i="37"/>
  <c r="A734" i="37"/>
  <c r="B734" i="37"/>
  <c r="C734" i="37"/>
  <c r="D734" i="37"/>
  <c r="E734" i="37"/>
  <c r="F734" i="37"/>
  <c r="A735" i="37"/>
  <c r="B735" i="37"/>
  <c r="C735" i="37"/>
  <c r="D735" i="37"/>
  <c r="E735" i="37"/>
  <c r="F735" i="37"/>
  <c r="A736" i="37"/>
  <c r="B736" i="37"/>
  <c r="C736" i="37"/>
  <c r="D736" i="37"/>
  <c r="E736" i="37"/>
  <c r="F736" i="37"/>
  <c r="A737" i="37"/>
  <c r="B737" i="37"/>
  <c r="C737" i="37"/>
  <c r="D737" i="37"/>
  <c r="E737" i="37"/>
  <c r="F737" i="37"/>
  <c r="A738" i="37"/>
  <c r="B738" i="37"/>
  <c r="C738" i="37"/>
  <c r="D738" i="37"/>
  <c r="E738" i="37"/>
  <c r="F738" i="37"/>
  <c r="A739" i="37"/>
  <c r="B739" i="37"/>
  <c r="C739" i="37"/>
  <c r="D739" i="37"/>
  <c r="E739" i="37"/>
  <c r="F739" i="37"/>
  <c r="A740" i="37"/>
  <c r="B740" i="37"/>
  <c r="C740" i="37"/>
  <c r="D740" i="37"/>
  <c r="E740" i="37"/>
  <c r="F740" i="37"/>
  <c r="A741" i="37"/>
  <c r="B741" i="37"/>
  <c r="C741" i="37"/>
  <c r="D741" i="37"/>
  <c r="E741" i="37"/>
  <c r="F741" i="37"/>
  <c r="A742" i="37"/>
  <c r="B742" i="37"/>
  <c r="C742" i="37"/>
  <c r="D742" i="37"/>
  <c r="E742" i="37"/>
  <c r="F742" i="37"/>
  <c r="A743" i="37"/>
  <c r="B743" i="37"/>
  <c r="C743" i="37"/>
  <c r="D743" i="37"/>
  <c r="E743" i="37"/>
  <c r="F743" i="37"/>
  <c r="A744" i="37"/>
  <c r="B744" i="37"/>
  <c r="C744" i="37"/>
  <c r="D744" i="37"/>
  <c r="E744" i="37"/>
  <c r="F744" i="37"/>
  <c r="A745" i="37"/>
  <c r="B745" i="37"/>
  <c r="C745" i="37"/>
  <c r="D745" i="37"/>
  <c r="E745" i="37"/>
  <c r="F745" i="37"/>
  <c r="A746" i="37"/>
  <c r="B746" i="37"/>
  <c r="C746" i="37"/>
  <c r="D746" i="37"/>
  <c r="E746" i="37"/>
  <c r="F746" i="37"/>
  <c r="A747" i="37"/>
  <c r="B747" i="37"/>
  <c r="C747" i="37"/>
  <c r="D747" i="37"/>
  <c r="E747" i="37"/>
  <c r="F747" i="37"/>
  <c r="A748" i="37"/>
  <c r="B748" i="37"/>
  <c r="C748" i="37"/>
  <c r="D748" i="37"/>
  <c r="E748" i="37"/>
  <c r="F748" i="37"/>
  <c r="A749" i="37"/>
  <c r="B749" i="37"/>
  <c r="C749" i="37"/>
  <c r="D749" i="37"/>
  <c r="E749" i="37"/>
  <c r="F749" i="37"/>
  <c r="A750" i="37"/>
  <c r="B750" i="37"/>
  <c r="C750" i="37"/>
  <c r="D750" i="37"/>
  <c r="E750" i="37"/>
  <c r="F750" i="37"/>
  <c r="A751" i="37"/>
  <c r="B751" i="37"/>
  <c r="C751" i="37"/>
  <c r="D751" i="37"/>
  <c r="E751" i="37"/>
  <c r="F751" i="37"/>
  <c r="A752" i="37"/>
  <c r="B752" i="37"/>
  <c r="C752" i="37"/>
  <c r="D752" i="37"/>
  <c r="E752" i="37"/>
  <c r="F752" i="37"/>
  <c r="A753" i="37"/>
  <c r="B753" i="37"/>
  <c r="C753" i="37"/>
  <c r="D753" i="37"/>
  <c r="E753" i="37"/>
  <c r="F753" i="37"/>
  <c r="A754" i="37"/>
  <c r="B754" i="37"/>
  <c r="C754" i="37"/>
  <c r="D754" i="37"/>
  <c r="E754" i="37"/>
  <c r="F754" i="37"/>
  <c r="A755" i="37"/>
  <c r="B755" i="37"/>
  <c r="C755" i="37"/>
  <c r="D755" i="37"/>
  <c r="E755" i="37"/>
  <c r="F755" i="37"/>
  <c r="A756" i="37"/>
  <c r="B756" i="37"/>
  <c r="C756" i="37"/>
  <c r="D756" i="37"/>
  <c r="E756" i="37"/>
  <c r="F756" i="37"/>
  <c r="A757" i="37"/>
  <c r="B757" i="37"/>
  <c r="C757" i="37"/>
  <c r="D757" i="37"/>
  <c r="E757" i="37"/>
  <c r="F757" i="37"/>
  <c r="A758" i="37"/>
  <c r="B758" i="37"/>
  <c r="C758" i="37"/>
  <c r="D758" i="37"/>
  <c r="E758" i="37"/>
  <c r="F758" i="37"/>
  <c r="A759" i="37"/>
  <c r="B759" i="37"/>
  <c r="C759" i="37"/>
  <c r="D759" i="37"/>
  <c r="E759" i="37"/>
  <c r="F759" i="37"/>
  <c r="A760" i="37"/>
  <c r="B760" i="37"/>
  <c r="C760" i="37"/>
  <c r="D760" i="37"/>
  <c r="E760" i="37"/>
  <c r="F760" i="37"/>
  <c r="A761" i="37"/>
  <c r="B761" i="37"/>
  <c r="C761" i="37"/>
  <c r="D761" i="37"/>
  <c r="E761" i="37"/>
  <c r="F761" i="37"/>
  <c r="A762" i="37"/>
  <c r="B762" i="37"/>
  <c r="C762" i="37"/>
  <c r="D762" i="37"/>
  <c r="E762" i="37"/>
  <c r="F762" i="37"/>
  <c r="A763" i="37"/>
  <c r="B763" i="37"/>
  <c r="C763" i="37"/>
  <c r="D763" i="37"/>
  <c r="E763" i="37"/>
  <c r="F763" i="37"/>
  <c r="A764" i="37"/>
  <c r="B764" i="37"/>
  <c r="C764" i="37"/>
  <c r="D764" i="37"/>
  <c r="E764" i="37"/>
  <c r="F764" i="37"/>
  <c r="A765" i="37"/>
  <c r="B765" i="37"/>
  <c r="C765" i="37"/>
  <c r="D765" i="37"/>
  <c r="E765" i="37"/>
  <c r="F765" i="37"/>
  <c r="A766" i="37"/>
  <c r="B766" i="37"/>
  <c r="C766" i="37"/>
  <c r="D766" i="37"/>
  <c r="E766" i="37"/>
  <c r="F766" i="37"/>
  <c r="A767" i="37"/>
  <c r="B767" i="37"/>
  <c r="C767" i="37"/>
  <c r="D767" i="37"/>
  <c r="E767" i="37"/>
  <c r="F767" i="37"/>
  <c r="A768" i="37"/>
  <c r="B768" i="37"/>
  <c r="C768" i="37"/>
  <c r="D768" i="37"/>
  <c r="E768" i="37"/>
  <c r="F768" i="37"/>
  <c r="A769" i="37"/>
  <c r="B769" i="37"/>
  <c r="C769" i="37"/>
  <c r="D769" i="37"/>
  <c r="E769" i="37"/>
  <c r="F769" i="37"/>
  <c r="A770" i="37"/>
  <c r="B770" i="37"/>
  <c r="C770" i="37"/>
  <c r="D770" i="37"/>
  <c r="E770" i="37"/>
  <c r="F770" i="37"/>
  <c r="A771" i="37"/>
  <c r="B771" i="37"/>
  <c r="C771" i="37"/>
  <c r="D771" i="37"/>
  <c r="E771" i="37"/>
  <c r="F771" i="37"/>
  <c r="A772" i="37"/>
  <c r="B772" i="37"/>
  <c r="C772" i="37"/>
  <c r="D772" i="37"/>
  <c r="E772" i="37"/>
  <c r="F772" i="37"/>
  <c r="A773" i="37"/>
  <c r="B773" i="37"/>
  <c r="C773" i="37"/>
  <c r="D773" i="37"/>
  <c r="E773" i="37"/>
  <c r="F773" i="37"/>
  <c r="A774" i="37"/>
  <c r="B774" i="37"/>
  <c r="C774" i="37"/>
  <c r="D774" i="37"/>
  <c r="E774" i="37"/>
  <c r="F774" i="37"/>
  <c r="A775" i="37"/>
  <c r="B775" i="37"/>
  <c r="C775" i="37"/>
  <c r="D775" i="37"/>
  <c r="E775" i="37"/>
  <c r="F775" i="37"/>
  <c r="A776" i="37"/>
  <c r="B776" i="37"/>
  <c r="C776" i="37"/>
  <c r="D776" i="37"/>
  <c r="E776" i="37"/>
  <c r="F776" i="37"/>
  <c r="A777" i="37"/>
  <c r="B777" i="37"/>
  <c r="C777" i="37"/>
  <c r="D777" i="37"/>
  <c r="E777" i="37"/>
  <c r="F777" i="37"/>
  <c r="A778" i="37"/>
  <c r="B778" i="37"/>
  <c r="C778" i="37"/>
  <c r="D778" i="37"/>
  <c r="E778" i="37"/>
  <c r="F778" i="37"/>
  <c r="A779" i="37"/>
  <c r="B779" i="37"/>
  <c r="C779" i="37"/>
  <c r="D779" i="37"/>
  <c r="E779" i="37"/>
  <c r="F779" i="37"/>
  <c r="A780" i="37"/>
  <c r="B780" i="37"/>
  <c r="C780" i="37"/>
  <c r="D780" i="37"/>
  <c r="E780" i="37"/>
  <c r="F780" i="37"/>
  <c r="A781" i="37"/>
  <c r="B781" i="37"/>
  <c r="C781" i="37"/>
  <c r="D781" i="37"/>
  <c r="E781" i="37"/>
  <c r="F781" i="37"/>
  <c r="A782" i="37"/>
  <c r="B782" i="37"/>
  <c r="C782" i="37"/>
  <c r="D782" i="37"/>
  <c r="E782" i="37"/>
  <c r="F782" i="37"/>
  <c r="A783" i="37"/>
  <c r="B783" i="37"/>
  <c r="C783" i="37"/>
  <c r="D783" i="37"/>
  <c r="E783" i="37"/>
  <c r="F783" i="37"/>
  <c r="A784" i="37"/>
  <c r="B784" i="37"/>
  <c r="C784" i="37"/>
  <c r="D784" i="37"/>
  <c r="E784" i="37"/>
  <c r="F784" i="37"/>
  <c r="A785" i="37"/>
  <c r="B785" i="37"/>
  <c r="C785" i="37"/>
  <c r="D785" i="37"/>
  <c r="E785" i="37"/>
  <c r="F785" i="37"/>
  <c r="A786" i="37"/>
  <c r="B786" i="37"/>
  <c r="C786" i="37"/>
  <c r="D786" i="37"/>
  <c r="E786" i="37"/>
  <c r="F786" i="37"/>
  <c r="A787" i="37"/>
  <c r="B787" i="37"/>
  <c r="C787" i="37"/>
  <c r="D787" i="37"/>
  <c r="E787" i="37"/>
  <c r="F787" i="37"/>
  <c r="A788" i="37"/>
  <c r="B788" i="37"/>
  <c r="C788" i="37"/>
  <c r="D788" i="37"/>
  <c r="E788" i="37"/>
  <c r="F788" i="37"/>
  <c r="A789" i="37"/>
  <c r="B789" i="37"/>
  <c r="C789" i="37"/>
  <c r="D789" i="37"/>
  <c r="E789" i="37"/>
  <c r="F789" i="37"/>
  <c r="A790" i="37"/>
  <c r="B790" i="37"/>
  <c r="C790" i="37"/>
  <c r="D790" i="37"/>
  <c r="E790" i="37"/>
  <c r="F790" i="37"/>
  <c r="A791" i="37"/>
  <c r="B791" i="37"/>
  <c r="C791" i="37"/>
  <c r="D791" i="37"/>
  <c r="E791" i="37"/>
  <c r="F791" i="37"/>
  <c r="A792" i="37"/>
  <c r="B792" i="37"/>
  <c r="C792" i="37"/>
  <c r="D792" i="37"/>
  <c r="E792" i="37"/>
  <c r="F792" i="37"/>
  <c r="A793" i="37"/>
  <c r="B793" i="37"/>
  <c r="C793" i="37"/>
  <c r="D793" i="37"/>
  <c r="E793" i="37"/>
  <c r="F793" i="37"/>
  <c r="A794" i="37"/>
  <c r="B794" i="37"/>
  <c r="C794" i="37"/>
  <c r="D794" i="37"/>
  <c r="E794" i="37"/>
  <c r="F794" i="37"/>
  <c r="A795" i="37"/>
  <c r="B795" i="37"/>
  <c r="C795" i="37"/>
  <c r="D795" i="37"/>
  <c r="E795" i="37"/>
  <c r="F795" i="37"/>
  <c r="A796" i="37"/>
  <c r="B796" i="37"/>
  <c r="C796" i="37"/>
  <c r="D796" i="37"/>
  <c r="E796" i="37"/>
  <c r="F796" i="37"/>
  <c r="A797" i="37"/>
  <c r="B797" i="37"/>
  <c r="C797" i="37"/>
  <c r="D797" i="37"/>
  <c r="E797" i="37"/>
  <c r="F797" i="37"/>
  <c r="A798" i="37"/>
  <c r="B798" i="37"/>
  <c r="C798" i="37"/>
  <c r="D798" i="37"/>
  <c r="E798" i="37"/>
  <c r="F798" i="37"/>
  <c r="A799" i="37"/>
  <c r="B799" i="37"/>
  <c r="C799" i="37"/>
  <c r="D799" i="37"/>
  <c r="E799" i="37"/>
  <c r="F799" i="37"/>
  <c r="A800" i="37"/>
  <c r="B800" i="37"/>
  <c r="C800" i="37"/>
  <c r="D800" i="37"/>
  <c r="E800" i="37"/>
  <c r="F800" i="37"/>
  <c r="A801" i="37"/>
  <c r="B801" i="37"/>
  <c r="C801" i="37"/>
  <c r="D801" i="37"/>
  <c r="E801" i="37"/>
  <c r="F801" i="37"/>
  <c r="A802" i="37"/>
  <c r="B802" i="37"/>
  <c r="C802" i="37"/>
  <c r="D802" i="37"/>
  <c r="E802" i="37"/>
  <c r="F802" i="37"/>
  <c r="A803" i="37"/>
  <c r="B803" i="37"/>
  <c r="C803" i="37"/>
  <c r="D803" i="37"/>
  <c r="E803" i="37"/>
  <c r="F803" i="37"/>
  <c r="A804" i="37"/>
  <c r="B804" i="37"/>
  <c r="C804" i="37"/>
  <c r="D804" i="37"/>
  <c r="E804" i="37"/>
  <c r="F804" i="37"/>
  <c r="A805" i="37"/>
  <c r="B805" i="37"/>
  <c r="C805" i="37"/>
  <c r="D805" i="37"/>
  <c r="E805" i="37"/>
  <c r="F805" i="37"/>
  <c r="A806" i="37"/>
  <c r="B806" i="37"/>
  <c r="C806" i="37"/>
  <c r="D806" i="37"/>
  <c r="E806" i="37"/>
  <c r="F806" i="37"/>
  <c r="A807" i="37"/>
  <c r="B807" i="37"/>
  <c r="C807" i="37"/>
  <c r="D807" i="37"/>
  <c r="E807" i="37"/>
  <c r="F807" i="37"/>
  <c r="A808" i="37"/>
  <c r="B808" i="37"/>
  <c r="C808" i="37"/>
  <c r="D808" i="37"/>
  <c r="E808" i="37"/>
  <c r="F808" i="37"/>
  <c r="A809" i="37"/>
  <c r="B809" i="37"/>
  <c r="C809" i="37"/>
  <c r="D809" i="37"/>
  <c r="E809" i="37"/>
  <c r="F809" i="37"/>
  <c r="A810" i="37"/>
  <c r="B810" i="37"/>
  <c r="C810" i="37"/>
  <c r="D810" i="37"/>
  <c r="E810" i="37"/>
  <c r="F810" i="37"/>
  <c r="A811" i="37"/>
  <c r="B811" i="37"/>
  <c r="C811" i="37"/>
  <c r="D811" i="37"/>
  <c r="E811" i="37"/>
  <c r="F811" i="37"/>
  <c r="A812" i="37"/>
  <c r="B812" i="37"/>
  <c r="C812" i="37"/>
  <c r="D812" i="37"/>
  <c r="E812" i="37"/>
  <c r="F812" i="37"/>
  <c r="A813" i="37"/>
  <c r="B813" i="37"/>
  <c r="C813" i="37"/>
  <c r="D813" i="37"/>
  <c r="E813" i="37"/>
  <c r="F813" i="37"/>
  <c r="A814" i="37"/>
  <c r="B814" i="37"/>
  <c r="C814" i="37"/>
  <c r="D814" i="37"/>
  <c r="E814" i="37"/>
  <c r="F814" i="37"/>
  <c r="A815" i="37"/>
  <c r="B815" i="37"/>
  <c r="C815" i="37"/>
  <c r="D815" i="37"/>
  <c r="E815" i="37"/>
  <c r="F815" i="37"/>
  <c r="A816" i="37"/>
  <c r="B816" i="37"/>
  <c r="C816" i="37"/>
  <c r="D816" i="37"/>
  <c r="E816" i="37"/>
  <c r="F816" i="37"/>
  <c r="A817" i="37"/>
  <c r="B817" i="37"/>
  <c r="C817" i="37"/>
  <c r="D817" i="37"/>
  <c r="E817" i="37"/>
  <c r="F817" i="37"/>
  <c r="A818" i="37"/>
  <c r="B818" i="37"/>
  <c r="C818" i="37"/>
  <c r="D818" i="37"/>
  <c r="E818" i="37"/>
  <c r="F818" i="37"/>
  <c r="A819" i="37"/>
  <c r="B819" i="37"/>
  <c r="C819" i="37"/>
  <c r="D819" i="37"/>
  <c r="E819" i="37"/>
  <c r="F819" i="37"/>
  <c r="A820" i="37"/>
  <c r="B820" i="37"/>
  <c r="C820" i="37"/>
  <c r="D820" i="37"/>
  <c r="E820" i="37"/>
  <c r="F820" i="37"/>
  <c r="A821" i="37"/>
  <c r="B821" i="37"/>
  <c r="C821" i="37"/>
  <c r="D821" i="37"/>
  <c r="E821" i="37"/>
  <c r="F821" i="37"/>
  <c r="A822" i="37"/>
  <c r="B822" i="37"/>
  <c r="C822" i="37"/>
  <c r="D822" i="37"/>
  <c r="E822" i="37"/>
  <c r="F822" i="37"/>
  <c r="A823" i="37"/>
  <c r="B823" i="37"/>
  <c r="C823" i="37"/>
  <c r="D823" i="37"/>
  <c r="E823" i="37"/>
  <c r="F823" i="37"/>
  <c r="A824" i="37"/>
  <c r="B824" i="37"/>
  <c r="C824" i="37"/>
  <c r="D824" i="37"/>
  <c r="E824" i="37"/>
  <c r="F824" i="37"/>
  <c r="A825" i="37"/>
  <c r="B825" i="37"/>
  <c r="C825" i="37"/>
  <c r="D825" i="37"/>
  <c r="E825" i="37"/>
  <c r="F825" i="37"/>
  <c r="A826" i="37"/>
  <c r="B826" i="37"/>
  <c r="C826" i="37"/>
  <c r="D826" i="37"/>
  <c r="E826" i="37"/>
  <c r="F826" i="37"/>
  <c r="A827" i="37"/>
  <c r="B827" i="37"/>
  <c r="C827" i="37"/>
  <c r="D827" i="37"/>
  <c r="E827" i="37"/>
  <c r="F827" i="37"/>
  <c r="A828" i="37"/>
  <c r="B828" i="37"/>
  <c r="C828" i="37"/>
  <c r="D828" i="37"/>
  <c r="E828" i="37"/>
  <c r="F828" i="37"/>
  <c r="A829" i="37"/>
  <c r="B829" i="37"/>
  <c r="C829" i="37"/>
  <c r="D829" i="37"/>
  <c r="E829" i="37"/>
  <c r="F829" i="37"/>
  <c r="A830" i="37"/>
  <c r="B830" i="37"/>
  <c r="C830" i="37"/>
  <c r="D830" i="37"/>
  <c r="E830" i="37"/>
  <c r="F830" i="37"/>
  <c r="A831" i="37"/>
  <c r="B831" i="37"/>
  <c r="C831" i="37"/>
  <c r="D831" i="37"/>
  <c r="E831" i="37"/>
  <c r="F831" i="37"/>
  <c r="A832" i="37"/>
  <c r="B832" i="37"/>
  <c r="C832" i="37"/>
  <c r="D832" i="37"/>
  <c r="E832" i="37"/>
  <c r="F832" i="37"/>
  <c r="A833" i="37"/>
  <c r="B833" i="37"/>
  <c r="C833" i="37"/>
  <c r="D833" i="37"/>
  <c r="E833" i="37"/>
  <c r="F833" i="37"/>
  <c r="A834" i="37"/>
  <c r="B834" i="37"/>
  <c r="C834" i="37"/>
  <c r="D834" i="37"/>
  <c r="E834" i="37"/>
  <c r="F834" i="37"/>
  <c r="A835" i="37"/>
  <c r="B835" i="37"/>
  <c r="C835" i="37"/>
  <c r="D835" i="37"/>
  <c r="E835" i="37"/>
  <c r="F835" i="37"/>
  <c r="A836" i="37"/>
  <c r="B836" i="37"/>
  <c r="C836" i="37"/>
  <c r="D836" i="37"/>
  <c r="E836" i="37"/>
  <c r="F836" i="37"/>
  <c r="A837" i="37"/>
  <c r="B837" i="37"/>
  <c r="C837" i="37"/>
  <c r="D837" i="37"/>
  <c r="E837" i="37"/>
  <c r="F837" i="37"/>
  <c r="A838" i="37"/>
  <c r="B838" i="37"/>
  <c r="C838" i="37"/>
  <c r="D838" i="37"/>
  <c r="E838" i="37"/>
  <c r="F838" i="37"/>
  <c r="A839" i="37"/>
  <c r="B839" i="37"/>
  <c r="C839" i="37"/>
  <c r="D839" i="37"/>
  <c r="E839" i="37"/>
  <c r="F839" i="37"/>
  <c r="A840" i="37"/>
  <c r="B840" i="37"/>
  <c r="C840" i="37"/>
  <c r="D840" i="37"/>
  <c r="E840" i="37"/>
  <c r="F840" i="37"/>
  <c r="A841" i="37"/>
  <c r="B841" i="37"/>
  <c r="C841" i="37"/>
  <c r="D841" i="37"/>
  <c r="E841" i="37"/>
  <c r="F841" i="37"/>
  <c r="A842" i="37"/>
  <c r="B842" i="37"/>
  <c r="C842" i="37"/>
  <c r="D842" i="37"/>
  <c r="E842" i="37"/>
  <c r="F842" i="37"/>
  <c r="A843" i="37"/>
  <c r="B843" i="37"/>
  <c r="C843" i="37"/>
  <c r="D843" i="37"/>
  <c r="E843" i="37"/>
  <c r="F843" i="37"/>
  <c r="A844" i="37"/>
  <c r="B844" i="37"/>
  <c r="C844" i="37"/>
  <c r="D844" i="37"/>
  <c r="E844" i="37"/>
  <c r="F844" i="37"/>
  <c r="A845" i="37"/>
  <c r="B845" i="37"/>
  <c r="C845" i="37"/>
  <c r="D845" i="37"/>
  <c r="E845" i="37"/>
  <c r="F845" i="37"/>
  <c r="A846" i="37"/>
  <c r="B846" i="37"/>
  <c r="C846" i="37"/>
  <c r="D846" i="37"/>
  <c r="E846" i="37"/>
  <c r="F846" i="37"/>
  <c r="A847" i="37"/>
  <c r="B847" i="37"/>
  <c r="C847" i="37"/>
  <c r="D847" i="37"/>
  <c r="E847" i="37"/>
  <c r="F847" i="37"/>
  <c r="A848" i="37"/>
  <c r="B848" i="37"/>
  <c r="C848" i="37"/>
  <c r="D848" i="37"/>
  <c r="E848" i="37"/>
  <c r="F848" i="37"/>
  <c r="A849" i="37"/>
  <c r="B849" i="37"/>
  <c r="C849" i="37"/>
  <c r="D849" i="37"/>
  <c r="E849" i="37"/>
  <c r="F849" i="37"/>
  <c r="A850" i="37"/>
  <c r="B850" i="37"/>
  <c r="C850" i="37"/>
  <c r="D850" i="37"/>
  <c r="E850" i="37"/>
  <c r="F850" i="37"/>
  <c r="A851" i="37"/>
  <c r="B851" i="37"/>
  <c r="C851" i="37"/>
  <c r="D851" i="37"/>
  <c r="E851" i="37"/>
  <c r="F851" i="37"/>
  <c r="A852" i="37"/>
  <c r="B852" i="37"/>
  <c r="C852" i="37"/>
  <c r="D852" i="37"/>
  <c r="E852" i="37"/>
  <c r="F852" i="37"/>
  <c r="A853" i="37"/>
  <c r="B853" i="37"/>
  <c r="C853" i="37"/>
  <c r="D853" i="37"/>
  <c r="E853" i="37"/>
  <c r="F853" i="37"/>
  <c r="A854" i="37"/>
  <c r="B854" i="37"/>
  <c r="C854" i="37"/>
  <c r="D854" i="37"/>
  <c r="E854" i="37"/>
  <c r="F854" i="37"/>
  <c r="A855" i="37"/>
  <c r="B855" i="37"/>
  <c r="C855" i="37"/>
  <c r="D855" i="37"/>
  <c r="E855" i="37"/>
  <c r="F855" i="37"/>
  <c r="A856" i="37"/>
  <c r="B856" i="37"/>
  <c r="C856" i="37"/>
  <c r="D856" i="37"/>
  <c r="E856" i="37"/>
  <c r="F856" i="37"/>
  <c r="A857" i="37"/>
  <c r="B857" i="37"/>
  <c r="C857" i="37"/>
  <c r="D857" i="37"/>
  <c r="E857" i="37"/>
  <c r="F857" i="37"/>
  <c r="A858" i="37"/>
  <c r="B858" i="37"/>
  <c r="C858" i="37"/>
  <c r="D858" i="37"/>
  <c r="E858" i="37"/>
  <c r="F858" i="37"/>
  <c r="A859" i="37"/>
  <c r="B859" i="37"/>
  <c r="C859" i="37"/>
  <c r="D859" i="37"/>
  <c r="E859" i="37"/>
  <c r="F859" i="37"/>
  <c r="A860" i="37"/>
  <c r="B860" i="37"/>
  <c r="C860" i="37"/>
  <c r="D860" i="37"/>
  <c r="E860" i="37"/>
  <c r="F860" i="37"/>
  <c r="A861" i="37"/>
  <c r="B861" i="37"/>
  <c r="C861" i="37"/>
  <c r="D861" i="37"/>
  <c r="E861" i="37"/>
  <c r="F861" i="37"/>
  <c r="A862" i="37"/>
  <c r="B862" i="37"/>
  <c r="C862" i="37"/>
  <c r="D862" i="37"/>
  <c r="E862" i="37"/>
  <c r="F862" i="37"/>
  <c r="A863" i="37"/>
  <c r="B863" i="37"/>
  <c r="C863" i="37"/>
  <c r="D863" i="37"/>
  <c r="E863" i="37"/>
  <c r="F863" i="37"/>
  <c r="A864" i="37"/>
  <c r="B864" i="37"/>
  <c r="C864" i="37"/>
  <c r="D864" i="37"/>
  <c r="E864" i="37"/>
  <c r="F864" i="37"/>
  <c r="A865" i="37"/>
  <c r="B865" i="37"/>
  <c r="C865" i="37"/>
  <c r="D865" i="37"/>
  <c r="E865" i="37"/>
  <c r="F865" i="37"/>
  <c r="A866" i="37"/>
  <c r="B866" i="37"/>
  <c r="C866" i="37"/>
  <c r="D866" i="37"/>
  <c r="E866" i="37"/>
  <c r="F866" i="37"/>
  <c r="A867" i="37"/>
  <c r="B867" i="37"/>
  <c r="C867" i="37"/>
  <c r="D867" i="37"/>
  <c r="E867" i="37"/>
  <c r="F867" i="37"/>
  <c r="A868" i="37"/>
  <c r="B868" i="37"/>
  <c r="C868" i="37"/>
  <c r="D868" i="37"/>
  <c r="E868" i="37"/>
  <c r="F868" i="37"/>
  <c r="A869" i="37"/>
  <c r="B869" i="37"/>
  <c r="C869" i="37"/>
  <c r="D869" i="37"/>
  <c r="E869" i="37"/>
  <c r="F869" i="37"/>
  <c r="A870" i="37"/>
  <c r="B870" i="37"/>
  <c r="C870" i="37"/>
  <c r="D870" i="37"/>
  <c r="E870" i="37"/>
  <c r="F870" i="37"/>
  <c r="A871" i="37"/>
  <c r="B871" i="37"/>
  <c r="C871" i="37"/>
  <c r="D871" i="37"/>
  <c r="E871" i="37"/>
  <c r="F871" i="37"/>
  <c r="A872" i="37"/>
  <c r="B872" i="37"/>
  <c r="C872" i="37"/>
  <c r="D872" i="37"/>
  <c r="E872" i="37"/>
  <c r="F872" i="37"/>
  <c r="A873" i="37"/>
  <c r="B873" i="37"/>
  <c r="C873" i="37"/>
  <c r="D873" i="37"/>
  <c r="E873" i="37"/>
  <c r="F873" i="37"/>
  <c r="A874" i="37"/>
  <c r="B874" i="37"/>
  <c r="C874" i="37"/>
  <c r="D874" i="37"/>
  <c r="E874" i="37"/>
  <c r="F874" i="37"/>
  <c r="A875" i="37"/>
  <c r="B875" i="37"/>
  <c r="C875" i="37"/>
  <c r="D875" i="37"/>
  <c r="E875" i="37"/>
  <c r="F875" i="37"/>
  <c r="A876" i="37"/>
  <c r="B876" i="37"/>
  <c r="C876" i="37"/>
  <c r="D876" i="37"/>
  <c r="E876" i="37"/>
  <c r="F876" i="37"/>
  <c r="A877" i="37"/>
  <c r="B877" i="37"/>
  <c r="C877" i="37"/>
  <c r="D877" i="37"/>
  <c r="E877" i="37"/>
  <c r="F877" i="37"/>
  <c r="A878" i="37"/>
  <c r="B878" i="37"/>
  <c r="C878" i="37"/>
  <c r="D878" i="37"/>
  <c r="E878" i="37"/>
  <c r="F878" i="37"/>
  <c r="A879" i="37"/>
  <c r="B879" i="37"/>
  <c r="C879" i="37"/>
  <c r="D879" i="37"/>
  <c r="E879" i="37"/>
  <c r="F879" i="37"/>
  <c r="A880" i="37"/>
  <c r="B880" i="37"/>
  <c r="C880" i="37"/>
  <c r="D880" i="37"/>
  <c r="E880" i="37"/>
  <c r="F880" i="37"/>
  <c r="A881" i="37"/>
  <c r="B881" i="37"/>
  <c r="C881" i="37"/>
  <c r="D881" i="37"/>
  <c r="E881" i="37"/>
  <c r="F881" i="37"/>
  <c r="A882" i="37"/>
  <c r="B882" i="37"/>
  <c r="C882" i="37"/>
  <c r="D882" i="37"/>
  <c r="E882" i="37"/>
  <c r="F882" i="37"/>
  <c r="A883" i="37"/>
  <c r="B883" i="37"/>
  <c r="C883" i="37"/>
  <c r="D883" i="37"/>
  <c r="E883" i="37"/>
  <c r="F883" i="37"/>
  <c r="A884" i="37"/>
  <c r="B884" i="37"/>
  <c r="C884" i="37"/>
  <c r="D884" i="37"/>
  <c r="E884" i="37"/>
  <c r="F884" i="37"/>
  <c r="A885" i="37"/>
  <c r="B885" i="37"/>
  <c r="C885" i="37"/>
  <c r="D885" i="37"/>
  <c r="E885" i="37"/>
  <c r="F885" i="37"/>
  <c r="A886" i="37"/>
  <c r="B886" i="37"/>
  <c r="C886" i="37"/>
  <c r="D886" i="37"/>
  <c r="E886" i="37"/>
  <c r="F886" i="37"/>
  <c r="A887" i="37"/>
  <c r="B887" i="37"/>
  <c r="C887" i="37"/>
  <c r="D887" i="37"/>
  <c r="E887" i="37"/>
  <c r="F887" i="37"/>
  <c r="A888" i="37"/>
  <c r="B888" i="37"/>
  <c r="C888" i="37"/>
  <c r="D888" i="37"/>
  <c r="E888" i="37"/>
  <c r="F888" i="37"/>
  <c r="A889" i="37"/>
  <c r="B889" i="37"/>
  <c r="C889" i="37"/>
  <c r="D889" i="37"/>
  <c r="E889" i="37"/>
  <c r="F889" i="37"/>
  <c r="A890" i="37"/>
  <c r="B890" i="37"/>
  <c r="C890" i="37"/>
  <c r="D890" i="37"/>
  <c r="E890" i="37"/>
  <c r="F890" i="37"/>
  <c r="A891" i="37"/>
  <c r="B891" i="37"/>
  <c r="C891" i="37"/>
  <c r="D891" i="37"/>
  <c r="E891" i="37"/>
  <c r="F891" i="37"/>
  <c r="A892" i="37"/>
  <c r="B892" i="37"/>
  <c r="C892" i="37"/>
  <c r="D892" i="37"/>
  <c r="E892" i="37"/>
  <c r="F892" i="37"/>
  <c r="A893" i="37"/>
  <c r="B893" i="37"/>
  <c r="C893" i="37"/>
  <c r="D893" i="37"/>
  <c r="E893" i="37"/>
  <c r="F893" i="37"/>
  <c r="A894" i="37"/>
  <c r="B894" i="37"/>
  <c r="C894" i="37"/>
  <c r="D894" i="37"/>
  <c r="E894" i="37"/>
  <c r="F894" i="37"/>
  <c r="A895" i="37"/>
  <c r="B895" i="37"/>
  <c r="C895" i="37"/>
  <c r="D895" i="37"/>
  <c r="E895" i="37"/>
  <c r="F895" i="37"/>
  <c r="A896" i="37"/>
  <c r="B896" i="37"/>
  <c r="C896" i="37"/>
  <c r="D896" i="37"/>
  <c r="E896" i="37"/>
  <c r="F896" i="37"/>
  <c r="A897" i="37"/>
  <c r="B897" i="37"/>
  <c r="C897" i="37"/>
  <c r="D897" i="37"/>
  <c r="E897" i="37"/>
  <c r="F897" i="37"/>
  <c r="A898" i="37"/>
  <c r="B898" i="37"/>
  <c r="C898" i="37"/>
  <c r="D898" i="37"/>
  <c r="E898" i="37"/>
  <c r="F898" i="37"/>
  <c r="A899" i="37"/>
  <c r="B899" i="37"/>
  <c r="C899" i="37"/>
  <c r="D899" i="37"/>
  <c r="E899" i="37"/>
  <c r="F899" i="37"/>
  <c r="A900" i="37"/>
  <c r="B900" i="37"/>
  <c r="C900" i="37"/>
  <c r="D900" i="37"/>
  <c r="E900" i="37"/>
  <c r="F900" i="37"/>
  <c r="A901" i="37"/>
  <c r="B901" i="37"/>
  <c r="C901" i="37"/>
  <c r="D901" i="37"/>
  <c r="E901" i="37"/>
  <c r="F901" i="37"/>
  <c r="A902" i="37"/>
  <c r="B902" i="37"/>
  <c r="C902" i="37"/>
  <c r="D902" i="37"/>
  <c r="E902" i="37"/>
  <c r="F902" i="37"/>
  <c r="A903" i="37"/>
  <c r="B903" i="37"/>
  <c r="C903" i="37"/>
  <c r="D903" i="37"/>
  <c r="E903" i="37"/>
  <c r="F903" i="37"/>
  <c r="A904" i="37"/>
  <c r="B904" i="37"/>
  <c r="C904" i="37"/>
  <c r="D904" i="37"/>
  <c r="E904" i="37"/>
  <c r="F904" i="37"/>
  <c r="A905" i="37"/>
  <c r="B905" i="37"/>
  <c r="C905" i="37"/>
  <c r="D905" i="37"/>
  <c r="E905" i="37"/>
  <c r="F905" i="37"/>
  <c r="A906" i="37"/>
  <c r="B906" i="37"/>
  <c r="C906" i="37"/>
  <c r="D906" i="37"/>
  <c r="E906" i="37"/>
  <c r="F906" i="37"/>
  <c r="A907" i="37"/>
  <c r="B907" i="37"/>
  <c r="C907" i="37"/>
  <c r="D907" i="37"/>
  <c r="E907" i="37"/>
  <c r="F907" i="37"/>
  <c r="A908" i="37"/>
  <c r="B908" i="37"/>
  <c r="C908" i="37"/>
  <c r="D908" i="37"/>
  <c r="E908" i="37"/>
  <c r="F908" i="37"/>
  <c r="A909" i="37"/>
  <c r="B909" i="37"/>
  <c r="C909" i="37"/>
  <c r="D909" i="37"/>
  <c r="E909" i="37"/>
  <c r="F909" i="37"/>
  <c r="A910" i="37"/>
  <c r="B910" i="37"/>
  <c r="C910" i="37"/>
  <c r="D910" i="37"/>
  <c r="E910" i="37"/>
  <c r="F910" i="37"/>
  <c r="A911" i="37"/>
  <c r="B911" i="37"/>
  <c r="C911" i="37"/>
  <c r="D911" i="37"/>
  <c r="E911" i="37"/>
  <c r="F911" i="37"/>
  <c r="A912" i="37"/>
  <c r="B912" i="37"/>
  <c r="C912" i="37"/>
  <c r="D912" i="37"/>
  <c r="E912" i="37"/>
  <c r="F912" i="37"/>
  <c r="A913" i="37"/>
  <c r="B913" i="37"/>
  <c r="C913" i="37"/>
  <c r="D913" i="37"/>
  <c r="E913" i="37"/>
  <c r="F913" i="37"/>
  <c r="A914" i="37"/>
  <c r="B914" i="37"/>
  <c r="C914" i="37"/>
  <c r="D914" i="37"/>
  <c r="E914" i="37"/>
  <c r="F914" i="37"/>
  <c r="A915" i="37"/>
  <c r="B915" i="37"/>
  <c r="C915" i="37"/>
  <c r="D915" i="37"/>
  <c r="E915" i="37"/>
  <c r="F915" i="37"/>
  <c r="A916" i="37"/>
  <c r="B916" i="37"/>
  <c r="C916" i="37"/>
  <c r="D916" i="37"/>
  <c r="E916" i="37"/>
  <c r="F916" i="37"/>
  <c r="A917" i="37"/>
  <c r="B917" i="37"/>
  <c r="C917" i="37"/>
  <c r="D917" i="37"/>
  <c r="E917" i="37"/>
  <c r="F917" i="37"/>
  <c r="A918" i="37"/>
  <c r="B918" i="37"/>
  <c r="C918" i="37"/>
  <c r="D918" i="37"/>
  <c r="E918" i="37"/>
  <c r="F918" i="37"/>
  <c r="A919" i="37"/>
  <c r="B919" i="37"/>
  <c r="C919" i="37"/>
  <c r="D919" i="37"/>
  <c r="E919" i="37"/>
  <c r="F919" i="37"/>
  <c r="A920" i="37"/>
  <c r="B920" i="37"/>
  <c r="C920" i="37"/>
  <c r="D920" i="37"/>
  <c r="E920" i="37"/>
  <c r="F920" i="37"/>
  <c r="A921" i="37"/>
  <c r="B921" i="37"/>
  <c r="C921" i="37"/>
  <c r="D921" i="37"/>
  <c r="E921" i="37"/>
  <c r="F921" i="37"/>
  <c r="A922" i="37"/>
  <c r="B922" i="37"/>
  <c r="C922" i="37"/>
  <c r="D922" i="37"/>
  <c r="E922" i="37"/>
  <c r="F922" i="37"/>
  <c r="A923" i="37"/>
  <c r="B923" i="37"/>
  <c r="C923" i="37"/>
  <c r="D923" i="37"/>
  <c r="E923" i="37"/>
  <c r="F923" i="37"/>
  <c r="A924" i="37"/>
  <c r="B924" i="37"/>
  <c r="C924" i="37"/>
  <c r="D924" i="37"/>
  <c r="E924" i="37"/>
  <c r="F924" i="37"/>
  <c r="A925" i="37"/>
  <c r="B925" i="37"/>
  <c r="C925" i="37"/>
  <c r="D925" i="37"/>
  <c r="E925" i="37"/>
  <c r="F925" i="37"/>
  <c r="A926" i="37"/>
  <c r="B926" i="37"/>
  <c r="C926" i="37"/>
  <c r="D926" i="37"/>
  <c r="E926" i="37"/>
  <c r="F926" i="37"/>
  <c r="A927" i="37"/>
  <c r="B927" i="37"/>
  <c r="C927" i="37"/>
  <c r="D927" i="37"/>
  <c r="E927" i="37"/>
  <c r="F927" i="37"/>
  <c r="A928" i="37"/>
  <c r="B928" i="37"/>
  <c r="C928" i="37"/>
  <c r="D928" i="37"/>
  <c r="E928" i="37"/>
  <c r="F928" i="37"/>
  <c r="A929" i="37"/>
  <c r="B929" i="37"/>
  <c r="C929" i="37"/>
  <c r="D929" i="37"/>
  <c r="E929" i="37"/>
  <c r="F929" i="37"/>
  <c r="A930" i="37"/>
  <c r="B930" i="37"/>
  <c r="C930" i="37"/>
  <c r="D930" i="37"/>
  <c r="E930" i="37"/>
  <c r="F930" i="37"/>
  <c r="A931" i="37"/>
  <c r="B931" i="37"/>
  <c r="C931" i="37"/>
  <c r="D931" i="37"/>
  <c r="E931" i="37"/>
  <c r="F931" i="37"/>
  <c r="A932" i="37"/>
  <c r="B932" i="37"/>
  <c r="C932" i="37"/>
  <c r="D932" i="37"/>
  <c r="E932" i="37"/>
  <c r="F932" i="37"/>
  <c r="A933" i="37"/>
  <c r="B933" i="37"/>
  <c r="C933" i="37"/>
  <c r="D933" i="37"/>
  <c r="E933" i="37"/>
  <c r="F933" i="37"/>
  <c r="A934" i="37"/>
  <c r="B934" i="37"/>
  <c r="C934" i="37"/>
  <c r="D934" i="37"/>
  <c r="E934" i="37"/>
  <c r="F934" i="37"/>
  <c r="A935" i="37"/>
  <c r="B935" i="37"/>
  <c r="C935" i="37"/>
  <c r="D935" i="37"/>
  <c r="E935" i="37"/>
  <c r="F935" i="37"/>
  <c r="A936" i="37"/>
  <c r="B936" i="37"/>
  <c r="C936" i="37"/>
  <c r="D936" i="37"/>
  <c r="E936" i="37"/>
  <c r="F936" i="37"/>
  <c r="A937" i="37"/>
  <c r="B937" i="37"/>
  <c r="C937" i="37"/>
  <c r="D937" i="37"/>
  <c r="E937" i="37"/>
  <c r="F937" i="37"/>
  <c r="A938" i="37"/>
  <c r="B938" i="37"/>
  <c r="C938" i="37"/>
  <c r="D938" i="37"/>
  <c r="E938" i="37"/>
  <c r="F938" i="37"/>
  <c r="A939" i="37"/>
  <c r="B939" i="37"/>
  <c r="C939" i="37"/>
  <c r="D939" i="37"/>
  <c r="E939" i="37"/>
  <c r="F939" i="37"/>
  <c r="A940" i="37"/>
  <c r="B940" i="37"/>
  <c r="C940" i="37"/>
  <c r="D940" i="37"/>
  <c r="E940" i="37"/>
  <c r="F940" i="37"/>
  <c r="A941" i="37"/>
  <c r="B941" i="37"/>
  <c r="C941" i="37"/>
  <c r="D941" i="37"/>
  <c r="E941" i="37"/>
  <c r="F941" i="37"/>
  <c r="A942" i="37"/>
  <c r="B942" i="37"/>
  <c r="C942" i="37"/>
  <c r="D942" i="37"/>
  <c r="E942" i="37"/>
  <c r="F942" i="37"/>
  <c r="A943" i="37"/>
  <c r="B943" i="37"/>
  <c r="C943" i="37"/>
  <c r="D943" i="37"/>
  <c r="E943" i="37"/>
  <c r="F943" i="37"/>
  <c r="A944" i="37"/>
  <c r="B944" i="37"/>
  <c r="C944" i="37"/>
  <c r="D944" i="37"/>
  <c r="E944" i="37"/>
  <c r="F944" i="37"/>
  <c r="A945" i="37"/>
  <c r="B945" i="37"/>
  <c r="C945" i="37"/>
  <c r="D945" i="37"/>
  <c r="E945" i="37"/>
  <c r="F945" i="37"/>
  <c r="A946" i="37"/>
  <c r="B946" i="37"/>
  <c r="C946" i="37"/>
  <c r="D946" i="37"/>
  <c r="E946" i="37"/>
  <c r="F946" i="37"/>
  <c r="A947" i="37"/>
  <c r="B947" i="37"/>
  <c r="C947" i="37"/>
  <c r="D947" i="37"/>
  <c r="E947" i="37"/>
  <c r="F947" i="37"/>
  <c r="A948" i="37"/>
  <c r="B948" i="37"/>
  <c r="C948" i="37"/>
  <c r="D948" i="37"/>
  <c r="E948" i="37"/>
  <c r="F948" i="37"/>
  <c r="A949" i="37"/>
  <c r="B949" i="37"/>
  <c r="C949" i="37"/>
  <c r="D949" i="37"/>
  <c r="E949" i="37"/>
  <c r="F949" i="37"/>
  <c r="A950" i="37"/>
  <c r="B950" i="37"/>
  <c r="C950" i="37"/>
  <c r="D950" i="37"/>
  <c r="E950" i="37"/>
  <c r="F950" i="37"/>
  <c r="A951" i="37"/>
  <c r="B951" i="37"/>
  <c r="C951" i="37"/>
  <c r="D951" i="37"/>
  <c r="E951" i="37"/>
  <c r="F951" i="37"/>
  <c r="A952" i="37"/>
  <c r="B952" i="37"/>
  <c r="C952" i="37"/>
  <c r="D952" i="37"/>
  <c r="E952" i="37"/>
  <c r="F952" i="37"/>
  <c r="A953" i="37"/>
  <c r="B953" i="37"/>
  <c r="C953" i="37"/>
  <c r="D953" i="37"/>
  <c r="E953" i="37"/>
  <c r="F953" i="37"/>
  <c r="A954" i="37"/>
  <c r="B954" i="37"/>
  <c r="C954" i="37"/>
  <c r="D954" i="37"/>
  <c r="E954" i="37"/>
  <c r="F954" i="37"/>
  <c r="A955" i="37"/>
  <c r="B955" i="37"/>
  <c r="C955" i="37"/>
  <c r="D955" i="37"/>
  <c r="E955" i="37"/>
  <c r="F955" i="37"/>
  <c r="A956" i="37"/>
  <c r="B956" i="37"/>
  <c r="C956" i="37"/>
  <c r="D956" i="37"/>
  <c r="E956" i="37"/>
  <c r="F956" i="37"/>
  <c r="A957" i="37"/>
  <c r="B957" i="37"/>
  <c r="C957" i="37"/>
  <c r="D957" i="37"/>
  <c r="E957" i="37"/>
  <c r="F957" i="37"/>
  <c r="A958" i="37"/>
  <c r="B958" i="37"/>
  <c r="C958" i="37"/>
  <c r="D958" i="37"/>
  <c r="E958" i="37"/>
  <c r="F958" i="37"/>
  <c r="A959" i="37"/>
  <c r="B959" i="37"/>
  <c r="C959" i="37"/>
  <c r="D959" i="37"/>
  <c r="E959" i="37"/>
  <c r="F959" i="37"/>
  <c r="A960" i="37"/>
  <c r="B960" i="37"/>
  <c r="C960" i="37"/>
  <c r="D960" i="37"/>
  <c r="E960" i="37"/>
  <c r="F960" i="37"/>
  <c r="A961" i="37"/>
  <c r="B961" i="37"/>
  <c r="C961" i="37"/>
  <c r="D961" i="37"/>
  <c r="E961" i="37"/>
  <c r="F961" i="37"/>
  <c r="A962" i="37"/>
  <c r="B962" i="37"/>
  <c r="C962" i="37"/>
  <c r="D962" i="37"/>
  <c r="E962" i="37"/>
  <c r="F962" i="37"/>
  <c r="A963" i="37"/>
  <c r="B963" i="37"/>
  <c r="C963" i="37"/>
  <c r="D963" i="37"/>
  <c r="E963" i="37"/>
  <c r="F963" i="37"/>
  <c r="A964" i="37"/>
  <c r="B964" i="37"/>
  <c r="C964" i="37"/>
  <c r="D964" i="37"/>
  <c r="E964" i="37"/>
  <c r="F964" i="37"/>
  <c r="A965" i="37"/>
  <c r="B965" i="37"/>
  <c r="C965" i="37"/>
  <c r="D965" i="37"/>
  <c r="E965" i="37"/>
  <c r="F965" i="37"/>
  <c r="A966" i="37"/>
  <c r="B966" i="37"/>
  <c r="C966" i="37"/>
  <c r="D966" i="37"/>
  <c r="E966" i="37"/>
  <c r="F966" i="37"/>
  <c r="A967" i="37"/>
  <c r="B967" i="37"/>
  <c r="C967" i="37"/>
  <c r="D967" i="37"/>
  <c r="E967" i="37"/>
  <c r="F967" i="37"/>
  <c r="A968" i="37"/>
  <c r="B968" i="37"/>
  <c r="C968" i="37"/>
  <c r="D968" i="37"/>
  <c r="E968" i="37"/>
  <c r="F968" i="37"/>
  <c r="A969" i="37"/>
  <c r="B969" i="37"/>
  <c r="C969" i="37"/>
  <c r="D969" i="37"/>
  <c r="E969" i="37"/>
  <c r="F969" i="37"/>
  <c r="A970" i="37"/>
  <c r="B970" i="37"/>
  <c r="C970" i="37"/>
  <c r="D970" i="37"/>
  <c r="E970" i="37"/>
  <c r="F970" i="37"/>
  <c r="A971" i="37"/>
  <c r="B971" i="37"/>
  <c r="C971" i="37"/>
  <c r="D971" i="37"/>
  <c r="E971" i="37"/>
  <c r="F971" i="37"/>
  <c r="A972" i="37"/>
  <c r="B972" i="37"/>
  <c r="C972" i="37"/>
  <c r="D972" i="37"/>
  <c r="E972" i="37"/>
  <c r="F972" i="37"/>
  <c r="A973" i="37"/>
  <c r="B973" i="37"/>
  <c r="C973" i="37"/>
  <c r="D973" i="37"/>
  <c r="E973" i="37"/>
  <c r="F973" i="37"/>
  <c r="A974" i="37"/>
  <c r="B974" i="37"/>
  <c r="C974" i="37"/>
  <c r="D974" i="37"/>
  <c r="E974" i="37"/>
  <c r="F974" i="37"/>
  <c r="A975" i="37"/>
  <c r="B975" i="37"/>
  <c r="C975" i="37"/>
  <c r="D975" i="37"/>
  <c r="E975" i="37"/>
  <c r="F975" i="37"/>
  <c r="A976" i="37"/>
  <c r="B976" i="37"/>
  <c r="C976" i="37"/>
  <c r="D976" i="37"/>
  <c r="E976" i="37"/>
  <c r="F976" i="37"/>
  <c r="A977" i="37"/>
  <c r="B977" i="37"/>
  <c r="C977" i="37"/>
  <c r="D977" i="37"/>
  <c r="E977" i="37"/>
  <c r="F977" i="37"/>
  <c r="A978" i="37"/>
  <c r="B978" i="37"/>
  <c r="C978" i="37"/>
  <c r="D978" i="37"/>
  <c r="E978" i="37"/>
  <c r="F978" i="37"/>
  <c r="A979" i="37"/>
  <c r="B979" i="37"/>
  <c r="C979" i="37"/>
  <c r="D979" i="37"/>
  <c r="E979" i="37"/>
  <c r="F979" i="37"/>
  <c r="A980" i="37"/>
  <c r="B980" i="37"/>
  <c r="C980" i="37"/>
  <c r="D980" i="37"/>
  <c r="E980" i="37"/>
  <c r="F980" i="37"/>
  <c r="A981" i="37"/>
  <c r="B981" i="37"/>
  <c r="C981" i="37"/>
  <c r="D981" i="37"/>
  <c r="E981" i="37"/>
  <c r="F981" i="37"/>
  <c r="A982" i="37"/>
  <c r="B982" i="37"/>
  <c r="C982" i="37"/>
  <c r="D982" i="37"/>
  <c r="E982" i="37"/>
  <c r="F982" i="37"/>
  <c r="A983" i="37"/>
  <c r="B983" i="37"/>
  <c r="C983" i="37"/>
  <c r="D983" i="37"/>
  <c r="E983" i="37"/>
  <c r="F983" i="37"/>
  <c r="A984" i="37"/>
  <c r="B984" i="37"/>
  <c r="C984" i="37"/>
  <c r="D984" i="37"/>
  <c r="E984" i="37"/>
  <c r="F984" i="37"/>
  <c r="A985" i="37"/>
  <c r="B985" i="37"/>
  <c r="C985" i="37"/>
  <c r="D985" i="37"/>
  <c r="E985" i="37"/>
  <c r="F985" i="37"/>
  <c r="A986" i="37"/>
  <c r="B986" i="37"/>
  <c r="C986" i="37"/>
  <c r="D986" i="37"/>
  <c r="E986" i="37"/>
  <c r="F986" i="37"/>
  <c r="A987" i="37"/>
  <c r="B987" i="37"/>
  <c r="C987" i="37"/>
  <c r="D987" i="37"/>
  <c r="E987" i="37"/>
  <c r="F987" i="37"/>
  <c r="A988" i="37"/>
  <c r="B988" i="37"/>
  <c r="C988" i="37"/>
  <c r="D988" i="37"/>
  <c r="E988" i="37"/>
  <c r="F988" i="37"/>
  <c r="A989" i="37"/>
  <c r="B989" i="37"/>
  <c r="C989" i="37"/>
  <c r="D989" i="37"/>
  <c r="E989" i="37"/>
  <c r="F989" i="37"/>
  <c r="A990" i="37"/>
  <c r="B990" i="37"/>
  <c r="C990" i="37"/>
  <c r="D990" i="37"/>
  <c r="E990" i="37"/>
  <c r="F990" i="37"/>
  <c r="A991" i="37"/>
  <c r="B991" i="37"/>
  <c r="C991" i="37"/>
  <c r="D991" i="37"/>
  <c r="E991" i="37"/>
  <c r="F991" i="37"/>
  <c r="A992" i="37"/>
  <c r="B992" i="37"/>
  <c r="C992" i="37"/>
  <c r="D992" i="37"/>
  <c r="E992" i="37"/>
  <c r="F992" i="37"/>
  <c r="A993" i="37"/>
  <c r="B993" i="37"/>
  <c r="C993" i="37"/>
  <c r="D993" i="37"/>
  <c r="E993" i="37"/>
  <c r="F993" i="37"/>
  <c r="A994" i="37"/>
  <c r="B994" i="37"/>
  <c r="C994" i="37"/>
  <c r="D994" i="37"/>
  <c r="E994" i="37"/>
  <c r="F994" i="37"/>
  <c r="A995" i="37"/>
  <c r="B995" i="37"/>
  <c r="C995" i="37"/>
  <c r="D995" i="37"/>
  <c r="E995" i="37"/>
  <c r="F995" i="37"/>
  <c r="A996" i="37"/>
  <c r="B996" i="37"/>
  <c r="C996" i="37"/>
  <c r="D996" i="37"/>
  <c r="E996" i="37"/>
  <c r="F996" i="37"/>
  <c r="A997" i="37"/>
  <c r="B997" i="37"/>
  <c r="C997" i="37"/>
  <c r="D997" i="37"/>
  <c r="E997" i="37"/>
  <c r="F997" i="37"/>
  <c r="A998" i="37"/>
  <c r="B998" i="37"/>
  <c r="C998" i="37"/>
  <c r="D998" i="37"/>
  <c r="E998" i="37"/>
  <c r="F998" i="37"/>
  <c r="A999" i="37"/>
  <c r="B999" i="37"/>
  <c r="C999" i="37"/>
  <c r="D999" i="37"/>
  <c r="E999" i="37"/>
  <c r="F999" i="37"/>
  <c r="A1000" i="37"/>
  <c r="B1000" i="37"/>
  <c r="C1000" i="37"/>
  <c r="D1000" i="37"/>
  <c r="E1000" i="37"/>
  <c r="F1000" i="37"/>
  <c r="A1001" i="37"/>
  <c r="B1001" i="37"/>
  <c r="C1001" i="37"/>
  <c r="D1001" i="37"/>
  <c r="E1001" i="37"/>
  <c r="F1001" i="37"/>
  <c r="A1002" i="37"/>
  <c r="B1002" i="37"/>
  <c r="C1002" i="37"/>
  <c r="D1002" i="37"/>
  <c r="E1002" i="37"/>
  <c r="F1002" i="37"/>
  <c r="A1003" i="37"/>
  <c r="B1003" i="37"/>
  <c r="C1003" i="37"/>
  <c r="D1003" i="37"/>
  <c r="E1003" i="37"/>
  <c r="F1003" i="37"/>
  <c r="A1004" i="37"/>
  <c r="B1004" i="37"/>
  <c r="C1004" i="37"/>
  <c r="D1004" i="37"/>
  <c r="E1004" i="37"/>
  <c r="F1004" i="37"/>
  <c r="B5" i="37"/>
  <c r="C5" i="37"/>
  <c r="D5" i="37"/>
  <c r="E5" i="37"/>
  <c r="F5" i="37"/>
  <c r="A5" i="37"/>
  <c r="AA5" i="37"/>
  <c r="AA4" i="37"/>
  <c r="AA3" i="37"/>
  <c r="AA2" i="37"/>
  <c r="AA1" i="37"/>
  <c r="F1004" i="36"/>
  <c r="E1004" i="36"/>
  <c r="D1004" i="36"/>
  <c r="C1004" i="36"/>
  <c r="B1004" i="36"/>
  <c r="A1004" i="36"/>
  <c r="F1003" i="36"/>
  <c r="E1003" i="36"/>
  <c r="D1003" i="36"/>
  <c r="C1003" i="36"/>
  <c r="B1003" i="36"/>
  <c r="A1003" i="36"/>
  <c r="F1002" i="36"/>
  <c r="E1002" i="36"/>
  <c r="D1002" i="36"/>
  <c r="C1002" i="36"/>
  <c r="B1002" i="36"/>
  <c r="A1002" i="36"/>
  <c r="F1001" i="36"/>
  <c r="E1001" i="36"/>
  <c r="D1001" i="36"/>
  <c r="C1001" i="36"/>
  <c r="B1001" i="36"/>
  <c r="A1001" i="36"/>
  <c r="F1000" i="36"/>
  <c r="E1000" i="36"/>
  <c r="D1000" i="36"/>
  <c r="C1000" i="36"/>
  <c r="B1000" i="36"/>
  <c r="A1000" i="36"/>
  <c r="F999" i="36"/>
  <c r="E999" i="36"/>
  <c r="D999" i="36"/>
  <c r="C999" i="36"/>
  <c r="B999" i="36"/>
  <c r="A999" i="36"/>
  <c r="F998" i="36"/>
  <c r="E998" i="36"/>
  <c r="D998" i="36"/>
  <c r="C998" i="36"/>
  <c r="B998" i="36"/>
  <c r="A998" i="36"/>
  <c r="F997" i="36"/>
  <c r="E997" i="36"/>
  <c r="D997" i="36"/>
  <c r="C997" i="36"/>
  <c r="B997" i="36"/>
  <c r="A997" i="36"/>
  <c r="F996" i="36"/>
  <c r="E996" i="36"/>
  <c r="D996" i="36"/>
  <c r="C996" i="36"/>
  <c r="B996" i="36"/>
  <c r="A996" i="36"/>
  <c r="F995" i="36"/>
  <c r="E995" i="36"/>
  <c r="D995" i="36"/>
  <c r="C995" i="36"/>
  <c r="B995" i="36"/>
  <c r="A995" i="36"/>
  <c r="F994" i="36"/>
  <c r="E994" i="36"/>
  <c r="D994" i="36"/>
  <c r="C994" i="36"/>
  <c r="B994" i="36"/>
  <c r="A994" i="36"/>
  <c r="F993" i="36"/>
  <c r="E993" i="36"/>
  <c r="D993" i="36"/>
  <c r="C993" i="36"/>
  <c r="B993" i="36"/>
  <c r="A993" i="36"/>
  <c r="F992" i="36"/>
  <c r="E992" i="36"/>
  <c r="D992" i="36"/>
  <c r="C992" i="36"/>
  <c r="B992" i="36"/>
  <c r="A992" i="36"/>
  <c r="F991" i="36"/>
  <c r="E991" i="36"/>
  <c r="D991" i="36"/>
  <c r="C991" i="36"/>
  <c r="B991" i="36"/>
  <c r="A991" i="36"/>
  <c r="F990" i="36"/>
  <c r="E990" i="36"/>
  <c r="D990" i="36"/>
  <c r="C990" i="36"/>
  <c r="B990" i="36"/>
  <c r="A990" i="36"/>
  <c r="F989" i="36"/>
  <c r="E989" i="36"/>
  <c r="D989" i="36"/>
  <c r="C989" i="36"/>
  <c r="B989" i="36"/>
  <c r="A989" i="36"/>
  <c r="F988" i="36"/>
  <c r="E988" i="36"/>
  <c r="D988" i="36"/>
  <c r="C988" i="36"/>
  <c r="B988" i="36"/>
  <c r="A988" i="36"/>
  <c r="F987" i="36"/>
  <c r="E987" i="36"/>
  <c r="D987" i="36"/>
  <c r="C987" i="36"/>
  <c r="B987" i="36"/>
  <c r="A987" i="36"/>
  <c r="F986" i="36"/>
  <c r="E986" i="36"/>
  <c r="D986" i="36"/>
  <c r="C986" i="36"/>
  <c r="B986" i="36"/>
  <c r="A986" i="36"/>
  <c r="F985" i="36"/>
  <c r="E985" i="36"/>
  <c r="D985" i="36"/>
  <c r="C985" i="36"/>
  <c r="B985" i="36"/>
  <c r="A985" i="36"/>
  <c r="F984" i="36"/>
  <c r="E984" i="36"/>
  <c r="D984" i="36"/>
  <c r="C984" i="36"/>
  <c r="B984" i="36"/>
  <c r="A984" i="36"/>
  <c r="F983" i="36"/>
  <c r="E983" i="36"/>
  <c r="D983" i="36"/>
  <c r="C983" i="36"/>
  <c r="B983" i="36"/>
  <c r="A983" i="36"/>
  <c r="F982" i="36"/>
  <c r="E982" i="36"/>
  <c r="D982" i="36"/>
  <c r="C982" i="36"/>
  <c r="B982" i="36"/>
  <c r="A982" i="36"/>
  <c r="F981" i="36"/>
  <c r="E981" i="36"/>
  <c r="D981" i="36"/>
  <c r="C981" i="36"/>
  <c r="B981" i="36"/>
  <c r="A981" i="36"/>
  <c r="F980" i="36"/>
  <c r="E980" i="36"/>
  <c r="D980" i="36"/>
  <c r="C980" i="36"/>
  <c r="B980" i="36"/>
  <c r="A980" i="36"/>
  <c r="F979" i="36"/>
  <c r="E979" i="36"/>
  <c r="D979" i="36"/>
  <c r="C979" i="36"/>
  <c r="B979" i="36"/>
  <c r="A979" i="36"/>
  <c r="F978" i="36"/>
  <c r="E978" i="36"/>
  <c r="D978" i="36"/>
  <c r="C978" i="36"/>
  <c r="B978" i="36"/>
  <c r="A978" i="36"/>
  <c r="F977" i="36"/>
  <c r="E977" i="36"/>
  <c r="D977" i="36"/>
  <c r="C977" i="36"/>
  <c r="B977" i="36"/>
  <c r="A977" i="36"/>
  <c r="F976" i="36"/>
  <c r="E976" i="36"/>
  <c r="D976" i="36"/>
  <c r="C976" i="36"/>
  <c r="B976" i="36"/>
  <c r="A976" i="36"/>
  <c r="F975" i="36"/>
  <c r="E975" i="36"/>
  <c r="D975" i="36"/>
  <c r="C975" i="36"/>
  <c r="B975" i="36"/>
  <c r="A975" i="36"/>
  <c r="F974" i="36"/>
  <c r="E974" i="36"/>
  <c r="D974" i="36"/>
  <c r="C974" i="36"/>
  <c r="B974" i="36"/>
  <c r="A974" i="36"/>
  <c r="F973" i="36"/>
  <c r="E973" i="36"/>
  <c r="D973" i="36"/>
  <c r="C973" i="36"/>
  <c r="B973" i="36"/>
  <c r="A973" i="36"/>
  <c r="F972" i="36"/>
  <c r="E972" i="36"/>
  <c r="D972" i="36"/>
  <c r="C972" i="36"/>
  <c r="B972" i="36"/>
  <c r="A972" i="36"/>
  <c r="F971" i="36"/>
  <c r="E971" i="36"/>
  <c r="D971" i="36"/>
  <c r="C971" i="36"/>
  <c r="B971" i="36"/>
  <c r="A971" i="36"/>
  <c r="F970" i="36"/>
  <c r="E970" i="36"/>
  <c r="D970" i="36"/>
  <c r="C970" i="36"/>
  <c r="B970" i="36"/>
  <c r="A970" i="36"/>
  <c r="F969" i="36"/>
  <c r="E969" i="36"/>
  <c r="D969" i="36"/>
  <c r="C969" i="36"/>
  <c r="B969" i="36"/>
  <c r="A969" i="36"/>
  <c r="F968" i="36"/>
  <c r="E968" i="36"/>
  <c r="D968" i="36"/>
  <c r="C968" i="36"/>
  <c r="B968" i="36"/>
  <c r="A968" i="36"/>
  <c r="F967" i="36"/>
  <c r="E967" i="36"/>
  <c r="D967" i="36"/>
  <c r="C967" i="36"/>
  <c r="B967" i="36"/>
  <c r="A967" i="36"/>
  <c r="F966" i="36"/>
  <c r="E966" i="36"/>
  <c r="D966" i="36"/>
  <c r="C966" i="36"/>
  <c r="B966" i="36"/>
  <c r="A966" i="36"/>
  <c r="F965" i="36"/>
  <c r="E965" i="36"/>
  <c r="D965" i="36"/>
  <c r="C965" i="36"/>
  <c r="B965" i="36"/>
  <c r="A965" i="36"/>
  <c r="F964" i="36"/>
  <c r="E964" i="36"/>
  <c r="D964" i="36"/>
  <c r="C964" i="36"/>
  <c r="B964" i="36"/>
  <c r="A964" i="36"/>
  <c r="F963" i="36"/>
  <c r="E963" i="36"/>
  <c r="D963" i="36"/>
  <c r="C963" i="36"/>
  <c r="B963" i="36"/>
  <c r="A963" i="36"/>
  <c r="F962" i="36"/>
  <c r="E962" i="36"/>
  <c r="D962" i="36"/>
  <c r="C962" i="36"/>
  <c r="B962" i="36"/>
  <c r="A962" i="36"/>
  <c r="F961" i="36"/>
  <c r="E961" i="36"/>
  <c r="D961" i="36"/>
  <c r="C961" i="36"/>
  <c r="B961" i="36"/>
  <c r="A961" i="36"/>
  <c r="F960" i="36"/>
  <c r="E960" i="36"/>
  <c r="D960" i="36"/>
  <c r="C960" i="36"/>
  <c r="B960" i="36"/>
  <c r="A960" i="36"/>
  <c r="F959" i="36"/>
  <c r="E959" i="36"/>
  <c r="D959" i="36"/>
  <c r="C959" i="36"/>
  <c r="B959" i="36"/>
  <c r="A959" i="36"/>
  <c r="F958" i="36"/>
  <c r="E958" i="36"/>
  <c r="D958" i="36"/>
  <c r="C958" i="36"/>
  <c r="B958" i="36"/>
  <c r="A958" i="36"/>
  <c r="F957" i="36"/>
  <c r="E957" i="36"/>
  <c r="D957" i="36"/>
  <c r="C957" i="36"/>
  <c r="B957" i="36"/>
  <c r="A957" i="36"/>
  <c r="F956" i="36"/>
  <c r="E956" i="36"/>
  <c r="D956" i="36"/>
  <c r="C956" i="36"/>
  <c r="B956" i="36"/>
  <c r="A956" i="36"/>
  <c r="F955" i="36"/>
  <c r="E955" i="36"/>
  <c r="D955" i="36"/>
  <c r="C955" i="36"/>
  <c r="B955" i="36"/>
  <c r="A955" i="36"/>
  <c r="F954" i="36"/>
  <c r="E954" i="36"/>
  <c r="D954" i="36"/>
  <c r="C954" i="36"/>
  <c r="B954" i="36"/>
  <c r="A954" i="36"/>
  <c r="F953" i="36"/>
  <c r="E953" i="36"/>
  <c r="D953" i="36"/>
  <c r="C953" i="36"/>
  <c r="B953" i="36"/>
  <c r="A953" i="36"/>
  <c r="F952" i="36"/>
  <c r="E952" i="36"/>
  <c r="D952" i="36"/>
  <c r="C952" i="36"/>
  <c r="B952" i="36"/>
  <c r="A952" i="36"/>
  <c r="F951" i="36"/>
  <c r="E951" i="36"/>
  <c r="D951" i="36"/>
  <c r="C951" i="36"/>
  <c r="B951" i="36"/>
  <c r="A951" i="36"/>
  <c r="F950" i="36"/>
  <c r="E950" i="36"/>
  <c r="D950" i="36"/>
  <c r="C950" i="36"/>
  <c r="B950" i="36"/>
  <c r="A950" i="36"/>
  <c r="F949" i="36"/>
  <c r="E949" i="36"/>
  <c r="D949" i="36"/>
  <c r="C949" i="36"/>
  <c r="B949" i="36"/>
  <c r="A949" i="36"/>
  <c r="F948" i="36"/>
  <c r="E948" i="36"/>
  <c r="D948" i="36"/>
  <c r="C948" i="36"/>
  <c r="B948" i="36"/>
  <c r="A948" i="36"/>
  <c r="F947" i="36"/>
  <c r="E947" i="36"/>
  <c r="D947" i="36"/>
  <c r="C947" i="36"/>
  <c r="B947" i="36"/>
  <c r="A947" i="36"/>
  <c r="F946" i="36"/>
  <c r="E946" i="36"/>
  <c r="D946" i="36"/>
  <c r="C946" i="36"/>
  <c r="B946" i="36"/>
  <c r="A946" i="36"/>
  <c r="F945" i="36"/>
  <c r="E945" i="36"/>
  <c r="D945" i="36"/>
  <c r="C945" i="36"/>
  <c r="B945" i="36"/>
  <c r="A945" i="36"/>
  <c r="F944" i="36"/>
  <c r="E944" i="36"/>
  <c r="D944" i="36"/>
  <c r="C944" i="36"/>
  <c r="B944" i="36"/>
  <c r="A944" i="36"/>
  <c r="F943" i="36"/>
  <c r="E943" i="36"/>
  <c r="D943" i="36"/>
  <c r="C943" i="36"/>
  <c r="B943" i="36"/>
  <c r="A943" i="36"/>
  <c r="F942" i="36"/>
  <c r="E942" i="36"/>
  <c r="D942" i="36"/>
  <c r="C942" i="36"/>
  <c r="B942" i="36"/>
  <c r="A942" i="36"/>
  <c r="F941" i="36"/>
  <c r="E941" i="36"/>
  <c r="D941" i="36"/>
  <c r="C941" i="36"/>
  <c r="B941" i="36"/>
  <c r="A941" i="36"/>
  <c r="F940" i="36"/>
  <c r="E940" i="36"/>
  <c r="D940" i="36"/>
  <c r="C940" i="36"/>
  <c r="B940" i="36"/>
  <c r="A940" i="36"/>
  <c r="F939" i="36"/>
  <c r="E939" i="36"/>
  <c r="D939" i="36"/>
  <c r="C939" i="36"/>
  <c r="B939" i="36"/>
  <c r="A939" i="36"/>
  <c r="F938" i="36"/>
  <c r="E938" i="36"/>
  <c r="D938" i="36"/>
  <c r="C938" i="36"/>
  <c r="B938" i="36"/>
  <c r="A938" i="36"/>
  <c r="F937" i="36"/>
  <c r="E937" i="36"/>
  <c r="D937" i="36"/>
  <c r="C937" i="36"/>
  <c r="B937" i="36"/>
  <c r="A937" i="36"/>
  <c r="F936" i="36"/>
  <c r="E936" i="36"/>
  <c r="D936" i="36"/>
  <c r="C936" i="36"/>
  <c r="B936" i="36"/>
  <c r="A936" i="36"/>
  <c r="F935" i="36"/>
  <c r="E935" i="36"/>
  <c r="D935" i="36"/>
  <c r="C935" i="36"/>
  <c r="B935" i="36"/>
  <c r="A935" i="36"/>
  <c r="F934" i="36"/>
  <c r="E934" i="36"/>
  <c r="D934" i="36"/>
  <c r="C934" i="36"/>
  <c r="B934" i="36"/>
  <c r="A934" i="36"/>
  <c r="F933" i="36"/>
  <c r="E933" i="36"/>
  <c r="D933" i="36"/>
  <c r="C933" i="36"/>
  <c r="B933" i="36"/>
  <c r="A933" i="36"/>
  <c r="F932" i="36"/>
  <c r="E932" i="36"/>
  <c r="D932" i="36"/>
  <c r="C932" i="36"/>
  <c r="B932" i="36"/>
  <c r="A932" i="36"/>
  <c r="F931" i="36"/>
  <c r="E931" i="36"/>
  <c r="D931" i="36"/>
  <c r="C931" i="36"/>
  <c r="B931" i="36"/>
  <c r="A931" i="36"/>
  <c r="F930" i="36"/>
  <c r="E930" i="36"/>
  <c r="D930" i="36"/>
  <c r="C930" i="36"/>
  <c r="B930" i="36"/>
  <c r="A930" i="36"/>
  <c r="F929" i="36"/>
  <c r="E929" i="36"/>
  <c r="D929" i="36"/>
  <c r="C929" i="36"/>
  <c r="B929" i="36"/>
  <c r="A929" i="36"/>
  <c r="F928" i="36"/>
  <c r="E928" i="36"/>
  <c r="D928" i="36"/>
  <c r="C928" i="36"/>
  <c r="B928" i="36"/>
  <c r="A928" i="36"/>
  <c r="F927" i="36"/>
  <c r="E927" i="36"/>
  <c r="D927" i="36"/>
  <c r="C927" i="36"/>
  <c r="B927" i="36"/>
  <c r="A927" i="36"/>
  <c r="F926" i="36"/>
  <c r="E926" i="36"/>
  <c r="D926" i="36"/>
  <c r="C926" i="36"/>
  <c r="B926" i="36"/>
  <c r="A926" i="36"/>
  <c r="F925" i="36"/>
  <c r="E925" i="36"/>
  <c r="D925" i="36"/>
  <c r="C925" i="36"/>
  <c r="B925" i="36"/>
  <c r="A925" i="36"/>
  <c r="F924" i="36"/>
  <c r="E924" i="36"/>
  <c r="D924" i="36"/>
  <c r="C924" i="36"/>
  <c r="B924" i="36"/>
  <c r="A924" i="36"/>
  <c r="F923" i="36"/>
  <c r="E923" i="36"/>
  <c r="D923" i="36"/>
  <c r="C923" i="36"/>
  <c r="B923" i="36"/>
  <c r="A923" i="36"/>
  <c r="F922" i="36"/>
  <c r="E922" i="36"/>
  <c r="D922" i="36"/>
  <c r="C922" i="36"/>
  <c r="B922" i="36"/>
  <c r="A922" i="36"/>
  <c r="F921" i="36"/>
  <c r="E921" i="36"/>
  <c r="D921" i="36"/>
  <c r="C921" i="36"/>
  <c r="B921" i="36"/>
  <c r="A921" i="36"/>
  <c r="F920" i="36"/>
  <c r="E920" i="36"/>
  <c r="D920" i="36"/>
  <c r="C920" i="36"/>
  <c r="B920" i="36"/>
  <c r="A920" i="36"/>
  <c r="F919" i="36"/>
  <c r="E919" i="36"/>
  <c r="D919" i="36"/>
  <c r="C919" i="36"/>
  <c r="B919" i="36"/>
  <c r="A919" i="36"/>
  <c r="F918" i="36"/>
  <c r="E918" i="36"/>
  <c r="D918" i="36"/>
  <c r="C918" i="36"/>
  <c r="B918" i="36"/>
  <c r="A918" i="36"/>
  <c r="F917" i="36"/>
  <c r="E917" i="36"/>
  <c r="D917" i="36"/>
  <c r="C917" i="36"/>
  <c r="B917" i="36"/>
  <c r="A917" i="36"/>
  <c r="F916" i="36"/>
  <c r="E916" i="36"/>
  <c r="D916" i="36"/>
  <c r="C916" i="36"/>
  <c r="B916" i="36"/>
  <c r="A916" i="36"/>
  <c r="F915" i="36"/>
  <c r="E915" i="36"/>
  <c r="D915" i="36"/>
  <c r="C915" i="36"/>
  <c r="B915" i="36"/>
  <c r="A915" i="36"/>
  <c r="F914" i="36"/>
  <c r="E914" i="36"/>
  <c r="D914" i="36"/>
  <c r="C914" i="36"/>
  <c r="B914" i="36"/>
  <c r="A914" i="36"/>
  <c r="F913" i="36"/>
  <c r="E913" i="36"/>
  <c r="D913" i="36"/>
  <c r="C913" i="36"/>
  <c r="B913" i="36"/>
  <c r="A913" i="36"/>
  <c r="F912" i="36"/>
  <c r="E912" i="36"/>
  <c r="D912" i="36"/>
  <c r="C912" i="36"/>
  <c r="B912" i="36"/>
  <c r="A912" i="36"/>
  <c r="F911" i="36"/>
  <c r="E911" i="36"/>
  <c r="D911" i="36"/>
  <c r="C911" i="36"/>
  <c r="B911" i="36"/>
  <c r="A911" i="36"/>
  <c r="F910" i="36"/>
  <c r="E910" i="36"/>
  <c r="D910" i="36"/>
  <c r="C910" i="36"/>
  <c r="B910" i="36"/>
  <c r="A910" i="36"/>
  <c r="F909" i="36"/>
  <c r="E909" i="36"/>
  <c r="D909" i="36"/>
  <c r="C909" i="36"/>
  <c r="B909" i="36"/>
  <c r="A909" i="36"/>
  <c r="F908" i="36"/>
  <c r="E908" i="36"/>
  <c r="D908" i="36"/>
  <c r="C908" i="36"/>
  <c r="B908" i="36"/>
  <c r="A908" i="36"/>
  <c r="F907" i="36"/>
  <c r="E907" i="36"/>
  <c r="D907" i="36"/>
  <c r="C907" i="36"/>
  <c r="B907" i="36"/>
  <c r="A907" i="36"/>
  <c r="F906" i="36"/>
  <c r="E906" i="36"/>
  <c r="D906" i="36"/>
  <c r="C906" i="36"/>
  <c r="B906" i="36"/>
  <c r="A906" i="36"/>
  <c r="F905" i="36"/>
  <c r="E905" i="36"/>
  <c r="D905" i="36"/>
  <c r="C905" i="36"/>
  <c r="B905" i="36"/>
  <c r="A905" i="36"/>
  <c r="F904" i="36"/>
  <c r="E904" i="36"/>
  <c r="D904" i="36"/>
  <c r="C904" i="36"/>
  <c r="B904" i="36"/>
  <c r="A904" i="36"/>
  <c r="F903" i="36"/>
  <c r="E903" i="36"/>
  <c r="D903" i="36"/>
  <c r="C903" i="36"/>
  <c r="B903" i="36"/>
  <c r="A903" i="36"/>
  <c r="F902" i="36"/>
  <c r="E902" i="36"/>
  <c r="D902" i="36"/>
  <c r="C902" i="36"/>
  <c r="B902" i="36"/>
  <c r="A902" i="36"/>
  <c r="F901" i="36"/>
  <c r="E901" i="36"/>
  <c r="D901" i="36"/>
  <c r="C901" i="36"/>
  <c r="B901" i="36"/>
  <c r="A901" i="36"/>
  <c r="F900" i="36"/>
  <c r="E900" i="36"/>
  <c r="D900" i="36"/>
  <c r="C900" i="36"/>
  <c r="B900" i="36"/>
  <c r="A900" i="36"/>
  <c r="F899" i="36"/>
  <c r="E899" i="36"/>
  <c r="D899" i="36"/>
  <c r="C899" i="36"/>
  <c r="B899" i="36"/>
  <c r="A899" i="36"/>
  <c r="F898" i="36"/>
  <c r="E898" i="36"/>
  <c r="D898" i="36"/>
  <c r="C898" i="36"/>
  <c r="B898" i="36"/>
  <c r="A898" i="36"/>
  <c r="F897" i="36"/>
  <c r="E897" i="36"/>
  <c r="D897" i="36"/>
  <c r="C897" i="36"/>
  <c r="B897" i="36"/>
  <c r="A897" i="36"/>
  <c r="F896" i="36"/>
  <c r="E896" i="36"/>
  <c r="D896" i="36"/>
  <c r="C896" i="36"/>
  <c r="B896" i="36"/>
  <c r="A896" i="36"/>
  <c r="F895" i="36"/>
  <c r="E895" i="36"/>
  <c r="D895" i="36"/>
  <c r="C895" i="36"/>
  <c r="B895" i="36"/>
  <c r="A895" i="36"/>
  <c r="F894" i="36"/>
  <c r="E894" i="36"/>
  <c r="D894" i="36"/>
  <c r="C894" i="36"/>
  <c r="B894" i="36"/>
  <c r="A894" i="36"/>
  <c r="F893" i="36"/>
  <c r="E893" i="36"/>
  <c r="D893" i="36"/>
  <c r="C893" i="36"/>
  <c r="B893" i="36"/>
  <c r="A893" i="36"/>
  <c r="F892" i="36"/>
  <c r="E892" i="36"/>
  <c r="D892" i="36"/>
  <c r="C892" i="36"/>
  <c r="B892" i="36"/>
  <c r="A892" i="36"/>
  <c r="F891" i="36"/>
  <c r="E891" i="36"/>
  <c r="D891" i="36"/>
  <c r="C891" i="36"/>
  <c r="B891" i="36"/>
  <c r="A891" i="36"/>
  <c r="F890" i="36"/>
  <c r="E890" i="36"/>
  <c r="D890" i="36"/>
  <c r="C890" i="36"/>
  <c r="B890" i="36"/>
  <c r="A890" i="36"/>
  <c r="F889" i="36"/>
  <c r="E889" i="36"/>
  <c r="D889" i="36"/>
  <c r="C889" i="36"/>
  <c r="B889" i="36"/>
  <c r="A889" i="36"/>
  <c r="F888" i="36"/>
  <c r="E888" i="36"/>
  <c r="D888" i="36"/>
  <c r="C888" i="36"/>
  <c r="B888" i="36"/>
  <c r="A888" i="36"/>
  <c r="F887" i="36"/>
  <c r="E887" i="36"/>
  <c r="D887" i="36"/>
  <c r="C887" i="36"/>
  <c r="B887" i="36"/>
  <c r="A887" i="36"/>
  <c r="F886" i="36"/>
  <c r="E886" i="36"/>
  <c r="D886" i="36"/>
  <c r="C886" i="36"/>
  <c r="B886" i="36"/>
  <c r="A886" i="36"/>
  <c r="F885" i="36"/>
  <c r="E885" i="36"/>
  <c r="D885" i="36"/>
  <c r="C885" i="36"/>
  <c r="B885" i="36"/>
  <c r="A885" i="36"/>
  <c r="F884" i="36"/>
  <c r="E884" i="36"/>
  <c r="D884" i="36"/>
  <c r="C884" i="36"/>
  <c r="B884" i="36"/>
  <c r="A884" i="36"/>
  <c r="F883" i="36"/>
  <c r="E883" i="36"/>
  <c r="D883" i="36"/>
  <c r="C883" i="36"/>
  <c r="B883" i="36"/>
  <c r="A883" i="36"/>
  <c r="F882" i="36"/>
  <c r="E882" i="36"/>
  <c r="D882" i="36"/>
  <c r="C882" i="36"/>
  <c r="B882" i="36"/>
  <c r="A882" i="36"/>
  <c r="F881" i="36"/>
  <c r="E881" i="36"/>
  <c r="D881" i="36"/>
  <c r="C881" i="36"/>
  <c r="B881" i="36"/>
  <c r="A881" i="36"/>
  <c r="F880" i="36"/>
  <c r="E880" i="36"/>
  <c r="D880" i="36"/>
  <c r="C880" i="36"/>
  <c r="B880" i="36"/>
  <c r="A880" i="36"/>
  <c r="F879" i="36"/>
  <c r="E879" i="36"/>
  <c r="D879" i="36"/>
  <c r="C879" i="36"/>
  <c r="B879" i="36"/>
  <c r="A879" i="36"/>
  <c r="F878" i="36"/>
  <c r="E878" i="36"/>
  <c r="D878" i="36"/>
  <c r="C878" i="36"/>
  <c r="B878" i="36"/>
  <c r="A878" i="36"/>
  <c r="F877" i="36"/>
  <c r="E877" i="36"/>
  <c r="D877" i="36"/>
  <c r="C877" i="36"/>
  <c r="B877" i="36"/>
  <c r="A877" i="36"/>
  <c r="F876" i="36"/>
  <c r="E876" i="36"/>
  <c r="D876" i="36"/>
  <c r="C876" i="36"/>
  <c r="B876" i="36"/>
  <c r="A876" i="36"/>
  <c r="F875" i="36"/>
  <c r="E875" i="36"/>
  <c r="D875" i="36"/>
  <c r="C875" i="36"/>
  <c r="B875" i="36"/>
  <c r="A875" i="36"/>
  <c r="F874" i="36"/>
  <c r="E874" i="36"/>
  <c r="D874" i="36"/>
  <c r="C874" i="36"/>
  <c r="B874" i="36"/>
  <c r="A874" i="36"/>
  <c r="F873" i="36"/>
  <c r="E873" i="36"/>
  <c r="D873" i="36"/>
  <c r="C873" i="36"/>
  <c r="B873" i="36"/>
  <c r="A873" i="36"/>
  <c r="F872" i="36"/>
  <c r="E872" i="36"/>
  <c r="D872" i="36"/>
  <c r="C872" i="36"/>
  <c r="B872" i="36"/>
  <c r="A872" i="36"/>
  <c r="F871" i="36"/>
  <c r="E871" i="36"/>
  <c r="D871" i="36"/>
  <c r="C871" i="36"/>
  <c r="B871" i="36"/>
  <c r="A871" i="36"/>
  <c r="F870" i="36"/>
  <c r="E870" i="36"/>
  <c r="D870" i="36"/>
  <c r="C870" i="36"/>
  <c r="B870" i="36"/>
  <c r="A870" i="36"/>
  <c r="F869" i="36"/>
  <c r="E869" i="36"/>
  <c r="D869" i="36"/>
  <c r="C869" i="36"/>
  <c r="B869" i="36"/>
  <c r="A869" i="36"/>
  <c r="F868" i="36"/>
  <c r="E868" i="36"/>
  <c r="D868" i="36"/>
  <c r="C868" i="36"/>
  <c r="B868" i="36"/>
  <c r="A868" i="36"/>
  <c r="F867" i="36"/>
  <c r="E867" i="36"/>
  <c r="D867" i="36"/>
  <c r="C867" i="36"/>
  <c r="B867" i="36"/>
  <c r="A867" i="36"/>
  <c r="F866" i="36"/>
  <c r="E866" i="36"/>
  <c r="D866" i="36"/>
  <c r="C866" i="36"/>
  <c r="B866" i="36"/>
  <c r="A866" i="36"/>
  <c r="F865" i="36"/>
  <c r="E865" i="36"/>
  <c r="D865" i="36"/>
  <c r="C865" i="36"/>
  <c r="B865" i="36"/>
  <c r="A865" i="36"/>
  <c r="F864" i="36"/>
  <c r="E864" i="36"/>
  <c r="D864" i="36"/>
  <c r="C864" i="36"/>
  <c r="B864" i="36"/>
  <c r="A864" i="36"/>
  <c r="F863" i="36"/>
  <c r="E863" i="36"/>
  <c r="D863" i="36"/>
  <c r="C863" i="36"/>
  <c r="B863" i="36"/>
  <c r="A863" i="36"/>
  <c r="F862" i="36"/>
  <c r="E862" i="36"/>
  <c r="D862" i="36"/>
  <c r="C862" i="36"/>
  <c r="B862" i="36"/>
  <c r="A862" i="36"/>
  <c r="F861" i="36"/>
  <c r="E861" i="36"/>
  <c r="D861" i="36"/>
  <c r="C861" i="36"/>
  <c r="B861" i="36"/>
  <c r="A861" i="36"/>
  <c r="F860" i="36"/>
  <c r="E860" i="36"/>
  <c r="D860" i="36"/>
  <c r="C860" i="36"/>
  <c r="B860" i="36"/>
  <c r="A860" i="36"/>
  <c r="F859" i="36"/>
  <c r="E859" i="36"/>
  <c r="D859" i="36"/>
  <c r="C859" i="36"/>
  <c r="B859" i="36"/>
  <c r="A859" i="36"/>
  <c r="F858" i="36"/>
  <c r="E858" i="36"/>
  <c r="D858" i="36"/>
  <c r="C858" i="36"/>
  <c r="B858" i="36"/>
  <c r="A858" i="36"/>
  <c r="F857" i="36"/>
  <c r="E857" i="36"/>
  <c r="D857" i="36"/>
  <c r="C857" i="36"/>
  <c r="B857" i="36"/>
  <c r="A857" i="36"/>
  <c r="F856" i="36"/>
  <c r="E856" i="36"/>
  <c r="D856" i="36"/>
  <c r="C856" i="36"/>
  <c r="B856" i="36"/>
  <c r="A856" i="36"/>
  <c r="F855" i="36"/>
  <c r="E855" i="36"/>
  <c r="D855" i="36"/>
  <c r="C855" i="36"/>
  <c r="B855" i="36"/>
  <c r="A855" i="36"/>
  <c r="F854" i="36"/>
  <c r="E854" i="36"/>
  <c r="D854" i="36"/>
  <c r="C854" i="36"/>
  <c r="B854" i="36"/>
  <c r="A854" i="36"/>
  <c r="F853" i="36"/>
  <c r="E853" i="36"/>
  <c r="D853" i="36"/>
  <c r="C853" i="36"/>
  <c r="B853" i="36"/>
  <c r="A853" i="36"/>
  <c r="F852" i="36"/>
  <c r="E852" i="36"/>
  <c r="D852" i="36"/>
  <c r="C852" i="36"/>
  <c r="B852" i="36"/>
  <c r="A852" i="36"/>
  <c r="F851" i="36"/>
  <c r="E851" i="36"/>
  <c r="D851" i="36"/>
  <c r="C851" i="36"/>
  <c r="B851" i="36"/>
  <c r="A851" i="36"/>
  <c r="F850" i="36"/>
  <c r="E850" i="36"/>
  <c r="D850" i="36"/>
  <c r="C850" i="36"/>
  <c r="B850" i="36"/>
  <c r="A850" i="36"/>
  <c r="F849" i="36"/>
  <c r="E849" i="36"/>
  <c r="D849" i="36"/>
  <c r="C849" i="36"/>
  <c r="B849" i="36"/>
  <c r="A849" i="36"/>
  <c r="F848" i="36"/>
  <c r="E848" i="36"/>
  <c r="D848" i="36"/>
  <c r="C848" i="36"/>
  <c r="B848" i="36"/>
  <c r="A848" i="36"/>
  <c r="F847" i="36"/>
  <c r="E847" i="36"/>
  <c r="D847" i="36"/>
  <c r="C847" i="36"/>
  <c r="B847" i="36"/>
  <c r="A847" i="36"/>
  <c r="F846" i="36"/>
  <c r="E846" i="36"/>
  <c r="D846" i="36"/>
  <c r="C846" i="36"/>
  <c r="B846" i="36"/>
  <c r="A846" i="36"/>
  <c r="F845" i="36"/>
  <c r="E845" i="36"/>
  <c r="D845" i="36"/>
  <c r="C845" i="36"/>
  <c r="B845" i="36"/>
  <c r="A845" i="36"/>
  <c r="F844" i="36"/>
  <c r="E844" i="36"/>
  <c r="D844" i="36"/>
  <c r="C844" i="36"/>
  <c r="B844" i="36"/>
  <c r="A844" i="36"/>
  <c r="F843" i="36"/>
  <c r="E843" i="36"/>
  <c r="D843" i="36"/>
  <c r="C843" i="36"/>
  <c r="B843" i="36"/>
  <c r="A843" i="36"/>
  <c r="F842" i="36"/>
  <c r="E842" i="36"/>
  <c r="D842" i="36"/>
  <c r="C842" i="36"/>
  <c r="B842" i="36"/>
  <c r="A842" i="36"/>
  <c r="F841" i="36"/>
  <c r="E841" i="36"/>
  <c r="D841" i="36"/>
  <c r="C841" i="36"/>
  <c r="B841" i="36"/>
  <c r="A841" i="36"/>
  <c r="F840" i="36"/>
  <c r="E840" i="36"/>
  <c r="D840" i="36"/>
  <c r="C840" i="36"/>
  <c r="B840" i="36"/>
  <c r="A840" i="36"/>
  <c r="F839" i="36"/>
  <c r="E839" i="36"/>
  <c r="D839" i="36"/>
  <c r="C839" i="36"/>
  <c r="B839" i="36"/>
  <c r="A839" i="36"/>
  <c r="F838" i="36"/>
  <c r="E838" i="36"/>
  <c r="D838" i="36"/>
  <c r="C838" i="36"/>
  <c r="B838" i="36"/>
  <c r="A838" i="36"/>
  <c r="F837" i="36"/>
  <c r="E837" i="36"/>
  <c r="D837" i="36"/>
  <c r="C837" i="36"/>
  <c r="B837" i="36"/>
  <c r="A837" i="36"/>
  <c r="F836" i="36"/>
  <c r="E836" i="36"/>
  <c r="D836" i="36"/>
  <c r="C836" i="36"/>
  <c r="B836" i="36"/>
  <c r="A836" i="36"/>
  <c r="F835" i="36"/>
  <c r="E835" i="36"/>
  <c r="D835" i="36"/>
  <c r="C835" i="36"/>
  <c r="B835" i="36"/>
  <c r="A835" i="36"/>
  <c r="F834" i="36"/>
  <c r="E834" i="36"/>
  <c r="D834" i="36"/>
  <c r="C834" i="36"/>
  <c r="B834" i="36"/>
  <c r="A834" i="36"/>
  <c r="F833" i="36"/>
  <c r="E833" i="36"/>
  <c r="D833" i="36"/>
  <c r="C833" i="36"/>
  <c r="B833" i="36"/>
  <c r="A833" i="36"/>
  <c r="F832" i="36"/>
  <c r="E832" i="36"/>
  <c r="D832" i="36"/>
  <c r="C832" i="36"/>
  <c r="B832" i="36"/>
  <c r="A832" i="36"/>
  <c r="F831" i="36"/>
  <c r="E831" i="36"/>
  <c r="D831" i="36"/>
  <c r="C831" i="36"/>
  <c r="B831" i="36"/>
  <c r="A831" i="36"/>
  <c r="F830" i="36"/>
  <c r="E830" i="36"/>
  <c r="D830" i="36"/>
  <c r="C830" i="36"/>
  <c r="B830" i="36"/>
  <c r="A830" i="36"/>
  <c r="F829" i="36"/>
  <c r="E829" i="36"/>
  <c r="D829" i="36"/>
  <c r="C829" i="36"/>
  <c r="B829" i="36"/>
  <c r="A829" i="36"/>
  <c r="F828" i="36"/>
  <c r="E828" i="36"/>
  <c r="D828" i="36"/>
  <c r="C828" i="36"/>
  <c r="B828" i="36"/>
  <c r="A828" i="36"/>
  <c r="F827" i="36"/>
  <c r="E827" i="36"/>
  <c r="D827" i="36"/>
  <c r="C827" i="36"/>
  <c r="B827" i="36"/>
  <c r="A827" i="36"/>
  <c r="F826" i="36"/>
  <c r="E826" i="36"/>
  <c r="D826" i="36"/>
  <c r="C826" i="36"/>
  <c r="B826" i="36"/>
  <c r="A826" i="36"/>
  <c r="F825" i="36"/>
  <c r="E825" i="36"/>
  <c r="D825" i="36"/>
  <c r="C825" i="36"/>
  <c r="B825" i="36"/>
  <c r="A825" i="36"/>
  <c r="F824" i="36"/>
  <c r="E824" i="36"/>
  <c r="D824" i="36"/>
  <c r="C824" i="36"/>
  <c r="B824" i="36"/>
  <c r="A824" i="36"/>
  <c r="F823" i="36"/>
  <c r="E823" i="36"/>
  <c r="D823" i="36"/>
  <c r="C823" i="36"/>
  <c r="B823" i="36"/>
  <c r="A823" i="36"/>
  <c r="F822" i="36"/>
  <c r="E822" i="36"/>
  <c r="D822" i="36"/>
  <c r="C822" i="36"/>
  <c r="B822" i="36"/>
  <c r="A822" i="36"/>
  <c r="F821" i="36"/>
  <c r="E821" i="36"/>
  <c r="D821" i="36"/>
  <c r="C821" i="36"/>
  <c r="B821" i="36"/>
  <c r="A821" i="36"/>
  <c r="F820" i="36"/>
  <c r="E820" i="36"/>
  <c r="D820" i="36"/>
  <c r="C820" i="36"/>
  <c r="B820" i="36"/>
  <c r="A820" i="36"/>
  <c r="F819" i="36"/>
  <c r="E819" i="36"/>
  <c r="D819" i="36"/>
  <c r="C819" i="36"/>
  <c r="B819" i="36"/>
  <c r="A819" i="36"/>
  <c r="F818" i="36"/>
  <c r="E818" i="36"/>
  <c r="D818" i="36"/>
  <c r="C818" i="36"/>
  <c r="B818" i="36"/>
  <c r="A818" i="36"/>
  <c r="F817" i="36"/>
  <c r="E817" i="36"/>
  <c r="D817" i="36"/>
  <c r="C817" i="36"/>
  <c r="B817" i="36"/>
  <c r="A817" i="36"/>
  <c r="F816" i="36"/>
  <c r="E816" i="36"/>
  <c r="D816" i="36"/>
  <c r="C816" i="36"/>
  <c r="B816" i="36"/>
  <c r="A816" i="36"/>
  <c r="F815" i="36"/>
  <c r="E815" i="36"/>
  <c r="D815" i="36"/>
  <c r="C815" i="36"/>
  <c r="B815" i="36"/>
  <c r="A815" i="36"/>
  <c r="F814" i="36"/>
  <c r="E814" i="36"/>
  <c r="D814" i="36"/>
  <c r="C814" i="36"/>
  <c r="B814" i="36"/>
  <c r="A814" i="36"/>
  <c r="F813" i="36"/>
  <c r="E813" i="36"/>
  <c r="D813" i="36"/>
  <c r="C813" i="36"/>
  <c r="B813" i="36"/>
  <c r="A813" i="36"/>
  <c r="F812" i="36"/>
  <c r="E812" i="36"/>
  <c r="D812" i="36"/>
  <c r="C812" i="36"/>
  <c r="B812" i="36"/>
  <c r="A812" i="36"/>
  <c r="F811" i="36"/>
  <c r="E811" i="36"/>
  <c r="D811" i="36"/>
  <c r="C811" i="36"/>
  <c r="B811" i="36"/>
  <c r="A811" i="36"/>
  <c r="F810" i="36"/>
  <c r="E810" i="36"/>
  <c r="D810" i="36"/>
  <c r="C810" i="36"/>
  <c r="B810" i="36"/>
  <c r="A810" i="36"/>
  <c r="F809" i="36"/>
  <c r="E809" i="36"/>
  <c r="D809" i="36"/>
  <c r="C809" i="36"/>
  <c r="B809" i="36"/>
  <c r="A809" i="36"/>
  <c r="F808" i="36"/>
  <c r="E808" i="36"/>
  <c r="D808" i="36"/>
  <c r="C808" i="36"/>
  <c r="B808" i="36"/>
  <c r="A808" i="36"/>
  <c r="F807" i="36"/>
  <c r="E807" i="36"/>
  <c r="D807" i="36"/>
  <c r="C807" i="36"/>
  <c r="B807" i="36"/>
  <c r="A807" i="36"/>
  <c r="F806" i="36"/>
  <c r="E806" i="36"/>
  <c r="D806" i="36"/>
  <c r="C806" i="36"/>
  <c r="B806" i="36"/>
  <c r="A806" i="36"/>
  <c r="F805" i="36"/>
  <c r="E805" i="36"/>
  <c r="D805" i="36"/>
  <c r="C805" i="36"/>
  <c r="B805" i="36"/>
  <c r="A805" i="36"/>
  <c r="F804" i="36"/>
  <c r="E804" i="36"/>
  <c r="D804" i="36"/>
  <c r="C804" i="36"/>
  <c r="B804" i="36"/>
  <c r="A804" i="36"/>
  <c r="F803" i="36"/>
  <c r="E803" i="36"/>
  <c r="D803" i="36"/>
  <c r="C803" i="36"/>
  <c r="B803" i="36"/>
  <c r="A803" i="36"/>
  <c r="F802" i="36"/>
  <c r="E802" i="36"/>
  <c r="D802" i="36"/>
  <c r="C802" i="36"/>
  <c r="B802" i="36"/>
  <c r="A802" i="36"/>
  <c r="F801" i="36"/>
  <c r="E801" i="36"/>
  <c r="D801" i="36"/>
  <c r="C801" i="36"/>
  <c r="B801" i="36"/>
  <c r="A801" i="36"/>
  <c r="F800" i="36"/>
  <c r="E800" i="36"/>
  <c r="D800" i="36"/>
  <c r="C800" i="36"/>
  <c r="B800" i="36"/>
  <c r="A800" i="36"/>
  <c r="F799" i="36"/>
  <c r="E799" i="36"/>
  <c r="D799" i="36"/>
  <c r="C799" i="36"/>
  <c r="B799" i="36"/>
  <c r="A799" i="36"/>
  <c r="F798" i="36"/>
  <c r="E798" i="36"/>
  <c r="D798" i="36"/>
  <c r="C798" i="36"/>
  <c r="B798" i="36"/>
  <c r="A798" i="36"/>
  <c r="F797" i="36"/>
  <c r="E797" i="36"/>
  <c r="D797" i="36"/>
  <c r="C797" i="36"/>
  <c r="B797" i="36"/>
  <c r="A797" i="36"/>
  <c r="F796" i="36"/>
  <c r="E796" i="36"/>
  <c r="D796" i="36"/>
  <c r="C796" i="36"/>
  <c r="B796" i="36"/>
  <c r="A796" i="36"/>
  <c r="F795" i="36"/>
  <c r="E795" i="36"/>
  <c r="D795" i="36"/>
  <c r="C795" i="36"/>
  <c r="B795" i="36"/>
  <c r="A795" i="36"/>
  <c r="F794" i="36"/>
  <c r="E794" i="36"/>
  <c r="D794" i="36"/>
  <c r="C794" i="36"/>
  <c r="B794" i="36"/>
  <c r="A794" i="36"/>
  <c r="F793" i="36"/>
  <c r="E793" i="36"/>
  <c r="D793" i="36"/>
  <c r="C793" i="36"/>
  <c r="B793" i="36"/>
  <c r="A793" i="36"/>
  <c r="F792" i="36"/>
  <c r="E792" i="36"/>
  <c r="D792" i="36"/>
  <c r="C792" i="36"/>
  <c r="B792" i="36"/>
  <c r="A792" i="36"/>
  <c r="F791" i="36"/>
  <c r="E791" i="36"/>
  <c r="D791" i="36"/>
  <c r="C791" i="36"/>
  <c r="B791" i="36"/>
  <c r="A791" i="36"/>
  <c r="F790" i="36"/>
  <c r="E790" i="36"/>
  <c r="D790" i="36"/>
  <c r="C790" i="36"/>
  <c r="B790" i="36"/>
  <c r="A790" i="36"/>
  <c r="F789" i="36"/>
  <c r="E789" i="36"/>
  <c r="D789" i="36"/>
  <c r="C789" i="36"/>
  <c r="B789" i="36"/>
  <c r="A789" i="36"/>
  <c r="F788" i="36"/>
  <c r="E788" i="36"/>
  <c r="D788" i="36"/>
  <c r="C788" i="36"/>
  <c r="B788" i="36"/>
  <c r="A788" i="36"/>
  <c r="F787" i="36"/>
  <c r="E787" i="36"/>
  <c r="D787" i="36"/>
  <c r="C787" i="36"/>
  <c r="B787" i="36"/>
  <c r="A787" i="36"/>
  <c r="F786" i="36"/>
  <c r="E786" i="36"/>
  <c r="D786" i="36"/>
  <c r="C786" i="36"/>
  <c r="B786" i="36"/>
  <c r="A786" i="36"/>
  <c r="F785" i="36"/>
  <c r="E785" i="36"/>
  <c r="D785" i="36"/>
  <c r="C785" i="36"/>
  <c r="B785" i="36"/>
  <c r="A785" i="36"/>
  <c r="F784" i="36"/>
  <c r="E784" i="36"/>
  <c r="D784" i="36"/>
  <c r="C784" i="36"/>
  <c r="B784" i="36"/>
  <c r="A784" i="36"/>
  <c r="F783" i="36"/>
  <c r="E783" i="36"/>
  <c r="D783" i="36"/>
  <c r="C783" i="36"/>
  <c r="B783" i="36"/>
  <c r="A783" i="36"/>
  <c r="F782" i="36"/>
  <c r="E782" i="36"/>
  <c r="D782" i="36"/>
  <c r="C782" i="36"/>
  <c r="B782" i="36"/>
  <c r="A782" i="36"/>
  <c r="F781" i="36"/>
  <c r="E781" i="36"/>
  <c r="D781" i="36"/>
  <c r="C781" i="36"/>
  <c r="B781" i="36"/>
  <c r="A781" i="36"/>
  <c r="F780" i="36"/>
  <c r="E780" i="36"/>
  <c r="D780" i="36"/>
  <c r="C780" i="36"/>
  <c r="B780" i="36"/>
  <c r="A780" i="36"/>
  <c r="F779" i="36"/>
  <c r="E779" i="36"/>
  <c r="D779" i="36"/>
  <c r="C779" i="36"/>
  <c r="B779" i="36"/>
  <c r="A779" i="36"/>
  <c r="F778" i="36"/>
  <c r="E778" i="36"/>
  <c r="D778" i="36"/>
  <c r="C778" i="36"/>
  <c r="B778" i="36"/>
  <c r="A778" i="36"/>
  <c r="F777" i="36"/>
  <c r="E777" i="36"/>
  <c r="D777" i="36"/>
  <c r="C777" i="36"/>
  <c r="B777" i="36"/>
  <c r="A777" i="36"/>
  <c r="F776" i="36"/>
  <c r="E776" i="36"/>
  <c r="D776" i="36"/>
  <c r="C776" i="36"/>
  <c r="B776" i="36"/>
  <c r="A776" i="36"/>
  <c r="F775" i="36"/>
  <c r="E775" i="36"/>
  <c r="D775" i="36"/>
  <c r="C775" i="36"/>
  <c r="B775" i="36"/>
  <c r="A775" i="36"/>
  <c r="F774" i="36"/>
  <c r="E774" i="36"/>
  <c r="D774" i="36"/>
  <c r="C774" i="36"/>
  <c r="B774" i="36"/>
  <c r="A774" i="36"/>
  <c r="F773" i="36"/>
  <c r="E773" i="36"/>
  <c r="D773" i="36"/>
  <c r="C773" i="36"/>
  <c r="B773" i="36"/>
  <c r="A773" i="36"/>
  <c r="F772" i="36"/>
  <c r="E772" i="36"/>
  <c r="D772" i="36"/>
  <c r="C772" i="36"/>
  <c r="B772" i="36"/>
  <c r="A772" i="36"/>
  <c r="F771" i="36"/>
  <c r="E771" i="36"/>
  <c r="D771" i="36"/>
  <c r="C771" i="36"/>
  <c r="B771" i="36"/>
  <c r="A771" i="36"/>
  <c r="F770" i="36"/>
  <c r="E770" i="36"/>
  <c r="D770" i="36"/>
  <c r="C770" i="36"/>
  <c r="B770" i="36"/>
  <c r="A770" i="36"/>
  <c r="F769" i="36"/>
  <c r="E769" i="36"/>
  <c r="D769" i="36"/>
  <c r="C769" i="36"/>
  <c r="B769" i="36"/>
  <c r="A769" i="36"/>
  <c r="F768" i="36"/>
  <c r="E768" i="36"/>
  <c r="D768" i="36"/>
  <c r="C768" i="36"/>
  <c r="B768" i="36"/>
  <c r="A768" i="36"/>
  <c r="F767" i="36"/>
  <c r="E767" i="36"/>
  <c r="D767" i="36"/>
  <c r="C767" i="36"/>
  <c r="B767" i="36"/>
  <c r="A767" i="36"/>
  <c r="F766" i="36"/>
  <c r="E766" i="36"/>
  <c r="D766" i="36"/>
  <c r="C766" i="36"/>
  <c r="B766" i="36"/>
  <c r="A766" i="36"/>
  <c r="F765" i="36"/>
  <c r="E765" i="36"/>
  <c r="D765" i="36"/>
  <c r="C765" i="36"/>
  <c r="B765" i="36"/>
  <c r="A765" i="36"/>
  <c r="F764" i="36"/>
  <c r="E764" i="36"/>
  <c r="D764" i="36"/>
  <c r="C764" i="36"/>
  <c r="B764" i="36"/>
  <c r="A764" i="36"/>
  <c r="F763" i="36"/>
  <c r="E763" i="36"/>
  <c r="D763" i="36"/>
  <c r="C763" i="36"/>
  <c r="B763" i="36"/>
  <c r="A763" i="36"/>
  <c r="F762" i="36"/>
  <c r="E762" i="36"/>
  <c r="D762" i="36"/>
  <c r="C762" i="36"/>
  <c r="B762" i="36"/>
  <c r="A762" i="36"/>
  <c r="F761" i="36"/>
  <c r="E761" i="36"/>
  <c r="D761" i="36"/>
  <c r="C761" i="36"/>
  <c r="B761" i="36"/>
  <c r="A761" i="36"/>
  <c r="F760" i="36"/>
  <c r="E760" i="36"/>
  <c r="D760" i="36"/>
  <c r="C760" i="36"/>
  <c r="B760" i="36"/>
  <c r="A760" i="36"/>
  <c r="F759" i="36"/>
  <c r="E759" i="36"/>
  <c r="D759" i="36"/>
  <c r="C759" i="36"/>
  <c r="B759" i="36"/>
  <c r="A759" i="36"/>
  <c r="F758" i="36"/>
  <c r="E758" i="36"/>
  <c r="D758" i="36"/>
  <c r="C758" i="36"/>
  <c r="B758" i="36"/>
  <c r="A758" i="36"/>
  <c r="F757" i="36"/>
  <c r="E757" i="36"/>
  <c r="D757" i="36"/>
  <c r="C757" i="36"/>
  <c r="B757" i="36"/>
  <c r="A757" i="36"/>
  <c r="F756" i="36"/>
  <c r="E756" i="36"/>
  <c r="D756" i="36"/>
  <c r="C756" i="36"/>
  <c r="B756" i="36"/>
  <c r="A756" i="36"/>
  <c r="F755" i="36"/>
  <c r="E755" i="36"/>
  <c r="D755" i="36"/>
  <c r="C755" i="36"/>
  <c r="B755" i="36"/>
  <c r="A755" i="36"/>
  <c r="F754" i="36"/>
  <c r="E754" i="36"/>
  <c r="D754" i="36"/>
  <c r="C754" i="36"/>
  <c r="B754" i="36"/>
  <c r="A754" i="36"/>
  <c r="F753" i="36"/>
  <c r="E753" i="36"/>
  <c r="D753" i="36"/>
  <c r="C753" i="36"/>
  <c r="B753" i="36"/>
  <c r="A753" i="36"/>
  <c r="F752" i="36"/>
  <c r="E752" i="36"/>
  <c r="D752" i="36"/>
  <c r="C752" i="36"/>
  <c r="B752" i="36"/>
  <c r="A752" i="36"/>
  <c r="F751" i="36"/>
  <c r="E751" i="36"/>
  <c r="D751" i="36"/>
  <c r="C751" i="36"/>
  <c r="B751" i="36"/>
  <c r="A751" i="36"/>
  <c r="F750" i="36"/>
  <c r="E750" i="36"/>
  <c r="D750" i="36"/>
  <c r="C750" i="36"/>
  <c r="B750" i="36"/>
  <c r="A750" i="36"/>
  <c r="F749" i="36"/>
  <c r="E749" i="36"/>
  <c r="D749" i="36"/>
  <c r="C749" i="36"/>
  <c r="B749" i="36"/>
  <c r="A749" i="36"/>
  <c r="F748" i="36"/>
  <c r="E748" i="36"/>
  <c r="D748" i="36"/>
  <c r="C748" i="36"/>
  <c r="B748" i="36"/>
  <c r="A748" i="36"/>
  <c r="F747" i="36"/>
  <c r="E747" i="36"/>
  <c r="D747" i="36"/>
  <c r="C747" i="36"/>
  <c r="B747" i="36"/>
  <c r="A747" i="36"/>
  <c r="F746" i="36"/>
  <c r="E746" i="36"/>
  <c r="D746" i="36"/>
  <c r="C746" i="36"/>
  <c r="B746" i="36"/>
  <c r="A746" i="36"/>
  <c r="F745" i="36"/>
  <c r="E745" i="36"/>
  <c r="D745" i="36"/>
  <c r="C745" i="36"/>
  <c r="B745" i="36"/>
  <c r="A745" i="36"/>
  <c r="F744" i="36"/>
  <c r="E744" i="36"/>
  <c r="D744" i="36"/>
  <c r="C744" i="36"/>
  <c r="B744" i="36"/>
  <c r="A744" i="36"/>
  <c r="F743" i="36"/>
  <c r="E743" i="36"/>
  <c r="D743" i="36"/>
  <c r="C743" i="36"/>
  <c r="B743" i="36"/>
  <c r="A743" i="36"/>
  <c r="F742" i="36"/>
  <c r="E742" i="36"/>
  <c r="D742" i="36"/>
  <c r="C742" i="36"/>
  <c r="B742" i="36"/>
  <c r="A742" i="36"/>
  <c r="F741" i="36"/>
  <c r="E741" i="36"/>
  <c r="D741" i="36"/>
  <c r="C741" i="36"/>
  <c r="B741" i="36"/>
  <c r="A741" i="36"/>
  <c r="F740" i="36"/>
  <c r="E740" i="36"/>
  <c r="D740" i="36"/>
  <c r="C740" i="36"/>
  <c r="B740" i="36"/>
  <c r="A740" i="36"/>
  <c r="F739" i="36"/>
  <c r="E739" i="36"/>
  <c r="D739" i="36"/>
  <c r="C739" i="36"/>
  <c r="B739" i="36"/>
  <c r="A739" i="36"/>
  <c r="F738" i="36"/>
  <c r="E738" i="36"/>
  <c r="D738" i="36"/>
  <c r="C738" i="36"/>
  <c r="B738" i="36"/>
  <c r="A738" i="36"/>
  <c r="F737" i="36"/>
  <c r="E737" i="36"/>
  <c r="D737" i="36"/>
  <c r="C737" i="36"/>
  <c r="B737" i="36"/>
  <c r="A737" i="36"/>
  <c r="F736" i="36"/>
  <c r="E736" i="36"/>
  <c r="D736" i="36"/>
  <c r="C736" i="36"/>
  <c r="B736" i="36"/>
  <c r="A736" i="36"/>
  <c r="F735" i="36"/>
  <c r="E735" i="36"/>
  <c r="D735" i="36"/>
  <c r="C735" i="36"/>
  <c r="B735" i="36"/>
  <c r="A735" i="36"/>
  <c r="F734" i="36"/>
  <c r="E734" i="36"/>
  <c r="D734" i="36"/>
  <c r="C734" i="36"/>
  <c r="B734" i="36"/>
  <c r="A734" i="36"/>
  <c r="F733" i="36"/>
  <c r="E733" i="36"/>
  <c r="D733" i="36"/>
  <c r="C733" i="36"/>
  <c r="B733" i="36"/>
  <c r="A733" i="36"/>
  <c r="F732" i="36"/>
  <c r="E732" i="36"/>
  <c r="D732" i="36"/>
  <c r="C732" i="36"/>
  <c r="B732" i="36"/>
  <c r="A732" i="36"/>
  <c r="F731" i="36"/>
  <c r="E731" i="36"/>
  <c r="D731" i="36"/>
  <c r="C731" i="36"/>
  <c r="B731" i="36"/>
  <c r="A731" i="36"/>
  <c r="F730" i="36"/>
  <c r="E730" i="36"/>
  <c r="D730" i="36"/>
  <c r="C730" i="36"/>
  <c r="B730" i="36"/>
  <c r="A730" i="36"/>
  <c r="F729" i="36"/>
  <c r="E729" i="36"/>
  <c r="D729" i="36"/>
  <c r="C729" i="36"/>
  <c r="B729" i="36"/>
  <c r="A729" i="36"/>
  <c r="F728" i="36"/>
  <c r="E728" i="36"/>
  <c r="D728" i="36"/>
  <c r="C728" i="36"/>
  <c r="B728" i="36"/>
  <c r="A728" i="36"/>
  <c r="F727" i="36"/>
  <c r="E727" i="36"/>
  <c r="D727" i="36"/>
  <c r="C727" i="36"/>
  <c r="B727" i="36"/>
  <c r="A727" i="36"/>
  <c r="F726" i="36"/>
  <c r="E726" i="36"/>
  <c r="D726" i="36"/>
  <c r="C726" i="36"/>
  <c r="B726" i="36"/>
  <c r="A726" i="36"/>
  <c r="F725" i="36"/>
  <c r="E725" i="36"/>
  <c r="D725" i="36"/>
  <c r="C725" i="36"/>
  <c r="B725" i="36"/>
  <c r="A725" i="36"/>
  <c r="F724" i="36"/>
  <c r="E724" i="36"/>
  <c r="D724" i="36"/>
  <c r="C724" i="36"/>
  <c r="B724" i="36"/>
  <c r="A724" i="36"/>
  <c r="F723" i="36"/>
  <c r="E723" i="36"/>
  <c r="D723" i="36"/>
  <c r="C723" i="36"/>
  <c r="B723" i="36"/>
  <c r="A723" i="36"/>
  <c r="F722" i="36"/>
  <c r="E722" i="36"/>
  <c r="D722" i="36"/>
  <c r="C722" i="36"/>
  <c r="B722" i="36"/>
  <c r="A722" i="36"/>
  <c r="F721" i="36"/>
  <c r="E721" i="36"/>
  <c r="D721" i="36"/>
  <c r="C721" i="36"/>
  <c r="B721" i="36"/>
  <c r="A721" i="36"/>
  <c r="F720" i="36"/>
  <c r="E720" i="36"/>
  <c r="D720" i="36"/>
  <c r="C720" i="36"/>
  <c r="B720" i="36"/>
  <c r="A720" i="36"/>
  <c r="F719" i="36"/>
  <c r="E719" i="36"/>
  <c r="D719" i="36"/>
  <c r="C719" i="36"/>
  <c r="B719" i="36"/>
  <c r="A719" i="36"/>
  <c r="F718" i="36"/>
  <c r="E718" i="36"/>
  <c r="D718" i="36"/>
  <c r="C718" i="36"/>
  <c r="B718" i="36"/>
  <c r="A718" i="36"/>
  <c r="F717" i="36"/>
  <c r="E717" i="36"/>
  <c r="D717" i="36"/>
  <c r="C717" i="36"/>
  <c r="B717" i="36"/>
  <c r="A717" i="36"/>
  <c r="F716" i="36"/>
  <c r="E716" i="36"/>
  <c r="D716" i="36"/>
  <c r="C716" i="36"/>
  <c r="B716" i="36"/>
  <c r="A716" i="36"/>
  <c r="F715" i="36"/>
  <c r="E715" i="36"/>
  <c r="D715" i="36"/>
  <c r="C715" i="36"/>
  <c r="B715" i="36"/>
  <c r="A715" i="36"/>
  <c r="F714" i="36"/>
  <c r="E714" i="36"/>
  <c r="D714" i="36"/>
  <c r="C714" i="36"/>
  <c r="B714" i="36"/>
  <c r="A714" i="36"/>
  <c r="F713" i="36"/>
  <c r="E713" i="36"/>
  <c r="D713" i="36"/>
  <c r="C713" i="36"/>
  <c r="B713" i="36"/>
  <c r="A713" i="36"/>
  <c r="F712" i="36"/>
  <c r="E712" i="36"/>
  <c r="D712" i="36"/>
  <c r="C712" i="36"/>
  <c r="B712" i="36"/>
  <c r="A712" i="36"/>
  <c r="F711" i="36"/>
  <c r="E711" i="36"/>
  <c r="D711" i="36"/>
  <c r="C711" i="36"/>
  <c r="B711" i="36"/>
  <c r="A711" i="36"/>
  <c r="F710" i="36"/>
  <c r="E710" i="36"/>
  <c r="D710" i="36"/>
  <c r="C710" i="36"/>
  <c r="B710" i="36"/>
  <c r="A710" i="36"/>
  <c r="F709" i="36"/>
  <c r="E709" i="36"/>
  <c r="D709" i="36"/>
  <c r="C709" i="36"/>
  <c r="B709" i="36"/>
  <c r="A709" i="36"/>
  <c r="F708" i="36"/>
  <c r="E708" i="36"/>
  <c r="D708" i="36"/>
  <c r="C708" i="36"/>
  <c r="B708" i="36"/>
  <c r="A708" i="36"/>
  <c r="F707" i="36"/>
  <c r="E707" i="36"/>
  <c r="D707" i="36"/>
  <c r="C707" i="36"/>
  <c r="B707" i="36"/>
  <c r="A707" i="36"/>
  <c r="F706" i="36"/>
  <c r="E706" i="36"/>
  <c r="D706" i="36"/>
  <c r="C706" i="36"/>
  <c r="B706" i="36"/>
  <c r="A706" i="36"/>
  <c r="F705" i="36"/>
  <c r="E705" i="36"/>
  <c r="D705" i="36"/>
  <c r="C705" i="36"/>
  <c r="B705" i="36"/>
  <c r="A705" i="36"/>
  <c r="F704" i="36"/>
  <c r="E704" i="36"/>
  <c r="D704" i="36"/>
  <c r="C704" i="36"/>
  <c r="B704" i="36"/>
  <c r="A704" i="36"/>
  <c r="F703" i="36"/>
  <c r="E703" i="36"/>
  <c r="D703" i="36"/>
  <c r="C703" i="36"/>
  <c r="B703" i="36"/>
  <c r="A703" i="36"/>
  <c r="F702" i="36"/>
  <c r="E702" i="36"/>
  <c r="D702" i="36"/>
  <c r="C702" i="36"/>
  <c r="B702" i="36"/>
  <c r="A702" i="36"/>
  <c r="F701" i="36"/>
  <c r="E701" i="36"/>
  <c r="D701" i="36"/>
  <c r="C701" i="36"/>
  <c r="B701" i="36"/>
  <c r="A701" i="36"/>
  <c r="F700" i="36"/>
  <c r="E700" i="36"/>
  <c r="D700" i="36"/>
  <c r="C700" i="36"/>
  <c r="B700" i="36"/>
  <c r="A700" i="36"/>
  <c r="F699" i="36"/>
  <c r="E699" i="36"/>
  <c r="D699" i="36"/>
  <c r="C699" i="36"/>
  <c r="B699" i="36"/>
  <c r="A699" i="36"/>
  <c r="F698" i="36"/>
  <c r="E698" i="36"/>
  <c r="D698" i="36"/>
  <c r="C698" i="36"/>
  <c r="B698" i="36"/>
  <c r="A698" i="36"/>
  <c r="F697" i="36"/>
  <c r="E697" i="36"/>
  <c r="D697" i="36"/>
  <c r="C697" i="36"/>
  <c r="B697" i="36"/>
  <c r="A697" i="36"/>
  <c r="F696" i="36"/>
  <c r="E696" i="36"/>
  <c r="D696" i="36"/>
  <c r="C696" i="36"/>
  <c r="B696" i="36"/>
  <c r="A696" i="36"/>
  <c r="F695" i="36"/>
  <c r="E695" i="36"/>
  <c r="D695" i="36"/>
  <c r="C695" i="36"/>
  <c r="B695" i="36"/>
  <c r="A695" i="36"/>
  <c r="F694" i="36"/>
  <c r="E694" i="36"/>
  <c r="D694" i="36"/>
  <c r="C694" i="36"/>
  <c r="B694" i="36"/>
  <c r="A694" i="36"/>
  <c r="F693" i="36"/>
  <c r="E693" i="36"/>
  <c r="D693" i="36"/>
  <c r="C693" i="36"/>
  <c r="B693" i="36"/>
  <c r="A693" i="36"/>
  <c r="F692" i="36"/>
  <c r="E692" i="36"/>
  <c r="D692" i="36"/>
  <c r="C692" i="36"/>
  <c r="B692" i="36"/>
  <c r="A692" i="36"/>
  <c r="F691" i="36"/>
  <c r="E691" i="36"/>
  <c r="D691" i="36"/>
  <c r="C691" i="36"/>
  <c r="B691" i="36"/>
  <c r="A691" i="36"/>
  <c r="F690" i="36"/>
  <c r="E690" i="36"/>
  <c r="D690" i="36"/>
  <c r="C690" i="36"/>
  <c r="B690" i="36"/>
  <c r="A690" i="36"/>
  <c r="F689" i="36"/>
  <c r="E689" i="36"/>
  <c r="D689" i="36"/>
  <c r="C689" i="36"/>
  <c r="B689" i="36"/>
  <c r="A689" i="36"/>
  <c r="F688" i="36"/>
  <c r="E688" i="36"/>
  <c r="D688" i="36"/>
  <c r="C688" i="36"/>
  <c r="B688" i="36"/>
  <c r="A688" i="36"/>
  <c r="F687" i="36"/>
  <c r="E687" i="36"/>
  <c r="D687" i="36"/>
  <c r="C687" i="36"/>
  <c r="B687" i="36"/>
  <c r="A687" i="36"/>
  <c r="F686" i="36"/>
  <c r="E686" i="36"/>
  <c r="D686" i="36"/>
  <c r="C686" i="36"/>
  <c r="B686" i="36"/>
  <c r="A686" i="36"/>
  <c r="F685" i="36"/>
  <c r="E685" i="36"/>
  <c r="D685" i="36"/>
  <c r="C685" i="36"/>
  <c r="B685" i="36"/>
  <c r="A685" i="36"/>
  <c r="F684" i="36"/>
  <c r="E684" i="36"/>
  <c r="D684" i="36"/>
  <c r="C684" i="36"/>
  <c r="B684" i="36"/>
  <c r="A684" i="36"/>
  <c r="F683" i="36"/>
  <c r="E683" i="36"/>
  <c r="D683" i="36"/>
  <c r="C683" i="36"/>
  <c r="B683" i="36"/>
  <c r="A683" i="36"/>
  <c r="F682" i="36"/>
  <c r="E682" i="36"/>
  <c r="D682" i="36"/>
  <c r="C682" i="36"/>
  <c r="B682" i="36"/>
  <c r="A682" i="36"/>
  <c r="F681" i="36"/>
  <c r="E681" i="36"/>
  <c r="D681" i="36"/>
  <c r="C681" i="36"/>
  <c r="B681" i="36"/>
  <c r="A681" i="36"/>
  <c r="F680" i="36"/>
  <c r="E680" i="36"/>
  <c r="D680" i="36"/>
  <c r="C680" i="36"/>
  <c r="B680" i="36"/>
  <c r="A680" i="36"/>
  <c r="F679" i="36"/>
  <c r="E679" i="36"/>
  <c r="D679" i="36"/>
  <c r="C679" i="36"/>
  <c r="B679" i="36"/>
  <c r="A679" i="36"/>
  <c r="F678" i="36"/>
  <c r="E678" i="36"/>
  <c r="D678" i="36"/>
  <c r="C678" i="36"/>
  <c r="B678" i="36"/>
  <c r="A678" i="36"/>
  <c r="F677" i="36"/>
  <c r="E677" i="36"/>
  <c r="D677" i="36"/>
  <c r="C677" i="36"/>
  <c r="B677" i="36"/>
  <c r="A677" i="36"/>
  <c r="F676" i="36"/>
  <c r="E676" i="36"/>
  <c r="D676" i="36"/>
  <c r="C676" i="36"/>
  <c r="B676" i="36"/>
  <c r="A676" i="36"/>
  <c r="F675" i="36"/>
  <c r="E675" i="36"/>
  <c r="D675" i="36"/>
  <c r="C675" i="36"/>
  <c r="B675" i="36"/>
  <c r="A675" i="36"/>
  <c r="F674" i="36"/>
  <c r="E674" i="36"/>
  <c r="D674" i="36"/>
  <c r="C674" i="36"/>
  <c r="B674" i="36"/>
  <c r="A674" i="36"/>
  <c r="F673" i="36"/>
  <c r="E673" i="36"/>
  <c r="D673" i="36"/>
  <c r="C673" i="36"/>
  <c r="B673" i="36"/>
  <c r="A673" i="36"/>
  <c r="F672" i="36"/>
  <c r="E672" i="36"/>
  <c r="D672" i="36"/>
  <c r="C672" i="36"/>
  <c r="B672" i="36"/>
  <c r="A672" i="36"/>
  <c r="F671" i="36"/>
  <c r="E671" i="36"/>
  <c r="D671" i="36"/>
  <c r="C671" i="36"/>
  <c r="B671" i="36"/>
  <c r="A671" i="36"/>
  <c r="F670" i="36"/>
  <c r="E670" i="36"/>
  <c r="D670" i="36"/>
  <c r="C670" i="36"/>
  <c r="B670" i="36"/>
  <c r="A670" i="36"/>
  <c r="F669" i="36"/>
  <c r="E669" i="36"/>
  <c r="D669" i="36"/>
  <c r="C669" i="36"/>
  <c r="B669" i="36"/>
  <c r="A669" i="36"/>
  <c r="F668" i="36"/>
  <c r="E668" i="36"/>
  <c r="D668" i="36"/>
  <c r="C668" i="36"/>
  <c r="B668" i="36"/>
  <c r="A668" i="36"/>
  <c r="F667" i="36"/>
  <c r="E667" i="36"/>
  <c r="D667" i="36"/>
  <c r="C667" i="36"/>
  <c r="B667" i="36"/>
  <c r="A667" i="36"/>
  <c r="F666" i="36"/>
  <c r="E666" i="36"/>
  <c r="D666" i="36"/>
  <c r="C666" i="36"/>
  <c r="B666" i="36"/>
  <c r="A666" i="36"/>
  <c r="F665" i="36"/>
  <c r="E665" i="36"/>
  <c r="D665" i="36"/>
  <c r="C665" i="36"/>
  <c r="B665" i="36"/>
  <c r="A665" i="36"/>
  <c r="F664" i="36"/>
  <c r="E664" i="36"/>
  <c r="D664" i="36"/>
  <c r="C664" i="36"/>
  <c r="B664" i="36"/>
  <c r="A664" i="36"/>
  <c r="F663" i="36"/>
  <c r="E663" i="36"/>
  <c r="D663" i="36"/>
  <c r="C663" i="36"/>
  <c r="B663" i="36"/>
  <c r="A663" i="36"/>
  <c r="F662" i="36"/>
  <c r="E662" i="36"/>
  <c r="D662" i="36"/>
  <c r="C662" i="36"/>
  <c r="B662" i="36"/>
  <c r="A662" i="36"/>
  <c r="F661" i="36"/>
  <c r="E661" i="36"/>
  <c r="D661" i="36"/>
  <c r="C661" i="36"/>
  <c r="B661" i="36"/>
  <c r="A661" i="36"/>
  <c r="F660" i="36"/>
  <c r="E660" i="36"/>
  <c r="D660" i="36"/>
  <c r="C660" i="36"/>
  <c r="B660" i="36"/>
  <c r="A660" i="36"/>
  <c r="F659" i="36"/>
  <c r="E659" i="36"/>
  <c r="D659" i="36"/>
  <c r="C659" i="36"/>
  <c r="B659" i="36"/>
  <c r="A659" i="36"/>
  <c r="F658" i="36"/>
  <c r="E658" i="36"/>
  <c r="D658" i="36"/>
  <c r="C658" i="36"/>
  <c r="B658" i="36"/>
  <c r="A658" i="36"/>
  <c r="F657" i="36"/>
  <c r="E657" i="36"/>
  <c r="D657" i="36"/>
  <c r="C657" i="36"/>
  <c r="B657" i="36"/>
  <c r="A657" i="36"/>
  <c r="F656" i="36"/>
  <c r="E656" i="36"/>
  <c r="D656" i="36"/>
  <c r="C656" i="36"/>
  <c r="B656" i="36"/>
  <c r="A656" i="36"/>
  <c r="F655" i="36"/>
  <c r="E655" i="36"/>
  <c r="D655" i="36"/>
  <c r="C655" i="36"/>
  <c r="B655" i="36"/>
  <c r="A655" i="36"/>
  <c r="F654" i="36"/>
  <c r="E654" i="36"/>
  <c r="D654" i="36"/>
  <c r="C654" i="36"/>
  <c r="B654" i="36"/>
  <c r="A654" i="36"/>
  <c r="F653" i="36"/>
  <c r="E653" i="36"/>
  <c r="D653" i="36"/>
  <c r="C653" i="36"/>
  <c r="B653" i="36"/>
  <c r="A653" i="36"/>
  <c r="F652" i="36"/>
  <c r="E652" i="36"/>
  <c r="D652" i="36"/>
  <c r="C652" i="36"/>
  <c r="B652" i="36"/>
  <c r="A652" i="36"/>
  <c r="F651" i="36"/>
  <c r="E651" i="36"/>
  <c r="D651" i="36"/>
  <c r="C651" i="36"/>
  <c r="B651" i="36"/>
  <c r="A651" i="36"/>
  <c r="F650" i="36"/>
  <c r="E650" i="36"/>
  <c r="D650" i="36"/>
  <c r="C650" i="36"/>
  <c r="B650" i="36"/>
  <c r="A650" i="36"/>
  <c r="F649" i="36"/>
  <c r="E649" i="36"/>
  <c r="D649" i="36"/>
  <c r="C649" i="36"/>
  <c r="B649" i="36"/>
  <c r="A649" i="36"/>
  <c r="F648" i="36"/>
  <c r="E648" i="36"/>
  <c r="D648" i="36"/>
  <c r="C648" i="36"/>
  <c r="B648" i="36"/>
  <c r="A648" i="36"/>
  <c r="F647" i="36"/>
  <c r="E647" i="36"/>
  <c r="D647" i="36"/>
  <c r="C647" i="36"/>
  <c r="B647" i="36"/>
  <c r="A647" i="36"/>
  <c r="F646" i="36"/>
  <c r="E646" i="36"/>
  <c r="D646" i="36"/>
  <c r="C646" i="36"/>
  <c r="B646" i="36"/>
  <c r="A646" i="36"/>
  <c r="F645" i="36"/>
  <c r="E645" i="36"/>
  <c r="D645" i="36"/>
  <c r="C645" i="36"/>
  <c r="B645" i="36"/>
  <c r="A645" i="36"/>
  <c r="F644" i="36"/>
  <c r="E644" i="36"/>
  <c r="D644" i="36"/>
  <c r="C644" i="36"/>
  <c r="B644" i="36"/>
  <c r="A644" i="36"/>
  <c r="F643" i="36"/>
  <c r="E643" i="36"/>
  <c r="D643" i="36"/>
  <c r="C643" i="36"/>
  <c r="B643" i="36"/>
  <c r="A643" i="36"/>
  <c r="F642" i="36"/>
  <c r="E642" i="36"/>
  <c r="D642" i="36"/>
  <c r="C642" i="36"/>
  <c r="B642" i="36"/>
  <c r="A642" i="36"/>
  <c r="F641" i="36"/>
  <c r="E641" i="36"/>
  <c r="D641" i="36"/>
  <c r="C641" i="36"/>
  <c r="B641" i="36"/>
  <c r="A641" i="36"/>
  <c r="F640" i="36"/>
  <c r="E640" i="36"/>
  <c r="D640" i="36"/>
  <c r="C640" i="36"/>
  <c r="B640" i="36"/>
  <c r="A640" i="36"/>
  <c r="F639" i="36"/>
  <c r="E639" i="36"/>
  <c r="D639" i="36"/>
  <c r="C639" i="36"/>
  <c r="B639" i="36"/>
  <c r="A639" i="36"/>
  <c r="F638" i="36"/>
  <c r="E638" i="36"/>
  <c r="D638" i="36"/>
  <c r="C638" i="36"/>
  <c r="B638" i="36"/>
  <c r="A638" i="36"/>
  <c r="F637" i="36"/>
  <c r="E637" i="36"/>
  <c r="D637" i="36"/>
  <c r="C637" i="36"/>
  <c r="B637" i="36"/>
  <c r="A637" i="36"/>
  <c r="F636" i="36"/>
  <c r="E636" i="36"/>
  <c r="D636" i="36"/>
  <c r="C636" i="36"/>
  <c r="B636" i="36"/>
  <c r="A636" i="36"/>
  <c r="F635" i="36"/>
  <c r="E635" i="36"/>
  <c r="D635" i="36"/>
  <c r="C635" i="36"/>
  <c r="B635" i="36"/>
  <c r="A635" i="36"/>
  <c r="F634" i="36"/>
  <c r="E634" i="36"/>
  <c r="D634" i="36"/>
  <c r="C634" i="36"/>
  <c r="B634" i="36"/>
  <c r="A634" i="36"/>
  <c r="F633" i="36"/>
  <c r="E633" i="36"/>
  <c r="D633" i="36"/>
  <c r="C633" i="36"/>
  <c r="B633" i="36"/>
  <c r="A633" i="36"/>
  <c r="F632" i="36"/>
  <c r="E632" i="36"/>
  <c r="D632" i="36"/>
  <c r="C632" i="36"/>
  <c r="B632" i="36"/>
  <c r="A632" i="36"/>
  <c r="F631" i="36"/>
  <c r="E631" i="36"/>
  <c r="D631" i="36"/>
  <c r="C631" i="36"/>
  <c r="B631" i="36"/>
  <c r="A631" i="36"/>
  <c r="F630" i="36"/>
  <c r="E630" i="36"/>
  <c r="D630" i="36"/>
  <c r="C630" i="36"/>
  <c r="B630" i="36"/>
  <c r="A630" i="36"/>
  <c r="F629" i="36"/>
  <c r="E629" i="36"/>
  <c r="D629" i="36"/>
  <c r="C629" i="36"/>
  <c r="B629" i="36"/>
  <c r="A629" i="36"/>
  <c r="F628" i="36"/>
  <c r="E628" i="36"/>
  <c r="D628" i="36"/>
  <c r="C628" i="36"/>
  <c r="B628" i="36"/>
  <c r="A628" i="36"/>
  <c r="F627" i="36"/>
  <c r="E627" i="36"/>
  <c r="D627" i="36"/>
  <c r="C627" i="36"/>
  <c r="B627" i="36"/>
  <c r="A627" i="36"/>
  <c r="F626" i="36"/>
  <c r="E626" i="36"/>
  <c r="D626" i="36"/>
  <c r="C626" i="36"/>
  <c r="B626" i="36"/>
  <c r="A626" i="36"/>
  <c r="F625" i="36"/>
  <c r="E625" i="36"/>
  <c r="D625" i="36"/>
  <c r="C625" i="36"/>
  <c r="B625" i="36"/>
  <c r="A625" i="36"/>
  <c r="F624" i="36"/>
  <c r="E624" i="36"/>
  <c r="D624" i="36"/>
  <c r="C624" i="36"/>
  <c r="B624" i="36"/>
  <c r="A624" i="36"/>
  <c r="F623" i="36"/>
  <c r="E623" i="36"/>
  <c r="D623" i="36"/>
  <c r="C623" i="36"/>
  <c r="B623" i="36"/>
  <c r="A623" i="36"/>
  <c r="F622" i="36"/>
  <c r="E622" i="36"/>
  <c r="D622" i="36"/>
  <c r="C622" i="36"/>
  <c r="B622" i="36"/>
  <c r="A622" i="36"/>
  <c r="F621" i="36"/>
  <c r="E621" i="36"/>
  <c r="D621" i="36"/>
  <c r="C621" i="36"/>
  <c r="B621" i="36"/>
  <c r="A621" i="36"/>
  <c r="F620" i="36"/>
  <c r="E620" i="36"/>
  <c r="D620" i="36"/>
  <c r="C620" i="36"/>
  <c r="B620" i="36"/>
  <c r="A620" i="36"/>
  <c r="F619" i="36"/>
  <c r="E619" i="36"/>
  <c r="D619" i="36"/>
  <c r="C619" i="36"/>
  <c r="B619" i="36"/>
  <c r="A619" i="36"/>
  <c r="F618" i="36"/>
  <c r="E618" i="36"/>
  <c r="D618" i="36"/>
  <c r="C618" i="36"/>
  <c r="B618" i="36"/>
  <c r="A618" i="36"/>
  <c r="F617" i="36"/>
  <c r="E617" i="36"/>
  <c r="D617" i="36"/>
  <c r="C617" i="36"/>
  <c r="B617" i="36"/>
  <c r="A617" i="36"/>
  <c r="F616" i="36"/>
  <c r="E616" i="36"/>
  <c r="D616" i="36"/>
  <c r="C616" i="36"/>
  <c r="B616" i="36"/>
  <c r="A616" i="36"/>
  <c r="F615" i="36"/>
  <c r="E615" i="36"/>
  <c r="D615" i="36"/>
  <c r="C615" i="36"/>
  <c r="B615" i="36"/>
  <c r="A615" i="36"/>
  <c r="F614" i="36"/>
  <c r="E614" i="36"/>
  <c r="D614" i="36"/>
  <c r="C614" i="36"/>
  <c r="B614" i="36"/>
  <c r="A614" i="36"/>
  <c r="F613" i="36"/>
  <c r="E613" i="36"/>
  <c r="D613" i="36"/>
  <c r="C613" i="36"/>
  <c r="B613" i="36"/>
  <c r="A613" i="36"/>
  <c r="F612" i="36"/>
  <c r="E612" i="36"/>
  <c r="D612" i="36"/>
  <c r="C612" i="36"/>
  <c r="B612" i="36"/>
  <c r="A612" i="36"/>
  <c r="F611" i="36"/>
  <c r="E611" i="36"/>
  <c r="D611" i="36"/>
  <c r="C611" i="36"/>
  <c r="B611" i="36"/>
  <c r="A611" i="36"/>
  <c r="F610" i="36"/>
  <c r="E610" i="36"/>
  <c r="D610" i="36"/>
  <c r="C610" i="36"/>
  <c r="B610" i="36"/>
  <c r="A610" i="36"/>
  <c r="F609" i="36"/>
  <c r="E609" i="36"/>
  <c r="D609" i="36"/>
  <c r="C609" i="36"/>
  <c r="B609" i="36"/>
  <c r="A609" i="36"/>
  <c r="F608" i="36"/>
  <c r="E608" i="36"/>
  <c r="D608" i="36"/>
  <c r="C608" i="36"/>
  <c r="B608" i="36"/>
  <c r="A608" i="36"/>
  <c r="F607" i="36"/>
  <c r="E607" i="36"/>
  <c r="D607" i="36"/>
  <c r="C607" i="36"/>
  <c r="B607" i="36"/>
  <c r="A607" i="36"/>
  <c r="F606" i="36"/>
  <c r="E606" i="36"/>
  <c r="D606" i="36"/>
  <c r="C606" i="36"/>
  <c r="B606" i="36"/>
  <c r="A606" i="36"/>
  <c r="F605" i="36"/>
  <c r="E605" i="36"/>
  <c r="D605" i="36"/>
  <c r="C605" i="36"/>
  <c r="B605" i="36"/>
  <c r="A605" i="36"/>
  <c r="F604" i="36"/>
  <c r="E604" i="36"/>
  <c r="D604" i="36"/>
  <c r="C604" i="36"/>
  <c r="B604" i="36"/>
  <c r="A604" i="36"/>
  <c r="F603" i="36"/>
  <c r="E603" i="36"/>
  <c r="D603" i="36"/>
  <c r="C603" i="36"/>
  <c r="B603" i="36"/>
  <c r="A603" i="36"/>
  <c r="F602" i="36"/>
  <c r="E602" i="36"/>
  <c r="D602" i="36"/>
  <c r="C602" i="36"/>
  <c r="B602" i="36"/>
  <c r="A602" i="36"/>
  <c r="F601" i="36"/>
  <c r="E601" i="36"/>
  <c r="D601" i="36"/>
  <c r="C601" i="36"/>
  <c r="B601" i="36"/>
  <c r="A601" i="36"/>
  <c r="F600" i="36"/>
  <c r="E600" i="36"/>
  <c r="D600" i="36"/>
  <c r="C600" i="36"/>
  <c r="B600" i="36"/>
  <c r="A600" i="36"/>
  <c r="F599" i="36"/>
  <c r="E599" i="36"/>
  <c r="D599" i="36"/>
  <c r="C599" i="36"/>
  <c r="B599" i="36"/>
  <c r="A599" i="36"/>
  <c r="F598" i="36"/>
  <c r="E598" i="36"/>
  <c r="D598" i="36"/>
  <c r="C598" i="36"/>
  <c r="B598" i="36"/>
  <c r="A598" i="36"/>
  <c r="F597" i="36"/>
  <c r="E597" i="36"/>
  <c r="D597" i="36"/>
  <c r="C597" i="36"/>
  <c r="B597" i="36"/>
  <c r="A597" i="36"/>
  <c r="F596" i="36"/>
  <c r="E596" i="36"/>
  <c r="D596" i="36"/>
  <c r="C596" i="36"/>
  <c r="B596" i="36"/>
  <c r="A596" i="36"/>
  <c r="F595" i="36"/>
  <c r="E595" i="36"/>
  <c r="D595" i="36"/>
  <c r="C595" i="36"/>
  <c r="B595" i="36"/>
  <c r="A595" i="36"/>
  <c r="F594" i="36"/>
  <c r="E594" i="36"/>
  <c r="D594" i="36"/>
  <c r="C594" i="36"/>
  <c r="B594" i="36"/>
  <c r="A594" i="36"/>
  <c r="F593" i="36"/>
  <c r="E593" i="36"/>
  <c r="D593" i="36"/>
  <c r="C593" i="36"/>
  <c r="B593" i="36"/>
  <c r="A593" i="36"/>
  <c r="F592" i="36"/>
  <c r="E592" i="36"/>
  <c r="D592" i="36"/>
  <c r="C592" i="36"/>
  <c r="B592" i="36"/>
  <c r="A592" i="36"/>
  <c r="F591" i="36"/>
  <c r="E591" i="36"/>
  <c r="D591" i="36"/>
  <c r="C591" i="36"/>
  <c r="B591" i="36"/>
  <c r="A591" i="36"/>
  <c r="F590" i="36"/>
  <c r="E590" i="36"/>
  <c r="D590" i="36"/>
  <c r="C590" i="36"/>
  <c r="B590" i="36"/>
  <c r="A590" i="36"/>
  <c r="F589" i="36"/>
  <c r="E589" i="36"/>
  <c r="D589" i="36"/>
  <c r="C589" i="36"/>
  <c r="B589" i="36"/>
  <c r="A589" i="36"/>
  <c r="F588" i="36"/>
  <c r="E588" i="36"/>
  <c r="D588" i="36"/>
  <c r="C588" i="36"/>
  <c r="B588" i="36"/>
  <c r="A588" i="36"/>
  <c r="F587" i="36"/>
  <c r="E587" i="36"/>
  <c r="D587" i="36"/>
  <c r="C587" i="36"/>
  <c r="B587" i="36"/>
  <c r="A587" i="36"/>
  <c r="F586" i="36"/>
  <c r="E586" i="36"/>
  <c r="D586" i="36"/>
  <c r="C586" i="36"/>
  <c r="B586" i="36"/>
  <c r="A586" i="36"/>
  <c r="F585" i="36"/>
  <c r="E585" i="36"/>
  <c r="D585" i="36"/>
  <c r="C585" i="36"/>
  <c r="B585" i="36"/>
  <c r="A585" i="36"/>
  <c r="F584" i="36"/>
  <c r="E584" i="36"/>
  <c r="D584" i="36"/>
  <c r="C584" i="36"/>
  <c r="B584" i="36"/>
  <c r="A584" i="36"/>
  <c r="F583" i="36"/>
  <c r="E583" i="36"/>
  <c r="D583" i="36"/>
  <c r="C583" i="36"/>
  <c r="B583" i="36"/>
  <c r="A583" i="36"/>
  <c r="F582" i="36"/>
  <c r="E582" i="36"/>
  <c r="D582" i="36"/>
  <c r="C582" i="36"/>
  <c r="B582" i="36"/>
  <c r="A582" i="36"/>
  <c r="F581" i="36"/>
  <c r="E581" i="36"/>
  <c r="D581" i="36"/>
  <c r="C581" i="36"/>
  <c r="B581" i="36"/>
  <c r="A581" i="36"/>
  <c r="F580" i="36"/>
  <c r="E580" i="36"/>
  <c r="D580" i="36"/>
  <c r="C580" i="36"/>
  <c r="B580" i="36"/>
  <c r="A580" i="36"/>
  <c r="F579" i="36"/>
  <c r="E579" i="36"/>
  <c r="D579" i="36"/>
  <c r="C579" i="36"/>
  <c r="B579" i="36"/>
  <c r="A579" i="36"/>
  <c r="F578" i="36"/>
  <c r="E578" i="36"/>
  <c r="D578" i="36"/>
  <c r="C578" i="36"/>
  <c r="B578" i="36"/>
  <c r="A578" i="36"/>
  <c r="F577" i="36"/>
  <c r="E577" i="36"/>
  <c r="D577" i="36"/>
  <c r="C577" i="36"/>
  <c r="B577" i="36"/>
  <c r="A577" i="36"/>
  <c r="F576" i="36"/>
  <c r="E576" i="36"/>
  <c r="D576" i="36"/>
  <c r="C576" i="36"/>
  <c r="B576" i="36"/>
  <c r="A576" i="36"/>
  <c r="F575" i="36"/>
  <c r="E575" i="36"/>
  <c r="D575" i="36"/>
  <c r="C575" i="36"/>
  <c r="B575" i="36"/>
  <c r="A575" i="36"/>
  <c r="F574" i="36"/>
  <c r="E574" i="36"/>
  <c r="D574" i="36"/>
  <c r="C574" i="36"/>
  <c r="B574" i="36"/>
  <c r="A574" i="36"/>
  <c r="F573" i="36"/>
  <c r="E573" i="36"/>
  <c r="D573" i="36"/>
  <c r="C573" i="36"/>
  <c r="B573" i="36"/>
  <c r="A573" i="36"/>
  <c r="F572" i="36"/>
  <c r="E572" i="36"/>
  <c r="D572" i="36"/>
  <c r="C572" i="36"/>
  <c r="B572" i="36"/>
  <c r="A572" i="36"/>
  <c r="F571" i="36"/>
  <c r="E571" i="36"/>
  <c r="D571" i="36"/>
  <c r="C571" i="36"/>
  <c r="B571" i="36"/>
  <c r="A571" i="36"/>
  <c r="F570" i="36"/>
  <c r="E570" i="36"/>
  <c r="D570" i="36"/>
  <c r="C570" i="36"/>
  <c r="B570" i="36"/>
  <c r="A570" i="36"/>
  <c r="F569" i="36"/>
  <c r="E569" i="36"/>
  <c r="D569" i="36"/>
  <c r="C569" i="36"/>
  <c r="B569" i="36"/>
  <c r="A569" i="36"/>
  <c r="F568" i="36"/>
  <c r="E568" i="36"/>
  <c r="D568" i="36"/>
  <c r="C568" i="36"/>
  <c r="B568" i="36"/>
  <c r="A568" i="36"/>
  <c r="F567" i="36"/>
  <c r="E567" i="36"/>
  <c r="D567" i="36"/>
  <c r="C567" i="36"/>
  <c r="B567" i="36"/>
  <c r="A567" i="36"/>
  <c r="F566" i="36"/>
  <c r="E566" i="36"/>
  <c r="D566" i="36"/>
  <c r="C566" i="36"/>
  <c r="B566" i="36"/>
  <c r="A566" i="36"/>
  <c r="F565" i="36"/>
  <c r="E565" i="36"/>
  <c r="D565" i="36"/>
  <c r="C565" i="36"/>
  <c r="B565" i="36"/>
  <c r="A565" i="36"/>
  <c r="F564" i="36"/>
  <c r="E564" i="36"/>
  <c r="D564" i="36"/>
  <c r="C564" i="36"/>
  <c r="B564" i="36"/>
  <c r="A564" i="36"/>
  <c r="F563" i="36"/>
  <c r="E563" i="36"/>
  <c r="D563" i="36"/>
  <c r="C563" i="36"/>
  <c r="B563" i="36"/>
  <c r="A563" i="36"/>
  <c r="F562" i="36"/>
  <c r="E562" i="36"/>
  <c r="D562" i="36"/>
  <c r="C562" i="36"/>
  <c r="B562" i="36"/>
  <c r="A562" i="36"/>
  <c r="F561" i="36"/>
  <c r="E561" i="36"/>
  <c r="D561" i="36"/>
  <c r="C561" i="36"/>
  <c r="B561" i="36"/>
  <c r="A561" i="36"/>
  <c r="F560" i="36"/>
  <c r="E560" i="36"/>
  <c r="D560" i="36"/>
  <c r="C560" i="36"/>
  <c r="B560" i="36"/>
  <c r="A560" i="36"/>
  <c r="F559" i="36"/>
  <c r="E559" i="36"/>
  <c r="D559" i="36"/>
  <c r="C559" i="36"/>
  <c r="B559" i="36"/>
  <c r="A559" i="36"/>
  <c r="F558" i="36"/>
  <c r="E558" i="36"/>
  <c r="D558" i="36"/>
  <c r="C558" i="36"/>
  <c r="B558" i="36"/>
  <c r="A558" i="36"/>
  <c r="F557" i="36"/>
  <c r="E557" i="36"/>
  <c r="D557" i="36"/>
  <c r="C557" i="36"/>
  <c r="B557" i="36"/>
  <c r="A557" i="36"/>
  <c r="F556" i="36"/>
  <c r="E556" i="36"/>
  <c r="D556" i="36"/>
  <c r="C556" i="36"/>
  <c r="B556" i="36"/>
  <c r="A556" i="36"/>
  <c r="F555" i="36"/>
  <c r="E555" i="36"/>
  <c r="D555" i="36"/>
  <c r="C555" i="36"/>
  <c r="B555" i="36"/>
  <c r="A555" i="36"/>
  <c r="F554" i="36"/>
  <c r="E554" i="36"/>
  <c r="D554" i="36"/>
  <c r="C554" i="36"/>
  <c r="B554" i="36"/>
  <c r="A554" i="36"/>
  <c r="F553" i="36"/>
  <c r="E553" i="36"/>
  <c r="D553" i="36"/>
  <c r="C553" i="36"/>
  <c r="B553" i="36"/>
  <c r="A553" i="36"/>
  <c r="F552" i="36"/>
  <c r="E552" i="36"/>
  <c r="D552" i="36"/>
  <c r="C552" i="36"/>
  <c r="B552" i="36"/>
  <c r="A552" i="36"/>
  <c r="F551" i="36"/>
  <c r="E551" i="36"/>
  <c r="D551" i="36"/>
  <c r="C551" i="36"/>
  <c r="B551" i="36"/>
  <c r="A551" i="36"/>
  <c r="F550" i="36"/>
  <c r="E550" i="36"/>
  <c r="D550" i="36"/>
  <c r="C550" i="36"/>
  <c r="B550" i="36"/>
  <c r="A550" i="36"/>
  <c r="F549" i="36"/>
  <c r="E549" i="36"/>
  <c r="D549" i="36"/>
  <c r="C549" i="36"/>
  <c r="B549" i="36"/>
  <c r="A549" i="36"/>
  <c r="F548" i="36"/>
  <c r="E548" i="36"/>
  <c r="D548" i="36"/>
  <c r="C548" i="36"/>
  <c r="B548" i="36"/>
  <c r="A548" i="36"/>
  <c r="F547" i="36"/>
  <c r="E547" i="36"/>
  <c r="D547" i="36"/>
  <c r="C547" i="36"/>
  <c r="B547" i="36"/>
  <c r="A547" i="36"/>
  <c r="F546" i="36"/>
  <c r="E546" i="36"/>
  <c r="D546" i="36"/>
  <c r="C546" i="36"/>
  <c r="B546" i="36"/>
  <c r="A546" i="36"/>
  <c r="F545" i="36"/>
  <c r="E545" i="36"/>
  <c r="D545" i="36"/>
  <c r="C545" i="36"/>
  <c r="B545" i="36"/>
  <c r="A545" i="36"/>
  <c r="F544" i="36"/>
  <c r="E544" i="36"/>
  <c r="D544" i="36"/>
  <c r="C544" i="36"/>
  <c r="B544" i="36"/>
  <c r="A544" i="36"/>
  <c r="F543" i="36"/>
  <c r="E543" i="36"/>
  <c r="D543" i="36"/>
  <c r="C543" i="36"/>
  <c r="B543" i="36"/>
  <c r="A543" i="36"/>
  <c r="F542" i="36"/>
  <c r="E542" i="36"/>
  <c r="D542" i="36"/>
  <c r="C542" i="36"/>
  <c r="B542" i="36"/>
  <c r="A542" i="36"/>
  <c r="F541" i="36"/>
  <c r="E541" i="36"/>
  <c r="D541" i="36"/>
  <c r="C541" i="36"/>
  <c r="B541" i="36"/>
  <c r="A541" i="36"/>
  <c r="F540" i="36"/>
  <c r="E540" i="36"/>
  <c r="D540" i="36"/>
  <c r="C540" i="36"/>
  <c r="B540" i="36"/>
  <c r="A540" i="36"/>
  <c r="F539" i="36"/>
  <c r="E539" i="36"/>
  <c r="D539" i="36"/>
  <c r="C539" i="36"/>
  <c r="B539" i="36"/>
  <c r="A539" i="36"/>
  <c r="F538" i="36"/>
  <c r="E538" i="36"/>
  <c r="D538" i="36"/>
  <c r="C538" i="36"/>
  <c r="B538" i="36"/>
  <c r="A538" i="36"/>
  <c r="F537" i="36"/>
  <c r="E537" i="36"/>
  <c r="D537" i="36"/>
  <c r="C537" i="36"/>
  <c r="B537" i="36"/>
  <c r="A537" i="36"/>
  <c r="F536" i="36"/>
  <c r="E536" i="36"/>
  <c r="D536" i="36"/>
  <c r="C536" i="36"/>
  <c r="B536" i="36"/>
  <c r="A536" i="36"/>
  <c r="F535" i="36"/>
  <c r="E535" i="36"/>
  <c r="D535" i="36"/>
  <c r="C535" i="36"/>
  <c r="B535" i="36"/>
  <c r="A535" i="36"/>
  <c r="F534" i="36"/>
  <c r="E534" i="36"/>
  <c r="D534" i="36"/>
  <c r="C534" i="36"/>
  <c r="B534" i="36"/>
  <c r="A534" i="36"/>
  <c r="F533" i="36"/>
  <c r="E533" i="36"/>
  <c r="D533" i="36"/>
  <c r="C533" i="36"/>
  <c r="B533" i="36"/>
  <c r="A533" i="36"/>
  <c r="F532" i="36"/>
  <c r="E532" i="36"/>
  <c r="D532" i="36"/>
  <c r="C532" i="36"/>
  <c r="B532" i="36"/>
  <c r="A532" i="36"/>
  <c r="F531" i="36"/>
  <c r="E531" i="36"/>
  <c r="D531" i="36"/>
  <c r="C531" i="36"/>
  <c r="B531" i="36"/>
  <c r="A531" i="36"/>
  <c r="F530" i="36"/>
  <c r="E530" i="36"/>
  <c r="D530" i="36"/>
  <c r="C530" i="36"/>
  <c r="B530" i="36"/>
  <c r="A530" i="36"/>
  <c r="F529" i="36"/>
  <c r="E529" i="36"/>
  <c r="D529" i="36"/>
  <c r="C529" i="36"/>
  <c r="B529" i="36"/>
  <c r="A529" i="36"/>
  <c r="F528" i="36"/>
  <c r="E528" i="36"/>
  <c r="D528" i="36"/>
  <c r="C528" i="36"/>
  <c r="B528" i="36"/>
  <c r="A528" i="36"/>
  <c r="F527" i="36"/>
  <c r="E527" i="36"/>
  <c r="D527" i="36"/>
  <c r="C527" i="36"/>
  <c r="B527" i="36"/>
  <c r="A527" i="36"/>
  <c r="F526" i="36"/>
  <c r="E526" i="36"/>
  <c r="D526" i="36"/>
  <c r="C526" i="36"/>
  <c r="B526" i="36"/>
  <c r="A526" i="36"/>
  <c r="F525" i="36"/>
  <c r="E525" i="36"/>
  <c r="D525" i="36"/>
  <c r="C525" i="36"/>
  <c r="B525" i="36"/>
  <c r="A525" i="36"/>
  <c r="F524" i="36"/>
  <c r="E524" i="36"/>
  <c r="D524" i="36"/>
  <c r="C524" i="36"/>
  <c r="B524" i="36"/>
  <c r="A524" i="36"/>
  <c r="F523" i="36"/>
  <c r="E523" i="36"/>
  <c r="D523" i="36"/>
  <c r="C523" i="36"/>
  <c r="B523" i="36"/>
  <c r="A523" i="36"/>
  <c r="F522" i="36"/>
  <c r="E522" i="36"/>
  <c r="D522" i="36"/>
  <c r="C522" i="36"/>
  <c r="B522" i="36"/>
  <c r="A522" i="36"/>
  <c r="F521" i="36"/>
  <c r="E521" i="36"/>
  <c r="D521" i="36"/>
  <c r="C521" i="36"/>
  <c r="B521" i="36"/>
  <c r="A521" i="36"/>
  <c r="F520" i="36"/>
  <c r="E520" i="36"/>
  <c r="D520" i="36"/>
  <c r="C520" i="36"/>
  <c r="B520" i="36"/>
  <c r="A520" i="36"/>
  <c r="F519" i="36"/>
  <c r="E519" i="36"/>
  <c r="D519" i="36"/>
  <c r="C519" i="36"/>
  <c r="B519" i="36"/>
  <c r="A519" i="36"/>
  <c r="F518" i="36"/>
  <c r="E518" i="36"/>
  <c r="D518" i="36"/>
  <c r="C518" i="36"/>
  <c r="B518" i="36"/>
  <c r="A518" i="36"/>
  <c r="F517" i="36"/>
  <c r="E517" i="36"/>
  <c r="D517" i="36"/>
  <c r="C517" i="36"/>
  <c r="B517" i="36"/>
  <c r="A517" i="36"/>
  <c r="F516" i="36"/>
  <c r="E516" i="36"/>
  <c r="D516" i="36"/>
  <c r="C516" i="36"/>
  <c r="B516" i="36"/>
  <c r="A516" i="36"/>
  <c r="F515" i="36"/>
  <c r="E515" i="36"/>
  <c r="D515" i="36"/>
  <c r="C515" i="36"/>
  <c r="B515" i="36"/>
  <c r="A515" i="36"/>
  <c r="F514" i="36"/>
  <c r="E514" i="36"/>
  <c r="D514" i="36"/>
  <c r="C514" i="36"/>
  <c r="B514" i="36"/>
  <c r="A514" i="36"/>
  <c r="F513" i="36"/>
  <c r="E513" i="36"/>
  <c r="D513" i="36"/>
  <c r="C513" i="36"/>
  <c r="B513" i="36"/>
  <c r="A513" i="36"/>
  <c r="F512" i="36"/>
  <c r="E512" i="36"/>
  <c r="D512" i="36"/>
  <c r="C512" i="36"/>
  <c r="B512" i="36"/>
  <c r="A512" i="36"/>
  <c r="F511" i="36"/>
  <c r="E511" i="36"/>
  <c r="D511" i="36"/>
  <c r="C511" i="36"/>
  <c r="B511" i="36"/>
  <c r="A511" i="36"/>
  <c r="F510" i="36"/>
  <c r="E510" i="36"/>
  <c r="D510" i="36"/>
  <c r="C510" i="36"/>
  <c r="B510" i="36"/>
  <c r="A510" i="36"/>
  <c r="F509" i="36"/>
  <c r="E509" i="36"/>
  <c r="D509" i="36"/>
  <c r="C509" i="36"/>
  <c r="B509" i="36"/>
  <c r="A509" i="36"/>
  <c r="F508" i="36"/>
  <c r="E508" i="36"/>
  <c r="D508" i="36"/>
  <c r="C508" i="36"/>
  <c r="B508" i="36"/>
  <c r="A508" i="36"/>
  <c r="F507" i="36"/>
  <c r="E507" i="36"/>
  <c r="D507" i="36"/>
  <c r="C507" i="36"/>
  <c r="B507" i="36"/>
  <c r="A507" i="36"/>
  <c r="F506" i="36"/>
  <c r="E506" i="36"/>
  <c r="D506" i="36"/>
  <c r="C506" i="36"/>
  <c r="B506" i="36"/>
  <c r="A506" i="36"/>
  <c r="F505" i="36"/>
  <c r="E505" i="36"/>
  <c r="D505" i="36"/>
  <c r="C505" i="36"/>
  <c r="B505" i="36"/>
  <c r="A505" i="36"/>
  <c r="F504" i="36"/>
  <c r="E504" i="36"/>
  <c r="D504" i="36"/>
  <c r="C504" i="36"/>
  <c r="B504" i="36"/>
  <c r="A504" i="36"/>
  <c r="F503" i="36"/>
  <c r="E503" i="36"/>
  <c r="D503" i="36"/>
  <c r="C503" i="36"/>
  <c r="B503" i="36"/>
  <c r="A503" i="36"/>
  <c r="F502" i="36"/>
  <c r="E502" i="36"/>
  <c r="D502" i="36"/>
  <c r="C502" i="36"/>
  <c r="B502" i="36"/>
  <c r="A502" i="36"/>
  <c r="F501" i="36"/>
  <c r="E501" i="36"/>
  <c r="D501" i="36"/>
  <c r="C501" i="36"/>
  <c r="B501" i="36"/>
  <c r="A501" i="36"/>
  <c r="F500" i="36"/>
  <c r="E500" i="36"/>
  <c r="D500" i="36"/>
  <c r="C500" i="36"/>
  <c r="B500" i="36"/>
  <c r="A500" i="36"/>
  <c r="F499" i="36"/>
  <c r="E499" i="36"/>
  <c r="D499" i="36"/>
  <c r="C499" i="36"/>
  <c r="B499" i="36"/>
  <c r="A499" i="36"/>
  <c r="F498" i="36"/>
  <c r="E498" i="36"/>
  <c r="D498" i="36"/>
  <c r="C498" i="36"/>
  <c r="B498" i="36"/>
  <c r="A498" i="36"/>
  <c r="F497" i="36"/>
  <c r="E497" i="36"/>
  <c r="D497" i="36"/>
  <c r="C497" i="36"/>
  <c r="B497" i="36"/>
  <c r="A497" i="36"/>
  <c r="F496" i="36"/>
  <c r="E496" i="36"/>
  <c r="D496" i="36"/>
  <c r="C496" i="36"/>
  <c r="B496" i="36"/>
  <c r="A496" i="36"/>
  <c r="F495" i="36"/>
  <c r="E495" i="36"/>
  <c r="D495" i="36"/>
  <c r="C495" i="36"/>
  <c r="B495" i="36"/>
  <c r="A495" i="36"/>
  <c r="F494" i="36"/>
  <c r="E494" i="36"/>
  <c r="D494" i="36"/>
  <c r="C494" i="36"/>
  <c r="B494" i="36"/>
  <c r="A494" i="36"/>
  <c r="F493" i="36"/>
  <c r="E493" i="36"/>
  <c r="D493" i="36"/>
  <c r="C493" i="36"/>
  <c r="B493" i="36"/>
  <c r="A493" i="36"/>
  <c r="F492" i="36"/>
  <c r="E492" i="36"/>
  <c r="D492" i="36"/>
  <c r="C492" i="36"/>
  <c r="B492" i="36"/>
  <c r="A492" i="36"/>
  <c r="F491" i="36"/>
  <c r="E491" i="36"/>
  <c r="D491" i="36"/>
  <c r="C491" i="36"/>
  <c r="B491" i="36"/>
  <c r="A491" i="36"/>
  <c r="F490" i="36"/>
  <c r="E490" i="36"/>
  <c r="D490" i="36"/>
  <c r="C490" i="36"/>
  <c r="B490" i="36"/>
  <c r="A490" i="36"/>
  <c r="F489" i="36"/>
  <c r="E489" i="36"/>
  <c r="D489" i="36"/>
  <c r="C489" i="36"/>
  <c r="B489" i="36"/>
  <c r="A489" i="36"/>
  <c r="F488" i="36"/>
  <c r="E488" i="36"/>
  <c r="D488" i="36"/>
  <c r="C488" i="36"/>
  <c r="B488" i="36"/>
  <c r="A488" i="36"/>
  <c r="F487" i="36"/>
  <c r="E487" i="36"/>
  <c r="D487" i="36"/>
  <c r="C487" i="36"/>
  <c r="B487" i="36"/>
  <c r="A487" i="36"/>
  <c r="F486" i="36"/>
  <c r="E486" i="36"/>
  <c r="D486" i="36"/>
  <c r="C486" i="36"/>
  <c r="B486" i="36"/>
  <c r="A486" i="36"/>
  <c r="F485" i="36"/>
  <c r="E485" i="36"/>
  <c r="D485" i="36"/>
  <c r="C485" i="36"/>
  <c r="B485" i="36"/>
  <c r="A485" i="36"/>
  <c r="F484" i="36"/>
  <c r="E484" i="36"/>
  <c r="D484" i="36"/>
  <c r="C484" i="36"/>
  <c r="B484" i="36"/>
  <c r="A484" i="36"/>
  <c r="F483" i="36"/>
  <c r="E483" i="36"/>
  <c r="D483" i="36"/>
  <c r="C483" i="36"/>
  <c r="B483" i="36"/>
  <c r="A483" i="36"/>
  <c r="F482" i="36"/>
  <c r="E482" i="36"/>
  <c r="D482" i="36"/>
  <c r="C482" i="36"/>
  <c r="B482" i="36"/>
  <c r="A482" i="36"/>
  <c r="F481" i="36"/>
  <c r="E481" i="36"/>
  <c r="D481" i="36"/>
  <c r="C481" i="36"/>
  <c r="B481" i="36"/>
  <c r="A481" i="36"/>
  <c r="F480" i="36"/>
  <c r="E480" i="36"/>
  <c r="D480" i="36"/>
  <c r="C480" i="36"/>
  <c r="B480" i="36"/>
  <c r="A480" i="36"/>
  <c r="F479" i="36"/>
  <c r="E479" i="36"/>
  <c r="D479" i="36"/>
  <c r="C479" i="36"/>
  <c r="B479" i="36"/>
  <c r="A479" i="36"/>
  <c r="F478" i="36"/>
  <c r="E478" i="36"/>
  <c r="D478" i="36"/>
  <c r="C478" i="36"/>
  <c r="B478" i="36"/>
  <c r="A478" i="36"/>
  <c r="F477" i="36"/>
  <c r="E477" i="36"/>
  <c r="D477" i="36"/>
  <c r="C477" i="36"/>
  <c r="B477" i="36"/>
  <c r="A477" i="36"/>
  <c r="F476" i="36"/>
  <c r="E476" i="36"/>
  <c r="D476" i="36"/>
  <c r="C476" i="36"/>
  <c r="B476" i="36"/>
  <c r="A476" i="36"/>
  <c r="F475" i="36"/>
  <c r="E475" i="36"/>
  <c r="D475" i="36"/>
  <c r="C475" i="36"/>
  <c r="B475" i="36"/>
  <c r="A475" i="36"/>
  <c r="F474" i="36"/>
  <c r="E474" i="36"/>
  <c r="D474" i="36"/>
  <c r="C474" i="36"/>
  <c r="B474" i="36"/>
  <c r="A474" i="36"/>
  <c r="F473" i="36"/>
  <c r="E473" i="36"/>
  <c r="D473" i="36"/>
  <c r="C473" i="36"/>
  <c r="B473" i="36"/>
  <c r="A473" i="36"/>
  <c r="F472" i="36"/>
  <c r="E472" i="36"/>
  <c r="D472" i="36"/>
  <c r="C472" i="36"/>
  <c r="B472" i="36"/>
  <c r="A472" i="36"/>
  <c r="F471" i="36"/>
  <c r="E471" i="36"/>
  <c r="D471" i="36"/>
  <c r="C471" i="36"/>
  <c r="B471" i="36"/>
  <c r="A471" i="36"/>
  <c r="F470" i="36"/>
  <c r="E470" i="36"/>
  <c r="D470" i="36"/>
  <c r="C470" i="36"/>
  <c r="B470" i="36"/>
  <c r="A470" i="36"/>
  <c r="F469" i="36"/>
  <c r="E469" i="36"/>
  <c r="D469" i="36"/>
  <c r="C469" i="36"/>
  <c r="B469" i="36"/>
  <c r="A469" i="36"/>
  <c r="F468" i="36"/>
  <c r="E468" i="36"/>
  <c r="D468" i="36"/>
  <c r="C468" i="36"/>
  <c r="B468" i="36"/>
  <c r="A468" i="36"/>
  <c r="F467" i="36"/>
  <c r="E467" i="36"/>
  <c r="D467" i="36"/>
  <c r="C467" i="36"/>
  <c r="B467" i="36"/>
  <c r="A467" i="36"/>
  <c r="F466" i="36"/>
  <c r="E466" i="36"/>
  <c r="D466" i="36"/>
  <c r="C466" i="36"/>
  <c r="B466" i="36"/>
  <c r="A466" i="36"/>
  <c r="F465" i="36"/>
  <c r="E465" i="36"/>
  <c r="D465" i="36"/>
  <c r="C465" i="36"/>
  <c r="B465" i="36"/>
  <c r="A465" i="36"/>
  <c r="F464" i="36"/>
  <c r="E464" i="36"/>
  <c r="D464" i="36"/>
  <c r="C464" i="36"/>
  <c r="B464" i="36"/>
  <c r="A464" i="36"/>
  <c r="F463" i="36"/>
  <c r="E463" i="36"/>
  <c r="D463" i="36"/>
  <c r="C463" i="36"/>
  <c r="B463" i="36"/>
  <c r="A463" i="36"/>
  <c r="F462" i="36"/>
  <c r="E462" i="36"/>
  <c r="D462" i="36"/>
  <c r="C462" i="36"/>
  <c r="B462" i="36"/>
  <c r="A462" i="36"/>
  <c r="F461" i="36"/>
  <c r="E461" i="36"/>
  <c r="D461" i="36"/>
  <c r="C461" i="36"/>
  <c r="B461" i="36"/>
  <c r="A461" i="36"/>
  <c r="F460" i="36"/>
  <c r="E460" i="36"/>
  <c r="D460" i="36"/>
  <c r="C460" i="36"/>
  <c r="B460" i="36"/>
  <c r="A460" i="36"/>
  <c r="F459" i="36"/>
  <c r="E459" i="36"/>
  <c r="D459" i="36"/>
  <c r="C459" i="36"/>
  <c r="B459" i="36"/>
  <c r="A459" i="36"/>
  <c r="F458" i="36"/>
  <c r="E458" i="36"/>
  <c r="D458" i="36"/>
  <c r="C458" i="36"/>
  <c r="B458" i="36"/>
  <c r="A458" i="36"/>
  <c r="F457" i="36"/>
  <c r="E457" i="36"/>
  <c r="D457" i="36"/>
  <c r="C457" i="36"/>
  <c r="B457" i="36"/>
  <c r="A457" i="36"/>
  <c r="F456" i="36"/>
  <c r="E456" i="36"/>
  <c r="D456" i="36"/>
  <c r="C456" i="36"/>
  <c r="B456" i="36"/>
  <c r="A456" i="36"/>
  <c r="F455" i="36"/>
  <c r="E455" i="36"/>
  <c r="D455" i="36"/>
  <c r="C455" i="36"/>
  <c r="B455" i="36"/>
  <c r="A455" i="36"/>
  <c r="F454" i="36"/>
  <c r="E454" i="36"/>
  <c r="D454" i="36"/>
  <c r="C454" i="36"/>
  <c r="B454" i="36"/>
  <c r="A454" i="36"/>
  <c r="F453" i="36"/>
  <c r="E453" i="36"/>
  <c r="D453" i="36"/>
  <c r="C453" i="36"/>
  <c r="B453" i="36"/>
  <c r="A453" i="36"/>
  <c r="F452" i="36"/>
  <c r="E452" i="36"/>
  <c r="D452" i="36"/>
  <c r="C452" i="36"/>
  <c r="B452" i="36"/>
  <c r="A452" i="36"/>
  <c r="F451" i="36"/>
  <c r="E451" i="36"/>
  <c r="D451" i="36"/>
  <c r="C451" i="36"/>
  <c r="B451" i="36"/>
  <c r="A451" i="36"/>
  <c r="F450" i="36"/>
  <c r="E450" i="36"/>
  <c r="D450" i="36"/>
  <c r="C450" i="36"/>
  <c r="B450" i="36"/>
  <c r="A450" i="36"/>
  <c r="F449" i="36"/>
  <c r="E449" i="36"/>
  <c r="D449" i="36"/>
  <c r="C449" i="36"/>
  <c r="B449" i="36"/>
  <c r="A449" i="36"/>
  <c r="F448" i="36"/>
  <c r="E448" i="36"/>
  <c r="D448" i="36"/>
  <c r="C448" i="36"/>
  <c r="B448" i="36"/>
  <c r="A448" i="36"/>
  <c r="F447" i="36"/>
  <c r="E447" i="36"/>
  <c r="D447" i="36"/>
  <c r="C447" i="36"/>
  <c r="B447" i="36"/>
  <c r="A447" i="36"/>
  <c r="F446" i="36"/>
  <c r="E446" i="36"/>
  <c r="D446" i="36"/>
  <c r="C446" i="36"/>
  <c r="B446" i="36"/>
  <c r="A446" i="36"/>
  <c r="F445" i="36"/>
  <c r="E445" i="36"/>
  <c r="D445" i="36"/>
  <c r="C445" i="36"/>
  <c r="B445" i="36"/>
  <c r="A445" i="36"/>
  <c r="F444" i="36"/>
  <c r="E444" i="36"/>
  <c r="D444" i="36"/>
  <c r="C444" i="36"/>
  <c r="B444" i="36"/>
  <c r="A444" i="36"/>
  <c r="F443" i="36"/>
  <c r="E443" i="36"/>
  <c r="D443" i="36"/>
  <c r="C443" i="36"/>
  <c r="B443" i="36"/>
  <c r="A443" i="36"/>
  <c r="F442" i="36"/>
  <c r="E442" i="36"/>
  <c r="D442" i="36"/>
  <c r="C442" i="36"/>
  <c r="B442" i="36"/>
  <c r="A442" i="36"/>
  <c r="F441" i="36"/>
  <c r="E441" i="36"/>
  <c r="D441" i="36"/>
  <c r="C441" i="36"/>
  <c r="B441" i="36"/>
  <c r="A441" i="36"/>
  <c r="F440" i="36"/>
  <c r="E440" i="36"/>
  <c r="D440" i="36"/>
  <c r="C440" i="36"/>
  <c r="B440" i="36"/>
  <c r="A440" i="36"/>
  <c r="F439" i="36"/>
  <c r="E439" i="36"/>
  <c r="D439" i="36"/>
  <c r="C439" i="36"/>
  <c r="B439" i="36"/>
  <c r="A439" i="36"/>
  <c r="F438" i="36"/>
  <c r="E438" i="36"/>
  <c r="D438" i="36"/>
  <c r="C438" i="36"/>
  <c r="B438" i="36"/>
  <c r="A438" i="36"/>
  <c r="F437" i="36"/>
  <c r="E437" i="36"/>
  <c r="D437" i="36"/>
  <c r="C437" i="36"/>
  <c r="B437" i="36"/>
  <c r="A437" i="36"/>
  <c r="F436" i="36"/>
  <c r="E436" i="36"/>
  <c r="D436" i="36"/>
  <c r="C436" i="36"/>
  <c r="B436" i="36"/>
  <c r="A436" i="36"/>
  <c r="F435" i="36"/>
  <c r="E435" i="36"/>
  <c r="D435" i="36"/>
  <c r="C435" i="36"/>
  <c r="B435" i="36"/>
  <c r="A435" i="36"/>
  <c r="F434" i="36"/>
  <c r="E434" i="36"/>
  <c r="D434" i="36"/>
  <c r="C434" i="36"/>
  <c r="B434" i="36"/>
  <c r="A434" i="36"/>
  <c r="F433" i="36"/>
  <c r="E433" i="36"/>
  <c r="D433" i="36"/>
  <c r="C433" i="36"/>
  <c r="B433" i="36"/>
  <c r="A433" i="36"/>
  <c r="F432" i="36"/>
  <c r="E432" i="36"/>
  <c r="D432" i="36"/>
  <c r="C432" i="36"/>
  <c r="B432" i="36"/>
  <c r="A432" i="36"/>
  <c r="F431" i="36"/>
  <c r="E431" i="36"/>
  <c r="D431" i="36"/>
  <c r="C431" i="36"/>
  <c r="B431" i="36"/>
  <c r="A431" i="36"/>
  <c r="F430" i="36"/>
  <c r="E430" i="36"/>
  <c r="D430" i="36"/>
  <c r="C430" i="36"/>
  <c r="B430" i="36"/>
  <c r="A430" i="36"/>
  <c r="F429" i="36"/>
  <c r="E429" i="36"/>
  <c r="D429" i="36"/>
  <c r="C429" i="36"/>
  <c r="B429" i="36"/>
  <c r="A429" i="36"/>
  <c r="F428" i="36"/>
  <c r="E428" i="36"/>
  <c r="D428" i="36"/>
  <c r="C428" i="36"/>
  <c r="B428" i="36"/>
  <c r="A428" i="36"/>
  <c r="F427" i="36"/>
  <c r="E427" i="36"/>
  <c r="D427" i="36"/>
  <c r="C427" i="36"/>
  <c r="B427" i="36"/>
  <c r="A427" i="36"/>
  <c r="F426" i="36"/>
  <c r="E426" i="36"/>
  <c r="D426" i="36"/>
  <c r="C426" i="36"/>
  <c r="B426" i="36"/>
  <c r="A426" i="36"/>
  <c r="F425" i="36"/>
  <c r="E425" i="36"/>
  <c r="D425" i="36"/>
  <c r="C425" i="36"/>
  <c r="B425" i="36"/>
  <c r="A425" i="36"/>
  <c r="F424" i="36"/>
  <c r="E424" i="36"/>
  <c r="D424" i="36"/>
  <c r="C424" i="36"/>
  <c r="B424" i="36"/>
  <c r="A424" i="36"/>
  <c r="F423" i="36"/>
  <c r="E423" i="36"/>
  <c r="D423" i="36"/>
  <c r="C423" i="36"/>
  <c r="B423" i="36"/>
  <c r="A423" i="36"/>
  <c r="F422" i="36"/>
  <c r="E422" i="36"/>
  <c r="D422" i="36"/>
  <c r="C422" i="36"/>
  <c r="B422" i="36"/>
  <c r="A422" i="36"/>
  <c r="F421" i="36"/>
  <c r="E421" i="36"/>
  <c r="D421" i="36"/>
  <c r="C421" i="36"/>
  <c r="B421" i="36"/>
  <c r="A421" i="36"/>
  <c r="F420" i="36"/>
  <c r="E420" i="36"/>
  <c r="D420" i="36"/>
  <c r="C420" i="36"/>
  <c r="B420" i="36"/>
  <c r="A420" i="36"/>
  <c r="F419" i="36"/>
  <c r="E419" i="36"/>
  <c r="D419" i="36"/>
  <c r="C419" i="36"/>
  <c r="B419" i="36"/>
  <c r="A419" i="36"/>
  <c r="F418" i="36"/>
  <c r="E418" i="36"/>
  <c r="D418" i="36"/>
  <c r="C418" i="36"/>
  <c r="B418" i="36"/>
  <c r="A418" i="36"/>
  <c r="F417" i="36"/>
  <c r="E417" i="36"/>
  <c r="D417" i="36"/>
  <c r="C417" i="36"/>
  <c r="B417" i="36"/>
  <c r="A417" i="36"/>
  <c r="F416" i="36"/>
  <c r="E416" i="36"/>
  <c r="D416" i="36"/>
  <c r="C416" i="36"/>
  <c r="B416" i="36"/>
  <c r="A416" i="36"/>
  <c r="F415" i="36"/>
  <c r="E415" i="36"/>
  <c r="D415" i="36"/>
  <c r="C415" i="36"/>
  <c r="B415" i="36"/>
  <c r="A415" i="36"/>
  <c r="F414" i="36"/>
  <c r="E414" i="36"/>
  <c r="D414" i="36"/>
  <c r="C414" i="36"/>
  <c r="B414" i="36"/>
  <c r="A414" i="36"/>
  <c r="F413" i="36"/>
  <c r="E413" i="36"/>
  <c r="D413" i="36"/>
  <c r="C413" i="36"/>
  <c r="B413" i="36"/>
  <c r="A413" i="36"/>
  <c r="F412" i="36"/>
  <c r="E412" i="36"/>
  <c r="D412" i="36"/>
  <c r="C412" i="36"/>
  <c r="B412" i="36"/>
  <c r="A412" i="36"/>
  <c r="F411" i="36"/>
  <c r="E411" i="36"/>
  <c r="D411" i="36"/>
  <c r="C411" i="36"/>
  <c r="B411" i="36"/>
  <c r="A411" i="36"/>
  <c r="F410" i="36"/>
  <c r="E410" i="36"/>
  <c r="D410" i="36"/>
  <c r="C410" i="36"/>
  <c r="B410" i="36"/>
  <c r="A410" i="36"/>
  <c r="F409" i="36"/>
  <c r="E409" i="36"/>
  <c r="D409" i="36"/>
  <c r="C409" i="36"/>
  <c r="B409" i="36"/>
  <c r="A409" i="36"/>
  <c r="F408" i="36"/>
  <c r="E408" i="36"/>
  <c r="D408" i="36"/>
  <c r="C408" i="36"/>
  <c r="B408" i="36"/>
  <c r="A408" i="36"/>
  <c r="F407" i="36"/>
  <c r="E407" i="36"/>
  <c r="D407" i="36"/>
  <c r="C407" i="36"/>
  <c r="B407" i="36"/>
  <c r="A407" i="36"/>
  <c r="F406" i="36"/>
  <c r="E406" i="36"/>
  <c r="D406" i="36"/>
  <c r="C406" i="36"/>
  <c r="B406" i="36"/>
  <c r="A406" i="36"/>
  <c r="F405" i="36"/>
  <c r="E405" i="36"/>
  <c r="D405" i="36"/>
  <c r="C405" i="36"/>
  <c r="B405" i="36"/>
  <c r="A405" i="36"/>
  <c r="F404" i="36"/>
  <c r="E404" i="36"/>
  <c r="D404" i="36"/>
  <c r="C404" i="36"/>
  <c r="B404" i="36"/>
  <c r="A404" i="36"/>
  <c r="F403" i="36"/>
  <c r="E403" i="36"/>
  <c r="D403" i="36"/>
  <c r="C403" i="36"/>
  <c r="B403" i="36"/>
  <c r="A403" i="36"/>
  <c r="F402" i="36"/>
  <c r="E402" i="36"/>
  <c r="D402" i="36"/>
  <c r="C402" i="36"/>
  <c r="B402" i="36"/>
  <c r="A402" i="36"/>
  <c r="F401" i="36"/>
  <c r="E401" i="36"/>
  <c r="D401" i="36"/>
  <c r="C401" i="36"/>
  <c r="B401" i="36"/>
  <c r="A401" i="36"/>
  <c r="F400" i="36"/>
  <c r="E400" i="36"/>
  <c r="D400" i="36"/>
  <c r="C400" i="36"/>
  <c r="B400" i="36"/>
  <c r="A400" i="36"/>
  <c r="F399" i="36"/>
  <c r="E399" i="36"/>
  <c r="D399" i="36"/>
  <c r="C399" i="36"/>
  <c r="B399" i="36"/>
  <c r="A399" i="36"/>
  <c r="F398" i="36"/>
  <c r="E398" i="36"/>
  <c r="D398" i="36"/>
  <c r="C398" i="36"/>
  <c r="B398" i="36"/>
  <c r="A398" i="36"/>
  <c r="F397" i="36"/>
  <c r="E397" i="36"/>
  <c r="D397" i="36"/>
  <c r="C397" i="36"/>
  <c r="B397" i="36"/>
  <c r="A397" i="36"/>
  <c r="F396" i="36"/>
  <c r="E396" i="36"/>
  <c r="D396" i="36"/>
  <c r="C396" i="36"/>
  <c r="B396" i="36"/>
  <c r="A396" i="36"/>
  <c r="F395" i="36"/>
  <c r="E395" i="36"/>
  <c r="D395" i="36"/>
  <c r="C395" i="36"/>
  <c r="B395" i="36"/>
  <c r="A395" i="36"/>
  <c r="F394" i="36"/>
  <c r="E394" i="36"/>
  <c r="D394" i="36"/>
  <c r="C394" i="36"/>
  <c r="B394" i="36"/>
  <c r="A394" i="36"/>
  <c r="F393" i="36"/>
  <c r="E393" i="36"/>
  <c r="D393" i="36"/>
  <c r="C393" i="36"/>
  <c r="B393" i="36"/>
  <c r="A393" i="36"/>
  <c r="F392" i="36"/>
  <c r="E392" i="36"/>
  <c r="D392" i="36"/>
  <c r="C392" i="36"/>
  <c r="B392" i="36"/>
  <c r="A392" i="36"/>
  <c r="F391" i="36"/>
  <c r="E391" i="36"/>
  <c r="D391" i="36"/>
  <c r="C391" i="36"/>
  <c r="B391" i="36"/>
  <c r="A391" i="36"/>
  <c r="F390" i="36"/>
  <c r="E390" i="36"/>
  <c r="D390" i="36"/>
  <c r="C390" i="36"/>
  <c r="B390" i="36"/>
  <c r="A390" i="36"/>
  <c r="F389" i="36"/>
  <c r="E389" i="36"/>
  <c r="D389" i="36"/>
  <c r="C389" i="36"/>
  <c r="B389" i="36"/>
  <c r="A389" i="36"/>
  <c r="F388" i="36"/>
  <c r="E388" i="36"/>
  <c r="D388" i="36"/>
  <c r="C388" i="36"/>
  <c r="B388" i="36"/>
  <c r="A388" i="36"/>
  <c r="F387" i="36"/>
  <c r="E387" i="36"/>
  <c r="D387" i="36"/>
  <c r="C387" i="36"/>
  <c r="B387" i="36"/>
  <c r="A387" i="36"/>
  <c r="F386" i="36"/>
  <c r="E386" i="36"/>
  <c r="D386" i="36"/>
  <c r="C386" i="36"/>
  <c r="B386" i="36"/>
  <c r="A386" i="36"/>
  <c r="F385" i="36"/>
  <c r="E385" i="36"/>
  <c r="D385" i="36"/>
  <c r="C385" i="36"/>
  <c r="B385" i="36"/>
  <c r="A385" i="36"/>
  <c r="F384" i="36"/>
  <c r="E384" i="36"/>
  <c r="D384" i="36"/>
  <c r="C384" i="36"/>
  <c r="B384" i="36"/>
  <c r="A384" i="36"/>
  <c r="F383" i="36"/>
  <c r="E383" i="36"/>
  <c r="D383" i="36"/>
  <c r="C383" i="36"/>
  <c r="B383" i="36"/>
  <c r="A383" i="36"/>
  <c r="F382" i="36"/>
  <c r="E382" i="36"/>
  <c r="D382" i="36"/>
  <c r="C382" i="36"/>
  <c r="B382" i="36"/>
  <c r="A382" i="36"/>
  <c r="F381" i="36"/>
  <c r="E381" i="36"/>
  <c r="D381" i="36"/>
  <c r="C381" i="36"/>
  <c r="B381" i="36"/>
  <c r="A381" i="36"/>
  <c r="F380" i="36"/>
  <c r="E380" i="36"/>
  <c r="D380" i="36"/>
  <c r="C380" i="36"/>
  <c r="B380" i="36"/>
  <c r="A380" i="36"/>
  <c r="F379" i="36"/>
  <c r="E379" i="36"/>
  <c r="D379" i="36"/>
  <c r="C379" i="36"/>
  <c r="B379" i="36"/>
  <c r="A379" i="36"/>
  <c r="F378" i="36"/>
  <c r="E378" i="36"/>
  <c r="D378" i="36"/>
  <c r="C378" i="36"/>
  <c r="B378" i="36"/>
  <c r="A378" i="36"/>
  <c r="F377" i="36"/>
  <c r="E377" i="36"/>
  <c r="D377" i="36"/>
  <c r="C377" i="36"/>
  <c r="B377" i="36"/>
  <c r="A377" i="36"/>
  <c r="F376" i="36"/>
  <c r="E376" i="36"/>
  <c r="D376" i="36"/>
  <c r="C376" i="36"/>
  <c r="B376" i="36"/>
  <c r="A376" i="36"/>
  <c r="F375" i="36"/>
  <c r="E375" i="36"/>
  <c r="D375" i="36"/>
  <c r="C375" i="36"/>
  <c r="B375" i="36"/>
  <c r="A375" i="36"/>
  <c r="F374" i="36"/>
  <c r="E374" i="36"/>
  <c r="D374" i="36"/>
  <c r="C374" i="36"/>
  <c r="B374" i="36"/>
  <c r="A374" i="36"/>
  <c r="F373" i="36"/>
  <c r="E373" i="36"/>
  <c r="D373" i="36"/>
  <c r="C373" i="36"/>
  <c r="B373" i="36"/>
  <c r="A373" i="36"/>
  <c r="F372" i="36"/>
  <c r="E372" i="36"/>
  <c r="D372" i="36"/>
  <c r="C372" i="36"/>
  <c r="B372" i="36"/>
  <c r="A372" i="36"/>
  <c r="F371" i="36"/>
  <c r="E371" i="36"/>
  <c r="D371" i="36"/>
  <c r="C371" i="36"/>
  <c r="B371" i="36"/>
  <c r="A371" i="36"/>
  <c r="F370" i="36"/>
  <c r="E370" i="36"/>
  <c r="D370" i="36"/>
  <c r="C370" i="36"/>
  <c r="B370" i="36"/>
  <c r="A370" i="36"/>
  <c r="F369" i="36"/>
  <c r="E369" i="36"/>
  <c r="D369" i="36"/>
  <c r="C369" i="36"/>
  <c r="B369" i="36"/>
  <c r="A369" i="36"/>
  <c r="F368" i="36"/>
  <c r="E368" i="36"/>
  <c r="D368" i="36"/>
  <c r="C368" i="36"/>
  <c r="B368" i="36"/>
  <c r="A368" i="36"/>
  <c r="F367" i="36"/>
  <c r="E367" i="36"/>
  <c r="D367" i="36"/>
  <c r="C367" i="36"/>
  <c r="B367" i="36"/>
  <c r="A367" i="36"/>
  <c r="F366" i="36"/>
  <c r="E366" i="36"/>
  <c r="D366" i="36"/>
  <c r="C366" i="36"/>
  <c r="B366" i="36"/>
  <c r="A366" i="36"/>
  <c r="F365" i="36"/>
  <c r="E365" i="36"/>
  <c r="D365" i="36"/>
  <c r="C365" i="36"/>
  <c r="B365" i="36"/>
  <c r="A365" i="36"/>
  <c r="F364" i="36"/>
  <c r="E364" i="36"/>
  <c r="D364" i="36"/>
  <c r="C364" i="36"/>
  <c r="B364" i="36"/>
  <c r="A364" i="36"/>
  <c r="F363" i="36"/>
  <c r="E363" i="36"/>
  <c r="D363" i="36"/>
  <c r="C363" i="36"/>
  <c r="B363" i="36"/>
  <c r="A363" i="36"/>
  <c r="F362" i="36"/>
  <c r="E362" i="36"/>
  <c r="D362" i="36"/>
  <c r="C362" i="36"/>
  <c r="B362" i="36"/>
  <c r="A362" i="36"/>
  <c r="F361" i="36"/>
  <c r="E361" i="36"/>
  <c r="D361" i="36"/>
  <c r="C361" i="36"/>
  <c r="B361" i="36"/>
  <c r="A361" i="36"/>
  <c r="F360" i="36"/>
  <c r="E360" i="36"/>
  <c r="D360" i="36"/>
  <c r="C360" i="36"/>
  <c r="B360" i="36"/>
  <c r="A360" i="36"/>
  <c r="F359" i="36"/>
  <c r="E359" i="36"/>
  <c r="D359" i="36"/>
  <c r="C359" i="36"/>
  <c r="B359" i="36"/>
  <c r="A359" i="36"/>
  <c r="F358" i="36"/>
  <c r="E358" i="36"/>
  <c r="D358" i="36"/>
  <c r="C358" i="36"/>
  <c r="B358" i="36"/>
  <c r="A358" i="36"/>
  <c r="F357" i="36"/>
  <c r="E357" i="36"/>
  <c r="D357" i="36"/>
  <c r="C357" i="36"/>
  <c r="B357" i="36"/>
  <c r="A357" i="36"/>
  <c r="F356" i="36"/>
  <c r="E356" i="36"/>
  <c r="D356" i="36"/>
  <c r="C356" i="36"/>
  <c r="B356" i="36"/>
  <c r="A356" i="36"/>
  <c r="F355" i="36"/>
  <c r="E355" i="36"/>
  <c r="D355" i="36"/>
  <c r="C355" i="36"/>
  <c r="B355" i="36"/>
  <c r="A355" i="36"/>
  <c r="F354" i="36"/>
  <c r="E354" i="36"/>
  <c r="D354" i="36"/>
  <c r="C354" i="36"/>
  <c r="B354" i="36"/>
  <c r="A354" i="36"/>
  <c r="F353" i="36"/>
  <c r="E353" i="36"/>
  <c r="D353" i="36"/>
  <c r="C353" i="36"/>
  <c r="B353" i="36"/>
  <c r="A353" i="36"/>
  <c r="F352" i="36"/>
  <c r="E352" i="36"/>
  <c r="D352" i="36"/>
  <c r="C352" i="36"/>
  <c r="B352" i="36"/>
  <c r="A352" i="36"/>
  <c r="F351" i="36"/>
  <c r="E351" i="36"/>
  <c r="D351" i="36"/>
  <c r="C351" i="36"/>
  <c r="B351" i="36"/>
  <c r="A351" i="36"/>
  <c r="F350" i="36"/>
  <c r="E350" i="36"/>
  <c r="D350" i="36"/>
  <c r="C350" i="36"/>
  <c r="B350" i="36"/>
  <c r="A350" i="36"/>
  <c r="F349" i="36"/>
  <c r="E349" i="36"/>
  <c r="D349" i="36"/>
  <c r="C349" i="36"/>
  <c r="B349" i="36"/>
  <c r="A349" i="36"/>
  <c r="F348" i="36"/>
  <c r="E348" i="36"/>
  <c r="D348" i="36"/>
  <c r="C348" i="36"/>
  <c r="B348" i="36"/>
  <c r="A348" i="36"/>
  <c r="F347" i="36"/>
  <c r="E347" i="36"/>
  <c r="D347" i="36"/>
  <c r="C347" i="36"/>
  <c r="B347" i="36"/>
  <c r="A347" i="36"/>
  <c r="F346" i="36"/>
  <c r="E346" i="36"/>
  <c r="D346" i="36"/>
  <c r="C346" i="36"/>
  <c r="B346" i="36"/>
  <c r="A346" i="36"/>
  <c r="F345" i="36"/>
  <c r="E345" i="36"/>
  <c r="D345" i="36"/>
  <c r="C345" i="36"/>
  <c r="B345" i="36"/>
  <c r="A345" i="36"/>
  <c r="F344" i="36"/>
  <c r="E344" i="36"/>
  <c r="D344" i="36"/>
  <c r="C344" i="36"/>
  <c r="B344" i="36"/>
  <c r="A344" i="36"/>
  <c r="F343" i="36"/>
  <c r="E343" i="36"/>
  <c r="D343" i="36"/>
  <c r="C343" i="36"/>
  <c r="B343" i="36"/>
  <c r="A343" i="36"/>
  <c r="F342" i="36"/>
  <c r="E342" i="36"/>
  <c r="D342" i="36"/>
  <c r="C342" i="36"/>
  <c r="B342" i="36"/>
  <c r="A342" i="36"/>
  <c r="F341" i="36"/>
  <c r="E341" i="36"/>
  <c r="D341" i="36"/>
  <c r="C341" i="36"/>
  <c r="B341" i="36"/>
  <c r="A341" i="36"/>
  <c r="F340" i="36"/>
  <c r="E340" i="36"/>
  <c r="D340" i="36"/>
  <c r="C340" i="36"/>
  <c r="B340" i="36"/>
  <c r="A340" i="36"/>
  <c r="F339" i="36"/>
  <c r="E339" i="36"/>
  <c r="D339" i="36"/>
  <c r="C339" i="36"/>
  <c r="B339" i="36"/>
  <c r="A339" i="36"/>
  <c r="F338" i="36"/>
  <c r="E338" i="36"/>
  <c r="D338" i="36"/>
  <c r="C338" i="36"/>
  <c r="B338" i="36"/>
  <c r="A338" i="36"/>
  <c r="F337" i="36"/>
  <c r="E337" i="36"/>
  <c r="D337" i="36"/>
  <c r="C337" i="36"/>
  <c r="B337" i="36"/>
  <c r="A337" i="36"/>
  <c r="F336" i="36"/>
  <c r="E336" i="36"/>
  <c r="D336" i="36"/>
  <c r="C336" i="36"/>
  <c r="B336" i="36"/>
  <c r="A336" i="36"/>
  <c r="F335" i="36"/>
  <c r="E335" i="36"/>
  <c r="D335" i="36"/>
  <c r="C335" i="36"/>
  <c r="B335" i="36"/>
  <c r="A335" i="36"/>
  <c r="F334" i="36"/>
  <c r="E334" i="36"/>
  <c r="D334" i="36"/>
  <c r="C334" i="36"/>
  <c r="B334" i="36"/>
  <c r="A334" i="36"/>
  <c r="F333" i="36"/>
  <c r="E333" i="36"/>
  <c r="D333" i="36"/>
  <c r="C333" i="36"/>
  <c r="B333" i="36"/>
  <c r="A333" i="36"/>
  <c r="F332" i="36"/>
  <c r="E332" i="36"/>
  <c r="D332" i="36"/>
  <c r="C332" i="36"/>
  <c r="B332" i="36"/>
  <c r="A332" i="36"/>
  <c r="F331" i="36"/>
  <c r="E331" i="36"/>
  <c r="D331" i="36"/>
  <c r="C331" i="36"/>
  <c r="B331" i="36"/>
  <c r="A331" i="36"/>
  <c r="F330" i="36"/>
  <c r="E330" i="36"/>
  <c r="D330" i="36"/>
  <c r="C330" i="36"/>
  <c r="B330" i="36"/>
  <c r="A330" i="36"/>
  <c r="F329" i="36"/>
  <c r="E329" i="36"/>
  <c r="D329" i="36"/>
  <c r="C329" i="36"/>
  <c r="B329" i="36"/>
  <c r="A329" i="36"/>
  <c r="F328" i="36"/>
  <c r="E328" i="36"/>
  <c r="D328" i="36"/>
  <c r="C328" i="36"/>
  <c r="B328" i="36"/>
  <c r="A328" i="36"/>
  <c r="F327" i="36"/>
  <c r="E327" i="36"/>
  <c r="D327" i="36"/>
  <c r="C327" i="36"/>
  <c r="B327" i="36"/>
  <c r="A327" i="36"/>
  <c r="F326" i="36"/>
  <c r="E326" i="36"/>
  <c r="D326" i="36"/>
  <c r="C326" i="36"/>
  <c r="B326" i="36"/>
  <c r="A326" i="36"/>
  <c r="F325" i="36"/>
  <c r="E325" i="36"/>
  <c r="D325" i="36"/>
  <c r="C325" i="36"/>
  <c r="B325" i="36"/>
  <c r="A325" i="36"/>
  <c r="F324" i="36"/>
  <c r="E324" i="36"/>
  <c r="D324" i="36"/>
  <c r="C324" i="36"/>
  <c r="B324" i="36"/>
  <c r="A324" i="36"/>
  <c r="F323" i="36"/>
  <c r="E323" i="36"/>
  <c r="D323" i="36"/>
  <c r="C323" i="36"/>
  <c r="B323" i="36"/>
  <c r="A323" i="36"/>
  <c r="F322" i="36"/>
  <c r="E322" i="36"/>
  <c r="D322" i="36"/>
  <c r="C322" i="36"/>
  <c r="B322" i="36"/>
  <c r="A322" i="36"/>
  <c r="F321" i="36"/>
  <c r="E321" i="36"/>
  <c r="D321" i="36"/>
  <c r="C321" i="36"/>
  <c r="B321" i="36"/>
  <c r="A321" i="36"/>
  <c r="F320" i="36"/>
  <c r="E320" i="36"/>
  <c r="D320" i="36"/>
  <c r="C320" i="36"/>
  <c r="B320" i="36"/>
  <c r="A320" i="36"/>
  <c r="F319" i="36"/>
  <c r="E319" i="36"/>
  <c r="D319" i="36"/>
  <c r="C319" i="36"/>
  <c r="B319" i="36"/>
  <c r="A319" i="36"/>
  <c r="F318" i="36"/>
  <c r="E318" i="36"/>
  <c r="D318" i="36"/>
  <c r="C318" i="36"/>
  <c r="B318" i="36"/>
  <c r="A318" i="36"/>
  <c r="F317" i="36"/>
  <c r="E317" i="36"/>
  <c r="D317" i="36"/>
  <c r="C317" i="36"/>
  <c r="B317" i="36"/>
  <c r="A317" i="36"/>
  <c r="F316" i="36"/>
  <c r="E316" i="36"/>
  <c r="D316" i="36"/>
  <c r="C316" i="36"/>
  <c r="B316" i="36"/>
  <c r="A316" i="36"/>
  <c r="F315" i="36"/>
  <c r="E315" i="36"/>
  <c r="D315" i="36"/>
  <c r="C315" i="36"/>
  <c r="B315" i="36"/>
  <c r="A315" i="36"/>
  <c r="F314" i="36"/>
  <c r="E314" i="36"/>
  <c r="D314" i="36"/>
  <c r="C314" i="36"/>
  <c r="B314" i="36"/>
  <c r="A314" i="36"/>
  <c r="F313" i="36"/>
  <c r="E313" i="36"/>
  <c r="D313" i="36"/>
  <c r="C313" i="36"/>
  <c r="B313" i="36"/>
  <c r="A313" i="36"/>
  <c r="F312" i="36"/>
  <c r="E312" i="36"/>
  <c r="D312" i="36"/>
  <c r="C312" i="36"/>
  <c r="B312" i="36"/>
  <c r="A312" i="36"/>
  <c r="F311" i="36"/>
  <c r="E311" i="36"/>
  <c r="D311" i="36"/>
  <c r="C311" i="36"/>
  <c r="B311" i="36"/>
  <c r="A311" i="36"/>
  <c r="F310" i="36"/>
  <c r="E310" i="36"/>
  <c r="D310" i="36"/>
  <c r="C310" i="36"/>
  <c r="B310" i="36"/>
  <c r="A310" i="36"/>
  <c r="F309" i="36"/>
  <c r="E309" i="36"/>
  <c r="D309" i="36"/>
  <c r="C309" i="36"/>
  <c r="B309" i="36"/>
  <c r="A309" i="36"/>
  <c r="F308" i="36"/>
  <c r="E308" i="36"/>
  <c r="D308" i="36"/>
  <c r="C308" i="36"/>
  <c r="B308" i="36"/>
  <c r="A308" i="36"/>
  <c r="F307" i="36"/>
  <c r="E307" i="36"/>
  <c r="D307" i="36"/>
  <c r="C307" i="36"/>
  <c r="B307" i="36"/>
  <c r="A307" i="36"/>
  <c r="F306" i="36"/>
  <c r="E306" i="36"/>
  <c r="D306" i="36"/>
  <c r="C306" i="36"/>
  <c r="B306" i="36"/>
  <c r="A306" i="36"/>
  <c r="F305" i="36"/>
  <c r="E305" i="36"/>
  <c r="D305" i="36"/>
  <c r="C305" i="36"/>
  <c r="B305" i="36"/>
  <c r="A305" i="36"/>
  <c r="F304" i="36"/>
  <c r="E304" i="36"/>
  <c r="D304" i="36"/>
  <c r="C304" i="36"/>
  <c r="B304" i="36"/>
  <c r="A304" i="36"/>
  <c r="F303" i="36"/>
  <c r="E303" i="36"/>
  <c r="D303" i="36"/>
  <c r="C303" i="36"/>
  <c r="B303" i="36"/>
  <c r="A303" i="36"/>
  <c r="F302" i="36"/>
  <c r="E302" i="36"/>
  <c r="D302" i="36"/>
  <c r="C302" i="36"/>
  <c r="B302" i="36"/>
  <c r="A302" i="36"/>
  <c r="F301" i="36"/>
  <c r="E301" i="36"/>
  <c r="D301" i="36"/>
  <c r="C301" i="36"/>
  <c r="B301" i="36"/>
  <c r="A301" i="36"/>
  <c r="F300" i="36"/>
  <c r="E300" i="36"/>
  <c r="D300" i="36"/>
  <c r="C300" i="36"/>
  <c r="B300" i="36"/>
  <c r="A300" i="36"/>
  <c r="F299" i="36"/>
  <c r="E299" i="36"/>
  <c r="D299" i="36"/>
  <c r="C299" i="36"/>
  <c r="B299" i="36"/>
  <c r="A299" i="36"/>
  <c r="F298" i="36"/>
  <c r="E298" i="36"/>
  <c r="D298" i="36"/>
  <c r="C298" i="36"/>
  <c r="B298" i="36"/>
  <c r="A298" i="36"/>
  <c r="F297" i="36"/>
  <c r="E297" i="36"/>
  <c r="D297" i="36"/>
  <c r="C297" i="36"/>
  <c r="B297" i="36"/>
  <c r="A297" i="36"/>
  <c r="F296" i="36"/>
  <c r="E296" i="36"/>
  <c r="D296" i="36"/>
  <c r="C296" i="36"/>
  <c r="B296" i="36"/>
  <c r="A296" i="36"/>
  <c r="F295" i="36"/>
  <c r="E295" i="36"/>
  <c r="D295" i="36"/>
  <c r="C295" i="36"/>
  <c r="B295" i="36"/>
  <c r="A295" i="36"/>
  <c r="F294" i="36"/>
  <c r="E294" i="36"/>
  <c r="D294" i="36"/>
  <c r="C294" i="36"/>
  <c r="B294" i="36"/>
  <c r="A294" i="36"/>
  <c r="F293" i="36"/>
  <c r="E293" i="36"/>
  <c r="D293" i="36"/>
  <c r="C293" i="36"/>
  <c r="B293" i="36"/>
  <c r="A293" i="36"/>
  <c r="F292" i="36"/>
  <c r="E292" i="36"/>
  <c r="D292" i="36"/>
  <c r="C292" i="36"/>
  <c r="B292" i="36"/>
  <c r="A292" i="36"/>
  <c r="F291" i="36"/>
  <c r="E291" i="36"/>
  <c r="D291" i="36"/>
  <c r="C291" i="36"/>
  <c r="B291" i="36"/>
  <c r="A291" i="36"/>
  <c r="F290" i="36"/>
  <c r="E290" i="36"/>
  <c r="D290" i="36"/>
  <c r="C290" i="36"/>
  <c r="B290" i="36"/>
  <c r="A290" i="36"/>
  <c r="F289" i="36"/>
  <c r="E289" i="36"/>
  <c r="D289" i="36"/>
  <c r="C289" i="36"/>
  <c r="B289" i="36"/>
  <c r="A289" i="36"/>
  <c r="F288" i="36"/>
  <c r="E288" i="36"/>
  <c r="D288" i="36"/>
  <c r="C288" i="36"/>
  <c r="B288" i="36"/>
  <c r="A288" i="36"/>
  <c r="F287" i="36"/>
  <c r="E287" i="36"/>
  <c r="D287" i="36"/>
  <c r="C287" i="36"/>
  <c r="B287" i="36"/>
  <c r="A287" i="36"/>
  <c r="F286" i="36"/>
  <c r="E286" i="36"/>
  <c r="D286" i="36"/>
  <c r="C286" i="36"/>
  <c r="B286" i="36"/>
  <c r="A286" i="36"/>
  <c r="F285" i="36"/>
  <c r="E285" i="36"/>
  <c r="D285" i="36"/>
  <c r="C285" i="36"/>
  <c r="B285" i="36"/>
  <c r="A285" i="36"/>
  <c r="F284" i="36"/>
  <c r="E284" i="36"/>
  <c r="D284" i="36"/>
  <c r="C284" i="36"/>
  <c r="B284" i="36"/>
  <c r="A284" i="36"/>
  <c r="F283" i="36"/>
  <c r="E283" i="36"/>
  <c r="D283" i="36"/>
  <c r="C283" i="36"/>
  <c r="B283" i="36"/>
  <c r="A283" i="36"/>
  <c r="F282" i="36"/>
  <c r="E282" i="36"/>
  <c r="D282" i="36"/>
  <c r="C282" i="36"/>
  <c r="B282" i="36"/>
  <c r="A282" i="36"/>
  <c r="F281" i="36"/>
  <c r="E281" i="36"/>
  <c r="D281" i="36"/>
  <c r="C281" i="36"/>
  <c r="B281" i="36"/>
  <c r="A281" i="36"/>
  <c r="F280" i="36"/>
  <c r="E280" i="36"/>
  <c r="D280" i="36"/>
  <c r="C280" i="36"/>
  <c r="B280" i="36"/>
  <c r="A280" i="36"/>
  <c r="F279" i="36"/>
  <c r="E279" i="36"/>
  <c r="D279" i="36"/>
  <c r="C279" i="36"/>
  <c r="B279" i="36"/>
  <c r="A279" i="36"/>
  <c r="F278" i="36"/>
  <c r="E278" i="36"/>
  <c r="D278" i="36"/>
  <c r="C278" i="36"/>
  <c r="B278" i="36"/>
  <c r="A278" i="36"/>
  <c r="F277" i="36"/>
  <c r="E277" i="36"/>
  <c r="D277" i="36"/>
  <c r="C277" i="36"/>
  <c r="B277" i="36"/>
  <c r="A277" i="36"/>
  <c r="F276" i="36"/>
  <c r="E276" i="36"/>
  <c r="D276" i="36"/>
  <c r="C276" i="36"/>
  <c r="B276" i="36"/>
  <c r="A276" i="36"/>
  <c r="F275" i="36"/>
  <c r="E275" i="36"/>
  <c r="D275" i="36"/>
  <c r="C275" i="36"/>
  <c r="B275" i="36"/>
  <c r="A275" i="36"/>
  <c r="F274" i="36"/>
  <c r="E274" i="36"/>
  <c r="D274" i="36"/>
  <c r="C274" i="36"/>
  <c r="B274" i="36"/>
  <c r="A274" i="36"/>
  <c r="F273" i="36"/>
  <c r="E273" i="36"/>
  <c r="D273" i="36"/>
  <c r="C273" i="36"/>
  <c r="B273" i="36"/>
  <c r="A273" i="36"/>
  <c r="F272" i="36"/>
  <c r="E272" i="36"/>
  <c r="D272" i="36"/>
  <c r="C272" i="36"/>
  <c r="B272" i="36"/>
  <c r="A272" i="36"/>
  <c r="F271" i="36"/>
  <c r="E271" i="36"/>
  <c r="D271" i="36"/>
  <c r="C271" i="36"/>
  <c r="B271" i="36"/>
  <c r="A271" i="36"/>
  <c r="F270" i="36"/>
  <c r="E270" i="36"/>
  <c r="D270" i="36"/>
  <c r="C270" i="36"/>
  <c r="B270" i="36"/>
  <c r="A270" i="36"/>
  <c r="F269" i="36"/>
  <c r="E269" i="36"/>
  <c r="D269" i="36"/>
  <c r="C269" i="36"/>
  <c r="B269" i="36"/>
  <c r="A269" i="36"/>
  <c r="F268" i="36"/>
  <c r="E268" i="36"/>
  <c r="D268" i="36"/>
  <c r="C268" i="36"/>
  <c r="B268" i="36"/>
  <c r="A268" i="36"/>
  <c r="F267" i="36"/>
  <c r="E267" i="36"/>
  <c r="D267" i="36"/>
  <c r="C267" i="36"/>
  <c r="B267" i="36"/>
  <c r="A267" i="36"/>
  <c r="F266" i="36"/>
  <c r="E266" i="36"/>
  <c r="D266" i="36"/>
  <c r="C266" i="36"/>
  <c r="B266" i="36"/>
  <c r="A266" i="36"/>
  <c r="F265" i="36"/>
  <c r="E265" i="36"/>
  <c r="D265" i="36"/>
  <c r="C265" i="36"/>
  <c r="B265" i="36"/>
  <c r="A265" i="36"/>
  <c r="F264" i="36"/>
  <c r="E264" i="36"/>
  <c r="D264" i="36"/>
  <c r="C264" i="36"/>
  <c r="B264" i="36"/>
  <c r="A264" i="36"/>
  <c r="F263" i="36"/>
  <c r="E263" i="36"/>
  <c r="D263" i="36"/>
  <c r="C263" i="36"/>
  <c r="B263" i="36"/>
  <c r="A263" i="36"/>
  <c r="F262" i="36"/>
  <c r="E262" i="36"/>
  <c r="D262" i="36"/>
  <c r="C262" i="36"/>
  <c r="B262" i="36"/>
  <c r="A262" i="36"/>
  <c r="F261" i="36"/>
  <c r="E261" i="36"/>
  <c r="D261" i="36"/>
  <c r="C261" i="36"/>
  <c r="B261" i="36"/>
  <c r="A261" i="36"/>
  <c r="F260" i="36"/>
  <c r="E260" i="36"/>
  <c r="D260" i="36"/>
  <c r="C260" i="36"/>
  <c r="B260" i="36"/>
  <c r="A260" i="36"/>
  <c r="F259" i="36"/>
  <c r="E259" i="36"/>
  <c r="D259" i="36"/>
  <c r="C259" i="36"/>
  <c r="B259" i="36"/>
  <c r="A259" i="36"/>
  <c r="F258" i="36"/>
  <c r="E258" i="36"/>
  <c r="D258" i="36"/>
  <c r="C258" i="36"/>
  <c r="B258" i="36"/>
  <c r="A258" i="36"/>
  <c r="F257" i="36"/>
  <c r="E257" i="36"/>
  <c r="D257" i="36"/>
  <c r="C257" i="36"/>
  <c r="B257" i="36"/>
  <c r="A257" i="36"/>
  <c r="F256" i="36"/>
  <c r="E256" i="36"/>
  <c r="D256" i="36"/>
  <c r="C256" i="36"/>
  <c r="B256" i="36"/>
  <c r="A256" i="36"/>
  <c r="F255" i="36"/>
  <c r="E255" i="36"/>
  <c r="D255" i="36"/>
  <c r="C255" i="36"/>
  <c r="B255" i="36"/>
  <c r="A255" i="36"/>
  <c r="F254" i="36"/>
  <c r="E254" i="36"/>
  <c r="D254" i="36"/>
  <c r="C254" i="36"/>
  <c r="B254" i="36"/>
  <c r="A254" i="36"/>
  <c r="F253" i="36"/>
  <c r="E253" i="36"/>
  <c r="D253" i="36"/>
  <c r="C253" i="36"/>
  <c r="B253" i="36"/>
  <c r="A253" i="36"/>
  <c r="F252" i="36"/>
  <c r="E252" i="36"/>
  <c r="D252" i="36"/>
  <c r="C252" i="36"/>
  <c r="B252" i="36"/>
  <c r="A252" i="36"/>
  <c r="F251" i="36"/>
  <c r="E251" i="36"/>
  <c r="D251" i="36"/>
  <c r="C251" i="36"/>
  <c r="B251" i="36"/>
  <c r="A251" i="36"/>
  <c r="F250" i="36"/>
  <c r="E250" i="36"/>
  <c r="D250" i="36"/>
  <c r="C250" i="36"/>
  <c r="B250" i="36"/>
  <c r="A250" i="36"/>
  <c r="F249" i="36"/>
  <c r="E249" i="36"/>
  <c r="D249" i="36"/>
  <c r="C249" i="36"/>
  <c r="B249" i="36"/>
  <c r="A249" i="36"/>
  <c r="F248" i="36"/>
  <c r="E248" i="36"/>
  <c r="D248" i="36"/>
  <c r="C248" i="36"/>
  <c r="B248" i="36"/>
  <c r="A248" i="36"/>
  <c r="F247" i="36"/>
  <c r="E247" i="36"/>
  <c r="D247" i="36"/>
  <c r="C247" i="36"/>
  <c r="B247" i="36"/>
  <c r="A247" i="36"/>
  <c r="F246" i="36"/>
  <c r="E246" i="36"/>
  <c r="D246" i="36"/>
  <c r="C246" i="36"/>
  <c r="B246" i="36"/>
  <c r="A246" i="36"/>
  <c r="F245" i="36"/>
  <c r="E245" i="36"/>
  <c r="D245" i="36"/>
  <c r="C245" i="36"/>
  <c r="B245" i="36"/>
  <c r="A245" i="36"/>
  <c r="F244" i="36"/>
  <c r="E244" i="36"/>
  <c r="D244" i="36"/>
  <c r="C244" i="36"/>
  <c r="B244" i="36"/>
  <c r="A244" i="36"/>
  <c r="F243" i="36"/>
  <c r="E243" i="36"/>
  <c r="D243" i="36"/>
  <c r="C243" i="36"/>
  <c r="B243" i="36"/>
  <c r="A243" i="36"/>
  <c r="F242" i="36"/>
  <c r="E242" i="36"/>
  <c r="D242" i="36"/>
  <c r="C242" i="36"/>
  <c r="B242" i="36"/>
  <c r="A242" i="36"/>
  <c r="F241" i="36"/>
  <c r="E241" i="36"/>
  <c r="D241" i="36"/>
  <c r="C241" i="36"/>
  <c r="B241" i="36"/>
  <c r="A241" i="36"/>
  <c r="F240" i="36"/>
  <c r="E240" i="36"/>
  <c r="D240" i="36"/>
  <c r="C240" i="36"/>
  <c r="B240" i="36"/>
  <c r="A240" i="36"/>
  <c r="F239" i="36"/>
  <c r="E239" i="36"/>
  <c r="D239" i="36"/>
  <c r="C239" i="36"/>
  <c r="B239" i="36"/>
  <c r="A239" i="36"/>
  <c r="F238" i="36"/>
  <c r="E238" i="36"/>
  <c r="D238" i="36"/>
  <c r="C238" i="36"/>
  <c r="B238" i="36"/>
  <c r="A238" i="36"/>
  <c r="F237" i="36"/>
  <c r="E237" i="36"/>
  <c r="D237" i="36"/>
  <c r="C237" i="36"/>
  <c r="B237" i="36"/>
  <c r="A237" i="36"/>
  <c r="F236" i="36"/>
  <c r="E236" i="36"/>
  <c r="D236" i="36"/>
  <c r="C236" i="36"/>
  <c r="B236" i="36"/>
  <c r="A236" i="36"/>
  <c r="F235" i="36"/>
  <c r="E235" i="36"/>
  <c r="D235" i="36"/>
  <c r="C235" i="36"/>
  <c r="B235" i="36"/>
  <c r="A235" i="36"/>
  <c r="F234" i="36"/>
  <c r="E234" i="36"/>
  <c r="D234" i="36"/>
  <c r="C234" i="36"/>
  <c r="B234" i="36"/>
  <c r="A234" i="36"/>
  <c r="F233" i="36"/>
  <c r="E233" i="36"/>
  <c r="D233" i="36"/>
  <c r="C233" i="36"/>
  <c r="B233" i="36"/>
  <c r="A233" i="36"/>
  <c r="F232" i="36"/>
  <c r="E232" i="36"/>
  <c r="D232" i="36"/>
  <c r="C232" i="36"/>
  <c r="B232" i="36"/>
  <c r="A232" i="36"/>
  <c r="F231" i="36"/>
  <c r="E231" i="36"/>
  <c r="D231" i="36"/>
  <c r="C231" i="36"/>
  <c r="B231" i="36"/>
  <c r="A231" i="36"/>
  <c r="F230" i="36"/>
  <c r="E230" i="36"/>
  <c r="D230" i="36"/>
  <c r="C230" i="36"/>
  <c r="B230" i="36"/>
  <c r="A230" i="36"/>
  <c r="F229" i="36"/>
  <c r="E229" i="36"/>
  <c r="D229" i="36"/>
  <c r="C229" i="36"/>
  <c r="B229" i="36"/>
  <c r="A229" i="36"/>
  <c r="F228" i="36"/>
  <c r="E228" i="36"/>
  <c r="D228" i="36"/>
  <c r="C228" i="36"/>
  <c r="B228" i="36"/>
  <c r="A228" i="36"/>
  <c r="F227" i="36"/>
  <c r="E227" i="36"/>
  <c r="D227" i="36"/>
  <c r="C227" i="36"/>
  <c r="B227" i="36"/>
  <c r="A227" i="36"/>
  <c r="F226" i="36"/>
  <c r="E226" i="36"/>
  <c r="D226" i="36"/>
  <c r="C226" i="36"/>
  <c r="B226" i="36"/>
  <c r="A226" i="36"/>
  <c r="F225" i="36"/>
  <c r="E225" i="36"/>
  <c r="D225" i="36"/>
  <c r="C225" i="36"/>
  <c r="B225" i="36"/>
  <c r="A225" i="36"/>
  <c r="F224" i="36"/>
  <c r="E224" i="36"/>
  <c r="D224" i="36"/>
  <c r="C224" i="36"/>
  <c r="B224" i="36"/>
  <c r="A224" i="36"/>
  <c r="F223" i="36"/>
  <c r="E223" i="36"/>
  <c r="D223" i="36"/>
  <c r="C223" i="36"/>
  <c r="B223" i="36"/>
  <c r="A223" i="36"/>
  <c r="F222" i="36"/>
  <c r="E222" i="36"/>
  <c r="D222" i="36"/>
  <c r="C222" i="36"/>
  <c r="B222" i="36"/>
  <c r="A222" i="36"/>
  <c r="F221" i="36"/>
  <c r="E221" i="36"/>
  <c r="D221" i="36"/>
  <c r="C221" i="36"/>
  <c r="B221" i="36"/>
  <c r="A221" i="36"/>
  <c r="F220" i="36"/>
  <c r="E220" i="36"/>
  <c r="D220" i="36"/>
  <c r="C220" i="36"/>
  <c r="B220" i="36"/>
  <c r="A220" i="36"/>
  <c r="F219" i="36"/>
  <c r="E219" i="36"/>
  <c r="D219" i="36"/>
  <c r="C219" i="36"/>
  <c r="B219" i="36"/>
  <c r="A219" i="36"/>
  <c r="F218" i="36"/>
  <c r="E218" i="36"/>
  <c r="D218" i="36"/>
  <c r="C218" i="36"/>
  <c r="B218" i="36"/>
  <c r="A218" i="36"/>
  <c r="F217" i="36"/>
  <c r="E217" i="36"/>
  <c r="D217" i="36"/>
  <c r="C217" i="36"/>
  <c r="B217" i="36"/>
  <c r="A217" i="36"/>
  <c r="F216" i="36"/>
  <c r="E216" i="36"/>
  <c r="D216" i="36"/>
  <c r="C216" i="36"/>
  <c r="B216" i="36"/>
  <c r="A216" i="36"/>
  <c r="F215" i="36"/>
  <c r="E215" i="36"/>
  <c r="D215" i="36"/>
  <c r="C215" i="36"/>
  <c r="B215" i="36"/>
  <c r="A215" i="36"/>
  <c r="F214" i="36"/>
  <c r="E214" i="36"/>
  <c r="D214" i="36"/>
  <c r="C214" i="36"/>
  <c r="B214" i="36"/>
  <c r="A214" i="36"/>
  <c r="F213" i="36"/>
  <c r="E213" i="36"/>
  <c r="D213" i="36"/>
  <c r="C213" i="36"/>
  <c r="B213" i="36"/>
  <c r="A213" i="36"/>
  <c r="F212" i="36"/>
  <c r="E212" i="36"/>
  <c r="D212" i="36"/>
  <c r="C212" i="36"/>
  <c r="B212" i="36"/>
  <c r="A212" i="36"/>
  <c r="F211" i="36"/>
  <c r="E211" i="36"/>
  <c r="D211" i="36"/>
  <c r="C211" i="36"/>
  <c r="B211" i="36"/>
  <c r="A211" i="36"/>
  <c r="F210" i="36"/>
  <c r="E210" i="36"/>
  <c r="D210" i="36"/>
  <c r="C210" i="36"/>
  <c r="B210" i="36"/>
  <c r="A210" i="36"/>
  <c r="F209" i="36"/>
  <c r="E209" i="36"/>
  <c r="D209" i="36"/>
  <c r="C209" i="36"/>
  <c r="B209" i="36"/>
  <c r="A209" i="36"/>
  <c r="F208" i="36"/>
  <c r="E208" i="36"/>
  <c r="D208" i="36"/>
  <c r="C208" i="36"/>
  <c r="B208" i="36"/>
  <c r="A208" i="36"/>
  <c r="F207" i="36"/>
  <c r="E207" i="36"/>
  <c r="D207" i="36"/>
  <c r="C207" i="36"/>
  <c r="B207" i="36"/>
  <c r="A207" i="36"/>
  <c r="F206" i="36"/>
  <c r="E206" i="36"/>
  <c r="D206" i="36"/>
  <c r="C206" i="36"/>
  <c r="B206" i="36"/>
  <c r="A206" i="36"/>
  <c r="F205" i="36"/>
  <c r="E205" i="36"/>
  <c r="D205" i="36"/>
  <c r="C205" i="36"/>
  <c r="B205" i="36"/>
  <c r="A205" i="36"/>
  <c r="F204" i="36"/>
  <c r="E204" i="36"/>
  <c r="D204" i="36"/>
  <c r="C204" i="36"/>
  <c r="B204" i="36"/>
  <c r="A204" i="36"/>
  <c r="F203" i="36"/>
  <c r="E203" i="36"/>
  <c r="D203" i="36"/>
  <c r="C203" i="36"/>
  <c r="B203" i="36"/>
  <c r="A203" i="36"/>
  <c r="F202" i="36"/>
  <c r="E202" i="36"/>
  <c r="D202" i="36"/>
  <c r="C202" i="36"/>
  <c r="B202" i="36"/>
  <c r="A202" i="36"/>
  <c r="F201" i="36"/>
  <c r="E201" i="36"/>
  <c r="D201" i="36"/>
  <c r="C201" i="36"/>
  <c r="B201" i="36"/>
  <c r="A201" i="36"/>
  <c r="F200" i="36"/>
  <c r="E200" i="36"/>
  <c r="D200" i="36"/>
  <c r="C200" i="36"/>
  <c r="B200" i="36"/>
  <c r="A200" i="36"/>
  <c r="F199" i="36"/>
  <c r="E199" i="36"/>
  <c r="D199" i="36"/>
  <c r="C199" i="36"/>
  <c r="B199" i="36"/>
  <c r="A199" i="36"/>
  <c r="F198" i="36"/>
  <c r="E198" i="36"/>
  <c r="D198" i="36"/>
  <c r="C198" i="36"/>
  <c r="B198" i="36"/>
  <c r="A198" i="36"/>
  <c r="F197" i="36"/>
  <c r="E197" i="36"/>
  <c r="D197" i="36"/>
  <c r="C197" i="36"/>
  <c r="B197" i="36"/>
  <c r="A197" i="36"/>
  <c r="F196" i="36"/>
  <c r="E196" i="36"/>
  <c r="D196" i="36"/>
  <c r="C196" i="36"/>
  <c r="B196" i="36"/>
  <c r="A196" i="36"/>
  <c r="F195" i="36"/>
  <c r="E195" i="36"/>
  <c r="D195" i="36"/>
  <c r="C195" i="36"/>
  <c r="B195" i="36"/>
  <c r="A195" i="36"/>
  <c r="F194" i="36"/>
  <c r="E194" i="36"/>
  <c r="D194" i="36"/>
  <c r="C194" i="36"/>
  <c r="B194" i="36"/>
  <c r="A194" i="36"/>
  <c r="F193" i="36"/>
  <c r="E193" i="36"/>
  <c r="D193" i="36"/>
  <c r="C193" i="36"/>
  <c r="B193" i="36"/>
  <c r="A193" i="36"/>
  <c r="F192" i="36"/>
  <c r="E192" i="36"/>
  <c r="D192" i="36"/>
  <c r="C192" i="36"/>
  <c r="B192" i="36"/>
  <c r="A192" i="36"/>
  <c r="F191" i="36"/>
  <c r="E191" i="36"/>
  <c r="D191" i="36"/>
  <c r="C191" i="36"/>
  <c r="B191" i="36"/>
  <c r="A191" i="36"/>
  <c r="F190" i="36"/>
  <c r="E190" i="36"/>
  <c r="D190" i="36"/>
  <c r="C190" i="36"/>
  <c r="B190" i="36"/>
  <c r="A190" i="36"/>
  <c r="F189" i="36"/>
  <c r="E189" i="36"/>
  <c r="D189" i="36"/>
  <c r="C189" i="36"/>
  <c r="B189" i="36"/>
  <c r="A189" i="36"/>
  <c r="F188" i="36"/>
  <c r="E188" i="36"/>
  <c r="D188" i="36"/>
  <c r="C188" i="36"/>
  <c r="B188" i="36"/>
  <c r="A188" i="36"/>
  <c r="F187" i="36"/>
  <c r="E187" i="36"/>
  <c r="D187" i="36"/>
  <c r="C187" i="36"/>
  <c r="B187" i="36"/>
  <c r="A187" i="36"/>
  <c r="F186" i="36"/>
  <c r="E186" i="36"/>
  <c r="D186" i="36"/>
  <c r="C186" i="36"/>
  <c r="B186" i="36"/>
  <c r="A186" i="36"/>
  <c r="F185" i="36"/>
  <c r="E185" i="36"/>
  <c r="D185" i="36"/>
  <c r="C185" i="36"/>
  <c r="B185" i="36"/>
  <c r="A185" i="36"/>
  <c r="F184" i="36"/>
  <c r="E184" i="36"/>
  <c r="D184" i="36"/>
  <c r="C184" i="36"/>
  <c r="B184" i="36"/>
  <c r="A184" i="36"/>
  <c r="F183" i="36"/>
  <c r="E183" i="36"/>
  <c r="D183" i="36"/>
  <c r="C183" i="36"/>
  <c r="B183" i="36"/>
  <c r="A183" i="36"/>
  <c r="F182" i="36"/>
  <c r="E182" i="36"/>
  <c r="D182" i="36"/>
  <c r="C182" i="36"/>
  <c r="B182" i="36"/>
  <c r="A182" i="36"/>
  <c r="F181" i="36"/>
  <c r="E181" i="36"/>
  <c r="D181" i="36"/>
  <c r="C181" i="36"/>
  <c r="B181" i="36"/>
  <c r="A181" i="36"/>
  <c r="F180" i="36"/>
  <c r="E180" i="36"/>
  <c r="D180" i="36"/>
  <c r="C180" i="36"/>
  <c r="B180" i="36"/>
  <c r="A180" i="36"/>
  <c r="F179" i="36"/>
  <c r="E179" i="36"/>
  <c r="D179" i="36"/>
  <c r="C179" i="36"/>
  <c r="B179" i="36"/>
  <c r="A179" i="36"/>
  <c r="F178" i="36"/>
  <c r="E178" i="36"/>
  <c r="D178" i="36"/>
  <c r="C178" i="36"/>
  <c r="B178" i="36"/>
  <c r="A178" i="36"/>
  <c r="F177" i="36"/>
  <c r="E177" i="36"/>
  <c r="D177" i="36"/>
  <c r="C177" i="36"/>
  <c r="B177" i="36"/>
  <c r="A177" i="36"/>
  <c r="F176" i="36"/>
  <c r="E176" i="36"/>
  <c r="D176" i="36"/>
  <c r="C176" i="36"/>
  <c r="B176" i="36"/>
  <c r="A176" i="36"/>
  <c r="F175" i="36"/>
  <c r="E175" i="36"/>
  <c r="D175" i="36"/>
  <c r="C175" i="36"/>
  <c r="B175" i="36"/>
  <c r="A175" i="36"/>
  <c r="F174" i="36"/>
  <c r="E174" i="36"/>
  <c r="D174" i="36"/>
  <c r="C174" i="36"/>
  <c r="B174" i="36"/>
  <c r="A174" i="36"/>
  <c r="F173" i="36"/>
  <c r="E173" i="36"/>
  <c r="D173" i="36"/>
  <c r="C173" i="36"/>
  <c r="B173" i="36"/>
  <c r="A173" i="36"/>
  <c r="F172" i="36"/>
  <c r="E172" i="36"/>
  <c r="D172" i="36"/>
  <c r="C172" i="36"/>
  <c r="B172" i="36"/>
  <c r="A172" i="36"/>
  <c r="F171" i="36"/>
  <c r="E171" i="36"/>
  <c r="D171" i="36"/>
  <c r="C171" i="36"/>
  <c r="B171" i="36"/>
  <c r="A171" i="36"/>
  <c r="F170" i="36"/>
  <c r="E170" i="36"/>
  <c r="D170" i="36"/>
  <c r="C170" i="36"/>
  <c r="B170" i="36"/>
  <c r="A170" i="36"/>
  <c r="F169" i="36"/>
  <c r="E169" i="36"/>
  <c r="D169" i="36"/>
  <c r="C169" i="36"/>
  <c r="B169" i="36"/>
  <c r="A169" i="36"/>
  <c r="F168" i="36"/>
  <c r="E168" i="36"/>
  <c r="D168" i="36"/>
  <c r="C168" i="36"/>
  <c r="B168" i="36"/>
  <c r="A168" i="36"/>
  <c r="F167" i="36"/>
  <c r="E167" i="36"/>
  <c r="D167" i="36"/>
  <c r="C167" i="36"/>
  <c r="B167" i="36"/>
  <c r="A167" i="36"/>
  <c r="F166" i="36"/>
  <c r="E166" i="36"/>
  <c r="D166" i="36"/>
  <c r="C166" i="36"/>
  <c r="B166" i="36"/>
  <c r="A166" i="36"/>
  <c r="F165" i="36"/>
  <c r="E165" i="36"/>
  <c r="D165" i="36"/>
  <c r="C165" i="36"/>
  <c r="B165" i="36"/>
  <c r="A165" i="36"/>
  <c r="F164" i="36"/>
  <c r="E164" i="36"/>
  <c r="D164" i="36"/>
  <c r="C164" i="36"/>
  <c r="B164" i="36"/>
  <c r="A164" i="36"/>
  <c r="F163" i="36"/>
  <c r="E163" i="36"/>
  <c r="D163" i="36"/>
  <c r="C163" i="36"/>
  <c r="B163" i="36"/>
  <c r="A163" i="36"/>
  <c r="F162" i="36"/>
  <c r="E162" i="36"/>
  <c r="D162" i="36"/>
  <c r="C162" i="36"/>
  <c r="B162" i="36"/>
  <c r="A162" i="36"/>
  <c r="F161" i="36"/>
  <c r="E161" i="36"/>
  <c r="D161" i="36"/>
  <c r="C161" i="36"/>
  <c r="B161" i="36"/>
  <c r="A161" i="36"/>
  <c r="F160" i="36"/>
  <c r="E160" i="36"/>
  <c r="D160" i="36"/>
  <c r="C160" i="36"/>
  <c r="B160" i="36"/>
  <c r="A160" i="36"/>
  <c r="F159" i="36"/>
  <c r="E159" i="36"/>
  <c r="D159" i="36"/>
  <c r="C159" i="36"/>
  <c r="B159" i="36"/>
  <c r="A159" i="36"/>
  <c r="F158" i="36"/>
  <c r="E158" i="36"/>
  <c r="D158" i="36"/>
  <c r="C158" i="36"/>
  <c r="B158" i="36"/>
  <c r="A158" i="36"/>
  <c r="F157" i="36"/>
  <c r="E157" i="36"/>
  <c r="D157" i="36"/>
  <c r="C157" i="36"/>
  <c r="B157" i="36"/>
  <c r="A157" i="36"/>
  <c r="F156" i="36"/>
  <c r="E156" i="36"/>
  <c r="D156" i="36"/>
  <c r="C156" i="36"/>
  <c r="B156" i="36"/>
  <c r="A156" i="36"/>
  <c r="F155" i="36"/>
  <c r="E155" i="36"/>
  <c r="D155" i="36"/>
  <c r="C155" i="36"/>
  <c r="B155" i="36"/>
  <c r="A155" i="36"/>
  <c r="F154" i="36"/>
  <c r="E154" i="36"/>
  <c r="D154" i="36"/>
  <c r="C154" i="36"/>
  <c r="B154" i="36"/>
  <c r="A154" i="36"/>
  <c r="F153" i="36"/>
  <c r="E153" i="36"/>
  <c r="D153" i="36"/>
  <c r="C153" i="36"/>
  <c r="B153" i="36"/>
  <c r="A153" i="36"/>
  <c r="F152" i="36"/>
  <c r="E152" i="36"/>
  <c r="D152" i="36"/>
  <c r="C152" i="36"/>
  <c r="B152" i="36"/>
  <c r="A152" i="36"/>
  <c r="F151" i="36"/>
  <c r="E151" i="36"/>
  <c r="D151" i="36"/>
  <c r="C151" i="36"/>
  <c r="B151" i="36"/>
  <c r="A151" i="36"/>
  <c r="F150" i="36"/>
  <c r="E150" i="36"/>
  <c r="D150" i="36"/>
  <c r="C150" i="36"/>
  <c r="B150" i="36"/>
  <c r="A150" i="36"/>
  <c r="F149" i="36"/>
  <c r="E149" i="36"/>
  <c r="D149" i="36"/>
  <c r="C149" i="36"/>
  <c r="B149" i="36"/>
  <c r="A149" i="36"/>
  <c r="F148" i="36"/>
  <c r="E148" i="36"/>
  <c r="D148" i="36"/>
  <c r="C148" i="36"/>
  <c r="B148" i="36"/>
  <c r="A148" i="36"/>
  <c r="F147" i="36"/>
  <c r="E147" i="36"/>
  <c r="D147" i="36"/>
  <c r="C147" i="36"/>
  <c r="B147" i="36"/>
  <c r="A147" i="36"/>
  <c r="F146" i="36"/>
  <c r="E146" i="36"/>
  <c r="D146" i="36"/>
  <c r="C146" i="36"/>
  <c r="B146" i="36"/>
  <c r="A146" i="36"/>
  <c r="F145" i="36"/>
  <c r="E145" i="36"/>
  <c r="D145" i="36"/>
  <c r="C145" i="36"/>
  <c r="B145" i="36"/>
  <c r="A145" i="36"/>
  <c r="F144" i="36"/>
  <c r="E144" i="36"/>
  <c r="D144" i="36"/>
  <c r="C144" i="36"/>
  <c r="B144" i="36"/>
  <c r="A144" i="36"/>
  <c r="F143" i="36"/>
  <c r="E143" i="36"/>
  <c r="D143" i="36"/>
  <c r="C143" i="36"/>
  <c r="B143" i="36"/>
  <c r="A143" i="36"/>
  <c r="F142" i="36"/>
  <c r="E142" i="36"/>
  <c r="D142" i="36"/>
  <c r="C142" i="36"/>
  <c r="B142" i="36"/>
  <c r="A142" i="36"/>
  <c r="F141" i="36"/>
  <c r="E141" i="36"/>
  <c r="D141" i="36"/>
  <c r="C141" i="36"/>
  <c r="B141" i="36"/>
  <c r="A141" i="36"/>
  <c r="F140" i="36"/>
  <c r="E140" i="36"/>
  <c r="D140" i="36"/>
  <c r="C140" i="36"/>
  <c r="B140" i="36"/>
  <c r="A140" i="36"/>
  <c r="F139" i="36"/>
  <c r="E139" i="36"/>
  <c r="D139" i="36"/>
  <c r="C139" i="36"/>
  <c r="B139" i="36"/>
  <c r="A139" i="36"/>
  <c r="F138" i="36"/>
  <c r="E138" i="36"/>
  <c r="D138" i="36"/>
  <c r="C138" i="36"/>
  <c r="B138" i="36"/>
  <c r="A138" i="36"/>
  <c r="F137" i="36"/>
  <c r="E137" i="36"/>
  <c r="D137" i="36"/>
  <c r="C137" i="36"/>
  <c r="B137" i="36"/>
  <c r="A137" i="36"/>
  <c r="F136" i="36"/>
  <c r="E136" i="36"/>
  <c r="D136" i="36"/>
  <c r="C136" i="36"/>
  <c r="B136" i="36"/>
  <c r="A136" i="36"/>
  <c r="F135" i="36"/>
  <c r="E135" i="36"/>
  <c r="D135" i="36"/>
  <c r="C135" i="36"/>
  <c r="B135" i="36"/>
  <c r="A135" i="36"/>
  <c r="F134" i="36"/>
  <c r="E134" i="36"/>
  <c r="D134" i="36"/>
  <c r="C134" i="36"/>
  <c r="B134" i="36"/>
  <c r="A134" i="36"/>
  <c r="F133" i="36"/>
  <c r="E133" i="36"/>
  <c r="D133" i="36"/>
  <c r="C133" i="36"/>
  <c r="B133" i="36"/>
  <c r="A133" i="36"/>
  <c r="F132" i="36"/>
  <c r="E132" i="36"/>
  <c r="D132" i="36"/>
  <c r="C132" i="36"/>
  <c r="B132" i="36"/>
  <c r="A132" i="36"/>
  <c r="F131" i="36"/>
  <c r="E131" i="36"/>
  <c r="D131" i="36"/>
  <c r="C131" i="36"/>
  <c r="B131" i="36"/>
  <c r="A131" i="36"/>
  <c r="F130" i="36"/>
  <c r="E130" i="36"/>
  <c r="D130" i="36"/>
  <c r="C130" i="36"/>
  <c r="B130" i="36"/>
  <c r="A130" i="36"/>
  <c r="F129" i="36"/>
  <c r="E129" i="36"/>
  <c r="D129" i="36"/>
  <c r="C129" i="36"/>
  <c r="B129" i="36"/>
  <c r="A129" i="36"/>
  <c r="F128" i="36"/>
  <c r="E128" i="36"/>
  <c r="D128" i="36"/>
  <c r="C128" i="36"/>
  <c r="B128" i="36"/>
  <c r="A128" i="36"/>
  <c r="F127" i="36"/>
  <c r="E127" i="36"/>
  <c r="D127" i="36"/>
  <c r="C127" i="36"/>
  <c r="B127" i="36"/>
  <c r="A127" i="36"/>
  <c r="F126" i="36"/>
  <c r="E126" i="36"/>
  <c r="D126" i="36"/>
  <c r="C126" i="36"/>
  <c r="B126" i="36"/>
  <c r="A126" i="36"/>
  <c r="F125" i="36"/>
  <c r="E125" i="36"/>
  <c r="D125" i="36"/>
  <c r="C125" i="36"/>
  <c r="B125" i="36"/>
  <c r="A125" i="36"/>
  <c r="F124" i="36"/>
  <c r="E124" i="36"/>
  <c r="D124" i="36"/>
  <c r="C124" i="36"/>
  <c r="B124" i="36"/>
  <c r="A124" i="36"/>
  <c r="F123" i="36"/>
  <c r="E123" i="36"/>
  <c r="D123" i="36"/>
  <c r="C123" i="36"/>
  <c r="B123" i="36"/>
  <c r="A123" i="36"/>
  <c r="F122" i="36"/>
  <c r="E122" i="36"/>
  <c r="D122" i="36"/>
  <c r="C122" i="36"/>
  <c r="B122" i="36"/>
  <c r="A122" i="36"/>
  <c r="F121" i="36"/>
  <c r="E121" i="36"/>
  <c r="D121" i="36"/>
  <c r="C121" i="36"/>
  <c r="B121" i="36"/>
  <c r="A121" i="36"/>
  <c r="F120" i="36"/>
  <c r="E120" i="36"/>
  <c r="D120" i="36"/>
  <c r="C120" i="36"/>
  <c r="B120" i="36"/>
  <c r="A120" i="36"/>
  <c r="F119" i="36"/>
  <c r="E119" i="36"/>
  <c r="D119" i="36"/>
  <c r="C119" i="36"/>
  <c r="B119" i="36"/>
  <c r="A119" i="36"/>
  <c r="F118" i="36"/>
  <c r="E118" i="36"/>
  <c r="D118" i="36"/>
  <c r="C118" i="36"/>
  <c r="B118" i="36"/>
  <c r="A118" i="36"/>
  <c r="F117" i="36"/>
  <c r="E117" i="36"/>
  <c r="D117" i="36"/>
  <c r="C117" i="36"/>
  <c r="B117" i="36"/>
  <c r="A117" i="36"/>
  <c r="F116" i="36"/>
  <c r="E116" i="36"/>
  <c r="D116" i="36"/>
  <c r="C116" i="36"/>
  <c r="B116" i="36"/>
  <c r="A116" i="36"/>
  <c r="F115" i="36"/>
  <c r="E115" i="36"/>
  <c r="D115" i="36"/>
  <c r="C115" i="36"/>
  <c r="B115" i="36"/>
  <c r="A115" i="36"/>
  <c r="F114" i="36"/>
  <c r="E114" i="36"/>
  <c r="D114" i="36"/>
  <c r="C114" i="36"/>
  <c r="B114" i="36"/>
  <c r="A114" i="36"/>
  <c r="F113" i="36"/>
  <c r="E113" i="36"/>
  <c r="D113" i="36"/>
  <c r="C113" i="36"/>
  <c r="B113" i="36"/>
  <c r="A113" i="36"/>
  <c r="F112" i="36"/>
  <c r="E112" i="36"/>
  <c r="D112" i="36"/>
  <c r="C112" i="36"/>
  <c r="B112" i="36"/>
  <c r="A112" i="36"/>
  <c r="F111" i="36"/>
  <c r="E111" i="36"/>
  <c r="D111" i="36"/>
  <c r="C111" i="36"/>
  <c r="B111" i="36"/>
  <c r="A111" i="36"/>
  <c r="F110" i="36"/>
  <c r="E110" i="36"/>
  <c r="D110" i="36"/>
  <c r="C110" i="36"/>
  <c r="B110" i="36"/>
  <c r="A110" i="36"/>
  <c r="F109" i="36"/>
  <c r="E109" i="36"/>
  <c r="D109" i="36"/>
  <c r="C109" i="36"/>
  <c r="B109" i="36"/>
  <c r="A109" i="36"/>
  <c r="F108" i="36"/>
  <c r="E108" i="36"/>
  <c r="D108" i="36"/>
  <c r="C108" i="36"/>
  <c r="B108" i="36"/>
  <c r="A108" i="36"/>
  <c r="F107" i="36"/>
  <c r="E107" i="36"/>
  <c r="D107" i="36"/>
  <c r="C107" i="36"/>
  <c r="B107" i="36"/>
  <c r="A107" i="36"/>
  <c r="F106" i="36"/>
  <c r="E106" i="36"/>
  <c r="D106" i="36"/>
  <c r="C106" i="36"/>
  <c r="B106" i="36"/>
  <c r="A106" i="36"/>
  <c r="F105" i="36"/>
  <c r="E105" i="36"/>
  <c r="D105" i="36"/>
  <c r="C105" i="36"/>
  <c r="B105" i="36"/>
  <c r="A105" i="36"/>
  <c r="F104" i="36"/>
  <c r="E104" i="36"/>
  <c r="D104" i="36"/>
  <c r="C104" i="36"/>
  <c r="B104" i="36"/>
  <c r="A104" i="36"/>
  <c r="F103" i="36"/>
  <c r="E103" i="36"/>
  <c r="D103" i="36"/>
  <c r="C103" i="36"/>
  <c r="B103" i="36"/>
  <c r="A103" i="36"/>
  <c r="F102" i="36"/>
  <c r="E102" i="36"/>
  <c r="D102" i="36"/>
  <c r="C102" i="36"/>
  <c r="B102" i="36"/>
  <c r="A102" i="36"/>
  <c r="F101" i="36"/>
  <c r="E101" i="36"/>
  <c r="D101" i="36"/>
  <c r="C101" i="36"/>
  <c r="B101" i="36"/>
  <c r="A101" i="36"/>
  <c r="F100" i="36"/>
  <c r="E100" i="36"/>
  <c r="D100" i="36"/>
  <c r="C100" i="36"/>
  <c r="B100" i="36"/>
  <c r="A100" i="36"/>
  <c r="F99" i="36"/>
  <c r="E99" i="36"/>
  <c r="D99" i="36"/>
  <c r="C99" i="36"/>
  <c r="B99" i="36"/>
  <c r="A99" i="36"/>
  <c r="F98" i="36"/>
  <c r="E98" i="36"/>
  <c r="D98" i="36"/>
  <c r="C98" i="36"/>
  <c r="B98" i="36"/>
  <c r="A98" i="36"/>
  <c r="F97" i="36"/>
  <c r="E97" i="36"/>
  <c r="D97" i="36"/>
  <c r="C97" i="36"/>
  <c r="B97" i="36"/>
  <c r="A97" i="36"/>
  <c r="F96" i="36"/>
  <c r="E96" i="36"/>
  <c r="D96" i="36"/>
  <c r="C96" i="36"/>
  <c r="B96" i="36"/>
  <c r="A96" i="36"/>
  <c r="F95" i="36"/>
  <c r="E95" i="36"/>
  <c r="D95" i="36"/>
  <c r="C95" i="36"/>
  <c r="B95" i="36"/>
  <c r="A95" i="36"/>
  <c r="F94" i="36"/>
  <c r="E94" i="36"/>
  <c r="D94" i="36"/>
  <c r="C94" i="36"/>
  <c r="B94" i="36"/>
  <c r="A94" i="36"/>
  <c r="F93" i="36"/>
  <c r="E93" i="36"/>
  <c r="D93" i="36"/>
  <c r="C93" i="36"/>
  <c r="B93" i="36"/>
  <c r="A93" i="36"/>
  <c r="F92" i="36"/>
  <c r="E92" i="36"/>
  <c r="D92" i="36"/>
  <c r="C92" i="36"/>
  <c r="B92" i="36"/>
  <c r="A92" i="36"/>
  <c r="F91" i="36"/>
  <c r="E91" i="36"/>
  <c r="D91" i="36"/>
  <c r="C91" i="36"/>
  <c r="B91" i="36"/>
  <c r="A91" i="36"/>
  <c r="F90" i="36"/>
  <c r="E90" i="36"/>
  <c r="D90" i="36"/>
  <c r="C90" i="36"/>
  <c r="B90" i="36"/>
  <c r="A90" i="36"/>
  <c r="F89" i="36"/>
  <c r="E89" i="36"/>
  <c r="D89" i="36"/>
  <c r="C89" i="36"/>
  <c r="B89" i="36"/>
  <c r="A89" i="36"/>
  <c r="F88" i="36"/>
  <c r="E88" i="36"/>
  <c r="D88" i="36"/>
  <c r="C88" i="36"/>
  <c r="B88" i="36"/>
  <c r="A88" i="36"/>
  <c r="F87" i="36"/>
  <c r="E87" i="36"/>
  <c r="D87" i="36"/>
  <c r="C87" i="36"/>
  <c r="B87" i="36"/>
  <c r="A87" i="36"/>
  <c r="F86" i="36"/>
  <c r="E86" i="36"/>
  <c r="D86" i="36"/>
  <c r="C86" i="36"/>
  <c r="B86" i="36"/>
  <c r="A86" i="36"/>
  <c r="F85" i="36"/>
  <c r="E85" i="36"/>
  <c r="D85" i="36"/>
  <c r="C85" i="36"/>
  <c r="B85" i="36"/>
  <c r="A85" i="36"/>
  <c r="F84" i="36"/>
  <c r="E84" i="36"/>
  <c r="D84" i="36"/>
  <c r="C84" i="36"/>
  <c r="B84" i="36"/>
  <c r="A84" i="36"/>
  <c r="F83" i="36"/>
  <c r="E83" i="36"/>
  <c r="D83" i="36"/>
  <c r="C83" i="36"/>
  <c r="B83" i="36"/>
  <c r="A83" i="36"/>
  <c r="F82" i="36"/>
  <c r="E82" i="36"/>
  <c r="D82" i="36"/>
  <c r="C82" i="36"/>
  <c r="B82" i="36"/>
  <c r="A82" i="36"/>
  <c r="F81" i="36"/>
  <c r="E81" i="36"/>
  <c r="D81" i="36"/>
  <c r="C81" i="36"/>
  <c r="B81" i="36"/>
  <c r="A81" i="36"/>
  <c r="F80" i="36"/>
  <c r="E80" i="36"/>
  <c r="D80" i="36"/>
  <c r="C80" i="36"/>
  <c r="B80" i="36"/>
  <c r="A80" i="36"/>
  <c r="F79" i="36"/>
  <c r="E79" i="36"/>
  <c r="D79" i="36"/>
  <c r="C79" i="36"/>
  <c r="B79" i="36"/>
  <c r="A79" i="36"/>
  <c r="F78" i="36"/>
  <c r="E78" i="36"/>
  <c r="D78" i="36"/>
  <c r="C78" i="36"/>
  <c r="B78" i="36"/>
  <c r="A78" i="36"/>
  <c r="F77" i="36"/>
  <c r="E77" i="36"/>
  <c r="D77" i="36"/>
  <c r="C77" i="36"/>
  <c r="B77" i="36"/>
  <c r="A77" i="36"/>
  <c r="F76" i="36"/>
  <c r="E76" i="36"/>
  <c r="D76" i="36"/>
  <c r="C76" i="36"/>
  <c r="B76" i="36"/>
  <c r="A76" i="36"/>
  <c r="F75" i="36"/>
  <c r="E75" i="36"/>
  <c r="D75" i="36"/>
  <c r="C75" i="36"/>
  <c r="B75" i="36"/>
  <c r="A75" i="36"/>
  <c r="F74" i="36"/>
  <c r="E74" i="36"/>
  <c r="D74" i="36"/>
  <c r="C74" i="36"/>
  <c r="B74" i="36"/>
  <c r="A74" i="36"/>
  <c r="F73" i="36"/>
  <c r="E73" i="36"/>
  <c r="D73" i="36"/>
  <c r="C73" i="36"/>
  <c r="B73" i="36"/>
  <c r="A73" i="36"/>
  <c r="F72" i="36"/>
  <c r="E72" i="36"/>
  <c r="D72" i="36"/>
  <c r="C72" i="36"/>
  <c r="B72" i="36"/>
  <c r="A72" i="36"/>
  <c r="F71" i="36"/>
  <c r="E71" i="36"/>
  <c r="D71" i="36"/>
  <c r="C71" i="36"/>
  <c r="B71" i="36"/>
  <c r="A71" i="36"/>
  <c r="F70" i="36"/>
  <c r="E70" i="36"/>
  <c r="D70" i="36"/>
  <c r="C70" i="36"/>
  <c r="B70" i="36"/>
  <c r="A70" i="36"/>
  <c r="F69" i="36"/>
  <c r="E69" i="36"/>
  <c r="D69" i="36"/>
  <c r="C69" i="36"/>
  <c r="B69" i="36"/>
  <c r="A69" i="36"/>
  <c r="F68" i="36"/>
  <c r="E68" i="36"/>
  <c r="D68" i="36"/>
  <c r="C68" i="36"/>
  <c r="B68" i="36"/>
  <c r="A68" i="36"/>
  <c r="F67" i="36"/>
  <c r="E67" i="36"/>
  <c r="D67" i="36"/>
  <c r="C67" i="36"/>
  <c r="B67" i="36"/>
  <c r="A67" i="36"/>
  <c r="F66" i="36"/>
  <c r="E66" i="36"/>
  <c r="D66" i="36"/>
  <c r="C66" i="36"/>
  <c r="B66" i="36"/>
  <c r="A66" i="36"/>
  <c r="F65" i="36"/>
  <c r="E65" i="36"/>
  <c r="D65" i="36"/>
  <c r="C65" i="36"/>
  <c r="B65" i="36"/>
  <c r="A65" i="36"/>
  <c r="F64" i="36"/>
  <c r="E64" i="36"/>
  <c r="D64" i="36"/>
  <c r="C64" i="36"/>
  <c r="B64" i="36"/>
  <c r="A64" i="36"/>
  <c r="F63" i="36"/>
  <c r="E63" i="36"/>
  <c r="D63" i="36"/>
  <c r="C63" i="36"/>
  <c r="B63" i="36"/>
  <c r="A63" i="36"/>
  <c r="F62" i="36"/>
  <c r="E62" i="36"/>
  <c r="D62" i="36"/>
  <c r="C62" i="36"/>
  <c r="B62" i="36"/>
  <c r="A62" i="36"/>
  <c r="F61" i="36"/>
  <c r="E61" i="36"/>
  <c r="D61" i="36"/>
  <c r="C61" i="36"/>
  <c r="B61" i="36"/>
  <c r="A61" i="36"/>
  <c r="F60" i="36"/>
  <c r="E60" i="36"/>
  <c r="D60" i="36"/>
  <c r="C60" i="36"/>
  <c r="B60" i="36"/>
  <c r="A60" i="36"/>
  <c r="F59" i="36"/>
  <c r="E59" i="36"/>
  <c r="D59" i="36"/>
  <c r="C59" i="36"/>
  <c r="B59" i="36"/>
  <c r="A59" i="36"/>
  <c r="F58" i="36"/>
  <c r="E58" i="36"/>
  <c r="D58" i="36"/>
  <c r="C58" i="36"/>
  <c r="B58" i="36"/>
  <c r="A58" i="36"/>
  <c r="F57" i="36"/>
  <c r="E57" i="36"/>
  <c r="D57" i="36"/>
  <c r="C57" i="36"/>
  <c r="B57" i="36"/>
  <c r="A57" i="36"/>
  <c r="F56" i="36"/>
  <c r="E56" i="36"/>
  <c r="D56" i="36"/>
  <c r="C56" i="36"/>
  <c r="B56" i="36"/>
  <c r="A56" i="36"/>
  <c r="F55" i="36"/>
  <c r="E55" i="36"/>
  <c r="D55" i="36"/>
  <c r="C55" i="36"/>
  <c r="B55" i="36"/>
  <c r="A55" i="36"/>
  <c r="F54" i="36"/>
  <c r="E54" i="36"/>
  <c r="D54" i="36"/>
  <c r="C54" i="36"/>
  <c r="B54" i="36"/>
  <c r="A54" i="36"/>
  <c r="F53" i="36"/>
  <c r="E53" i="36"/>
  <c r="D53" i="36"/>
  <c r="C53" i="36"/>
  <c r="B53" i="36"/>
  <c r="A53" i="36"/>
  <c r="F52" i="36"/>
  <c r="E52" i="36"/>
  <c r="D52" i="36"/>
  <c r="C52" i="36"/>
  <c r="B52" i="36"/>
  <c r="A52" i="36"/>
  <c r="F51" i="36"/>
  <c r="E51" i="36"/>
  <c r="D51" i="36"/>
  <c r="C51" i="36"/>
  <c r="B51" i="36"/>
  <c r="A51" i="36"/>
  <c r="F50" i="36"/>
  <c r="E50" i="36"/>
  <c r="D50" i="36"/>
  <c r="C50" i="36"/>
  <c r="B50" i="36"/>
  <c r="A50" i="36"/>
  <c r="F49" i="36"/>
  <c r="E49" i="36"/>
  <c r="D49" i="36"/>
  <c r="C49" i="36"/>
  <c r="B49" i="36"/>
  <c r="A49" i="36"/>
  <c r="F48" i="36"/>
  <c r="E48" i="36"/>
  <c r="D48" i="36"/>
  <c r="C48" i="36"/>
  <c r="B48" i="36"/>
  <c r="A48" i="36"/>
  <c r="F47" i="36"/>
  <c r="E47" i="36"/>
  <c r="D47" i="36"/>
  <c r="C47" i="36"/>
  <c r="B47" i="36"/>
  <c r="A47" i="36"/>
  <c r="F46" i="36"/>
  <c r="E46" i="36"/>
  <c r="D46" i="36"/>
  <c r="C46" i="36"/>
  <c r="B46" i="36"/>
  <c r="A46" i="36"/>
  <c r="F45" i="36"/>
  <c r="E45" i="36"/>
  <c r="D45" i="36"/>
  <c r="C45" i="36"/>
  <c r="B45" i="36"/>
  <c r="A45" i="36"/>
  <c r="F44" i="36"/>
  <c r="E44" i="36"/>
  <c r="D44" i="36"/>
  <c r="C44" i="36"/>
  <c r="B44" i="36"/>
  <c r="A44" i="36"/>
  <c r="F43" i="36"/>
  <c r="E43" i="36"/>
  <c r="D43" i="36"/>
  <c r="C43" i="36"/>
  <c r="B43" i="36"/>
  <c r="A43" i="36"/>
  <c r="F42" i="36"/>
  <c r="E42" i="36"/>
  <c r="D42" i="36"/>
  <c r="C42" i="36"/>
  <c r="B42" i="36"/>
  <c r="A42" i="36"/>
  <c r="F41" i="36"/>
  <c r="E41" i="36"/>
  <c r="D41" i="36"/>
  <c r="C41" i="36"/>
  <c r="B41" i="36"/>
  <c r="A41" i="36"/>
  <c r="F40" i="36"/>
  <c r="E40" i="36"/>
  <c r="D40" i="36"/>
  <c r="C40" i="36"/>
  <c r="B40" i="36"/>
  <c r="A40" i="36"/>
  <c r="F39" i="36"/>
  <c r="E39" i="36"/>
  <c r="D39" i="36"/>
  <c r="C39" i="36"/>
  <c r="B39" i="36"/>
  <c r="A39" i="36"/>
  <c r="F38" i="36"/>
  <c r="E38" i="36"/>
  <c r="D38" i="36"/>
  <c r="C38" i="36"/>
  <c r="B38" i="36"/>
  <c r="A38" i="36"/>
  <c r="F37" i="36"/>
  <c r="E37" i="36"/>
  <c r="D37" i="36"/>
  <c r="C37" i="36"/>
  <c r="B37" i="36"/>
  <c r="A37" i="36"/>
  <c r="F36" i="36"/>
  <c r="E36" i="36"/>
  <c r="D36" i="36"/>
  <c r="C36" i="36"/>
  <c r="B36" i="36"/>
  <c r="A36" i="36"/>
  <c r="F35" i="36"/>
  <c r="E35" i="36"/>
  <c r="D35" i="36"/>
  <c r="C35" i="36"/>
  <c r="B35" i="36"/>
  <c r="A35" i="36"/>
  <c r="F34" i="36"/>
  <c r="E34" i="36"/>
  <c r="D34" i="36"/>
  <c r="C34" i="36"/>
  <c r="B34" i="36"/>
  <c r="A34" i="36"/>
  <c r="F33" i="36"/>
  <c r="E33" i="36"/>
  <c r="D33" i="36"/>
  <c r="C33" i="36"/>
  <c r="B33" i="36"/>
  <c r="A33" i="36"/>
  <c r="F32" i="36"/>
  <c r="E32" i="36"/>
  <c r="D32" i="36"/>
  <c r="C32" i="36"/>
  <c r="B32" i="36"/>
  <c r="A32" i="36"/>
  <c r="F31" i="36"/>
  <c r="E31" i="36"/>
  <c r="D31" i="36"/>
  <c r="C31" i="36"/>
  <c r="B31" i="36"/>
  <c r="A31" i="36"/>
  <c r="F30" i="36"/>
  <c r="E30" i="36"/>
  <c r="D30" i="36"/>
  <c r="C30" i="36"/>
  <c r="B30" i="36"/>
  <c r="A30" i="36"/>
  <c r="F29" i="36"/>
  <c r="E29" i="36"/>
  <c r="D29" i="36"/>
  <c r="C29" i="36"/>
  <c r="B29" i="36"/>
  <c r="A29" i="36"/>
  <c r="F28" i="36"/>
  <c r="E28" i="36"/>
  <c r="D28" i="36"/>
  <c r="C28" i="36"/>
  <c r="B28" i="36"/>
  <c r="A28" i="36"/>
  <c r="F27" i="36"/>
  <c r="E27" i="36"/>
  <c r="D27" i="36"/>
  <c r="C27" i="36"/>
  <c r="B27" i="36"/>
  <c r="A27" i="36"/>
  <c r="F26" i="36"/>
  <c r="E26" i="36"/>
  <c r="D26" i="36"/>
  <c r="C26" i="36"/>
  <c r="B26" i="36"/>
  <c r="A26" i="36"/>
  <c r="F25" i="36"/>
  <c r="E25" i="36"/>
  <c r="D25" i="36"/>
  <c r="C25" i="36"/>
  <c r="B25" i="36"/>
  <c r="A25" i="36"/>
  <c r="F24" i="36"/>
  <c r="E24" i="36"/>
  <c r="D24" i="36"/>
  <c r="C24" i="36"/>
  <c r="B24" i="36"/>
  <c r="A24" i="36"/>
  <c r="F23" i="36"/>
  <c r="E23" i="36"/>
  <c r="D23" i="36"/>
  <c r="C23" i="36"/>
  <c r="B23" i="36"/>
  <c r="A23" i="36"/>
  <c r="F22" i="36"/>
  <c r="E22" i="36"/>
  <c r="D22" i="36"/>
  <c r="C22" i="36"/>
  <c r="B22" i="36"/>
  <c r="A22" i="36"/>
  <c r="F21" i="36"/>
  <c r="E21" i="36"/>
  <c r="D21" i="36"/>
  <c r="C21" i="36"/>
  <c r="B21" i="36"/>
  <c r="A21" i="36"/>
  <c r="F20" i="36"/>
  <c r="E20" i="36"/>
  <c r="D20" i="36"/>
  <c r="C20" i="36"/>
  <c r="B20" i="36"/>
  <c r="A20" i="36"/>
  <c r="F19" i="36"/>
  <c r="E19" i="36"/>
  <c r="D19" i="36"/>
  <c r="C19" i="36"/>
  <c r="B19" i="36"/>
  <c r="A19" i="36"/>
  <c r="F18" i="36"/>
  <c r="E18" i="36"/>
  <c r="D18" i="36"/>
  <c r="C18" i="36"/>
  <c r="B18" i="36"/>
  <c r="A18" i="36"/>
  <c r="F17" i="36"/>
  <c r="E17" i="36"/>
  <c r="D17" i="36"/>
  <c r="C17" i="36"/>
  <c r="B17" i="36"/>
  <c r="A17" i="36"/>
  <c r="F16" i="36"/>
  <c r="E16" i="36"/>
  <c r="D16" i="36"/>
  <c r="C16" i="36"/>
  <c r="B16" i="36"/>
  <c r="A16" i="36"/>
  <c r="F15" i="36"/>
  <c r="E15" i="36"/>
  <c r="D15" i="36"/>
  <c r="C15" i="36"/>
  <c r="B15" i="36"/>
  <c r="A15" i="36"/>
  <c r="F14" i="36"/>
  <c r="E14" i="36"/>
  <c r="D14" i="36"/>
  <c r="C14" i="36"/>
  <c r="B14" i="36"/>
  <c r="A14" i="36"/>
  <c r="F13" i="36"/>
  <c r="E13" i="36"/>
  <c r="D13" i="36"/>
  <c r="C13" i="36"/>
  <c r="B13" i="36"/>
  <c r="A13" i="36"/>
  <c r="F12" i="36"/>
  <c r="E12" i="36"/>
  <c r="D12" i="36"/>
  <c r="C12" i="36"/>
  <c r="B12" i="36"/>
  <c r="A12" i="36"/>
  <c r="AA11" i="36"/>
  <c r="F11" i="36"/>
  <c r="E11" i="36"/>
  <c r="D11" i="36"/>
  <c r="C11" i="36"/>
  <c r="B11" i="36"/>
  <c r="A11" i="36"/>
  <c r="AA10" i="36"/>
  <c r="F10" i="36"/>
  <c r="E10" i="36"/>
  <c r="D10" i="36"/>
  <c r="C10" i="36"/>
  <c r="B10" i="36"/>
  <c r="A10" i="36"/>
  <c r="AA9" i="36"/>
  <c r="F9" i="36"/>
  <c r="E9" i="36"/>
  <c r="D9" i="36"/>
  <c r="C9" i="36"/>
  <c r="B9" i="36"/>
  <c r="A9" i="36"/>
  <c r="AA8" i="36"/>
  <c r="F8" i="36"/>
  <c r="E8" i="36"/>
  <c r="D8" i="36"/>
  <c r="C8" i="36"/>
  <c r="B8" i="36"/>
  <c r="A8" i="36"/>
  <c r="AA7" i="36"/>
  <c r="F7" i="36"/>
  <c r="E7" i="36"/>
  <c r="D7" i="36"/>
  <c r="C7" i="36"/>
  <c r="B7" i="36"/>
  <c r="A7" i="36"/>
  <c r="AA6" i="36"/>
  <c r="F6" i="36"/>
  <c r="E6" i="36"/>
  <c r="D6" i="36"/>
  <c r="C6" i="36"/>
  <c r="B6" i="36"/>
  <c r="A6" i="36"/>
  <c r="AA5" i="36"/>
  <c r="F5" i="36"/>
  <c r="E5" i="36"/>
  <c r="D5" i="36"/>
  <c r="C5" i="36"/>
  <c r="B5" i="36"/>
  <c r="A5" i="36"/>
  <c r="AB10" i="36" a="1"/>
  <c r="AB6" i="37" a="1"/>
  <c r="AB7" i="36" a="1"/>
  <c r="AB2" i="37" a="1"/>
  <c r="AB1" i="37" a="1"/>
  <c r="AB6" i="38" a="1"/>
  <c r="AB9" i="36" a="1"/>
  <c r="AB8" i="36" a="1"/>
  <c r="AB11" i="36" a="1"/>
  <c r="AB6" i="36" a="1"/>
  <c r="AB1" i="38" a="1"/>
  <c r="AB5" i="37" a="1"/>
  <c r="AB3" i="37" a="1"/>
  <c r="AB5" i="38" a="1"/>
  <c r="AB2" i="38" a="1"/>
  <c r="AB4" i="38" a="1"/>
  <c r="AB5" i="36" a="1"/>
  <c r="AB3" i="38" a="1"/>
  <c r="AB7" i="38" a="1"/>
  <c r="AB7" i="37" a="1"/>
  <c r="AB4" i="37" a="1"/>
  <c r="H963" i="38" l="1" a="1"/>
  <c r="H963" i="38" s="1"/>
  <c r="H768" i="38" a="1"/>
  <c r="H768" i="38" s="1"/>
  <c r="G910" i="38" a="1"/>
  <c r="G910" i="38" s="1"/>
  <c r="H914" i="38" a="1"/>
  <c r="H914" i="38" s="1"/>
  <c r="I918" i="38" a="1"/>
  <c r="I918" i="38" s="1"/>
  <c r="G942" i="38" a="1"/>
  <c r="G942" i="38" s="1"/>
  <c r="I899" i="38" a="1"/>
  <c r="I899" i="38" s="1"/>
  <c r="H903" i="38" a="1"/>
  <c r="H903" i="38" s="1"/>
  <c r="G923" i="38" a="1"/>
  <c r="G923" i="38" s="1"/>
  <c r="H931" i="38" a="1"/>
  <c r="H931" i="38" s="1"/>
  <c r="I935" i="38" a="1"/>
  <c r="I935" i="38" s="1"/>
  <c r="G955" i="38" a="1"/>
  <c r="G955" i="38" s="1"/>
  <c r="I967" i="38" a="1"/>
  <c r="I967" i="38" s="1"/>
  <c r="G987" i="38" a="1"/>
  <c r="G987" i="38" s="1"/>
  <c r="H995" i="38" a="1"/>
  <c r="H995" i="38" s="1"/>
  <c r="I999" i="38" a="1"/>
  <c r="I999" i="38" s="1"/>
  <c r="G1004" i="38" a="1"/>
  <c r="G1004" i="38" s="1"/>
  <c r="I775" i="38" a="1"/>
  <c r="I775" i="38" s="1"/>
  <c r="G779" i="38" a="1"/>
  <c r="G779" i="38" s="1"/>
  <c r="I807" i="38" a="1"/>
  <c r="I807" i="38" s="1"/>
  <c r="G811" i="38" a="1"/>
  <c r="G811" i="38" s="1"/>
  <c r="I895" i="38" a="1"/>
  <c r="I895" i="38" s="1"/>
  <c r="H899" i="38" a="1"/>
  <c r="H899" i="38" s="1"/>
  <c r="G907" i="38" a="1"/>
  <c r="G907" i="38" s="1"/>
  <c r="G911" i="38" a="1"/>
  <c r="G911" i="38" s="1"/>
  <c r="G915" i="38" a="1"/>
  <c r="G915" i="38" s="1"/>
  <c r="G919" i="38" a="1"/>
  <c r="G919" i="38" s="1"/>
  <c r="H923" i="38" a="1"/>
  <c r="H923" i="38" s="1"/>
  <c r="H927" i="38" a="1"/>
  <c r="H927" i="38" s="1"/>
  <c r="I931" i="38" a="1"/>
  <c r="I931" i="38" s="1"/>
  <c r="G935" i="38" a="1"/>
  <c r="G935" i="38" s="1"/>
  <c r="G939" i="38" a="1"/>
  <c r="G939" i="38" s="1"/>
  <c r="G943" i="38" a="1"/>
  <c r="G943" i="38" s="1"/>
  <c r="G947" i="38" a="1"/>
  <c r="G947" i="38" s="1"/>
  <c r="G951" i="38" a="1"/>
  <c r="G951" i="38" s="1"/>
  <c r="H955" i="38" a="1"/>
  <c r="H955" i="38" s="1"/>
  <c r="H959" i="38" a="1"/>
  <c r="H959" i="38" s="1"/>
  <c r="I963" i="38" a="1"/>
  <c r="I963" i="38" s="1"/>
  <c r="G967" i="38" a="1"/>
  <c r="G967" i="38" s="1"/>
  <c r="G971" i="38" a="1"/>
  <c r="G971" i="38" s="1"/>
  <c r="G975" i="38" a="1"/>
  <c r="G975" i="38" s="1"/>
  <c r="G979" i="38" a="1"/>
  <c r="G979" i="38" s="1"/>
  <c r="G983" i="38" a="1"/>
  <c r="G983" i="38" s="1"/>
  <c r="H987" i="38" a="1"/>
  <c r="H987" i="38" s="1"/>
  <c r="H991" i="38" a="1"/>
  <c r="H991" i="38" s="1"/>
  <c r="I995" i="38" a="1"/>
  <c r="I995" i="38" s="1"/>
  <c r="G999" i="38" a="1"/>
  <c r="G999" i="38" s="1"/>
  <c r="H1003" i="38" a="1"/>
  <c r="H1003" i="38" s="1"/>
  <c r="H898" i="38" a="1"/>
  <c r="H898" i="38" s="1"/>
  <c r="G902" i="38" a="1"/>
  <c r="G902" i="38" s="1"/>
  <c r="H910" i="38" a="1"/>
  <c r="H910" i="38" s="1"/>
  <c r="I914" i="38" a="1"/>
  <c r="I914" i="38" s="1"/>
  <c r="G918" i="38" a="1"/>
  <c r="G918" i="38" s="1"/>
  <c r="G922" i="38" a="1"/>
  <c r="G922" i="38" s="1"/>
  <c r="G926" i="38" a="1"/>
  <c r="G926" i="38" s="1"/>
  <c r="G930" i="38" a="1"/>
  <c r="G930" i="38" s="1"/>
  <c r="G934" i="38" a="1"/>
  <c r="G934" i="38" s="1"/>
  <c r="H942" i="38" a="1"/>
  <c r="H942" i="38" s="1"/>
  <c r="I946" i="38" a="1"/>
  <c r="I946" i="38" s="1"/>
  <c r="G950" i="38" a="1"/>
  <c r="G950" i="38" s="1"/>
  <c r="G954" i="38" a="1"/>
  <c r="G954" i="38" s="1"/>
  <c r="G958" i="38" a="1"/>
  <c r="G958" i="38" s="1"/>
  <c r="G962" i="38" a="1"/>
  <c r="G962" i="38" s="1"/>
  <c r="G966" i="38" a="1"/>
  <c r="G966" i="38" s="1"/>
  <c r="G970" i="38" a="1"/>
  <c r="G970" i="38" s="1"/>
  <c r="H974" i="38" a="1"/>
  <c r="H974" i="38" s="1"/>
  <c r="I978" i="38" a="1"/>
  <c r="I978" i="38" s="1"/>
  <c r="G982" i="38" a="1"/>
  <c r="G982" i="38" s="1"/>
  <c r="G986" i="38" a="1"/>
  <c r="G986" i="38" s="1"/>
  <c r="G990" i="38" a="1"/>
  <c r="G990" i="38" s="1"/>
  <c r="G906" i="38" a="1"/>
  <c r="G906" i="38" s="1"/>
  <c r="G938" i="38" a="1"/>
  <c r="G938" i="38" s="1"/>
  <c r="I987" i="38" a="1"/>
  <c r="I987" i="38" s="1"/>
  <c r="I991" i="38" a="1"/>
  <c r="I991" i="38" s="1"/>
  <c r="G994" i="38" a="1"/>
  <c r="G994" i="38" s="1"/>
  <c r="G998" i="38" a="1"/>
  <c r="G998" i="38" s="1"/>
  <c r="G1002" i="38" a="1"/>
  <c r="G1002" i="38" s="1"/>
  <c r="G1003" i="38" a="1"/>
  <c r="G1003" i="38" s="1"/>
  <c r="G737" i="38" a="1"/>
  <c r="G737" i="38" s="1"/>
  <c r="I789" i="38" a="1"/>
  <c r="I789" i="38" s="1"/>
  <c r="H793" i="38" a="1"/>
  <c r="H793" i="38" s="1"/>
  <c r="G901" i="38" a="1"/>
  <c r="G901" i="38" s="1"/>
  <c r="G905" i="38" a="1"/>
  <c r="G905" i="38" s="1"/>
  <c r="G909" i="38" a="1"/>
  <c r="G909" i="38" s="1"/>
  <c r="G913" i="38" a="1"/>
  <c r="G913" i="38" s="1"/>
  <c r="G917" i="38" a="1"/>
  <c r="G917" i="38" s="1"/>
  <c r="G921" i="38" a="1"/>
  <c r="G921" i="38" s="1"/>
  <c r="H925" i="38" a="1"/>
  <c r="H925" i="38" s="1"/>
  <c r="I929" i="38" a="1"/>
  <c r="I929" i="38" s="1"/>
  <c r="G933" i="38" a="1"/>
  <c r="G933" i="38" s="1"/>
  <c r="G937" i="38" a="1"/>
  <c r="G937" i="38" s="1"/>
  <c r="G941" i="38" a="1"/>
  <c r="G941" i="38" s="1"/>
  <c r="G945" i="38" a="1"/>
  <c r="G945" i="38" s="1"/>
  <c r="G949" i="38" a="1"/>
  <c r="G949" i="38" s="1"/>
  <c r="G953" i="38" a="1"/>
  <c r="G953" i="38" s="1"/>
  <c r="H957" i="38" a="1"/>
  <c r="H957" i="38" s="1"/>
  <c r="I961" i="38" a="1"/>
  <c r="I961" i="38" s="1"/>
  <c r="G965" i="38" a="1"/>
  <c r="G965" i="38" s="1"/>
  <c r="G969" i="38" a="1"/>
  <c r="G969" i="38" s="1"/>
  <c r="G973" i="38" a="1"/>
  <c r="G973" i="38" s="1"/>
  <c r="G977" i="38" a="1"/>
  <c r="G977" i="38" s="1"/>
  <c r="G981" i="38" a="1"/>
  <c r="G981" i="38" s="1"/>
  <c r="G985" i="38" a="1"/>
  <c r="G985" i="38" s="1"/>
  <c r="H989" i="38" a="1"/>
  <c r="H989" i="38" s="1"/>
  <c r="I993" i="38" a="1"/>
  <c r="I993" i="38" s="1"/>
  <c r="G997" i="38" a="1"/>
  <c r="G997" i="38" s="1"/>
  <c r="H998" i="38" a="1"/>
  <c r="H998" i="38" s="1"/>
  <c r="G1001" i="38" a="1"/>
  <c r="G1001" i="38" s="1"/>
  <c r="H1002" i="38" a="1"/>
  <c r="H1002" i="38" s="1"/>
  <c r="H708" i="38" a="1"/>
  <c r="H708" i="38" s="1"/>
  <c r="G804" i="38" a="1"/>
  <c r="G804" i="38" s="1"/>
  <c r="I900" i="38" a="1"/>
  <c r="I900" i="38" s="1"/>
  <c r="H904" i="38" a="1"/>
  <c r="H904" i="38" s="1"/>
  <c r="H908" i="38" a="1"/>
  <c r="H908" i="38" s="1"/>
  <c r="I912" i="38" a="1"/>
  <c r="I912" i="38" s="1"/>
  <c r="I916" i="38" a="1"/>
  <c r="I916" i="38" s="1"/>
  <c r="G920" i="38" a="1"/>
  <c r="G920" i="38" s="1"/>
  <c r="G924" i="38" a="1"/>
  <c r="G924" i="38" s="1"/>
  <c r="G928" i="38" a="1"/>
  <c r="G928" i="38" s="1"/>
  <c r="G932" i="38" a="1"/>
  <c r="G932" i="38" s="1"/>
  <c r="G936" i="38" a="1"/>
  <c r="G936" i="38" s="1"/>
  <c r="H940" i="38" a="1"/>
  <c r="H940" i="38" s="1"/>
  <c r="I944" i="38" a="1"/>
  <c r="I944" i="38" s="1"/>
  <c r="I948" i="38" a="1"/>
  <c r="I948" i="38" s="1"/>
  <c r="G952" i="38" a="1"/>
  <c r="G952" i="38" s="1"/>
  <c r="G956" i="38" a="1"/>
  <c r="G956" i="38" s="1"/>
  <c r="G960" i="38" a="1"/>
  <c r="G960" i="38" s="1"/>
  <c r="G964" i="38" a="1"/>
  <c r="G964" i="38" s="1"/>
  <c r="G968" i="38" a="1"/>
  <c r="G968" i="38" s="1"/>
  <c r="H972" i="38" a="1"/>
  <c r="H972" i="38" s="1"/>
  <c r="I976" i="38" a="1"/>
  <c r="I976" i="38" s="1"/>
  <c r="I980" i="38" a="1"/>
  <c r="I980" i="38" s="1"/>
  <c r="G984" i="38" a="1"/>
  <c r="G984" i="38" s="1"/>
  <c r="G988" i="38" a="1"/>
  <c r="G988" i="38" s="1"/>
  <c r="H992" i="38" a="1"/>
  <c r="H992" i="38" s="1"/>
  <c r="I996" i="38" a="1"/>
  <c r="I996" i="38" s="1"/>
  <c r="G1000" i="38" a="1"/>
  <c r="G1000" i="38" s="1"/>
  <c r="H1004" i="38" a="1"/>
  <c r="H1004" i="38" s="1"/>
  <c r="G797" i="38" a="1"/>
  <c r="G797" i="38" s="1"/>
  <c r="I892" i="38" a="1"/>
  <c r="I892" i="38" s="1"/>
  <c r="G908" i="38" a="1"/>
  <c r="G908" i="38" s="1"/>
  <c r="H912" i="38" a="1"/>
  <c r="H912" i="38" s="1"/>
  <c r="I920" i="38" a="1"/>
  <c r="I920" i="38" s="1"/>
  <c r="G925" i="38" a="1"/>
  <c r="G925" i="38" s="1"/>
  <c r="H929" i="38" a="1"/>
  <c r="H929" i="38" s="1"/>
  <c r="I933" i="38" a="1"/>
  <c r="I933" i="38" s="1"/>
  <c r="G940" i="38" a="1"/>
  <c r="G940" i="38" s="1"/>
  <c r="H944" i="38" a="1"/>
  <c r="H944" i="38" s="1"/>
  <c r="H946" i="38" a="1"/>
  <c r="H946" i="38" s="1"/>
  <c r="I950" i="38" a="1"/>
  <c r="I950" i="38" s="1"/>
  <c r="I952" i="38" a="1"/>
  <c r="I952" i="38" s="1"/>
  <c r="G957" i="38" a="1"/>
  <c r="G957" i="38" s="1"/>
  <c r="H961" i="38" a="1"/>
  <c r="H961" i="38" s="1"/>
  <c r="I965" i="38" a="1"/>
  <c r="I965" i="38" s="1"/>
  <c r="G972" i="38" a="1"/>
  <c r="G972" i="38" s="1"/>
  <c r="G974" i="38" a="1"/>
  <c r="G974" i="38" s="1"/>
  <c r="H976" i="38" a="1"/>
  <c r="H976" i="38" s="1"/>
  <c r="H978" i="38" a="1"/>
  <c r="H978" i="38" s="1"/>
  <c r="I982" i="38" a="1"/>
  <c r="I982" i="38" s="1"/>
  <c r="I984" i="38" a="1"/>
  <c r="I984" i="38" s="1"/>
  <c r="G989" i="38" a="1"/>
  <c r="G989" i="38" s="1"/>
  <c r="G992" i="38" a="1"/>
  <c r="G992" i="38" s="1"/>
  <c r="H993" i="38" a="1"/>
  <c r="H993" i="38" s="1"/>
  <c r="G996" i="38" a="1"/>
  <c r="G996" i="38" s="1"/>
  <c r="I997" i="38" a="1"/>
  <c r="I997" i="38" s="1"/>
  <c r="H1000" i="38" a="1"/>
  <c r="H1000" i="38" s="1"/>
  <c r="I1004" i="38" a="1"/>
  <c r="I1004" i="38" s="1"/>
  <c r="G7" i="38" a="1"/>
  <c r="G7" i="38" s="1"/>
  <c r="H7" i="38" a="1"/>
  <c r="H7" i="38" s="1"/>
  <c r="I7" i="38" a="1"/>
  <c r="I7" i="38" s="1"/>
  <c r="H6" i="38" a="1"/>
  <c r="H6" i="38" s="1"/>
  <c r="I6" i="38" a="1"/>
  <c r="I6" i="38" s="1"/>
  <c r="G6" i="38" a="1"/>
  <c r="G6" i="38" s="1"/>
  <c r="G11" i="38" a="1"/>
  <c r="G11" i="38" s="1"/>
  <c r="H11" i="38" a="1"/>
  <c r="H11" i="38" s="1"/>
  <c r="I11" i="38" a="1"/>
  <c r="I11" i="38" s="1"/>
  <c r="I15" i="38" a="1"/>
  <c r="I15" i="38" s="1"/>
  <c r="G15" i="38" a="1"/>
  <c r="G15" i="38" s="1"/>
  <c r="H15" i="38" a="1"/>
  <c r="H15" i="38" s="1"/>
  <c r="G19" i="38" a="1"/>
  <c r="G19" i="38" s="1"/>
  <c r="H19" i="38" a="1"/>
  <c r="H19" i="38" s="1"/>
  <c r="I19" i="38" a="1"/>
  <c r="I19" i="38" s="1"/>
  <c r="H23" i="38" a="1"/>
  <c r="H23" i="38" s="1"/>
  <c r="I23" i="38" a="1"/>
  <c r="I23" i="38" s="1"/>
  <c r="G23" i="38" a="1"/>
  <c r="G23" i="38" s="1"/>
  <c r="G27" i="38" a="1"/>
  <c r="G27" i="38" s="1"/>
  <c r="H27" i="38" a="1"/>
  <c r="H27" i="38" s="1"/>
  <c r="I27" i="38" a="1"/>
  <c r="I27" i="38" s="1"/>
  <c r="I31" i="38" a="1"/>
  <c r="I31" i="38" s="1"/>
  <c r="G31" i="38" a="1"/>
  <c r="G31" i="38" s="1"/>
  <c r="H31" i="38" a="1"/>
  <c r="H31" i="38" s="1"/>
  <c r="G35" i="38" a="1"/>
  <c r="G35" i="38" s="1"/>
  <c r="H35" i="38" a="1"/>
  <c r="H35" i="38" s="1"/>
  <c r="I35" i="38" a="1"/>
  <c r="I35" i="38" s="1"/>
  <c r="H39" i="38" a="1"/>
  <c r="H39" i="38" s="1"/>
  <c r="I39" i="38" a="1"/>
  <c r="I39" i="38" s="1"/>
  <c r="G39" i="38" a="1"/>
  <c r="G39" i="38" s="1"/>
  <c r="G43" i="38" a="1"/>
  <c r="G43" i="38" s="1"/>
  <c r="I43" i="38" a="1"/>
  <c r="I43" i="38" s="1"/>
  <c r="H43" i="38" a="1"/>
  <c r="H43" i="38" s="1"/>
  <c r="I47" i="38" a="1"/>
  <c r="I47" i="38" s="1"/>
  <c r="G47" i="38" a="1"/>
  <c r="G47" i="38" s="1"/>
  <c r="H47" i="38" a="1"/>
  <c r="H47" i="38" s="1"/>
  <c r="G51" i="38" a="1"/>
  <c r="G51" i="38" s="1"/>
  <c r="H51" i="38" a="1"/>
  <c r="H51" i="38" s="1"/>
  <c r="I51" i="38" a="1"/>
  <c r="I51" i="38" s="1"/>
  <c r="H55" i="38" a="1"/>
  <c r="H55" i="38" s="1"/>
  <c r="I55" i="38" a="1"/>
  <c r="I55" i="38" s="1"/>
  <c r="G55" i="38" a="1"/>
  <c r="G55" i="38" s="1"/>
  <c r="I59" i="38" a="1"/>
  <c r="I59" i="38" s="1"/>
  <c r="G59" i="38" a="1"/>
  <c r="G59" i="38" s="1"/>
  <c r="H59" i="38" a="1"/>
  <c r="H59" i="38" s="1"/>
  <c r="I63" i="38" a="1"/>
  <c r="I63" i="38" s="1"/>
  <c r="G63" i="38" a="1"/>
  <c r="G63" i="38" s="1"/>
  <c r="H63" i="38" a="1"/>
  <c r="H63" i="38" s="1"/>
  <c r="I67" i="38" a="1"/>
  <c r="I67" i="38" s="1"/>
  <c r="G67" i="38" a="1"/>
  <c r="G67" i="38" s="1"/>
  <c r="H67" i="38" a="1"/>
  <c r="H67" i="38" s="1"/>
  <c r="I71" i="38" a="1"/>
  <c r="I71" i="38" s="1"/>
  <c r="G71" i="38" a="1"/>
  <c r="G71" i="38" s="1"/>
  <c r="H71" i="38" a="1"/>
  <c r="H71" i="38" s="1"/>
  <c r="I75" i="38" a="1"/>
  <c r="I75" i="38" s="1"/>
  <c r="G75" i="38" a="1"/>
  <c r="G75" i="38" s="1"/>
  <c r="H75" i="38" a="1"/>
  <c r="H75" i="38" s="1"/>
  <c r="G79" i="38" a="1"/>
  <c r="G79" i="38" s="1"/>
  <c r="H79" i="38" a="1"/>
  <c r="H79" i="38" s="1"/>
  <c r="I79" i="38" a="1"/>
  <c r="I79" i="38" s="1"/>
  <c r="I83" i="38" a="1"/>
  <c r="I83" i="38" s="1"/>
  <c r="G83" i="38" a="1"/>
  <c r="G83" i="38" s="1"/>
  <c r="H83" i="38" a="1"/>
  <c r="H83" i="38" s="1"/>
  <c r="I87" i="38" a="1"/>
  <c r="I87" i="38" s="1"/>
  <c r="G87" i="38" a="1"/>
  <c r="G87" i="38" s="1"/>
  <c r="H87" i="38" a="1"/>
  <c r="H87" i="38" s="1"/>
  <c r="I91" i="38" a="1"/>
  <c r="I91" i="38" s="1"/>
  <c r="G91" i="38" a="1"/>
  <c r="G91" i="38" s="1"/>
  <c r="H91" i="38" a="1"/>
  <c r="H91" i="38" s="1"/>
  <c r="I95" i="38" a="1"/>
  <c r="I95" i="38" s="1"/>
  <c r="G95" i="38" a="1"/>
  <c r="G95" i="38" s="1"/>
  <c r="H95" i="38" a="1"/>
  <c r="H95" i="38" s="1"/>
  <c r="G99" i="38" a="1"/>
  <c r="G99" i="38" s="1"/>
  <c r="H99" i="38" a="1"/>
  <c r="H99" i="38" s="1"/>
  <c r="I99" i="38" a="1"/>
  <c r="I99" i="38" s="1"/>
  <c r="I103" i="38" a="1"/>
  <c r="I103" i="38" s="1"/>
  <c r="H103" i="38" a="1"/>
  <c r="H103" i="38" s="1"/>
  <c r="G103" i="38" a="1"/>
  <c r="G103" i="38" s="1"/>
  <c r="G107" i="38" a="1"/>
  <c r="G107" i="38" s="1"/>
  <c r="H107" i="38" a="1"/>
  <c r="H107" i="38" s="1"/>
  <c r="I107" i="38" a="1"/>
  <c r="I107" i="38" s="1"/>
  <c r="I111" i="38" a="1"/>
  <c r="I111" i="38" s="1"/>
  <c r="G111" i="38" a="1"/>
  <c r="G111" i="38" s="1"/>
  <c r="H111" i="38" a="1"/>
  <c r="H111" i="38" s="1"/>
  <c r="G115" i="38" a="1"/>
  <c r="G115" i="38" s="1"/>
  <c r="I115" i="38" a="1"/>
  <c r="I115" i="38" s="1"/>
  <c r="H115" i="38" a="1"/>
  <c r="H115" i="38" s="1"/>
  <c r="G119" i="38" a="1"/>
  <c r="G119" i="38" s="1"/>
  <c r="I119" i="38" a="1"/>
  <c r="I119" i="38" s="1"/>
  <c r="H119" i="38" a="1"/>
  <c r="H119" i="38" s="1"/>
  <c r="G123" i="38" a="1"/>
  <c r="G123" i="38" s="1"/>
  <c r="I123" i="38" a="1"/>
  <c r="I123" i="38" s="1"/>
  <c r="H123" i="38" a="1"/>
  <c r="H123" i="38" s="1"/>
  <c r="I127" i="38" a="1"/>
  <c r="I127" i="38" s="1"/>
  <c r="G127" i="38" a="1"/>
  <c r="G127" i="38" s="1"/>
  <c r="H127" i="38" a="1"/>
  <c r="H127" i="38" s="1"/>
  <c r="H131" i="38" a="1"/>
  <c r="H131" i="38" s="1"/>
  <c r="G131" i="38" a="1"/>
  <c r="G131" i="38" s="1"/>
  <c r="I131" i="38" a="1"/>
  <c r="I131" i="38" s="1"/>
  <c r="I135" i="38" a="1"/>
  <c r="I135" i="38" s="1"/>
  <c r="H135" i="38" a="1"/>
  <c r="H135" i="38" s="1"/>
  <c r="G135" i="38" a="1"/>
  <c r="G135" i="38" s="1"/>
  <c r="G139" i="38" a="1"/>
  <c r="G139" i="38" s="1"/>
  <c r="H139" i="38" a="1"/>
  <c r="H139" i="38" s="1"/>
  <c r="I139" i="38" a="1"/>
  <c r="I139" i="38" s="1"/>
  <c r="H143" i="38" a="1"/>
  <c r="H143" i="38" s="1"/>
  <c r="I143" i="38" a="1"/>
  <c r="I143" i="38" s="1"/>
  <c r="G143" i="38" a="1"/>
  <c r="G143" i="38" s="1"/>
  <c r="G147" i="38" a="1"/>
  <c r="G147" i="38" s="1"/>
  <c r="I147" i="38" a="1"/>
  <c r="I147" i="38" s="1"/>
  <c r="H147" i="38" a="1"/>
  <c r="H147" i="38" s="1"/>
  <c r="G151" i="38" a="1"/>
  <c r="G151" i="38" s="1"/>
  <c r="I151" i="38" a="1"/>
  <c r="I151" i="38" s="1"/>
  <c r="H151" i="38" a="1"/>
  <c r="H151" i="38" s="1"/>
  <c r="G155" i="38" a="1"/>
  <c r="G155" i="38" s="1"/>
  <c r="H155" i="38" a="1"/>
  <c r="H155" i="38" s="1"/>
  <c r="I155" i="38" a="1"/>
  <c r="I155" i="38" s="1"/>
  <c r="G159" i="38" a="1"/>
  <c r="G159" i="38" s="1"/>
  <c r="H159" i="38" a="1"/>
  <c r="H159" i="38" s="1"/>
  <c r="I159" i="38" a="1"/>
  <c r="I159" i="38" s="1"/>
  <c r="G163" i="38" a="1"/>
  <c r="G163" i="38" s="1"/>
  <c r="I163" i="38" a="1"/>
  <c r="I163" i="38" s="1"/>
  <c r="H163" i="38" a="1"/>
  <c r="H163" i="38" s="1"/>
  <c r="H167" i="38" a="1"/>
  <c r="H167" i="38" s="1"/>
  <c r="G167" i="38" a="1"/>
  <c r="G167" i="38" s="1"/>
  <c r="I167" i="38" a="1"/>
  <c r="I167" i="38" s="1"/>
  <c r="I171" i="38" a="1"/>
  <c r="I171" i="38" s="1"/>
  <c r="H171" i="38" a="1"/>
  <c r="H171" i="38" s="1"/>
  <c r="G171" i="38" a="1"/>
  <c r="G171" i="38" s="1"/>
  <c r="G175" i="38" a="1"/>
  <c r="G175" i="38" s="1"/>
  <c r="H175" i="38" a="1"/>
  <c r="H175" i="38" s="1"/>
  <c r="I175" i="38" a="1"/>
  <c r="I175" i="38" s="1"/>
  <c r="H179" i="38" a="1"/>
  <c r="H179" i="38" s="1"/>
  <c r="I179" i="38" a="1"/>
  <c r="I179" i="38" s="1"/>
  <c r="G179" i="38" a="1"/>
  <c r="G179" i="38" s="1"/>
  <c r="G183" i="38" a="1"/>
  <c r="G183" i="38" s="1"/>
  <c r="I183" i="38" a="1"/>
  <c r="I183" i="38" s="1"/>
  <c r="H183" i="38" a="1"/>
  <c r="H183" i="38" s="1"/>
  <c r="G187" i="38" a="1"/>
  <c r="G187" i="38" s="1"/>
  <c r="I187" i="38" a="1"/>
  <c r="I187" i="38" s="1"/>
  <c r="H187" i="38" a="1"/>
  <c r="H187" i="38" s="1"/>
  <c r="I191" i="38" a="1"/>
  <c r="I191" i="38" s="1"/>
  <c r="G191" i="38" a="1"/>
  <c r="G191" i="38" s="1"/>
  <c r="H191" i="38" a="1"/>
  <c r="H191" i="38" s="1"/>
  <c r="H195" i="38" a="1"/>
  <c r="H195" i="38" s="1"/>
  <c r="I195" i="38" a="1"/>
  <c r="I195" i="38" s="1"/>
  <c r="G195" i="38" a="1"/>
  <c r="G195" i="38" s="1"/>
  <c r="H199" i="38" a="1"/>
  <c r="H199" i="38" s="1"/>
  <c r="G199" i="38" a="1"/>
  <c r="G199" i="38" s="1"/>
  <c r="I199" i="38" a="1"/>
  <c r="I199" i="38" s="1"/>
  <c r="G203" i="38" a="1"/>
  <c r="G203" i="38" s="1"/>
  <c r="H203" i="38" a="1"/>
  <c r="H203" i="38" s="1"/>
  <c r="I203" i="38" a="1"/>
  <c r="I203" i="38" s="1"/>
  <c r="G207" i="38" a="1"/>
  <c r="G207" i="38" s="1"/>
  <c r="I207" i="38" a="1"/>
  <c r="I207" i="38" s="1"/>
  <c r="H207" i="38" a="1"/>
  <c r="H207" i="38" s="1"/>
  <c r="G211" i="38" a="1"/>
  <c r="G211" i="38" s="1"/>
  <c r="H211" i="38" a="1"/>
  <c r="H211" i="38" s="1"/>
  <c r="I211" i="38" a="1"/>
  <c r="I211" i="38" s="1"/>
  <c r="H215" i="38" a="1"/>
  <c r="H215" i="38" s="1"/>
  <c r="I215" i="38" a="1"/>
  <c r="I215" i="38" s="1"/>
  <c r="G215" i="38" a="1"/>
  <c r="G215" i="38" s="1"/>
  <c r="I219" i="38" a="1"/>
  <c r="I219" i="38" s="1"/>
  <c r="G219" i="38" a="1"/>
  <c r="G219" i="38" s="1"/>
  <c r="H219" i="38" a="1"/>
  <c r="H219" i="38" s="1"/>
  <c r="G223" i="38" a="1"/>
  <c r="G223" i="38" s="1"/>
  <c r="H223" i="38" a="1"/>
  <c r="H223" i="38" s="1"/>
  <c r="I223" i="38" a="1"/>
  <c r="I223" i="38" s="1"/>
  <c r="H227" i="38" a="1"/>
  <c r="H227" i="38" s="1"/>
  <c r="I227" i="38" a="1"/>
  <c r="I227" i="38" s="1"/>
  <c r="G227" i="38" a="1"/>
  <c r="G227" i="38" s="1"/>
  <c r="G231" i="38" a="1"/>
  <c r="G231" i="38" s="1"/>
  <c r="H231" i="38" a="1"/>
  <c r="H231" i="38" s="1"/>
  <c r="I231" i="38" a="1"/>
  <c r="I231" i="38" s="1"/>
  <c r="G235" i="38" a="1"/>
  <c r="G235" i="38" s="1"/>
  <c r="H235" i="38" a="1"/>
  <c r="H235" i="38" s="1"/>
  <c r="I235" i="38" a="1"/>
  <c r="I235" i="38" s="1"/>
  <c r="H239" i="38" a="1"/>
  <c r="H239" i="38" s="1"/>
  <c r="I239" i="38" a="1"/>
  <c r="I239" i="38" s="1"/>
  <c r="G239" i="38" a="1"/>
  <c r="G239" i="38" s="1"/>
  <c r="H243" i="38" a="1"/>
  <c r="H243" i="38" s="1"/>
  <c r="I243" i="38" a="1"/>
  <c r="I243" i="38" s="1"/>
  <c r="G243" i="38" a="1"/>
  <c r="G243" i="38" s="1"/>
  <c r="H247" i="38" a="1"/>
  <c r="H247" i="38" s="1"/>
  <c r="G247" i="38" a="1"/>
  <c r="G247" i="38" s="1"/>
  <c r="I247" i="38" a="1"/>
  <c r="I247" i="38" s="1"/>
  <c r="G251" i="38" a="1"/>
  <c r="G251" i="38" s="1"/>
  <c r="H251" i="38" a="1"/>
  <c r="H251" i="38" s="1"/>
  <c r="I251" i="38" a="1"/>
  <c r="I251" i="38" s="1"/>
  <c r="H255" i="38" a="1"/>
  <c r="H255" i="38" s="1"/>
  <c r="I255" i="38" a="1"/>
  <c r="I255" i="38" s="1"/>
  <c r="G255" i="38" a="1"/>
  <c r="G255" i="38" s="1"/>
  <c r="G259" i="38" a="1"/>
  <c r="G259" i="38" s="1"/>
  <c r="H259" i="38" a="1"/>
  <c r="H259" i="38" s="1"/>
  <c r="I259" i="38" a="1"/>
  <c r="I259" i="38" s="1"/>
  <c r="I263" i="38" a="1"/>
  <c r="I263" i="38" s="1"/>
  <c r="H263" i="38" a="1"/>
  <c r="H263" i="38" s="1"/>
  <c r="G263" i="38" a="1"/>
  <c r="G263" i="38" s="1"/>
  <c r="I267" i="38" a="1"/>
  <c r="I267" i="38" s="1"/>
  <c r="G267" i="38" a="1"/>
  <c r="G267" i="38" s="1"/>
  <c r="H267" i="38" a="1"/>
  <c r="H267" i="38" s="1"/>
  <c r="H271" i="38" a="1"/>
  <c r="H271" i="38" s="1"/>
  <c r="I271" i="38" a="1"/>
  <c r="I271" i="38" s="1"/>
  <c r="G271" i="38" a="1"/>
  <c r="G271" i="38" s="1"/>
  <c r="G275" i="38" a="1"/>
  <c r="G275" i="38" s="1"/>
  <c r="I275" i="38" a="1"/>
  <c r="I275" i="38" s="1"/>
  <c r="H275" i="38" a="1"/>
  <c r="H275" i="38" s="1"/>
  <c r="G279" i="38" a="1"/>
  <c r="G279" i="38" s="1"/>
  <c r="H279" i="38" a="1"/>
  <c r="H279" i="38" s="1"/>
  <c r="I279" i="38" a="1"/>
  <c r="I279" i="38" s="1"/>
  <c r="H283" i="38" a="1"/>
  <c r="H283" i="38" s="1"/>
  <c r="I283" i="38" a="1"/>
  <c r="I283" i="38" s="1"/>
  <c r="G283" i="38" a="1"/>
  <c r="G283" i="38" s="1"/>
  <c r="I287" i="38" a="1"/>
  <c r="I287" i="38" s="1"/>
  <c r="G287" i="38" a="1"/>
  <c r="G287" i="38" s="1"/>
  <c r="H287" i="38" a="1"/>
  <c r="H287" i="38" s="1"/>
  <c r="G291" i="38" a="1"/>
  <c r="G291" i="38" s="1"/>
  <c r="H291" i="38" a="1"/>
  <c r="H291" i="38" s="1"/>
  <c r="I291" i="38" a="1"/>
  <c r="I291" i="38" s="1"/>
  <c r="H295" i="38" a="1"/>
  <c r="H295" i="38" s="1"/>
  <c r="I295" i="38" a="1"/>
  <c r="I295" i="38" s="1"/>
  <c r="G295" i="38" a="1"/>
  <c r="G295" i="38" s="1"/>
  <c r="G299" i="38" a="1"/>
  <c r="G299" i="38" s="1"/>
  <c r="H299" i="38" a="1"/>
  <c r="H299" i="38" s="1"/>
  <c r="I299" i="38" a="1"/>
  <c r="I299" i="38" s="1"/>
  <c r="G303" i="38" a="1"/>
  <c r="G303" i="38" s="1"/>
  <c r="I303" i="38" a="1"/>
  <c r="I303" i="38" s="1"/>
  <c r="H303" i="38" a="1"/>
  <c r="H303" i="38" s="1"/>
  <c r="I307" i="38" a="1"/>
  <c r="I307" i="38" s="1"/>
  <c r="G307" i="38" a="1"/>
  <c r="G307" i="38" s="1"/>
  <c r="H307" i="38" a="1"/>
  <c r="H307" i="38" s="1"/>
  <c r="G311" i="38" a="1"/>
  <c r="G311" i="38" s="1"/>
  <c r="H311" i="38" a="1"/>
  <c r="H311" i="38" s="1"/>
  <c r="I311" i="38" a="1"/>
  <c r="I311" i="38" s="1"/>
  <c r="G315" i="38" a="1"/>
  <c r="G315" i="38" s="1"/>
  <c r="I315" i="38" a="1"/>
  <c r="I315" i="38" s="1"/>
  <c r="H315" i="38" a="1"/>
  <c r="H315" i="38" s="1"/>
  <c r="G319" i="38" a="1"/>
  <c r="G319" i="38" s="1"/>
  <c r="H319" i="38" a="1"/>
  <c r="H319" i="38" s="1"/>
  <c r="I319" i="38" a="1"/>
  <c r="I319" i="38" s="1"/>
  <c r="G323" i="38" a="1"/>
  <c r="G323" i="38" s="1"/>
  <c r="H323" i="38" a="1"/>
  <c r="H323" i="38" s="1"/>
  <c r="I323" i="38" a="1"/>
  <c r="I323" i="38" s="1"/>
  <c r="I327" i="38" a="1"/>
  <c r="I327" i="38" s="1"/>
  <c r="H327" i="38" a="1"/>
  <c r="H327" i="38" s="1"/>
  <c r="G327" i="38" a="1"/>
  <c r="G327" i="38" s="1"/>
  <c r="I331" i="38" a="1"/>
  <c r="I331" i="38" s="1"/>
  <c r="G331" i="38" a="1"/>
  <c r="G331" i="38" s="1"/>
  <c r="H331" i="38" a="1"/>
  <c r="H331" i="38" s="1"/>
  <c r="H335" i="38" a="1"/>
  <c r="H335" i="38" s="1"/>
  <c r="I335" i="38" a="1"/>
  <c r="I335" i="38" s="1"/>
  <c r="G335" i="38" a="1"/>
  <c r="G335" i="38" s="1"/>
  <c r="G339" i="38" a="1"/>
  <c r="G339" i="38" s="1"/>
  <c r="H339" i="38" a="1"/>
  <c r="H339" i="38" s="1"/>
  <c r="I339" i="38" a="1"/>
  <c r="I339" i="38" s="1"/>
  <c r="I343" i="38" a="1"/>
  <c r="I343" i="38" s="1"/>
  <c r="H343" i="38" a="1"/>
  <c r="H343" i="38" s="1"/>
  <c r="G343" i="38" a="1"/>
  <c r="G343" i="38" s="1"/>
  <c r="G347" i="38" a="1"/>
  <c r="G347" i="38" s="1"/>
  <c r="H347" i="38" a="1"/>
  <c r="H347" i="38" s="1"/>
  <c r="I347" i="38" a="1"/>
  <c r="I347" i="38" s="1"/>
  <c r="I351" i="38" a="1"/>
  <c r="I351" i="38" s="1"/>
  <c r="G351" i="38" a="1"/>
  <c r="G351" i="38" s="1"/>
  <c r="H351" i="38" a="1"/>
  <c r="H351" i="38" s="1"/>
  <c r="G355" i="38" a="1"/>
  <c r="G355" i="38" s="1"/>
  <c r="H355" i="38" a="1"/>
  <c r="H355" i="38" s="1"/>
  <c r="I355" i="38" a="1"/>
  <c r="I355" i="38" s="1"/>
  <c r="I359" i="38" a="1"/>
  <c r="I359" i="38" s="1"/>
  <c r="G359" i="38" a="1"/>
  <c r="G359" i="38" s="1"/>
  <c r="H359" i="38" a="1"/>
  <c r="H359" i="38" s="1"/>
  <c r="G363" i="38" a="1"/>
  <c r="G363" i="38" s="1"/>
  <c r="H363" i="38" a="1"/>
  <c r="H363" i="38" s="1"/>
  <c r="I363" i="38" a="1"/>
  <c r="I363" i="38" s="1"/>
  <c r="I367" i="38" a="1"/>
  <c r="I367" i="38" s="1"/>
  <c r="G367" i="38" a="1"/>
  <c r="G367" i="38" s="1"/>
  <c r="H367" i="38" a="1"/>
  <c r="H367" i="38" s="1"/>
  <c r="G371" i="38" a="1"/>
  <c r="G371" i="38" s="1"/>
  <c r="H371" i="38" a="1"/>
  <c r="H371" i="38" s="1"/>
  <c r="I371" i="38" a="1"/>
  <c r="I371" i="38" s="1"/>
  <c r="I375" i="38" a="1"/>
  <c r="I375" i="38" s="1"/>
  <c r="G375" i="38" a="1"/>
  <c r="G375" i="38" s="1"/>
  <c r="H375" i="38" a="1"/>
  <c r="H375" i="38" s="1"/>
  <c r="G379" i="38" a="1"/>
  <c r="G379" i="38" s="1"/>
  <c r="I379" i="38" a="1"/>
  <c r="I379" i="38" s="1"/>
  <c r="H379" i="38" a="1"/>
  <c r="H379" i="38" s="1"/>
  <c r="G383" i="38" a="1"/>
  <c r="G383" i="38" s="1"/>
  <c r="H383" i="38" a="1"/>
  <c r="H383" i="38" s="1"/>
  <c r="I383" i="38" a="1"/>
  <c r="I383" i="38" s="1"/>
  <c r="H387" i="38" a="1"/>
  <c r="H387" i="38" s="1"/>
  <c r="I387" i="38" a="1"/>
  <c r="I387" i="38" s="1"/>
  <c r="G387" i="38" a="1"/>
  <c r="G387" i="38" s="1"/>
  <c r="H391" i="38" a="1"/>
  <c r="H391" i="38" s="1"/>
  <c r="I391" i="38" a="1"/>
  <c r="I391" i="38" s="1"/>
  <c r="G391" i="38" a="1"/>
  <c r="G391" i="38" s="1"/>
  <c r="H395" i="38" a="1"/>
  <c r="H395" i="38" s="1"/>
  <c r="I395" i="38" a="1"/>
  <c r="I395" i="38" s="1"/>
  <c r="G395" i="38" a="1"/>
  <c r="G395" i="38" s="1"/>
  <c r="H399" i="38" a="1"/>
  <c r="H399" i="38" s="1"/>
  <c r="I399" i="38" a="1"/>
  <c r="I399" i="38" s="1"/>
  <c r="G399" i="38" a="1"/>
  <c r="G399" i="38" s="1"/>
  <c r="H403" i="38" a="1"/>
  <c r="H403" i="38" s="1"/>
  <c r="I403" i="38" a="1"/>
  <c r="I403" i="38" s="1"/>
  <c r="G403" i="38" a="1"/>
  <c r="G403" i="38" s="1"/>
  <c r="I407" i="38" a="1"/>
  <c r="I407" i="38" s="1"/>
  <c r="G407" i="38" a="1"/>
  <c r="G407" i="38" s="1"/>
  <c r="H407" i="38" a="1"/>
  <c r="H407" i="38" s="1"/>
  <c r="I411" i="38" a="1"/>
  <c r="I411" i="38" s="1"/>
  <c r="G411" i="38" a="1"/>
  <c r="G411" i="38" s="1"/>
  <c r="H411" i="38" a="1"/>
  <c r="H411" i="38" s="1"/>
  <c r="I415" i="38" a="1"/>
  <c r="I415" i="38" s="1"/>
  <c r="G415" i="38" a="1"/>
  <c r="G415" i="38" s="1"/>
  <c r="H415" i="38" a="1"/>
  <c r="H415" i="38" s="1"/>
  <c r="H419" i="38" a="1"/>
  <c r="H419" i="38" s="1"/>
  <c r="G419" i="38" a="1"/>
  <c r="G419" i="38" s="1"/>
  <c r="I419" i="38" a="1"/>
  <c r="I419" i="38" s="1"/>
  <c r="G423" i="38" a="1"/>
  <c r="G423" i="38" s="1"/>
  <c r="H423" i="38" a="1"/>
  <c r="H423" i="38" s="1"/>
  <c r="I423" i="38" a="1"/>
  <c r="I423" i="38" s="1"/>
  <c r="G427" i="38" a="1"/>
  <c r="G427" i="38" s="1"/>
  <c r="H427" i="38" a="1"/>
  <c r="H427" i="38" s="1"/>
  <c r="I427" i="38" a="1"/>
  <c r="I427" i="38" s="1"/>
  <c r="G431" i="38" a="1"/>
  <c r="G431" i="38" s="1"/>
  <c r="H431" i="38" a="1"/>
  <c r="H431" i="38" s="1"/>
  <c r="I431" i="38" a="1"/>
  <c r="I431" i="38" s="1"/>
  <c r="H435" i="38" a="1"/>
  <c r="H435" i="38" s="1"/>
  <c r="G435" i="38" a="1"/>
  <c r="G435" i="38" s="1"/>
  <c r="I435" i="38" a="1"/>
  <c r="I435" i="38" s="1"/>
  <c r="G439" i="38" a="1"/>
  <c r="G439" i="38" s="1"/>
  <c r="H439" i="38" a="1"/>
  <c r="H439" i="38" s="1"/>
  <c r="I439" i="38" a="1"/>
  <c r="I439" i="38" s="1"/>
  <c r="G443" i="38" a="1"/>
  <c r="G443" i="38" s="1"/>
  <c r="H443" i="38" a="1"/>
  <c r="H443" i="38" s="1"/>
  <c r="I443" i="38" a="1"/>
  <c r="I443" i="38" s="1"/>
  <c r="G447" i="38" a="1"/>
  <c r="G447" i="38" s="1"/>
  <c r="H447" i="38" a="1"/>
  <c r="H447" i="38" s="1"/>
  <c r="I447" i="38" a="1"/>
  <c r="I447" i="38" s="1"/>
  <c r="G451" i="38" a="1"/>
  <c r="G451" i="38" s="1"/>
  <c r="H451" i="38" a="1"/>
  <c r="H451" i="38" s="1"/>
  <c r="I451" i="38" a="1"/>
  <c r="I451" i="38" s="1"/>
  <c r="G455" i="38" a="1"/>
  <c r="G455" i="38" s="1"/>
  <c r="H455" i="38" a="1"/>
  <c r="H455" i="38" s="1"/>
  <c r="I455" i="38" a="1"/>
  <c r="I455" i="38" s="1"/>
  <c r="I459" i="38" a="1"/>
  <c r="I459" i="38" s="1"/>
  <c r="G459" i="38" a="1"/>
  <c r="G459" i="38" s="1"/>
  <c r="H459" i="38" a="1"/>
  <c r="H459" i="38" s="1"/>
  <c r="G463" i="38" a="1"/>
  <c r="G463" i="38" s="1"/>
  <c r="I463" i="38" a="1"/>
  <c r="I463" i="38" s="1"/>
  <c r="H463" i="38" a="1"/>
  <c r="H463" i="38" s="1"/>
  <c r="H467" i="38" a="1"/>
  <c r="H467" i="38" s="1"/>
  <c r="G467" i="38" a="1"/>
  <c r="G467" i="38" s="1"/>
  <c r="I467" i="38" a="1"/>
  <c r="I467" i="38" s="1"/>
  <c r="H471" i="38" a="1"/>
  <c r="H471" i="38" s="1"/>
  <c r="G471" i="38" a="1"/>
  <c r="G471" i="38" s="1"/>
  <c r="I471" i="38" a="1"/>
  <c r="I471" i="38" s="1"/>
  <c r="G475" i="38" a="1"/>
  <c r="G475" i="38" s="1"/>
  <c r="H475" i="38" a="1"/>
  <c r="H475" i="38" s="1"/>
  <c r="I475" i="38" a="1"/>
  <c r="I475" i="38" s="1"/>
  <c r="G479" i="38" a="1"/>
  <c r="G479" i="38" s="1"/>
  <c r="H479" i="38" a="1"/>
  <c r="H479" i="38" s="1"/>
  <c r="I479" i="38" a="1"/>
  <c r="I479" i="38" s="1"/>
  <c r="G483" i="38" a="1"/>
  <c r="G483" i="38" s="1"/>
  <c r="H483" i="38" a="1"/>
  <c r="H483" i="38" s="1"/>
  <c r="I483" i="38" a="1"/>
  <c r="I483" i="38" s="1"/>
  <c r="I487" i="38" a="1"/>
  <c r="I487" i="38" s="1"/>
  <c r="G487" i="38" a="1"/>
  <c r="G487" i="38" s="1"/>
  <c r="H487" i="38" a="1"/>
  <c r="H487" i="38" s="1"/>
  <c r="G491" i="38" a="1"/>
  <c r="G491" i="38" s="1"/>
  <c r="H491" i="38" a="1"/>
  <c r="H491" i="38" s="1"/>
  <c r="I491" i="38" a="1"/>
  <c r="I491" i="38" s="1"/>
  <c r="H495" i="38" a="1"/>
  <c r="H495" i="38" s="1"/>
  <c r="I495" i="38" a="1"/>
  <c r="I495" i="38" s="1"/>
  <c r="G495" i="38" a="1"/>
  <c r="G495" i="38" s="1"/>
  <c r="I499" i="38" a="1"/>
  <c r="I499" i="38" s="1"/>
  <c r="G499" i="38" a="1"/>
  <c r="G499" i="38" s="1"/>
  <c r="H499" i="38" a="1"/>
  <c r="H499" i="38" s="1"/>
  <c r="G503" i="38" a="1"/>
  <c r="G503" i="38" s="1"/>
  <c r="H503" i="38" a="1"/>
  <c r="H503" i="38" s="1"/>
  <c r="I503" i="38" a="1"/>
  <c r="I503" i="38" s="1"/>
  <c r="H507" i="38" a="1"/>
  <c r="H507" i="38" s="1"/>
  <c r="I507" i="38" a="1"/>
  <c r="I507" i="38" s="1"/>
  <c r="G507" i="38" a="1"/>
  <c r="G507" i="38" s="1"/>
  <c r="G511" i="38" a="1"/>
  <c r="G511" i="38" s="1"/>
  <c r="H511" i="38" a="1"/>
  <c r="H511" i="38" s="1"/>
  <c r="I511" i="38" a="1"/>
  <c r="I511" i="38" s="1"/>
  <c r="G515" i="38" a="1"/>
  <c r="G515" i="38" s="1"/>
  <c r="H515" i="38" a="1"/>
  <c r="H515" i="38" s="1"/>
  <c r="I515" i="38" a="1"/>
  <c r="I515" i="38" s="1"/>
  <c r="I519" i="38" a="1"/>
  <c r="I519" i="38" s="1"/>
  <c r="G519" i="38" a="1"/>
  <c r="G519" i="38" s="1"/>
  <c r="H519" i="38" a="1"/>
  <c r="H519" i="38" s="1"/>
  <c r="G523" i="38" a="1"/>
  <c r="G523" i="38" s="1"/>
  <c r="H523" i="38" a="1"/>
  <c r="H523" i="38" s="1"/>
  <c r="I523" i="38" a="1"/>
  <c r="I523" i="38" s="1"/>
  <c r="H527" i="38" a="1"/>
  <c r="H527" i="38" s="1"/>
  <c r="I527" i="38" a="1"/>
  <c r="I527" i="38" s="1"/>
  <c r="G527" i="38" a="1"/>
  <c r="G527" i="38" s="1"/>
  <c r="I531" i="38" a="1"/>
  <c r="I531" i="38" s="1"/>
  <c r="G531" i="38" a="1"/>
  <c r="G531" i="38" s="1"/>
  <c r="H531" i="38" a="1"/>
  <c r="H531" i="38" s="1"/>
  <c r="I535" i="38" a="1"/>
  <c r="I535" i="38" s="1"/>
  <c r="G535" i="38" a="1"/>
  <c r="G535" i="38" s="1"/>
  <c r="H535" i="38" a="1"/>
  <c r="H535" i="38" s="1"/>
  <c r="I539" i="38" a="1"/>
  <c r="I539" i="38" s="1"/>
  <c r="G539" i="38" a="1"/>
  <c r="G539" i="38" s="1"/>
  <c r="H539" i="38" a="1"/>
  <c r="H539" i="38" s="1"/>
  <c r="I543" i="38" a="1"/>
  <c r="I543" i="38" s="1"/>
  <c r="G543" i="38" a="1"/>
  <c r="G543" i="38" s="1"/>
  <c r="H543" i="38" a="1"/>
  <c r="H543" i="38" s="1"/>
  <c r="I547" i="38" a="1"/>
  <c r="I547" i="38" s="1"/>
  <c r="G547" i="38" a="1"/>
  <c r="G547" i="38" s="1"/>
  <c r="H547" i="38" a="1"/>
  <c r="H547" i="38" s="1"/>
  <c r="G551" i="38" a="1"/>
  <c r="G551" i="38" s="1"/>
  <c r="H551" i="38" a="1"/>
  <c r="H551" i="38" s="1"/>
  <c r="I551" i="38" a="1"/>
  <c r="I551" i="38" s="1"/>
  <c r="G555" i="38" a="1"/>
  <c r="G555" i="38" s="1"/>
  <c r="H555" i="38" a="1"/>
  <c r="H555" i="38" s="1"/>
  <c r="I555" i="38" a="1"/>
  <c r="I555" i="38" s="1"/>
  <c r="G559" i="38" a="1"/>
  <c r="G559" i="38" s="1"/>
  <c r="H559" i="38" a="1"/>
  <c r="H559" i="38" s="1"/>
  <c r="I559" i="38" a="1"/>
  <c r="I559" i="38" s="1"/>
  <c r="H563" i="38" a="1"/>
  <c r="H563" i="38" s="1"/>
  <c r="I563" i="38" a="1"/>
  <c r="I563" i="38" s="1"/>
  <c r="G563" i="38" a="1"/>
  <c r="G563" i="38" s="1"/>
  <c r="I567" i="38" a="1"/>
  <c r="I567" i="38" s="1"/>
  <c r="G567" i="38" a="1"/>
  <c r="G567" i="38" s="1"/>
  <c r="H567" i="38" a="1"/>
  <c r="H567" i="38" s="1"/>
  <c r="I571" i="38" a="1"/>
  <c r="I571" i="38" s="1"/>
  <c r="G571" i="38" a="1"/>
  <c r="G571" i="38" s="1"/>
  <c r="H571" i="38" a="1"/>
  <c r="H571" i="38" s="1"/>
  <c r="G575" i="38" a="1"/>
  <c r="G575" i="38" s="1"/>
  <c r="H575" i="38" a="1"/>
  <c r="H575" i="38" s="1"/>
  <c r="I575" i="38" a="1"/>
  <c r="I575" i="38" s="1"/>
  <c r="G579" i="38" a="1"/>
  <c r="G579" i="38" s="1"/>
  <c r="H579" i="38" a="1"/>
  <c r="H579" i="38" s="1"/>
  <c r="I579" i="38" a="1"/>
  <c r="I579" i="38" s="1"/>
  <c r="G583" i="38" a="1"/>
  <c r="G583" i="38" s="1"/>
  <c r="H583" i="38" a="1"/>
  <c r="H583" i="38" s="1"/>
  <c r="I583" i="38" a="1"/>
  <c r="I583" i="38" s="1"/>
  <c r="G587" i="38" a="1"/>
  <c r="G587" i="38" s="1"/>
  <c r="H587" i="38" a="1"/>
  <c r="H587" i="38" s="1"/>
  <c r="I587" i="38" a="1"/>
  <c r="I587" i="38" s="1"/>
  <c r="G591" i="38" a="1"/>
  <c r="G591" i="38" s="1"/>
  <c r="H591" i="38" a="1"/>
  <c r="H591" i="38" s="1"/>
  <c r="I591" i="38" a="1"/>
  <c r="I591" i="38" s="1"/>
  <c r="H595" i="38" a="1"/>
  <c r="H595" i="38" s="1"/>
  <c r="I595" i="38" a="1"/>
  <c r="I595" i="38" s="1"/>
  <c r="G595" i="38" a="1"/>
  <c r="G595" i="38" s="1"/>
  <c r="I599" i="38" a="1"/>
  <c r="I599" i="38" s="1"/>
  <c r="G599" i="38" a="1"/>
  <c r="G599" i="38" s="1"/>
  <c r="H599" i="38" a="1"/>
  <c r="H599" i="38" s="1"/>
  <c r="I603" i="38" a="1"/>
  <c r="I603" i="38" s="1"/>
  <c r="G603" i="38" a="1"/>
  <c r="G603" i="38" s="1"/>
  <c r="H603" i="38" a="1"/>
  <c r="H603" i="38" s="1"/>
  <c r="G607" i="38" a="1"/>
  <c r="G607" i="38" s="1"/>
  <c r="H607" i="38" a="1"/>
  <c r="H607" i="38" s="1"/>
  <c r="I607" i="38" a="1"/>
  <c r="I607" i="38" s="1"/>
  <c r="G611" i="38" a="1"/>
  <c r="G611" i="38" s="1"/>
  <c r="H611" i="38" a="1"/>
  <c r="H611" i="38" s="1"/>
  <c r="I611" i="38" a="1"/>
  <c r="I611" i="38" s="1"/>
  <c r="G615" i="38" a="1"/>
  <c r="G615" i="38" s="1"/>
  <c r="H615" i="38" a="1"/>
  <c r="H615" i="38" s="1"/>
  <c r="I615" i="38" a="1"/>
  <c r="I615" i="38" s="1"/>
  <c r="G619" i="38" a="1"/>
  <c r="G619" i="38" s="1"/>
  <c r="H619" i="38" a="1"/>
  <c r="H619" i="38" s="1"/>
  <c r="I619" i="38" a="1"/>
  <c r="I619" i="38" s="1"/>
  <c r="G623" i="38" a="1"/>
  <c r="G623" i="38" s="1"/>
  <c r="H623" i="38" a="1"/>
  <c r="H623" i="38" s="1"/>
  <c r="I623" i="38" a="1"/>
  <c r="I623" i="38" s="1"/>
  <c r="H627" i="38" a="1"/>
  <c r="H627" i="38" s="1"/>
  <c r="I627" i="38" a="1"/>
  <c r="I627" i="38" s="1"/>
  <c r="G627" i="38" a="1"/>
  <c r="G627" i="38" s="1"/>
  <c r="I631" i="38" a="1"/>
  <c r="I631" i="38" s="1"/>
  <c r="G631" i="38" a="1"/>
  <c r="G631" i="38" s="1"/>
  <c r="H631" i="38" a="1"/>
  <c r="H631" i="38" s="1"/>
  <c r="I635" i="38" a="1"/>
  <c r="I635" i="38" s="1"/>
  <c r="G635" i="38" a="1"/>
  <c r="G635" i="38" s="1"/>
  <c r="H635" i="38" a="1"/>
  <c r="H635" i="38" s="1"/>
  <c r="G639" i="38" a="1"/>
  <c r="G639" i="38" s="1"/>
  <c r="H639" i="38" a="1"/>
  <c r="H639" i="38" s="1"/>
  <c r="I639" i="38" a="1"/>
  <c r="I639" i="38" s="1"/>
  <c r="G643" i="38" a="1"/>
  <c r="G643" i="38" s="1"/>
  <c r="H643" i="38" a="1"/>
  <c r="H643" i="38" s="1"/>
  <c r="I643" i="38" a="1"/>
  <c r="I643" i="38" s="1"/>
  <c r="G647" i="38" a="1"/>
  <c r="G647" i="38" s="1"/>
  <c r="H647" i="38" a="1"/>
  <c r="H647" i="38" s="1"/>
  <c r="I647" i="38" a="1"/>
  <c r="I647" i="38" s="1"/>
  <c r="G651" i="38" a="1"/>
  <c r="G651" i="38" s="1"/>
  <c r="H651" i="38" a="1"/>
  <c r="H651" i="38" s="1"/>
  <c r="I651" i="38" a="1"/>
  <c r="I651" i="38" s="1"/>
  <c r="G655" i="38" a="1"/>
  <c r="G655" i="38" s="1"/>
  <c r="H655" i="38" a="1"/>
  <c r="H655" i="38" s="1"/>
  <c r="I655" i="38" a="1"/>
  <c r="I655" i="38" s="1"/>
  <c r="H659" i="38" a="1"/>
  <c r="H659" i="38" s="1"/>
  <c r="I659" i="38" a="1"/>
  <c r="I659" i="38" s="1"/>
  <c r="G659" i="38" a="1"/>
  <c r="G659" i="38" s="1"/>
  <c r="I663" i="38" a="1"/>
  <c r="I663" i="38" s="1"/>
  <c r="G663" i="38" a="1"/>
  <c r="G663" i="38" s="1"/>
  <c r="I667" i="38" a="1"/>
  <c r="I667" i="38" s="1"/>
  <c r="G667" i="38" a="1"/>
  <c r="G667" i="38" s="1"/>
  <c r="H667" i="38" a="1"/>
  <c r="H667" i="38" s="1"/>
  <c r="G671" i="38" a="1"/>
  <c r="G671" i="38" s="1"/>
  <c r="H671" i="38" a="1"/>
  <c r="H671" i="38" s="1"/>
  <c r="I671" i="38" a="1"/>
  <c r="I671" i="38" s="1"/>
  <c r="G675" i="38" a="1"/>
  <c r="G675" i="38" s="1"/>
  <c r="H675" i="38" a="1"/>
  <c r="H675" i="38" s="1"/>
  <c r="I675" i="38" a="1"/>
  <c r="I675" i="38" s="1"/>
  <c r="G679" i="38" a="1"/>
  <c r="G679" i="38" s="1"/>
  <c r="H679" i="38" a="1"/>
  <c r="H679" i="38" s="1"/>
  <c r="I679" i="38" a="1"/>
  <c r="I679" i="38" s="1"/>
  <c r="G683" i="38" a="1"/>
  <c r="G683" i="38" s="1"/>
  <c r="H683" i="38" a="1"/>
  <c r="H683" i="38" s="1"/>
  <c r="I683" i="38" a="1"/>
  <c r="I683" i="38" s="1"/>
  <c r="G687" i="38" a="1"/>
  <c r="G687" i="38" s="1"/>
  <c r="H687" i="38" a="1"/>
  <c r="H687" i="38" s="1"/>
  <c r="I687" i="38" a="1"/>
  <c r="I687" i="38" s="1"/>
  <c r="G691" i="38" a="1"/>
  <c r="G691" i="38" s="1"/>
  <c r="H691" i="38" a="1"/>
  <c r="H691" i="38" s="1"/>
  <c r="I691" i="38" a="1"/>
  <c r="I691" i="38" s="1"/>
  <c r="G695" i="38" a="1"/>
  <c r="G695" i="38" s="1"/>
  <c r="H695" i="38" a="1"/>
  <c r="H695" i="38" s="1"/>
  <c r="I695" i="38" a="1"/>
  <c r="I695" i="38" s="1"/>
  <c r="G699" i="38" a="1"/>
  <c r="G699" i="38" s="1"/>
  <c r="H699" i="38" a="1"/>
  <c r="H699" i="38" s="1"/>
  <c r="I699" i="38" a="1"/>
  <c r="I699" i="38" s="1"/>
  <c r="H703" i="38" a="1"/>
  <c r="H703" i="38" s="1"/>
  <c r="I703" i="38" a="1"/>
  <c r="I703" i="38" s="1"/>
  <c r="G703" i="38" a="1"/>
  <c r="G703" i="38" s="1"/>
  <c r="G707" i="38" a="1"/>
  <c r="G707" i="38" s="1"/>
  <c r="H707" i="38" a="1"/>
  <c r="H707" i="38" s="1"/>
  <c r="I707" i="38" a="1"/>
  <c r="I707" i="38" s="1"/>
  <c r="G711" i="38" a="1"/>
  <c r="G711" i="38" s="1"/>
  <c r="H711" i="38" a="1"/>
  <c r="H711" i="38" s="1"/>
  <c r="I711" i="38" a="1"/>
  <c r="I711" i="38" s="1"/>
  <c r="G715" i="38" a="1"/>
  <c r="G715" i="38" s="1"/>
  <c r="H715" i="38" a="1"/>
  <c r="H715" i="38" s="1"/>
  <c r="I715" i="38" a="1"/>
  <c r="I715" i="38" s="1"/>
  <c r="H719" i="38" a="1"/>
  <c r="H719" i="38" s="1"/>
  <c r="I719" i="38" a="1"/>
  <c r="I719" i="38" s="1"/>
  <c r="G719" i="38" a="1"/>
  <c r="G719" i="38" s="1"/>
  <c r="G723" i="38" a="1"/>
  <c r="G723" i="38" s="1"/>
  <c r="H723" i="38" a="1"/>
  <c r="H723" i="38" s="1"/>
  <c r="I723" i="38" a="1"/>
  <c r="I723" i="38" s="1"/>
  <c r="G727" i="38" a="1"/>
  <c r="G727" i="38" s="1"/>
  <c r="H727" i="38" a="1"/>
  <c r="H727" i="38" s="1"/>
  <c r="I727" i="38" a="1"/>
  <c r="I727" i="38" s="1"/>
  <c r="G731" i="38" a="1"/>
  <c r="G731" i="38" s="1"/>
  <c r="H731" i="38" a="1"/>
  <c r="H731" i="38" s="1"/>
  <c r="I731" i="38" a="1"/>
  <c r="I731" i="38" s="1"/>
  <c r="H735" i="38" a="1"/>
  <c r="H735" i="38" s="1"/>
  <c r="I735" i="38" a="1"/>
  <c r="I735" i="38" s="1"/>
  <c r="G735" i="38" a="1"/>
  <c r="G735" i="38" s="1"/>
  <c r="G739" i="38" a="1"/>
  <c r="G739" i="38" s="1"/>
  <c r="H739" i="38" a="1"/>
  <c r="H739" i="38" s="1"/>
  <c r="I739" i="38" a="1"/>
  <c r="I739" i="38" s="1"/>
  <c r="G743" i="38" a="1"/>
  <c r="G743" i="38" s="1"/>
  <c r="H743" i="38" a="1"/>
  <c r="H743" i="38" s="1"/>
  <c r="I743" i="38" a="1"/>
  <c r="I743" i="38" s="1"/>
  <c r="G747" i="38" a="1"/>
  <c r="G747" i="38" s="1"/>
  <c r="H747" i="38" a="1"/>
  <c r="H747" i="38" s="1"/>
  <c r="I747" i="38" a="1"/>
  <c r="I747" i="38" s="1"/>
  <c r="H751" i="38" a="1"/>
  <c r="H751" i="38" s="1"/>
  <c r="I751" i="38" a="1"/>
  <c r="I751" i="38" s="1"/>
  <c r="G755" i="38" a="1"/>
  <c r="G755" i="38" s="1"/>
  <c r="H755" i="38" a="1"/>
  <c r="H755" i="38" s="1"/>
  <c r="I755" i="38" a="1"/>
  <c r="I755" i="38" s="1"/>
  <c r="G759" i="38" a="1"/>
  <c r="G759" i="38" s="1"/>
  <c r="H759" i="38" a="1"/>
  <c r="H759" i="38" s="1"/>
  <c r="I759" i="38" a="1"/>
  <c r="I759" i="38" s="1"/>
  <c r="H763" i="38" a="1"/>
  <c r="H763" i="38" s="1"/>
  <c r="G763" i="38" a="1"/>
  <c r="G763" i="38" s="1"/>
  <c r="H767" i="38" a="1"/>
  <c r="H767" i="38" s="1"/>
  <c r="G767" i="38" a="1"/>
  <c r="G767" i="38" s="1"/>
  <c r="I767" i="38" a="1"/>
  <c r="I767" i="38" s="1"/>
  <c r="H771" i="38" a="1"/>
  <c r="H771" i="38" s="1"/>
  <c r="G771" i="38" a="1"/>
  <c r="G771" i="38" s="1"/>
  <c r="I771" i="38" a="1"/>
  <c r="I771" i="38" s="1"/>
  <c r="G775" i="38" a="1"/>
  <c r="G775" i="38" s="1"/>
  <c r="I803" i="38" a="1"/>
  <c r="I803" i="38" s="1"/>
  <c r="G807" i="38" a="1"/>
  <c r="G807" i="38" s="1"/>
  <c r="I819" i="38" a="1"/>
  <c r="I819" i="38" s="1"/>
  <c r="I835" i="38" a="1"/>
  <c r="I835" i="38" s="1"/>
  <c r="H839" i="38" a="1"/>
  <c r="H839" i="38" s="1"/>
  <c r="H843" i="38" a="1"/>
  <c r="H843" i="38" s="1"/>
  <c r="H847" i="38" a="1"/>
  <c r="H847" i="38" s="1"/>
  <c r="H851" i="38" a="1"/>
  <c r="H851" i="38" s="1"/>
  <c r="H855" i="38" a="1"/>
  <c r="H855" i="38" s="1"/>
  <c r="H859" i="38" a="1"/>
  <c r="H859" i="38" s="1"/>
  <c r="G863" i="38" a="1"/>
  <c r="G863" i="38" s="1"/>
  <c r="G867" i="38" a="1"/>
  <c r="G867" i="38" s="1"/>
  <c r="G871" i="38" a="1"/>
  <c r="G871" i="38" s="1"/>
  <c r="G875" i="38" a="1"/>
  <c r="G875" i="38" s="1"/>
  <c r="I1003" i="38" a="1"/>
  <c r="I1003" i="38" s="1"/>
  <c r="I1001" i="38" a="1"/>
  <c r="I1001" i="38" s="1"/>
  <c r="H999" i="38" a="1"/>
  <c r="H999" i="38" s="1"/>
  <c r="H997" i="38" a="1"/>
  <c r="H997" i="38" s="1"/>
  <c r="G993" i="38" a="1"/>
  <c r="G993" i="38" s="1"/>
  <c r="G991" i="38" a="1"/>
  <c r="G991" i="38" s="1"/>
  <c r="I988" i="38" a="1"/>
  <c r="I988" i="38" s="1"/>
  <c r="I986" i="38" a="1"/>
  <c r="I986" i="38" s="1"/>
  <c r="H982" i="38" a="1"/>
  <c r="H982" i="38" s="1"/>
  <c r="H980" i="38" a="1"/>
  <c r="H980" i="38" s="1"/>
  <c r="G978" i="38" a="1"/>
  <c r="G978" i="38" s="1"/>
  <c r="G976" i="38" a="1"/>
  <c r="G976" i="38" s="1"/>
  <c r="I971" i="38" a="1"/>
  <c r="I971" i="38" s="1"/>
  <c r="I969" i="38" a="1"/>
  <c r="I969" i="38" s="1"/>
  <c r="H967" i="38" a="1"/>
  <c r="H967" i="38" s="1"/>
  <c r="H965" i="38" a="1"/>
  <c r="H965" i="38" s="1"/>
  <c r="G961" i="38" a="1"/>
  <c r="G961" i="38" s="1"/>
  <c r="G959" i="38" a="1"/>
  <c r="G959" i="38" s="1"/>
  <c r="I956" i="38" a="1"/>
  <c r="I956" i="38" s="1"/>
  <c r="I954" i="38" a="1"/>
  <c r="I954" i="38" s="1"/>
  <c r="H950" i="38" a="1"/>
  <c r="H950" i="38" s="1"/>
  <c r="H948" i="38" a="1"/>
  <c r="H948" i="38" s="1"/>
  <c r="G946" i="38" a="1"/>
  <c r="G946" i="38" s="1"/>
  <c r="G944" i="38" a="1"/>
  <c r="G944" i="38" s="1"/>
  <c r="I939" i="38" a="1"/>
  <c r="I939" i="38" s="1"/>
  <c r="I937" i="38" a="1"/>
  <c r="I937" i="38" s="1"/>
  <c r="H935" i="38" a="1"/>
  <c r="H935" i="38" s="1"/>
  <c r="H933" i="38" a="1"/>
  <c r="H933" i="38" s="1"/>
  <c r="G929" i="38" a="1"/>
  <c r="G929" i="38" s="1"/>
  <c r="G927" i="38" a="1"/>
  <c r="G927" i="38" s="1"/>
  <c r="I924" i="38" a="1"/>
  <c r="I924" i="38" s="1"/>
  <c r="I922" i="38" a="1"/>
  <c r="I922" i="38" s="1"/>
  <c r="H918" i="38" a="1"/>
  <c r="H918" i="38" s="1"/>
  <c r="H916" i="38" a="1"/>
  <c r="H916" i="38" s="1"/>
  <c r="G914" i="38" a="1"/>
  <c r="G914" i="38" s="1"/>
  <c r="G912" i="38" a="1"/>
  <c r="G912" i="38" s="1"/>
  <c r="I907" i="38" a="1"/>
  <c r="I907" i="38" s="1"/>
  <c r="I905" i="38" a="1"/>
  <c r="I905" i="38" s="1"/>
  <c r="I763" i="38" a="1"/>
  <c r="I763" i="38" s="1"/>
  <c r="H863" i="38" a="1"/>
  <c r="H863" i="38" s="1"/>
  <c r="I863" i="38" a="1"/>
  <c r="I863" i="38" s="1"/>
  <c r="H867" i="38" a="1"/>
  <c r="H867" i="38" s="1"/>
  <c r="I867" i="38" a="1"/>
  <c r="I867" i="38" s="1"/>
  <c r="H871" i="38" a="1"/>
  <c r="H871" i="38" s="1"/>
  <c r="I871" i="38" a="1"/>
  <c r="I871" i="38" s="1"/>
  <c r="H875" i="38" a="1"/>
  <c r="H875" i="38" s="1"/>
  <c r="I875" i="38" a="1"/>
  <c r="I875" i="38" s="1"/>
  <c r="H879" i="38" a="1"/>
  <c r="H879" i="38" s="1"/>
  <c r="I879" i="38" a="1"/>
  <c r="I879" i="38" s="1"/>
  <c r="G879" i="38" a="1"/>
  <c r="G879" i="38" s="1"/>
  <c r="H883" i="38" a="1"/>
  <c r="H883" i="38" s="1"/>
  <c r="I883" i="38" a="1"/>
  <c r="I883" i="38" s="1"/>
  <c r="G883" i="38" a="1"/>
  <c r="G883" i="38" s="1"/>
  <c r="H887" i="38" a="1"/>
  <c r="H887" i="38" s="1"/>
  <c r="I887" i="38" a="1"/>
  <c r="I887" i="38" s="1"/>
  <c r="G887" i="38" a="1"/>
  <c r="G887" i="38" s="1"/>
  <c r="G891" i="38" a="1"/>
  <c r="G891" i="38" s="1"/>
  <c r="G895" i="38" a="1"/>
  <c r="G895" i="38" s="1"/>
  <c r="G899" i="38" a="1"/>
  <c r="G899" i="38" s="1"/>
  <c r="G903" i="38" a="1"/>
  <c r="G903" i="38" s="1"/>
  <c r="H1001" i="38" a="1"/>
  <c r="H1001" i="38" s="1"/>
  <c r="G995" i="38" a="1"/>
  <c r="G995" i="38" s="1"/>
  <c r="I992" i="38" a="1"/>
  <c r="I992" i="38" s="1"/>
  <c r="I990" i="38" a="1"/>
  <c r="I990" i="38" s="1"/>
  <c r="H986" i="38" a="1"/>
  <c r="H986" i="38" s="1"/>
  <c r="H984" i="38" a="1"/>
  <c r="H984" i="38" s="1"/>
  <c r="G980" i="38" a="1"/>
  <c r="G980" i="38" s="1"/>
  <c r="I975" i="38" a="1"/>
  <c r="I975" i="38" s="1"/>
  <c r="I973" i="38" a="1"/>
  <c r="I973" i="38" s="1"/>
  <c r="H971" i="38" a="1"/>
  <c r="H971" i="38" s="1"/>
  <c r="H969" i="38" a="1"/>
  <c r="H969" i="38" s="1"/>
  <c r="G963" i="38" a="1"/>
  <c r="G963" i="38" s="1"/>
  <c r="I960" i="38" a="1"/>
  <c r="I960" i="38" s="1"/>
  <c r="I958" i="38" a="1"/>
  <c r="I958" i="38" s="1"/>
  <c r="H954" i="38" a="1"/>
  <c r="H954" i="38" s="1"/>
  <c r="H952" i="38" a="1"/>
  <c r="H952" i="38" s="1"/>
  <c r="G948" i="38" a="1"/>
  <c r="G948" i="38" s="1"/>
  <c r="I943" i="38" a="1"/>
  <c r="I943" i="38" s="1"/>
  <c r="I941" i="38" a="1"/>
  <c r="I941" i="38" s="1"/>
  <c r="H939" i="38" a="1"/>
  <c r="H939" i="38" s="1"/>
  <c r="H937" i="38" a="1"/>
  <c r="H937" i="38" s="1"/>
  <c r="G931" i="38" a="1"/>
  <c r="G931" i="38" s="1"/>
  <c r="I928" i="38" a="1"/>
  <c r="I928" i="38" s="1"/>
  <c r="I926" i="38" a="1"/>
  <c r="I926" i="38" s="1"/>
  <c r="H922" i="38" a="1"/>
  <c r="H922" i="38" s="1"/>
  <c r="H920" i="38" a="1"/>
  <c r="H920" i="38" s="1"/>
  <c r="G916" i="38" a="1"/>
  <c r="G916" i="38" s="1"/>
  <c r="I911" i="38" a="1"/>
  <c r="I911" i="38" s="1"/>
  <c r="I909" i="38" a="1"/>
  <c r="I909" i="38" s="1"/>
  <c r="H907" i="38" a="1"/>
  <c r="H907" i="38" s="1"/>
  <c r="H905" i="38" a="1"/>
  <c r="H905" i="38" s="1"/>
  <c r="H902" i="38" a="1"/>
  <c r="H902" i="38" s="1"/>
  <c r="H895" i="38" a="1"/>
  <c r="H895" i="38" s="1"/>
  <c r="I891" i="38" a="1"/>
  <c r="I891" i="38" s="1"/>
  <c r="G751" i="38" a="1"/>
  <c r="G751" i="38" s="1"/>
  <c r="H10" i="38" a="1"/>
  <c r="H10" i="38" s="1"/>
  <c r="I10" i="38" a="1"/>
  <c r="I10" i="38" s="1"/>
  <c r="G10" i="38" a="1"/>
  <c r="G10" i="38" s="1"/>
  <c r="H14" i="38" a="1"/>
  <c r="H14" i="38" s="1"/>
  <c r="I14" i="38" a="1"/>
  <c r="I14" i="38" s="1"/>
  <c r="G14" i="38" a="1"/>
  <c r="G14" i="38" s="1"/>
  <c r="G18" i="38" a="1"/>
  <c r="G18" i="38" s="1"/>
  <c r="H18" i="38" a="1"/>
  <c r="H18" i="38" s="1"/>
  <c r="I18" i="38" a="1"/>
  <c r="I18" i="38" s="1"/>
  <c r="G22" i="38" a="1"/>
  <c r="G22" i="38" s="1"/>
  <c r="H22" i="38" a="1"/>
  <c r="H22" i="38" s="1"/>
  <c r="I22" i="38" a="1"/>
  <c r="I22" i="38" s="1"/>
  <c r="H26" i="38" a="1"/>
  <c r="H26" i="38" s="1"/>
  <c r="G26" i="38" a="1"/>
  <c r="G26" i="38" s="1"/>
  <c r="I26" i="38" a="1"/>
  <c r="I26" i="38" s="1"/>
  <c r="I30" i="38" a="1"/>
  <c r="I30" i="38" s="1"/>
  <c r="H30" i="38" a="1"/>
  <c r="H30" i="38" s="1"/>
  <c r="G30" i="38" a="1"/>
  <c r="G30" i="38" s="1"/>
  <c r="G34" i="38" a="1"/>
  <c r="G34" i="38" s="1"/>
  <c r="H34" i="38" a="1"/>
  <c r="H34" i="38" s="1"/>
  <c r="I34" i="38" a="1"/>
  <c r="I34" i="38" s="1"/>
  <c r="H38" i="38" a="1"/>
  <c r="H38" i="38" s="1"/>
  <c r="I38" i="38" a="1"/>
  <c r="I38" i="38" s="1"/>
  <c r="G38" i="38" a="1"/>
  <c r="G38" i="38" s="1"/>
  <c r="H42" i="38" a="1"/>
  <c r="H42" i="38" s="1"/>
  <c r="G42" i="38" a="1"/>
  <c r="G42" i="38" s="1"/>
  <c r="I42" i="38" a="1"/>
  <c r="I42" i="38" s="1"/>
  <c r="I46" i="38" a="1"/>
  <c r="I46" i="38" s="1"/>
  <c r="G46" i="38" a="1"/>
  <c r="G46" i="38" s="1"/>
  <c r="H46" i="38" a="1"/>
  <c r="H46" i="38" s="1"/>
  <c r="G50" i="38" a="1"/>
  <c r="G50" i="38" s="1"/>
  <c r="H50" i="38" a="1"/>
  <c r="H50" i="38" s="1"/>
  <c r="I50" i="38" a="1"/>
  <c r="I50" i="38" s="1"/>
  <c r="H54" i="38" a="1"/>
  <c r="H54" i="38" s="1"/>
  <c r="G54" i="38" a="1"/>
  <c r="G54" i="38" s="1"/>
  <c r="I54" i="38" a="1"/>
  <c r="I54" i="38" s="1"/>
  <c r="H58" i="38" a="1"/>
  <c r="H58" i="38" s="1"/>
  <c r="G58" i="38" a="1"/>
  <c r="G58" i="38" s="1"/>
  <c r="I58" i="38" a="1"/>
  <c r="I58" i="38" s="1"/>
  <c r="G62" i="38" a="1"/>
  <c r="G62" i="38" s="1"/>
  <c r="H62" i="38" a="1"/>
  <c r="H62" i="38" s="1"/>
  <c r="I62" i="38" a="1"/>
  <c r="I62" i="38" s="1"/>
  <c r="H66" i="38" a="1"/>
  <c r="H66" i="38" s="1"/>
  <c r="G66" i="38" a="1"/>
  <c r="G66" i="38" s="1"/>
  <c r="I66" i="38" a="1"/>
  <c r="I66" i="38" s="1"/>
  <c r="H70" i="38" a="1"/>
  <c r="H70" i="38" s="1"/>
  <c r="I70" i="38" a="1"/>
  <c r="I70" i="38" s="1"/>
  <c r="G70" i="38" a="1"/>
  <c r="G70" i="38" s="1"/>
  <c r="H74" i="38" a="1"/>
  <c r="H74" i="38" s="1"/>
  <c r="I74" i="38" a="1"/>
  <c r="I74" i="38" s="1"/>
  <c r="G74" i="38" a="1"/>
  <c r="G74" i="38" s="1"/>
  <c r="G78" i="38" a="1"/>
  <c r="G78" i="38" s="1"/>
  <c r="H78" i="38" a="1"/>
  <c r="H78" i="38" s="1"/>
  <c r="I78" i="38" a="1"/>
  <c r="I78" i="38" s="1"/>
  <c r="H82" i="38" a="1"/>
  <c r="H82" i="38" s="1"/>
  <c r="G82" i="38" a="1"/>
  <c r="G82" i="38" s="1"/>
  <c r="I82" i="38" a="1"/>
  <c r="I82" i="38" s="1"/>
  <c r="H86" i="38" a="1"/>
  <c r="H86" i="38" s="1"/>
  <c r="G86" i="38" a="1"/>
  <c r="G86" i="38" s="1"/>
  <c r="I86" i="38" a="1"/>
  <c r="I86" i="38" s="1"/>
  <c r="G90" i="38" a="1"/>
  <c r="G90" i="38" s="1"/>
  <c r="H90" i="38" a="1"/>
  <c r="H90" i="38" s="1"/>
  <c r="I90" i="38" a="1"/>
  <c r="I90" i="38" s="1"/>
  <c r="G94" i="38" a="1"/>
  <c r="G94" i="38" s="1"/>
  <c r="H94" i="38" a="1"/>
  <c r="H94" i="38" s="1"/>
  <c r="I94" i="38" a="1"/>
  <c r="I94" i="38" s="1"/>
  <c r="H98" i="38" a="1"/>
  <c r="H98" i="38" s="1"/>
  <c r="G98" i="38" a="1"/>
  <c r="G98" i="38" s="1"/>
  <c r="I98" i="38" a="1"/>
  <c r="I98" i="38" s="1"/>
  <c r="H102" i="38" a="1"/>
  <c r="H102" i="38" s="1"/>
  <c r="G102" i="38" a="1"/>
  <c r="G102" i="38" s="1"/>
  <c r="I102" i="38" a="1"/>
  <c r="I102" i="38" s="1"/>
  <c r="G106" i="38" a="1"/>
  <c r="G106" i="38" s="1"/>
  <c r="H106" i="38" a="1"/>
  <c r="H106" i="38" s="1"/>
  <c r="I106" i="38" a="1"/>
  <c r="I106" i="38" s="1"/>
  <c r="G110" i="38" a="1"/>
  <c r="G110" i="38" s="1"/>
  <c r="H110" i="38" a="1"/>
  <c r="H110" i="38" s="1"/>
  <c r="I110" i="38" a="1"/>
  <c r="I110" i="38" s="1"/>
  <c r="G114" i="38" a="1"/>
  <c r="G114" i="38" s="1"/>
  <c r="I114" i="38" a="1"/>
  <c r="I114" i="38" s="1"/>
  <c r="H114" i="38" a="1"/>
  <c r="H114" i="38" s="1"/>
  <c r="G118" i="38" a="1"/>
  <c r="G118" i="38" s="1"/>
  <c r="H118" i="38" a="1"/>
  <c r="H118" i="38" s="1"/>
  <c r="I118" i="38" a="1"/>
  <c r="I118" i="38" s="1"/>
  <c r="G122" i="38" a="1"/>
  <c r="G122" i="38" s="1"/>
  <c r="H122" i="38" a="1"/>
  <c r="H122" i="38" s="1"/>
  <c r="I122" i="38" a="1"/>
  <c r="I122" i="38" s="1"/>
  <c r="G126" i="38" a="1"/>
  <c r="G126" i="38" s="1"/>
  <c r="I126" i="38" a="1"/>
  <c r="I126" i="38" s="1"/>
  <c r="H126" i="38" a="1"/>
  <c r="H126" i="38" s="1"/>
  <c r="H130" i="38" a="1"/>
  <c r="H130" i="38" s="1"/>
  <c r="G130" i="38" a="1"/>
  <c r="G130" i="38" s="1"/>
  <c r="I130" i="38" a="1"/>
  <c r="I130" i="38" s="1"/>
  <c r="H134" i="38" a="1"/>
  <c r="H134" i="38" s="1"/>
  <c r="G134" i="38" a="1"/>
  <c r="G134" i="38" s="1"/>
  <c r="I134" i="38" a="1"/>
  <c r="I134" i="38" s="1"/>
  <c r="I138" i="38" a="1"/>
  <c r="I138" i="38" s="1"/>
  <c r="G138" i="38" a="1"/>
  <c r="G138" i="38" s="1"/>
  <c r="H138" i="38" a="1"/>
  <c r="H138" i="38" s="1"/>
  <c r="G142" i="38" a="1"/>
  <c r="G142" i="38" s="1"/>
  <c r="H142" i="38" a="1"/>
  <c r="H142" i="38" s="1"/>
  <c r="I142" i="38" a="1"/>
  <c r="I142" i="38" s="1"/>
  <c r="I146" i="38" a="1"/>
  <c r="I146" i="38" s="1"/>
  <c r="G146" i="38" a="1"/>
  <c r="G146" i="38" s="1"/>
  <c r="H146" i="38" a="1"/>
  <c r="H146" i="38" s="1"/>
  <c r="I150" i="38" a="1"/>
  <c r="I150" i="38" s="1"/>
  <c r="H150" i="38" a="1"/>
  <c r="H150" i="38" s="1"/>
  <c r="G150" i="38" a="1"/>
  <c r="G150" i="38" s="1"/>
  <c r="I154" i="38" a="1"/>
  <c r="I154" i="38" s="1"/>
  <c r="H154" i="38" a="1"/>
  <c r="H154" i="38" s="1"/>
  <c r="G154" i="38" a="1"/>
  <c r="G154" i="38" s="1"/>
  <c r="I158" i="38" a="1"/>
  <c r="I158" i="38" s="1"/>
  <c r="H158" i="38" a="1"/>
  <c r="H158" i="38" s="1"/>
  <c r="G158" i="38" a="1"/>
  <c r="G158" i="38" s="1"/>
  <c r="H162" i="38" a="1"/>
  <c r="H162" i="38" s="1"/>
  <c r="I162" i="38" a="1"/>
  <c r="I162" i="38" s="1"/>
  <c r="G162" i="38" a="1"/>
  <c r="G162" i="38" s="1"/>
  <c r="G166" i="38" a="1"/>
  <c r="G166" i="38" s="1"/>
  <c r="I166" i="38" a="1"/>
  <c r="I166" i="38" s="1"/>
  <c r="H166" i="38" a="1"/>
  <c r="H166" i="38" s="1"/>
  <c r="H170" i="38" a="1"/>
  <c r="H170" i="38" s="1"/>
  <c r="I170" i="38" a="1"/>
  <c r="I170" i="38" s="1"/>
  <c r="G170" i="38" a="1"/>
  <c r="G170" i="38" s="1"/>
  <c r="G174" i="38" a="1"/>
  <c r="G174" i="38" s="1"/>
  <c r="H174" i="38" a="1"/>
  <c r="H174" i="38" s="1"/>
  <c r="I174" i="38" a="1"/>
  <c r="I174" i="38" s="1"/>
  <c r="G178" i="38" a="1"/>
  <c r="G178" i="38" s="1"/>
  <c r="H178" i="38" a="1"/>
  <c r="H178" i="38" s="1"/>
  <c r="I178" i="38" a="1"/>
  <c r="I178" i="38" s="1"/>
  <c r="H182" i="38" a="1"/>
  <c r="H182" i="38" s="1"/>
  <c r="I182" i="38" a="1"/>
  <c r="I182" i="38" s="1"/>
  <c r="G182" i="38" a="1"/>
  <c r="G182" i="38" s="1"/>
  <c r="I186" i="38" a="1"/>
  <c r="I186" i="38" s="1"/>
  <c r="G186" i="38" a="1"/>
  <c r="G186" i="38" s="1"/>
  <c r="H186" i="38" a="1"/>
  <c r="H186" i="38" s="1"/>
  <c r="I190" i="38" a="1"/>
  <c r="I190" i="38" s="1"/>
  <c r="G190" i="38" a="1"/>
  <c r="G190" i="38" s="1"/>
  <c r="H190" i="38" a="1"/>
  <c r="H190" i="38" s="1"/>
  <c r="I194" i="38" a="1"/>
  <c r="I194" i="38" s="1"/>
  <c r="G194" i="38" a="1"/>
  <c r="G194" i="38" s="1"/>
  <c r="H194" i="38" a="1"/>
  <c r="H194" i="38" s="1"/>
  <c r="H198" i="38" a="1"/>
  <c r="H198" i="38" s="1"/>
  <c r="I198" i="38" a="1"/>
  <c r="I198" i="38" s="1"/>
  <c r="G198" i="38" a="1"/>
  <c r="G198" i="38" s="1"/>
  <c r="H202" i="38" a="1"/>
  <c r="H202" i="38" s="1"/>
  <c r="G202" i="38" a="1"/>
  <c r="G202" i="38" s="1"/>
  <c r="I202" i="38" a="1"/>
  <c r="I202" i="38" s="1"/>
  <c r="G206" i="38" a="1"/>
  <c r="G206" i="38" s="1"/>
  <c r="H206" i="38" a="1"/>
  <c r="H206" i="38" s="1"/>
  <c r="I206" i="38" a="1"/>
  <c r="I206" i="38" s="1"/>
  <c r="G210" i="38" a="1"/>
  <c r="G210" i="38" s="1"/>
  <c r="I210" i="38" a="1"/>
  <c r="I210" i="38" s="1"/>
  <c r="H210" i="38" a="1"/>
  <c r="H210" i="38" s="1"/>
  <c r="H214" i="38" a="1"/>
  <c r="H214" i="38" s="1"/>
  <c r="G214" i="38" a="1"/>
  <c r="G214" i="38" s="1"/>
  <c r="I214" i="38" a="1"/>
  <c r="I214" i="38" s="1"/>
  <c r="H218" i="38" a="1"/>
  <c r="H218" i="38" s="1"/>
  <c r="I218" i="38" a="1"/>
  <c r="I218" i="38" s="1"/>
  <c r="G218" i="38" a="1"/>
  <c r="G218" i="38" s="1"/>
  <c r="I222" i="38" a="1"/>
  <c r="I222" i="38" s="1"/>
  <c r="H222" i="38" a="1"/>
  <c r="H222" i="38" s="1"/>
  <c r="G222" i="38" a="1"/>
  <c r="G222" i="38" s="1"/>
  <c r="G226" i="38" a="1"/>
  <c r="G226" i="38" s="1"/>
  <c r="H226" i="38" a="1"/>
  <c r="H226" i="38" s="1"/>
  <c r="I226" i="38" a="1"/>
  <c r="I226" i="38" s="1"/>
  <c r="H230" i="38" a="1"/>
  <c r="H230" i="38" s="1"/>
  <c r="G230" i="38" a="1"/>
  <c r="G230" i="38" s="1"/>
  <c r="I230" i="38" a="1"/>
  <c r="I230" i="38" s="1"/>
  <c r="G234" i="38" a="1"/>
  <c r="G234" i="38" s="1"/>
  <c r="I234" i="38" a="1"/>
  <c r="I234" i="38" s="1"/>
  <c r="H234" i="38" a="1"/>
  <c r="H234" i="38" s="1"/>
  <c r="G238" i="38" a="1"/>
  <c r="G238" i="38" s="1"/>
  <c r="I238" i="38" a="1"/>
  <c r="I238" i="38" s="1"/>
  <c r="H238" i="38" a="1"/>
  <c r="H238" i="38" s="1"/>
  <c r="G242" i="38" a="1"/>
  <c r="G242" i="38" s="1"/>
  <c r="H242" i="38" a="1"/>
  <c r="H242" i="38" s="1"/>
  <c r="I242" i="38" a="1"/>
  <c r="I242" i="38" s="1"/>
  <c r="G246" i="38" a="1"/>
  <c r="G246" i="38" s="1"/>
  <c r="H246" i="38" a="1"/>
  <c r="H246" i="38" s="1"/>
  <c r="I246" i="38" a="1"/>
  <c r="I246" i="38" s="1"/>
  <c r="G250" i="38" a="1"/>
  <c r="G250" i="38" s="1"/>
  <c r="H250" i="38" a="1"/>
  <c r="H250" i="38" s="1"/>
  <c r="I250" i="38" a="1"/>
  <c r="I250" i="38" s="1"/>
  <c r="G254" i="38" a="1"/>
  <c r="G254" i="38" s="1"/>
  <c r="H254" i="38" a="1"/>
  <c r="H254" i="38" s="1"/>
  <c r="I254" i="38" a="1"/>
  <c r="I254" i="38" s="1"/>
  <c r="H258" i="38" a="1"/>
  <c r="H258" i="38" s="1"/>
  <c r="G258" i="38" a="1"/>
  <c r="G258" i="38" s="1"/>
  <c r="I258" i="38" a="1"/>
  <c r="I258" i="38" s="1"/>
  <c r="I262" i="38" a="1"/>
  <c r="I262" i="38" s="1"/>
  <c r="G262" i="38" a="1"/>
  <c r="G262" i="38" s="1"/>
  <c r="H262" i="38" a="1"/>
  <c r="H262" i="38" s="1"/>
  <c r="G266" i="38" a="1"/>
  <c r="G266" i="38" s="1"/>
  <c r="H266" i="38" a="1"/>
  <c r="H266" i="38" s="1"/>
  <c r="I266" i="38" a="1"/>
  <c r="I266" i="38" s="1"/>
  <c r="H270" i="38" a="1"/>
  <c r="H270" i="38" s="1"/>
  <c r="I270" i="38" a="1"/>
  <c r="I270" i="38" s="1"/>
  <c r="G270" i="38" a="1"/>
  <c r="G270" i="38" s="1"/>
  <c r="H274" i="38" a="1"/>
  <c r="H274" i="38" s="1"/>
  <c r="G274" i="38" a="1"/>
  <c r="G274" i="38" s="1"/>
  <c r="I274" i="38" a="1"/>
  <c r="I274" i="38" s="1"/>
  <c r="I278" i="38" a="1"/>
  <c r="I278" i="38" s="1"/>
  <c r="H278" i="38" a="1"/>
  <c r="H278" i="38" s="1"/>
  <c r="G278" i="38" a="1"/>
  <c r="G278" i="38" s="1"/>
  <c r="G282" i="38" a="1"/>
  <c r="G282" i="38" s="1"/>
  <c r="H282" i="38" a="1"/>
  <c r="H282" i="38" s="1"/>
  <c r="I282" i="38" a="1"/>
  <c r="I282" i="38" s="1"/>
  <c r="H286" i="38" a="1"/>
  <c r="H286" i="38" s="1"/>
  <c r="I286" i="38" a="1"/>
  <c r="I286" i="38" s="1"/>
  <c r="G286" i="38" a="1"/>
  <c r="G286" i="38" s="1"/>
  <c r="G290" i="38" a="1"/>
  <c r="G290" i="38" s="1"/>
  <c r="I290" i="38" a="1"/>
  <c r="I290" i="38" s="1"/>
  <c r="H290" i="38" a="1"/>
  <c r="H290" i="38" s="1"/>
  <c r="G294" i="38" a="1"/>
  <c r="G294" i="38" s="1"/>
  <c r="H294" i="38" a="1"/>
  <c r="H294" i="38" s="1"/>
  <c r="I294" i="38" a="1"/>
  <c r="I294" i="38" s="1"/>
  <c r="H298" i="38" a="1"/>
  <c r="H298" i="38" s="1"/>
  <c r="I298" i="38" a="1"/>
  <c r="I298" i="38" s="1"/>
  <c r="G298" i="38" a="1"/>
  <c r="G298" i="38" s="1"/>
  <c r="G302" i="38" a="1"/>
  <c r="G302" i="38" s="1"/>
  <c r="H302" i="38" a="1"/>
  <c r="H302" i="38" s="1"/>
  <c r="I302" i="38" a="1"/>
  <c r="I302" i="38" s="1"/>
  <c r="G306" i="38" a="1"/>
  <c r="G306" i="38" s="1"/>
  <c r="I306" i="38" a="1"/>
  <c r="I306" i="38" s="1"/>
  <c r="H306" i="38" a="1"/>
  <c r="H306" i="38" s="1"/>
  <c r="I310" i="38" a="1"/>
  <c r="I310" i="38" s="1"/>
  <c r="G310" i="38" a="1"/>
  <c r="G310" i="38" s="1"/>
  <c r="H310" i="38" a="1"/>
  <c r="H310" i="38" s="1"/>
  <c r="G314" i="38" a="1"/>
  <c r="G314" i="38" s="1"/>
  <c r="H314" i="38" a="1"/>
  <c r="H314" i="38" s="1"/>
  <c r="I314" i="38" a="1"/>
  <c r="I314" i="38" s="1"/>
  <c r="G318" i="38" a="1"/>
  <c r="G318" i="38" s="1"/>
  <c r="I318" i="38" a="1"/>
  <c r="I318" i="38" s="1"/>
  <c r="H318" i="38" a="1"/>
  <c r="H318" i="38" s="1"/>
  <c r="I322" i="38" a="1"/>
  <c r="I322" i="38" s="1"/>
  <c r="H322" i="38" a="1"/>
  <c r="H322" i="38" s="1"/>
  <c r="G322" i="38" a="1"/>
  <c r="G322" i="38" s="1"/>
  <c r="H326" i="38" a="1"/>
  <c r="H326" i="38" s="1"/>
  <c r="I326" i="38" a="1"/>
  <c r="I326" i="38" s="1"/>
  <c r="G326" i="38" a="1"/>
  <c r="G326" i="38" s="1"/>
  <c r="G330" i="38" a="1"/>
  <c r="G330" i="38" s="1"/>
  <c r="H330" i="38" a="1"/>
  <c r="H330" i="38" s="1"/>
  <c r="I330" i="38" a="1"/>
  <c r="I330" i="38" s="1"/>
  <c r="G334" i="38" a="1"/>
  <c r="G334" i="38" s="1"/>
  <c r="I334" i="38" a="1"/>
  <c r="I334" i="38" s="1"/>
  <c r="H334" i="38" a="1"/>
  <c r="H334" i="38" s="1"/>
  <c r="H338" i="38" a="1"/>
  <c r="H338" i="38" s="1"/>
  <c r="G338" i="38" a="1"/>
  <c r="G338" i="38" s="1"/>
  <c r="I338" i="38" a="1"/>
  <c r="I338" i="38" s="1"/>
  <c r="I342" i="38" a="1"/>
  <c r="I342" i="38" s="1"/>
  <c r="G342" i="38" a="1"/>
  <c r="G342" i="38" s="1"/>
  <c r="H342" i="38" a="1"/>
  <c r="H342" i="38" s="1"/>
  <c r="H346" i="38" a="1"/>
  <c r="H346" i="38" s="1"/>
  <c r="G346" i="38" a="1"/>
  <c r="G346" i="38" s="1"/>
  <c r="I346" i="38" a="1"/>
  <c r="I346" i="38" s="1"/>
  <c r="G350" i="38" a="1"/>
  <c r="G350" i="38" s="1"/>
  <c r="I350" i="38" a="1"/>
  <c r="I350" i="38" s="1"/>
  <c r="H350" i="38" a="1"/>
  <c r="H350" i="38" s="1"/>
  <c r="H354" i="38" a="1"/>
  <c r="H354" i="38" s="1"/>
  <c r="I354" i="38" a="1"/>
  <c r="I354" i="38" s="1"/>
  <c r="G354" i="38" a="1"/>
  <c r="G354" i="38" s="1"/>
  <c r="I358" i="38" a="1"/>
  <c r="I358" i="38" s="1"/>
  <c r="G358" i="38" a="1"/>
  <c r="G358" i="38" s="1"/>
  <c r="H358" i="38" a="1"/>
  <c r="H358" i="38" s="1"/>
  <c r="H362" i="38" a="1"/>
  <c r="H362" i="38" s="1"/>
  <c r="I362" i="38" a="1"/>
  <c r="I362" i="38" s="1"/>
  <c r="G362" i="38" a="1"/>
  <c r="G362" i="38" s="1"/>
  <c r="G366" i="38" a="1"/>
  <c r="G366" i="38" s="1"/>
  <c r="I366" i="38" a="1"/>
  <c r="I366" i="38" s="1"/>
  <c r="H366" i="38" a="1"/>
  <c r="H366" i="38" s="1"/>
  <c r="H370" i="38" a="1"/>
  <c r="H370" i="38" s="1"/>
  <c r="G370" i="38" a="1"/>
  <c r="G370" i="38" s="1"/>
  <c r="I370" i="38" a="1"/>
  <c r="I370" i="38" s="1"/>
  <c r="I374" i="38" a="1"/>
  <c r="I374" i="38" s="1"/>
  <c r="G374" i="38" a="1"/>
  <c r="G374" i="38" s="1"/>
  <c r="H374" i="38" a="1"/>
  <c r="H374" i="38" s="1"/>
  <c r="H378" i="38" a="1"/>
  <c r="H378" i="38" s="1"/>
  <c r="G378" i="38" a="1"/>
  <c r="G378" i="38" s="1"/>
  <c r="I378" i="38" a="1"/>
  <c r="I378" i="38" s="1"/>
  <c r="G382" i="38" a="1"/>
  <c r="G382" i="38" s="1"/>
  <c r="I382" i="38" a="1"/>
  <c r="I382" i="38" s="1"/>
  <c r="H382" i="38" a="1"/>
  <c r="H382" i="38" s="1"/>
  <c r="H386" i="38" a="1"/>
  <c r="H386" i="38" s="1"/>
  <c r="G386" i="38" a="1"/>
  <c r="G386" i="38" s="1"/>
  <c r="I386" i="38" a="1"/>
  <c r="I386" i="38" s="1"/>
  <c r="G390" i="38" a="1"/>
  <c r="G390" i="38" s="1"/>
  <c r="H390" i="38" a="1"/>
  <c r="H390" i="38" s="1"/>
  <c r="I390" i="38" a="1"/>
  <c r="I390" i="38" s="1"/>
  <c r="G394" i="38" a="1"/>
  <c r="G394" i="38" s="1"/>
  <c r="H394" i="38" a="1"/>
  <c r="H394" i="38" s="1"/>
  <c r="I394" i="38" a="1"/>
  <c r="I394" i="38" s="1"/>
  <c r="G398" i="38" a="1"/>
  <c r="G398" i="38" s="1"/>
  <c r="H398" i="38" a="1"/>
  <c r="H398" i="38" s="1"/>
  <c r="I398" i="38" a="1"/>
  <c r="I398" i="38" s="1"/>
  <c r="G402" i="38" a="1"/>
  <c r="G402" i="38" s="1"/>
  <c r="H402" i="38" a="1"/>
  <c r="H402" i="38" s="1"/>
  <c r="I402" i="38" a="1"/>
  <c r="I402" i="38" s="1"/>
  <c r="G406" i="38" a="1"/>
  <c r="G406" i="38" s="1"/>
  <c r="H406" i="38" a="1"/>
  <c r="H406" i="38" s="1"/>
  <c r="I406" i="38" a="1"/>
  <c r="I406" i="38" s="1"/>
  <c r="G410" i="38" a="1"/>
  <c r="G410" i="38" s="1"/>
  <c r="H410" i="38" a="1"/>
  <c r="H410" i="38" s="1"/>
  <c r="I410" i="38" a="1"/>
  <c r="I410" i="38" s="1"/>
  <c r="G414" i="38" a="1"/>
  <c r="G414" i="38" s="1"/>
  <c r="H414" i="38" a="1"/>
  <c r="H414" i="38" s="1"/>
  <c r="I414" i="38" a="1"/>
  <c r="I414" i="38" s="1"/>
  <c r="H418" i="38" a="1"/>
  <c r="H418" i="38" s="1"/>
  <c r="I418" i="38" a="1"/>
  <c r="I418" i="38" s="1"/>
  <c r="G418" i="38" a="1"/>
  <c r="G418" i="38" s="1"/>
  <c r="H422" i="38" a="1"/>
  <c r="H422" i="38" s="1"/>
  <c r="I422" i="38" a="1"/>
  <c r="I422" i="38" s="1"/>
  <c r="G422" i="38" a="1"/>
  <c r="G422" i="38" s="1"/>
  <c r="H426" i="38" a="1"/>
  <c r="H426" i="38" s="1"/>
  <c r="I426" i="38" a="1"/>
  <c r="I426" i="38" s="1"/>
  <c r="G426" i="38" a="1"/>
  <c r="G426" i="38" s="1"/>
  <c r="G430" i="38" a="1"/>
  <c r="G430" i="38" s="1"/>
  <c r="I430" i="38" a="1"/>
  <c r="I430" i="38" s="1"/>
  <c r="H430" i="38" a="1"/>
  <c r="H430" i="38" s="1"/>
  <c r="I434" i="38" a="1"/>
  <c r="I434" i="38" s="1"/>
  <c r="G434" i="38" a="1"/>
  <c r="G434" i="38" s="1"/>
  <c r="H434" i="38" a="1"/>
  <c r="H434" i="38" s="1"/>
  <c r="I438" i="38" a="1"/>
  <c r="I438" i="38" s="1"/>
  <c r="G438" i="38" a="1"/>
  <c r="G438" i="38" s="1"/>
  <c r="H438" i="38" a="1"/>
  <c r="H438" i="38" s="1"/>
  <c r="I442" i="38" a="1"/>
  <c r="I442" i="38" s="1"/>
  <c r="G442" i="38" a="1"/>
  <c r="G442" i="38" s="1"/>
  <c r="H442" i="38" a="1"/>
  <c r="H442" i="38" s="1"/>
  <c r="G446" i="38" a="1"/>
  <c r="G446" i="38" s="1"/>
  <c r="I446" i="38" a="1"/>
  <c r="I446" i="38" s="1"/>
  <c r="H446" i="38" a="1"/>
  <c r="H446" i="38" s="1"/>
  <c r="H450" i="38" a="1"/>
  <c r="H450" i="38" s="1"/>
  <c r="I450" i="38" a="1"/>
  <c r="I450" i="38" s="1"/>
  <c r="G450" i="38" a="1"/>
  <c r="G450" i="38" s="1"/>
  <c r="G454" i="38" a="1"/>
  <c r="G454" i="38" s="1"/>
  <c r="H454" i="38" a="1"/>
  <c r="H454" i="38" s="1"/>
  <c r="I454" i="38" a="1"/>
  <c r="I454" i="38" s="1"/>
  <c r="G458" i="38" a="1"/>
  <c r="G458" i="38" s="1"/>
  <c r="H458" i="38" a="1"/>
  <c r="H458" i="38" s="1"/>
  <c r="I458" i="38" a="1"/>
  <c r="I458" i="38" s="1"/>
  <c r="I462" i="38" a="1"/>
  <c r="I462" i="38" s="1"/>
  <c r="G462" i="38" a="1"/>
  <c r="G462" i="38" s="1"/>
  <c r="H462" i="38" a="1"/>
  <c r="H462" i="38" s="1"/>
  <c r="G466" i="38" a="1"/>
  <c r="G466" i="38" s="1"/>
  <c r="I466" i="38" a="1"/>
  <c r="I466" i="38" s="1"/>
  <c r="H466" i="38" a="1"/>
  <c r="H466" i="38" s="1"/>
  <c r="H470" i="38" a="1"/>
  <c r="H470" i="38" s="1"/>
  <c r="I470" i="38" a="1"/>
  <c r="I470" i="38" s="1"/>
  <c r="G470" i="38" a="1"/>
  <c r="G470" i="38" s="1"/>
  <c r="I474" i="38" a="1"/>
  <c r="I474" i="38" s="1"/>
  <c r="G474" i="38" a="1"/>
  <c r="G474" i="38" s="1"/>
  <c r="H474" i="38" a="1"/>
  <c r="H474" i="38" s="1"/>
  <c r="H478" i="38" a="1"/>
  <c r="H478" i="38" s="1"/>
  <c r="I478" i="38" a="1"/>
  <c r="I478" i="38" s="1"/>
  <c r="G478" i="38" a="1"/>
  <c r="G478" i="38" s="1"/>
  <c r="G482" i="38" a="1"/>
  <c r="G482" i="38" s="1"/>
  <c r="H482" i="38" a="1"/>
  <c r="H482" i="38" s="1"/>
  <c r="I482" i="38" a="1"/>
  <c r="I482" i="38" s="1"/>
  <c r="G486" i="38" a="1"/>
  <c r="G486" i="38" s="1"/>
  <c r="H486" i="38" a="1"/>
  <c r="H486" i="38" s="1"/>
  <c r="I486" i="38" a="1"/>
  <c r="I486" i="38" s="1"/>
  <c r="I490" i="38" a="1"/>
  <c r="I490" i="38" s="1"/>
  <c r="G490" i="38" a="1"/>
  <c r="G490" i="38" s="1"/>
  <c r="H490" i="38" a="1"/>
  <c r="H490" i="38" s="1"/>
  <c r="G494" i="38" a="1"/>
  <c r="G494" i="38" s="1"/>
  <c r="H494" i="38" a="1"/>
  <c r="H494" i="38" s="1"/>
  <c r="I494" i="38" a="1"/>
  <c r="I494" i="38" s="1"/>
  <c r="H498" i="38" a="1"/>
  <c r="H498" i="38" s="1"/>
  <c r="I498" i="38" a="1"/>
  <c r="I498" i="38" s="1"/>
  <c r="G498" i="38" a="1"/>
  <c r="G498" i="38" s="1"/>
  <c r="I502" i="38" a="1"/>
  <c r="I502" i="38" s="1"/>
  <c r="G502" i="38" a="1"/>
  <c r="G502" i="38" s="1"/>
  <c r="H502" i="38" a="1"/>
  <c r="H502" i="38" s="1"/>
  <c r="G506" i="38" a="1"/>
  <c r="G506" i="38" s="1"/>
  <c r="H506" i="38" a="1"/>
  <c r="H506" i="38" s="1"/>
  <c r="I506" i="38" a="1"/>
  <c r="I506" i="38" s="1"/>
  <c r="H510" i="38" a="1"/>
  <c r="H510" i="38" s="1"/>
  <c r="I510" i="38" a="1"/>
  <c r="I510" i="38" s="1"/>
  <c r="G510" i="38" a="1"/>
  <c r="G510" i="38" s="1"/>
  <c r="G514" i="38" a="1"/>
  <c r="G514" i="38" s="1"/>
  <c r="H514" i="38" a="1"/>
  <c r="H514" i="38" s="1"/>
  <c r="I514" i="38" a="1"/>
  <c r="I514" i="38" s="1"/>
  <c r="G518" i="38" a="1"/>
  <c r="G518" i="38" s="1"/>
  <c r="H518" i="38" a="1"/>
  <c r="H518" i="38" s="1"/>
  <c r="I518" i="38" a="1"/>
  <c r="I518" i="38" s="1"/>
  <c r="I522" i="38" a="1"/>
  <c r="I522" i="38" s="1"/>
  <c r="G522" i="38" a="1"/>
  <c r="G522" i="38" s="1"/>
  <c r="H522" i="38" a="1"/>
  <c r="H522" i="38" s="1"/>
  <c r="G526" i="38" a="1"/>
  <c r="G526" i="38" s="1"/>
  <c r="H526" i="38" a="1"/>
  <c r="H526" i="38" s="1"/>
  <c r="I526" i="38" a="1"/>
  <c r="I526" i="38" s="1"/>
  <c r="H530" i="38" a="1"/>
  <c r="H530" i="38" s="1"/>
  <c r="I530" i="38" a="1"/>
  <c r="I530" i="38" s="1"/>
  <c r="G530" i="38" a="1"/>
  <c r="G530" i="38" s="1"/>
  <c r="H534" i="38" a="1"/>
  <c r="H534" i="38" s="1"/>
  <c r="I534" i="38" a="1"/>
  <c r="I534" i="38" s="1"/>
  <c r="G534" i="38" a="1"/>
  <c r="G534" i="38" s="1"/>
  <c r="H538" i="38" a="1"/>
  <c r="H538" i="38" s="1"/>
  <c r="I538" i="38" a="1"/>
  <c r="I538" i="38" s="1"/>
  <c r="G538" i="38" a="1"/>
  <c r="G538" i="38" s="1"/>
  <c r="H542" i="38" a="1"/>
  <c r="H542" i="38" s="1"/>
  <c r="I542" i="38" a="1"/>
  <c r="I542" i="38" s="1"/>
  <c r="G542" i="38" a="1"/>
  <c r="G542" i="38" s="1"/>
  <c r="H546" i="38" a="1"/>
  <c r="H546" i="38" s="1"/>
  <c r="G546" i="38" a="1"/>
  <c r="G546" i="38" s="1"/>
  <c r="I546" i="38" a="1"/>
  <c r="I546" i="38" s="1"/>
  <c r="H550" i="38" a="1"/>
  <c r="H550" i="38" s="1"/>
  <c r="I550" i="38" a="1"/>
  <c r="I550" i="38" s="1"/>
  <c r="G550" i="38" a="1"/>
  <c r="G550" i="38" s="1"/>
  <c r="I554" i="38" a="1"/>
  <c r="I554" i="38" s="1"/>
  <c r="G554" i="38" a="1"/>
  <c r="G554" i="38" s="1"/>
  <c r="H554" i="38" a="1"/>
  <c r="H554" i="38" s="1"/>
  <c r="G558" i="38" a="1"/>
  <c r="G558" i="38" s="1"/>
  <c r="H558" i="38" a="1"/>
  <c r="H558" i="38" s="1"/>
  <c r="I558" i="38" a="1"/>
  <c r="I558" i="38" s="1"/>
  <c r="G562" i="38" a="1"/>
  <c r="G562" i="38" s="1"/>
  <c r="H562" i="38" a="1"/>
  <c r="H562" i="38" s="1"/>
  <c r="I562" i="38" a="1"/>
  <c r="I562" i="38" s="1"/>
  <c r="G566" i="38" a="1"/>
  <c r="G566" i="38" s="1"/>
  <c r="H566" i="38" a="1"/>
  <c r="H566" i="38" s="1"/>
  <c r="I566" i="38" a="1"/>
  <c r="I566" i="38" s="1"/>
  <c r="G570" i="38" a="1"/>
  <c r="G570" i="38" s="1"/>
  <c r="H570" i="38" a="1"/>
  <c r="H570" i="38" s="1"/>
  <c r="I570" i="38" a="1"/>
  <c r="I570" i="38" s="1"/>
  <c r="G574" i="38" a="1"/>
  <c r="G574" i="38" s="1"/>
  <c r="H574" i="38" a="1"/>
  <c r="H574" i="38" s="1"/>
  <c r="I574" i="38" a="1"/>
  <c r="I574" i="38" s="1"/>
  <c r="H578" i="38" a="1"/>
  <c r="H578" i="38" s="1"/>
  <c r="I578" i="38" a="1"/>
  <c r="I578" i="38" s="1"/>
  <c r="G578" i="38" a="1"/>
  <c r="G578" i="38" s="1"/>
  <c r="H582" i="38" a="1"/>
  <c r="H582" i="38" s="1"/>
  <c r="I582" i="38" a="1"/>
  <c r="I582" i="38" s="1"/>
  <c r="G582" i="38" a="1"/>
  <c r="G582" i="38" s="1"/>
  <c r="I586" i="38" a="1"/>
  <c r="I586" i="38" s="1"/>
  <c r="G586" i="38" a="1"/>
  <c r="G586" i="38" s="1"/>
  <c r="H586" i="38" a="1"/>
  <c r="H586" i="38" s="1"/>
  <c r="G590" i="38" a="1"/>
  <c r="G590" i="38" s="1"/>
  <c r="H590" i="38" a="1"/>
  <c r="H590" i="38" s="1"/>
  <c r="I590" i="38" a="1"/>
  <c r="I590" i="38" s="1"/>
  <c r="G594" i="38" a="1"/>
  <c r="G594" i="38" s="1"/>
  <c r="H594" i="38" a="1"/>
  <c r="H594" i="38" s="1"/>
  <c r="I594" i="38" a="1"/>
  <c r="I594" i="38" s="1"/>
  <c r="G598" i="38" a="1"/>
  <c r="G598" i="38" s="1"/>
  <c r="H598" i="38" a="1"/>
  <c r="H598" i="38" s="1"/>
  <c r="I598" i="38" a="1"/>
  <c r="I598" i="38" s="1"/>
  <c r="G602" i="38" a="1"/>
  <c r="G602" i="38" s="1"/>
  <c r="H602" i="38" a="1"/>
  <c r="H602" i="38" s="1"/>
  <c r="I602" i="38" a="1"/>
  <c r="I602" i="38" s="1"/>
  <c r="G606" i="38" a="1"/>
  <c r="G606" i="38" s="1"/>
  <c r="H606" i="38" a="1"/>
  <c r="H606" i="38" s="1"/>
  <c r="I606" i="38" a="1"/>
  <c r="I606" i="38" s="1"/>
  <c r="H610" i="38" a="1"/>
  <c r="H610" i="38" s="1"/>
  <c r="I610" i="38" a="1"/>
  <c r="I610" i="38" s="1"/>
  <c r="G610" i="38" a="1"/>
  <c r="G610" i="38" s="1"/>
  <c r="H614" i="38" a="1"/>
  <c r="H614" i="38" s="1"/>
  <c r="I614" i="38" a="1"/>
  <c r="I614" i="38" s="1"/>
  <c r="G614" i="38" a="1"/>
  <c r="G614" i="38" s="1"/>
  <c r="I618" i="38" a="1"/>
  <c r="I618" i="38" s="1"/>
  <c r="G618" i="38" a="1"/>
  <c r="G618" i="38" s="1"/>
  <c r="H618" i="38" a="1"/>
  <c r="H618" i="38" s="1"/>
  <c r="G622" i="38" a="1"/>
  <c r="G622" i="38" s="1"/>
  <c r="H622" i="38" a="1"/>
  <c r="H622" i="38" s="1"/>
  <c r="I622" i="38" a="1"/>
  <c r="I622" i="38" s="1"/>
  <c r="G626" i="38" a="1"/>
  <c r="G626" i="38" s="1"/>
  <c r="H626" i="38" a="1"/>
  <c r="H626" i="38" s="1"/>
  <c r="I626" i="38" a="1"/>
  <c r="I626" i="38" s="1"/>
  <c r="G630" i="38" a="1"/>
  <c r="G630" i="38" s="1"/>
  <c r="H630" i="38" a="1"/>
  <c r="H630" i="38" s="1"/>
  <c r="I630" i="38" a="1"/>
  <c r="I630" i="38" s="1"/>
  <c r="G634" i="38" a="1"/>
  <c r="G634" i="38" s="1"/>
  <c r="H634" i="38" a="1"/>
  <c r="H634" i="38" s="1"/>
  <c r="I634" i="38" a="1"/>
  <c r="I634" i="38" s="1"/>
  <c r="G638" i="38" a="1"/>
  <c r="G638" i="38" s="1"/>
  <c r="H638" i="38" a="1"/>
  <c r="H638" i="38" s="1"/>
  <c r="I638" i="38" a="1"/>
  <c r="I638" i="38" s="1"/>
  <c r="H642" i="38" a="1"/>
  <c r="H642" i="38" s="1"/>
  <c r="I642" i="38" a="1"/>
  <c r="I642" i="38" s="1"/>
  <c r="G642" i="38" a="1"/>
  <c r="G642" i="38" s="1"/>
  <c r="H646" i="38" a="1"/>
  <c r="H646" i="38" s="1"/>
  <c r="I646" i="38" a="1"/>
  <c r="I646" i="38" s="1"/>
  <c r="G646" i="38" a="1"/>
  <c r="G646" i="38" s="1"/>
  <c r="I650" i="38" a="1"/>
  <c r="I650" i="38" s="1"/>
  <c r="G650" i="38" a="1"/>
  <c r="G650" i="38" s="1"/>
  <c r="H650" i="38" a="1"/>
  <c r="H650" i="38" s="1"/>
  <c r="G654" i="38" a="1"/>
  <c r="G654" i="38" s="1"/>
  <c r="H654" i="38" a="1"/>
  <c r="H654" i="38" s="1"/>
  <c r="I654" i="38" a="1"/>
  <c r="I654" i="38" s="1"/>
  <c r="G658" i="38" a="1"/>
  <c r="G658" i="38" s="1"/>
  <c r="H658" i="38" a="1"/>
  <c r="H658" i="38" s="1"/>
  <c r="I658" i="38" a="1"/>
  <c r="I658" i="38" s="1"/>
  <c r="G662" i="38" a="1"/>
  <c r="G662" i="38" s="1"/>
  <c r="H662" i="38" a="1"/>
  <c r="H662" i="38" s="1"/>
  <c r="I662" i="38" a="1"/>
  <c r="I662" i="38" s="1"/>
  <c r="G666" i="38" a="1"/>
  <c r="G666" i="38" s="1"/>
  <c r="H666" i="38" a="1"/>
  <c r="H666" i="38" s="1"/>
  <c r="I666" i="38" a="1"/>
  <c r="I666" i="38" s="1"/>
  <c r="G670" i="38" a="1"/>
  <c r="G670" i="38" s="1"/>
  <c r="H670" i="38" a="1"/>
  <c r="H670" i="38" s="1"/>
  <c r="I670" i="38" a="1"/>
  <c r="I670" i="38" s="1"/>
  <c r="H674" i="38" a="1"/>
  <c r="H674" i="38" s="1"/>
  <c r="G674" i="38" a="1"/>
  <c r="G674" i="38" s="1"/>
  <c r="I674" i="38" a="1"/>
  <c r="I674" i="38" s="1"/>
  <c r="G678" i="38" a="1"/>
  <c r="G678" i="38" s="1"/>
  <c r="H678" i="38" a="1"/>
  <c r="H678" i="38" s="1"/>
  <c r="I678" i="38" a="1"/>
  <c r="I678" i="38" s="1"/>
  <c r="I682" i="38" a="1"/>
  <c r="I682" i="38" s="1"/>
  <c r="G682" i="38" a="1"/>
  <c r="G682" i="38" s="1"/>
  <c r="H682" i="38" a="1"/>
  <c r="H682" i="38" s="1"/>
  <c r="I686" i="38" a="1"/>
  <c r="I686" i="38" s="1"/>
  <c r="G686" i="38" a="1"/>
  <c r="G686" i="38" s="1"/>
  <c r="H686" i="38" a="1"/>
  <c r="H686" i="38" s="1"/>
  <c r="G690" i="38" a="1"/>
  <c r="G690" i="38" s="1"/>
  <c r="H690" i="38" a="1"/>
  <c r="H690" i="38" s="1"/>
  <c r="I690" i="38" a="1"/>
  <c r="I690" i="38" s="1"/>
  <c r="I694" i="38" a="1"/>
  <c r="I694" i="38" s="1"/>
  <c r="G694" i="38" a="1"/>
  <c r="G694" i="38" s="1"/>
  <c r="G698" i="38" a="1"/>
  <c r="G698" i="38" s="1"/>
  <c r="H698" i="38" a="1"/>
  <c r="H698" i="38" s="1"/>
  <c r="I698" i="38" a="1"/>
  <c r="I698" i="38" s="1"/>
  <c r="G702" i="38" a="1"/>
  <c r="G702" i="38" s="1"/>
  <c r="H702" i="38" a="1"/>
  <c r="H702" i="38" s="1"/>
  <c r="I702" i="38" a="1"/>
  <c r="I702" i="38" s="1"/>
  <c r="G706" i="38" a="1"/>
  <c r="G706" i="38" s="1"/>
  <c r="H706" i="38" a="1"/>
  <c r="H706" i="38" s="1"/>
  <c r="I706" i="38" a="1"/>
  <c r="I706" i="38" s="1"/>
  <c r="I710" i="38" a="1"/>
  <c r="I710" i="38" s="1"/>
  <c r="G710" i="38" a="1"/>
  <c r="G710" i="38" s="1"/>
  <c r="H710" i="38" a="1"/>
  <c r="H710" i="38" s="1"/>
  <c r="G714" i="38" a="1"/>
  <c r="G714" i="38" s="1"/>
  <c r="H714" i="38" a="1"/>
  <c r="H714" i="38" s="1"/>
  <c r="I714" i="38" a="1"/>
  <c r="I714" i="38" s="1"/>
  <c r="G718" i="38" a="1"/>
  <c r="G718" i="38" s="1"/>
  <c r="H718" i="38" a="1"/>
  <c r="H718" i="38" s="1"/>
  <c r="I718" i="38" a="1"/>
  <c r="I718" i="38" s="1"/>
  <c r="G722" i="38" a="1"/>
  <c r="G722" i="38" s="1"/>
  <c r="H722" i="38" a="1"/>
  <c r="H722" i="38" s="1"/>
  <c r="I726" i="38" a="1"/>
  <c r="I726" i="38" s="1"/>
  <c r="G726" i="38" a="1"/>
  <c r="G726" i="38" s="1"/>
  <c r="H726" i="38" a="1"/>
  <c r="H726" i="38" s="1"/>
  <c r="G730" i="38" a="1"/>
  <c r="G730" i="38" s="1"/>
  <c r="H730" i="38" a="1"/>
  <c r="H730" i="38" s="1"/>
  <c r="I730" i="38" a="1"/>
  <c r="I730" i="38" s="1"/>
  <c r="G734" i="38" a="1"/>
  <c r="G734" i="38" s="1"/>
  <c r="H734" i="38" a="1"/>
  <c r="H734" i="38" s="1"/>
  <c r="I734" i="38" a="1"/>
  <c r="I734" i="38" s="1"/>
  <c r="G738" i="38" a="1"/>
  <c r="G738" i="38" s="1"/>
  <c r="H738" i="38" a="1"/>
  <c r="H738" i="38" s="1"/>
  <c r="I738" i="38" a="1"/>
  <c r="I738" i="38" s="1"/>
  <c r="I742" i="38" a="1"/>
  <c r="I742" i="38" s="1"/>
  <c r="G742" i="38" a="1"/>
  <c r="G742" i="38" s="1"/>
  <c r="H742" i="38" a="1"/>
  <c r="H742" i="38" s="1"/>
  <c r="G746" i="38" a="1"/>
  <c r="G746" i="38" s="1"/>
  <c r="H746" i="38" a="1"/>
  <c r="H746" i="38" s="1"/>
  <c r="I746" i="38" a="1"/>
  <c r="I746" i="38" s="1"/>
  <c r="G750" i="38" a="1"/>
  <c r="G750" i="38" s="1"/>
  <c r="H750" i="38" a="1"/>
  <c r="H750" i="38" s="1"/>
  <c r="I750" i="38" a="1"/>
  <c r="I750" i="38" s="1"/>
  <c r="G754" i="38" a="1"/>
  <c r="G754" i="38" s="1"/>
  <c r="H754" i="38" a="1"/>
  <c r="H754" i="38" s="1"/>
  <c r="I754" i="38" a="1"/>
  <c r="I754" i="38" s="1"/>
  <c r="I758" i="38" a="1"/>
  <c r="I758" i="38" s="1"/>
  <c r="G758" i="38" a="1"/>
  <c r="G758" i="38" s="1"/>
  <c r="H758" i="38" a="1"/>
  <c r="H758" i="38" s="1"/>
  <c r="G762" i="38" a="1"/>
  <c r="G762" i="38" s="1"/>
  <c r="H762" i="38" a="1"/>
  <c r="H762" i="38" s="1"/>
  <c r="I762" i="38" a="1"/>
  <c r="I762" i="38" s="1"/>
  <c r="G766" i="38" a="1"/>
  <c r="G766" i="38" s="1"/>
  <c r="H766" i="38" a="1"/>
  <c r="H766" i="38" s="1"/>
  <c r="I766" i="38" a="1"/>
  <c r="I766" i="38" s="1"/>
  <c r="G770" i="38" a="1"/>
  <c r="G770" i="38" s="1"/>
  <c r="H770" i="38" a="1"/>
  <c r="H770" i="38" s="1"/>
  <c r="I770" i="38" a="1"/>
  <c r="I770" i="38" s="1"/>
  <c r="G774" i="38" a="1"/>
  <c r="G774" i="38" s="1"/>
  <c r="H774" i="38" a="1"/>
  <c r="H774" i="38" s="1"/>
  <c r="I774" i="38" a="1"/>
  <c r="I774" i="38" s="1"/>
  <c r="G778" i="38" a="1"/>
  <c r="G778" i="38" s="1"/>
  <c r="H778" i="38" a="1"/>
  <c r="H778" i="38" s="1"/>
  <c r="I778" i="38" a="1"/>
  <c r="I778" i="38" s="1"/>
  <c r="G782" i="38" a="1"/>
  <c r="G782" i="38" s="1"/>
  <c r="H782" i="38" a="1"/>
  <c r="H782" i="38" s="1"/>
  <c r="G786" i="38" a="1"/>
  <c r="G786" i="38" s="1"/>
  <c r="I786" i="38" a="1"/>
  <c r="I786" i="38" s="1"/>
  <c r="I802" i="38" a="1"/>
  <c r="I802" i="38" s="1"/>
  <c r="H806" i="38" a="1"/>
  <c r="H806" i="38" s="1"/>
  <c r="H810" i="38" a="1"/>
  <c r="H810" i="38" s="1"/>
  <c r="I822" i="38" a="1"/>
  <c r="I822" i="38" s="1"/>
  <c r="H826" i="38" a="1"/>
  <c r="H826" i="38" s="1"/>
  <c r="H830" i="38" a="1"/>
  <c r="H830" i="38" s="1"/>
  <c r="I838" i="38" a="1"/>
  <c r="I838" i="38" s="1"/>
  <c r="G842" i="38" a="1"/>
  <c r="G842" i="38" s="1"/>
  <c r="G846" i="38" a="1"/>
  <c r="G846" i="38" s="1"/>
  <c r="G850" i="38" a="1"/>
  <c r="G850" i="38" s="1"/>
  <c r="G854" i="38" a="1"/>
  <c r="G854" i="38" s="1"/>
  <c r="G858" i="38" a="1"/>
  <c r="G858" i="38" s="1"/>
  <c r="I862" i="38" a="1"/>
  <c r="I862" i="38" s="1"/>
  <c r="I866" i="38" a="1"/>
  <c r="I866" i="38" s="1"/>
  <c r="I870" i="38" a="1"/>
  <c r="I870" i="38" s="1"/>
  <c r="I874" i="38" a="1"/>
  <c r="I874" i="38" s="1"/>
  <c r="I994" i="38" a="1"/>
  <c r="I994" i="38" s="1"/>
  <c r="H990" i="38" a="1"/>
  <c r="H990" i="38" s="1"/>
  <c r="H988" i="38" a="1"/>
  <c r="H988" i="38" s="1"/>
  <c r="I979" i="38" a="1"/>
  <c r="I979" i="38" s="1"/>
  <c r="I977" i="38" a="1"/>
  <c r="I977" i="38" s="1"/>
  <c r="H975" i="38" a="1"/>
  <c r="H975" i="38" s="1"/>
  <c r="H973" i="38" a="1"/>
  <c r="H973" i="38" s="1"/>
  <c r="I964" i="38" a="1"/>
  <c r="I964" i="38" s="1"/>
  <c r="I962" i="38" a="1"/>
  <c r="I962" i="38" s="1"/>
  <c r="H958" i="38" a="1"/>
  <c r="H958" i="38" s="1"/>
  <c r="H956" i="38" a="1"/>
  <c r="H956" i="38" s="1"/>
  <c r="I947" i="38" a="1"/>
  <c r="I947" i="38" s="1"/>
  <c r="I945" i="38" a="1"/>
  <c r="I945" i="38" s="1"/>
  <c r="H943" i="38" a="1"/>
  <c r="H943" i="38" s="1"/>
  <c r="H941" i="38" a="1"/>
  <c r="H941" i="38" s="1"/>
  <c r="I932" i="38" a="1"/>
  <c r="I932" i="38" s="1"/>
  <c r="I930" i="38" a="1"/>
  <c r="I930" i="38" s="1"/>
  <c r="H926" i="38" a="1"/>
  <c r="H926" i="38" s="1"/>
  <c r="H924" i="38" a="1"/>
  <c r="H924" i="38" s="1"/>
  <c r="I915" i="38" a="1"/>
  <c r="I915" i="38" s="1"/>
  <c r="I913" i="38" a="1"/>
  <c r="I913" i="38" s="1"/>
  <c r="H911" i="38" a="1"/>
  <c r="H911" i="38" s="1"/>
  <c r="H909" i="38" a="1"/>
  <c r="H909" i="38" s="1"/>
  <c r="H891" i="38" a="1"/>
  <c r="H891" i="38" s="1"/>
  <c r="H786" i="38" a="1"/>
  <c r="H786" i="38" s="1"/>
  <c r="G862" i="38" a="1"/>
  <c r="G862" i="38" s="1"/>
  <c r="H862" i="38" a="1"/>
  <c r="H862" i="38" s="1"/>
  <c r="G866" i="38" a="1"/>
  <c r="G866" i="38" s="1"/>
  <c r="H866" i="38" a="1"/>
  <c r="H866" i="38" s="1"/>
  <c r="G870" i="38" a="1"/>
  <c r="G870" i="38" s="1"/>
  <c r="H870" i="38" a="1"/>
  <c r="H870" i="38" s="1"/>
  <c r="G874" i="38" a="1"/>
  <c r="G874" i="38" s="1"/>
  <c r="H874" i="38" a="1"/>
  <c r="H874" i="38" s="1"/>
  <c r="G878" i="38" a="1"/>
  <c r="G878" i="38" s="1"/>
  <c r="H878" i="38" a="1"/>
  <c r="H878" i="38" s="1"/>
  <c r="I878" i="38" a="1"/>
  <c r="I878" i="38" s="1"/>
  <c r="G882" i="38" a="1"/>
  <c r="G882" i="38" s="1"/>
  <c r="H882" i="38" a="1"/>
  <c r="H882" i="38" s="1"/>
  <c r="I882" i="38" a="1"/>
  <c r="I882" i="38" s="1"/>
  <c r="G886" i="38" a="1"/>
  <c r="G886" i="38" s="1"/>
  <c r="H886" i="38" a="1"/>
  <c r="H886" i="38" s="1"/>
  <c r="I886" i="38" a="1"/>
  <c r="I886" i="38" s="1"/>
  <c r="I890" i="38" a="1"/>
  <c r="I890" i="38" s="1"/>
  <c r="I894" i="38" a="1"/>
  <c r="I894" i="38" s="1"/>
  <c r="I898" i="38" a="1"/>
  <c r="I898" i="38" s="1"/>
  <c r="I902" i="38" a="1"/>
  <c r="I902" i="38" s="1"/>
  <c r="I1000" i="38" a="1"/>
  <c r="I1000" i="38" s="1"/>
  <c r="I998" i="38" a="1"/>
  <c r="I998" i="38" s="1"/>
  <c r="H994" i="38" a="1"/>
  <c r="H994" i="38" s="1"/>
  <c r="I983" i="38" a="1"/>
  <c r="I983" i="38" s="1"/>
  <c r="I981" i="38" a="1"/>
  <c r="I981" i="38" s="1"/>
  <c r="H979" i="38" a="1"/>
  <c r="H979" i="38" s="1"/>
  <c r="H977" i="38" a="1"/>
  <c r="H977" i="38" s="1"/>
  <c r="I968" i="38" a="1"/>
  <c r="I968" i="38" s="1"/>
  <c r="I966" i="38" a="1"/>
  <c r="I966" i="38" s="1"/>
  <c r="H962" i="38" a="1"/>
  <c r="H962" i="38" s="1"/>
  <c r="H960" i="38" a="1"/>
  <c r="H960" i="38" s="1"/>
  <c r="I951" i="38" a="1"/>
  <c r="I951" i="38" s="1"/>
  <c r="I949" i="38" a="1"/>
  <c r="I949" i="38" s="1"/>
  <c r="H947" i="38" a="1"/>
  <c r="H947" i="38" s="1"/>
  <c r="H945" i="38" a="1"/>
  <c r="H945" i="38" s="1"/>
  <c r="I936" i="38" a="1"/>
  <c r="I936" i="38" s="1"/>
  <c r="I934" i="38" a="1"/>
  <c r="I934" i="38" s="1"/>
  <c r="H930" i="38" a="1"/>
  <c r="H930" i="38" s="1"/>
  <c r="H928" i="38" a="1"/>
  <c r="H928" i="38" s="1"/>
  <c r="I919" i="38" a="1"/>
  <c r="I919" i="38" s="1"/>
  <c r="I917" i="38" a="1"/>
  <c r="I917" i="38" s="1"/>
  <c r="H915" i="38" a="1"/>
  <c r="H915" i="38" s="1"/>
  <c r="H913" i="38" a="1"/>
  <c r="H913" i="38" s="1"/>
  <c r="I904" i="38" a="1"/>
  <c r="I904" i="38" s="1"/>
  <c r="G898" i="38" a="1"/>
  <c r="G898" i="38" s="1"/>
  <c r="H894" i="38" a="1"/>
  <c r="H894" i="38" s="1"/>
  <c r="I782" i="38" a="1"/>
  <c r="I782" i="38" s="1"/>
  <c r="I722" i="38" a="1"/>
  <c r="I722" i="38" s="1"/>
  <c r="G9" i="38" a="1"/>
  <c r="G9" i="38" s="1"/>
  <c r="H9" i="38" a="1"/>
  <c r="H9" i="38" s="1"/>
  <c r="I9" i="38" a="1"/>
  <c r="I9" i="38" s="1"/>
  <c r="G13" i="38" a="1"/>
  <c r="G13" i="38" s="1"/>
  <c r="H13" i="38" a="1"/>
  <c r="H13" i="38" s="1"/>
  <c r="I13" i="38" a="1"/>
  <c r="I13" i="38" s="1"/>
  <c r="G17" i="38" a="1"/>
  <c r="G17" i="38" s="1"/>
  <c r="H17" i="38" a="1"/>
  <c r="H17" i="38" s="1"/>
  <c r="I17" i="38" a="1"/>
  <c r="I17" i="38" s="1"/>
  <c r="G21" i="38" a="1"/>
  <c r="G21" i="38" s="1"/>
  <c r="I21" i="38" a="1"/>
  <c r="I21" i="38" s="1"/>
  <c r="H21" i="38" a="1"/>
  <c r="H21" i="38" s="1"/>
  <c r="H25" i="38" a="1"/>
  <c r="H25" i="38" s="1"/>
  <c r="I25" i="38" a="1"/>
  <c r="I25" i="38" s="1"/>
  <c r="G25" i="38" a="1"/>
  <c r="G25" i="38" s="1"/>
  <c r="G29" i="38" a="1"/>
  <c r="G29" i="38" s="1"/>
  <c r="H29" i="38" a="1"/>
  <c r="H29" i="38" s="1"/>
  <c r="I29" i="38" a="1"/>
  <c r="I29" i="38" s="1"/>
  <c r="G33" i="38" a="1"/>
  <c r="G33" i="38" s="1"/>
  <c r="H33" i="38" a="1"/>
  <c r="H33" i="38" s="1"/>
  <c r="I33" i="38" a="1"/>
  <c r="I33" i="38" s="1"/>
  <c r="G37" i="38" a="1"/>
  <c r="G37" i="38" s="1"/>
  <c r="I37" i="38" a="1"/>
  <c r="I37" i="38" s="1"/>
  <c r="H37" i="38" a="1"/>
  <c r="H37" i="38" s="1"/>
  <c r="H41" i="38" a="1"/>
  <c r="H41" i="38" s="1"/>
  <c r="G41" i="38" a="1"/>
  <c r="G41" i="38" s="1"/>
  <c r="I41" i="38" a="1"/>
  <c r="I41" i="38" s="1"/>
  <c r="G45" i="38" a="1"/>
  <c r="G45" i="38" s="1"/>
  <c r="I45" i="38" a="1"/>
  <c r="I45" i="38" s="1"/>
  <c r="H45" i="38" a="1"/>
  <c r="H45" i="38" s="1"/>
  <c r="G49" i="38" a="1"/>
  <c r="G49" i="38" s="1"/>
  <c r="H49" i="38" a="1"/>
  <c r="H49" i="38" s="1"/>
  <c r="I49" i="38" a="1"/>
  <c r="I49" i="38" s="1"/>
  <c r="G53" i="38" a="1"/>
  <c r="G53" i="38" s="1"/>
  <c r="I53" i="38" a="1"/>
  <c r="I53" i="38" s="1"/>
  <c r="H53" i="38" a="1"/>
  <c r="H53" i="38" s="1"/>
  <c r="G57" i="38" a="1"/>
  <c r="G57" i="38" s="1"/>
  <c r="H57" i="38" a="1"/>
  <c r="H57" i="38" s="1"/>
  <c r="I57" i="38" a="1"/>
  <c r="I57" i="38" s="1"/>
  <c r="G61" i="38" a="1"/>
  <c r="G61" i="38" s="1"/>
  <c r="H61" i="38" a="1"/>
  <c r="H61" i="38" s="1"/>
  <c r="I61" i="38" a="1"/>
  <c r="I61" i="38" s="1"/>
  <c r="G65" i="38" a="1"/>
  <c r="G65" i="38" s="1"/>
  <c r="I65" i="38" a="1"/>
  <c r="I65" i="38" s="1"/>
  <c r="H65" i="38" a="1"/>
  <c r="H65" i="38" s="1"/>
  <c r="G69" i="38" a="1"/>
  <c r="G69" i="38" s="1"/>
  <c r="H69" i="38" a="1"/>
  <c r="H69" i="38" s="1"/>
  <c r="I69" i="38" a="1"/>
  <c r="I69" i="38" s="1"/>
  <c r="G73" i="38" a="1"/>
  <c r="G73" i="38" s="1"/>
  <c r="H73" i="38" a="1"/>
  <c r="H73" i="38" s="1"/>
  <c r="I73" i="38" a="1"/>
  <c r="I73" i="38" s="1"/>
  <c r="G77" i="38" a="1"/>
  <c r="G77" i="38" s="1"/>
  <c r="I77" i="38" a="1"/>
  <c r="I77" i="38" s="1"/>
  <c r="H77" i="38" a="1"/>
  <c r="H77" i="38" s="1"/>
  <c r="G81" i="38" a="1"/>
  <c r="G81" i="38" s="1"/>
  <c r="H81" i="38" a="1"/>
  <c r="H81" i="38" s="1"/>
  <c r="I81" i="38" a="1"/>
  <c r="I81" i="38" s="1"/>
  <c r="G85" i="38" a="1"/>
  <c r="G85" i="38" s="1"/>
  <c r="H85" i="38" a="1"/>
  <c r="H85" i="38" s="1"/>
  <c r="I85" i="38" a="1"/>
  <c r="I85" i="38" s="1"/>
  <c r="H89" i="38" a="1"/>
  <c r="H89" i="38" s="1"/>
  <c r="I89" i="38" a="1"/>
  <c r="I89" i="38" s="1"/>
  <c r="G89" i="38" a="1"/>
  <c r="G89" i="38" s="1"/>
  <c r="G93" i="38" a="1"/>
  <c r="G93" i="38" s="1"/>
  <c r="H93" i="38" a="1"/>
  <c r="H93" i="38" s="1"/>
  <c r="I93" i="38" a="1"/>
  <c r="I93" i="38" s="1"/>
  <c r="G97" i="38" a="1"/>
  <c r="G97" i="38" s="1"/>
  <c r="H97" i="38" a="1"/>
  <c r="H97" i="38" s="1"/>
  <c r="I97" i="38" a="1"/>
  <c r="I97" i="38" s="1"/>
  <c r="H101" i="38" a="1"/>
  <c r="H101" i="38" s="1"/>
  <c r="I101" i="38" a="1"/>
  <c r="I101" i="38" s="1"/>
  <c r="G101" i="38" a="1"/>
  <c r="G101" i="38" s="1"/>
  <c r="G105" i="38" a="1"/>
  <c r="G105" i="38" s="1"/>
  <c r="I105" i="38" a="1"/>
  <c r="I105" i="38" s="1"/>
  <c r="H105" i="38" a="1"/>
  <c r="H105" i="38" s="1"/>
  <c r="G109" i="38" a="1"/>
  <c r="G109" i="38" s="1"/>
  <c r="H109" i="38" a="1"/>
  <c r="H109" i="38" s="1"/>
  <c r="I109" i="38" a="1"/>
  <c r="I109" i="38" s="1"/>
  <c r="G113" i="38" a="1"/>
  <c r="G113" i="38" s="1"/>
  <c r="H113" i="38" a="1"/>
  <c r="H113" i="38" s="1"/>
  <c r="I113" i="38" a="1"/>
  <c r="I113" i="38" s="1"/>
  <c r="H117" i="38" a="1"/>
  <c r="H117" i="38" s="1"/>
  <c r="G117" i="38" a="1"/>
  <c r="G117" i="38" s="1"/>
  <c r="I117" i="38" a="1"/>
  <c r="I117" i="38" s="1"/>
  <c r="I121" i="38" a="1"/>
  <c r="I121" i="38" s="1"/>
  <c r="G121" i="38" a="1"/>
  <c r="G121" i="38" s="1"/>
  <c r="H121" i="38" a="1"/>
  <c r="H121" i="38" s="1"/>
  <c r="H125" i="38" a="1"/>
  <c r="H125" i="38" s="1"/>
  <c r="I125" i="38" a="1"/>
  <c r="I125" i="38" s="1"/>
  <c r="G125" i="38" a="1"/>
  <c r="G125" i="38" s="1"/>
  <c r="I129" i="38" a="1"/>
  <c r="I129" i="38" s="1"/>
  <c r="G129" i="38" a="1"/>
  <c r="G129" i="38" s="1"/>
  <c r="H129" i="38" a="1"/>
  <c r="H129" i="38" s="1"/>
  <c r="G133" i="38" a="1"/>
  <c r="G133" i="38" s="1"/>
  <c r="H133" i="38" a="1"/>
  <c r="H133" i="38" s="1"/>
  <c r="I133" i="38" a="1"/>
  <c r="I133" i="38" s="1"/>
  <c r="H137" i="38" a="1"/>
  <c r="H137" i="38" s="1"/>
  <c r="I137" i="38" a="1"/>
  <c r="I137" i="38" s="1"/>
  <c r="G137" i="38" a="1"/>
  <c r="G137" i="38" s="1"/>
  <c r="G141" i="38" a="1"/>
  <c r="G141" i="38" s="1"/>
  <c r="H141" i="38" a="1"/>
  <c r="H141" i="38" s="1"/>
  <c r="I141" i="38" a="1"/>
  <c r="I141" i="38" s="1"/>
  <c r="G145" i="38" a="1"/>
  <c r="G145" i="38" s="1"/>
  <c r="H145" i="38" a="1"/>
  <c r="H145" i="38" s="1"/>
  <c r="I145" i="38" a="1"/>
  <c r="I145" i="38" s="1"/>
  <c r="H149" i="38" a="1"/>
  <c r="H149" i="38" s="1"/>
  <c r="I149" i="38" a="1"/>
  <c r="I149" i="38" s="1"/>
  <c r="G149" i="38" a="1"/>
  <c r="G149" i="38" s="1"/>
  <c r="H153" i="38" a="1"/>
  <c r="H153" i="38" s="1"/>
  <c r="I153" i="38" a="1"/>
  <c r="I153" i="38" s="1"/>
  <c r="G153" i="38" a="1"/>
  <c r="G153" i="38" s="1"/>
  <c r="H157" i="38" a="1"/>
  <c r="H157" i="38" s="1"/>
  <c r="I157" i="38" a="1"/>
  <c r="I157" i="38" s="1"/>
  <c r="G157" i="38" a="1"/>
  <c r="G157" i="38" s="1"/>
  <c r="I161" i="38" a="1"/>
  <c r="I161" i="38" s="1"/>
  <c r="H161" i="38" a="1"/>
  <c r="H161" i="38" s="1"/>
  <c r="G161" i="38" a="1"/>
  <c r="G161" i="38" s="1"/>
  <c r="I165" i="38" a="1"/>
  <c r="I165" i="38" s="1"/>
  <c r="G165" i="38" a="1"/>
  <c r="G165" i="38" s="1"/>
  <c r="H165" i="38" a="1"/>
  <c r="H165" i="38" s="1"/>
  <c r="G169" i="38" a="1"/>
  <c r="G169" i="38" s="1"/>
  <c r="H169" i="38" a="1"/>
  <c r="H169" i="38" s="1"/>
  <c r="I169" i="38" a="1"/>
  <c r="I169" i="38" s="1"/>
  <c r="H173" i="38" a="1"/>
  <c r="H173" i="38" s="1"/>
  <c r="I173" i="38" a="1"/>
  <c r="I173" i="38" s="1"/>
  <c r="G173" i="38" a="1"/>
  <c r="G173" i="38" s="1"/>
  <c r="I177" i="38" a="1"/>
  <c r="I177" i="38" s="1"/>
  <c r="G177" i="38" a="1"/>
  <c r="G177" i="38" s="1"/>
  <c r="H177" i="38" a="1"/>
  <c r="H177" i="38" s="1"/>
  <c r="G181" i="38" a="1"/>
  <c r="G181" i="38" s="1"/>
  <c r="H181" i="38" a="1"/>
  <c r="H181" i="38" s="1"/>
  <c r="I181" i="38" a="1"/>
  <c r="I181" i="38" s="1"/>
  <c r="I185" i="38" a="1"/>
  <c r="I185" i="38" s="1"/>
  <c r="G185" i="38" a="1"/>
  <c r="G185" i="38" s="1"/>
  <c r="H185" i="38" a="1"/>
  <c r="H185" i="38" s="1"/>
  <c r="H189" i="38" a="1"/>
  <c r="H189" i="38" s="1"/>
  <c r="I189" i="38" a="1"/>
  <c r="I189" i="38" s="1"/>
  <c r="G189" i="38" a="1"/>
  <c r="G189" i="38" s="1"/>
  <c r="G193" i="38" a="1"/>
  <c r="G193" i="38" s="1"/>
  <c r="H193" i="38" a="1"/>
  <c r="H193" i="38" s="1"/>
  <c r="I193" i="38" a="1"/>
  <c r="I193" i="38" s="1"/>
  <c r="G197" i="38" a="1"/>
  <c r="G197" i="38" s="1"/>
  <c r="H197" i="38" a="1"/>
  <c r="H197" i="38" s="1"/>
  <c r="I197" i="38" a="1"/>
  <c r="I197" i="38" s="1"/>
  <c r="H201" i="38" a="1"/>
  <c r="H201" i="38" s="1"/>
  <c r="I201" i="38" a="1"/>
  <c r="I201" i="38" s="1"/>
  <c r="G201" i="38" a="1"/>
  <c r="G201" i="38" s="1"/>
  <c r="H205" i="38" a="1"/>
  <c r="H205" i="38" s="1"/>
  <c r="G205" i="38" a="1"/>
  <c r="G205" i="38" s="1"/>
  <c r="I205" i="38" a="1"/>
  <c r="I205" i="38" s="1"/>
  <c r="G209" i="38" a="1"/>
  <c r="G209" i="38" s="1"/>
  <c r="H209" i="38" a="1"/>
  <c r="H209" i="38" s="1"/>
  <c r="I209" i="38" a="1"/>
  <c r="I209" i="38" s="1"/>
  <c r="G213" i="38" a="1"/>
  <c r="G213" i="38" s="1"/>
  <c r="I213" i="38" a="1"/>
  <c r="I213" i="38" s="1"/>
  <c r="H213" i="38" a="1"/>
  <c r="H213" i="38" s="1"/>
  <c r="I217" i="38" a="1"/>
  <c r="I217" i="38" s="1"/>
  <c r="H217" i="38" a="1"/>
  <c r="H217" i="38" s="1"/>
  <c r="G217" i="38" a="1"/>
  <c r="G217" i="38" s="1"/>
  <c r="H221" i="38" a="1"/>
  <c r="H221" i="38" s="1"/>
  <c r="I221" i="38" a="1"/>
  <c r="I221" i="38" s="1"/>
  <c r="G221" i="38" a="1"/>
  <c r="G221" i="38" s="1"/>
  <c r="G225" i="38" a="1"/>
  <c r="G225" i="38" s="1"/>
  <c r="H225" i="38" a="1"/>
  <c r="H225" i="38" s="1"/>
  <c r="I225" i="38" a="1"/>
  <c r="I225" i="38" s="1"/>
  <c r="G229" i="38" a="1"/>
  <c r="G229" i="38" s="1"/>
  <c r="H229" i="38" a="1"/>
  <c r="H229" i="38" s="1"/>
  <c r="I229" i="38" a="1"/>
  <c r="I229" i="38" s="1"/>
  <c r="H233" i="38" a="1"/>
  <c r="H233" i="38" s="1"/>
  <c r="I233" i="38" a="1"/>
  <c r="I233" i="38" s="1"/>
  <c r="G233" i="38" a="1"/>
  <c r="G233" i="38" s="1"/>
  <c r="G237" i="38" a="1"/>
  <c r="G237" i="38" s="1"/>
  <c r="H237" i="38" a="1"/>
  <c r="H237" i="38" s="1"/>
  <c r="I237" i="38" a="1"/>
  <c r="I237" i="38" s="1"/>
  <c r="I241" i="38" a="1"/>
  <c r="I241" i="38" s="1"/>
  <c r="G241" i="38" a="1"/>
  <c r="G241" i="38" s="1"/>
  <c r="H241" i="38" a="1"/>
  <c r="H241" i="38" s="1"/>
  <c r="G245" i="38" a="1"/>
  <c r="G245" i="38" s="1"/>
  <c r="I245" i="38" a="1"/>
  <c r="I245" i="38" s="1"/>
  <c r="H245" i="38" a="1"/>
  <c r="H245" i="38" s="1"/>
  <c r="H249" i="38" a="1"/>
  <c r="H249" i="38" s="1"/>
  <c r="I249" i="38" a="1"/>
  <c r="I249" i="38" s="1"/>
  <c r="G249" i="38" a="1"/>
  <c r="G249" i="38" s="1"/>
  <c r="G253" i="38" a="1"/>
  <c r="G253" i="38" s="1"/>
  <c r="I253" i="38" a="1"/>
  <c r="I253" i="38" s="1"/>
  <c r="H253" i="38" a="1"/>
  <c r="H253" i="38" s="1"/>
  <c r="H257" i="38" a="1"/>
  <c r="H257" i="38" s="1"/>
  <c r="I257" i="38" a="1"/>
  <c r="I257" i="38" s="1"/>
  <c r="G257" i="38" a="1"/>
  <c r="G257" i="38" s="1"/>
  <c r="G261" i="38" a="1"/>
  <c r="G261" i="38" s="1"/>
  <c r="H261" i="38" a="1"/>
  <c r="H261" i="38" s="1"/>
  <c r="I261" i="38" a="1"/>
  <c r="I261" i="38" s="1"/>
  <c r="G265" i="38" a="1"/>
  <c r="G265" i="38" s="1"/>
  <c r="H265" i="38" a="1"/>
  <c r="H265" i="38" s="1"/>
  <c r="I265" i="38" a="1"/>
  <c r="I265" i="38" s="1"/>
  <c r="G269" i="38" a="1"/>
  <c r="G269" i="38" s="1"/>
  <c r="I269" i="38" a="1"/>
  <c r="I269" i="38" s="1"/>
  <c r="H269" i="38" a="1"/>
  <c r="H269" i="38" s="1"/>
  <c r="H273" i="38" a="1"/>
  <c r="H273" i="38" s="1"/>
  <c r="G273" i="38" a="1"/>
  <c r="G273" i="38" s="1"/>
  <c r="I273" i="38" a="1"/>
  <c r="I273" i="38" s="1"/>
  <c r="G277" i="38" a="1"/>
  <c r="G277" i="38" s="1"/>
  <c r="I277" i="38" a="1"/>
  <c r="I277" i="38" s="1"/>
  <c r="H277" i="38" a="1"/>
  <c r="H277" i="38" s="1"/>
  <c r="G281" i="38" a="1"/>
  <c r="G281" i="38" s="1"/>
  <c r="I281" i="38" a="1"/>
  <c r="I281" i="38" s="1"/>
  <c r="H281" i="38" a="1"/>
  <c r="H281" i="38" s="1"/>
  <c r="H285" i="38" a="1"/>
  <c r="H285" i="38" s="1"/>
  <c r="G285" i="38" a="1"/>
  <c r="G285" i="38" s="1"/>
  <c r="I285" i="38" a="1"/>
  <c r="I285" i="38" s="1"/>
  <c r="H289" i="38" a="1"/>
  <c r="H289" i="38" s="1"/>
  <c r="G289" i="38" a="1"/>
  <c r="G289" i="38" s="1"/>
  <c r="I289" i="38" a="1"/>
  <c r="I289" i="38" s="1"/>
  <c r="I293" i="38" a="1"/>
  <c r="I293" i="38" s="1"/>
  <c r="H293" i="38" a="1"/>
  <c r="H293" i="38" s="1"/>
  <c r="G293" i="38" a="1"/>
  <c r="G293" i="38" s="1"/>
  <c r="G297" i="38" a="1"/>
  <c r="G297" i="38" s="1"/>
  <c r="H297" i="38" a="1"/>
  <c r="H297" i="38" s="1"/>
  <c r="I297" i="38" a="1"/>
  <c r="I297" i="38" s="1"/>
  <c r="I301" i="38" a="1"/>
  <c r="I301" i="38" s="1"/>
  <c r="G301" i="38" a="1"/>
  <c r="G301" i="38" s="1"/>
  <c r="H301" i="38" a="1"/>
  <c r="H301" i="38" s="1"/>
  <c r="G305" i="38" a="1"/>
  <c r="G305" i="38" s="1"/>
  <c r="I305" i="38" a="1"/>
  <c r="I305" i="38" s="1"/>
  <c r="H305" i="38" a="1"/>
  <c r="H305" i="38" s="1"/>
  <c r="G309" i="38" a="1"/>
  <c r="G309" i="38" s="1"/>
  <c r="H309" i="38" a="1"/>
  <c r="H309" i="38" s="1"/>
  <c r="I309" i="38" a="1"/>
  <c r="I309" i="38" s="1"/>
  <c r="I313" i="38" a="1"/>
  <c r="I313" i="38" s="1"/>
  <c r="H313" i="38" a="1"/>
  <c r="H313" i="38" s="1"/>
  <c r="G313" i="38" a="1"/>
  <c r="G313" i="38" s="1"/>
  <c r="H317" i="38" a="1"/>
  <c r="H317" i="38" s="1"/>
  <c r="I317" i="38" a="1"/>
  <c r="I317" i="38" s="1"/>
  <c r="G317" i="38" a="1"/>
  <c r="G317" i="38" s="1"/>
  <c r="G321" i="38" a="1"/>
  <c r="G321" i="38" s="1"/>
  <c r="H321" i="38" a="1"/>
  <c r="H321" i="38" s="1"/>
  <c r="I321" i="38" a="1"/>
  <c r="I321" i="38" s="1"/>
  <c r="G325" i="38" a="1"/>
  <c r="G325" i="38" s="1"/>
  <c r="I325" i="38" a="1"/>
  <c r="I325" i="38" s="1"/>
  <c r="H325" i="38" a="1"/>
  <c r="H325" i="38" s="1"/>
  <c r="I329" i="38" a="1"/>
  <c r="I329" i="38" s="1"/>
  <c r="H329" i="38" a="1"/>
  <c r="H329" i="38" s="1"/>
  <c r="G329" i="38" a="1"/>
  <c r="G329" i="38" s="1"/>
  <c r="I333" i="38" a="1"/>
  <c r="I333" i="38" s="1"/>
  <c r="G333" i="38" a="1"/>
  <c r="G333" i="38" s="1"/>
  <c r="H333" i="38" a="1"/>
  <c r="H333" i="38" s="1"/>
  <c r="H337" i="38" a="1"/>
  <c r="H337" i="38" s="1"/>
  <c r="G337" i="38" a="1"/>
  <c r="G337" i="38" s="1"/>
  <c r="I337" i="38" a="1"/>
  <c r="I337" i="38" s="1"/>
  <c r="G341" i="38" a="1"/>
  <c r="G341" i="38" s="1"/>
  <c r="I341" i="38" a="1"/>
  <c r="I341" i="38" s="1"/>
  <c r="H341" i="38" a="1"/>
  <c r="H341" i="38" s="1"/>
  <c r="H345" i="38" a="1"/>
  <c r="H345" i="38" s="1"/>
  <c r="G345" i="38" a="1"/>
  <c r="G345" i="38" s="1"/>
  <c r="I345" i="38" a="1"/>
  <c r="I345" i="38" s="1"/>
  <c r="I349" i="38" a="1"/>
  <c r="I349" i="38" s="1"/>
  <c r="G349" i="38" a="1"/>
  <c r="G349" i="38" s="1"/>
  <c r="H349" i="38" a="1"/>
  <c r="H349" i="38" s="1"/>
  <c r="H353" i="38" a="1"/>
  <c r="H353" i="38" s="1"/>
  <c r="G353" i="38" a="1"/>
  <c r="G353" i="38" s="1"/>
  <c r="I353" i="38" a="1"/>
  <c r="I353" i="38" s="1"/>
  <c r="G357" i="38" a="1"/>
  <c r="G357" i="38" s="1"/>
  <c r="I357" i="38" a="1"/>
  <c r="I357" i="38" s="1"/>
  <c r="H357" i="38" a="1"/>
  <c r="H357" i="38" s="1"/>
  <c r="H361" i="38" a="1"/>
  <c r="H361" i="38" s="1"/>
  <c r="G361" i="38" a="1"/>
  <c r="G361" i="38" s="1"/>
  <c r="I361" i="38" a="1"/>
  <c r="I361" i="38" s="1"/>
  <c r="I365" i="38" a="1"/>
  <c r="I365" i="38" s="1"/>
  <c r="G365" i="38" a="1"/>
  <c r="G365" i="38" s="1"/>
  <c r="H365" i="38" a="1"/>
  <c r="H365" i="38" s="1"/>
  <c r="H369" i="38" a="1"/>
  <c r="H369" i="38" s="1"/>
  <c r="G369" i="38" a="1"/>
  <c r="G369" i="38" s="1"/>
  <c r="I369" i="38" a="1"/>
  <c r="I369" i="38" s="1"/>
  <c r="G373" i="38" a="1"/>
  <c r="G373" i="38" s="1"/>
  <c r="I373" i="38" a="1"/>
  <c r="I373" i="38" s="1"/>
  <c r="H373" i="38" a="1"/>
  <c r="H373" i="38" s="1"/>
  <c r="H377" i="38" a="1"/>
  <c r="H377" i="38" s="1"/>
  <c r="I377" i="38" a="1"/>
  <c r="I377" i="38" s="1"/>
  <c r="G377" i="38" a="1"/>
  <c r="G377" i="38" s="1"/>
  <c r="G381" i="38" a="1"/>
  <c r="G381" i="38" s="1"/>
  <c r="H381" i="38" a="1"/>
  <c r="H381" i="38" s="1"/>
  <c r="I381" i="38" a="1"/>
  <c r="I381" i="38" s="1"/>
  <c r="H385" i="38" a="1"/>
  <c r="H385" i="38" s="1"/>
  <c r="I385" i="38" a="1"/>
  <c r="I385" i="38" s="1"/>
  <c r="G385" i="38" a="1"/>
  <c r="G385" i="38" s="1"/>
  <c r="I389" i="38" a="1"/>
  <c r="I389" i="38" s="1"/>
  <c r="H389" i="38" a="1"/>
  <c r="H389" i="38" s="1"/>
  <c r="G389" i="38" a="1"/>
  <c r="G389" i="38" s="1"/>
  <c r="I393" i="38" a="1"/>
  <c r="I393" i="38" s="1"/>
  <c r="H393" i="38" a="1"/>
  <c r="H393" i="38" s="1"/>
  <c r="G393" i="38" a="1"/>
  <c r="G393" i="38" s="1"/>
  <c r="I397" i="38" a="1"/>
  <c r="I397" i="38" s="1"/>
  <c r="H397" i="38" a="1"/>
  <c r="H397" i="38" s="1"/>
  <c r="G397" i="38" a="1"/>
  <c r="G397" i="38" s="1"/>
  <c r="H401" i="38" a="1"/>
  <c r="H401" i="38" s="1"/>
  <c r="I401" i="38" a="1"/>
  <c r="I401" i="38" s="1"/>
  <c r="G401" i="38" a="1"/>
  <c r="G401" i="38" s="1"/>
  <c r="I405" i="38" a="1"/>
  <c r="I405" i="38" s="1"/>
  <c r="G405" i="38" a="1"/>
  <c r="G405" i="38" s="1"/>
  <c r="H405" i="38" a="1"/>
  <c r="H405" i="38" s="1"/>
  <c r="G409" i="38" a="1"/>
  <c r="G409" i="38" s="1"/>
  <c r="I409" i="38" a="1"/>
  <c r="I409" i="38" s="1"/>
  <c r="H409" i="38" a="1"/>
  <c r="H409" i="38" s="1"/>
  <c r="G413" i="38" a="1"/>
  <c r="G413" i="38" s="1"/>
  <c r="I413" i="38" a="1"/>
  <c r="I413" i="38" s="1"/>
  <c r="H413" i="38" a="1"/>
  <c r="H413" i="38" s="1"/>
  <c r="G417" i="38" a="1"/>
  <c r="G417" i="38" s="1"/>
  <c r="I417" i="38" a="1"/>
  <c r="I417" i="38" s="1"/>
  <c r="H417" i="38" a="1"/>
  <c r="H417" i="38" s="1"/>
  <c r="G421" i="38" a="1"/>
  <c r="G421" i="38" s="1"/>
  <c r="I421" i="38" a="1"/>
  <c r="I421" i="38" s="1"/>
  <c r="H421" i="38" a="1"/>
  <c r="H421" i="38" s="1"/>
  <c r="G425" i="38" a="1"/>
  <c r="G425" i="38" s="1"/>
  <c r="I425" i="38" a="1"/>
  <c r="I425" i="38" s="1"/>
  <c r="H425" i="38" a="1"/>
  <c r="H425" i="38" s="1"/>
  <c r="G429" i="38" a="1"/>
  <c r="G429" i="38" s="1"/>
  <c r="I429" i="38" a="1"/>
  <c r="I429" i="38" s="1"/>
  <c r="H429" i="38" a="1"/>
  <c r="H429" i="38" s="1"/>
  <c r="G433" i="38" a="1"/>
  <c r="G433" i="38" s="1"/>
  <c r="H433" i="38" a="1"/>
  <c r="H433" i="38" s="1"/>
  <c r="I433" i="38" a="1"/>
  <c r="I433" i="38" s="1"/>
  <c r="G437" i="38" a="1"/>
  <c r="G437" i="38" s="1"/>
  <c r="H437" i="38" a="1"/>
  <c r="H437" i="38" s="1"/>
  <c r="I437" i="38" a="1"/>
  <c r="I437" i="38" s="1"/>
  <c r="G441" i="38" a="1"/>
  <c r="G441" i="38" s="1"/>
  <c r="H441" i="38" a="1"/>
  <c r="H441" i="38" s="1"/>
  <c r="I441" i="38" a="1"/>
  <c r="I441" i="38" s="1"/>
  <c r="G445" i="38" a="1"/>
  <c r="G445" i="38" s="1"/>
  <c r="H445" i="38" a="1"/>
  <c r="H445" i="38" s="1"/>
  <c r="I445" i="38" a="1"/>
  <c r="I445" i="38" s="1"/>
  <c r="G449" i="38" a="1"/>
  <c r="G449" i="38" s="1"/>
  <c r="H449" i="38" a="1"/>
  <c r="H449" i="38" s="1"/>
  <c r="I449" i="38" a="1"/>
  <c r="I449" i="38" s="1"/>
  <c r="H453" i="38" a="1"/>
  <c r="H453" i="38" s="1"/>
  <c r="I453" i="38" a="1"/>
  <c r="I453" i="38" s="1"/>
  <c r="G453" i="38" a="1"/>
  <c r="G453" i="38" s="1"/>
  <c r="G457" i="38" a="1"/>
  <c r="G457" i="38" s="1"/>
  <c r="I457" i="38" a="1"/>
  <c r="I457" i="38" s="1"/>
  <c r="H457" i="38" a="1"/>
  <c r="H457" i="38" s="1"/>
  <c r="G461" i="38" a="1"/>
  <c r="G461" i="38" s="1"/>
  <c r="H461" i="38" a="1"/>
  <c r="H461" i="38" s="1"/>
  <c r="I461" i="38" a="1"/>
  <c r="I461" i="38" s="1"/>
  <c r="I465" i="38" a="1"/>
  <c r="I465" i="38" s="1"/>
  <c r="G465" i="38" a="1"/>
  <c r="G465" i="38" s="1"/>
  <c r="H465" i="38" a="1"/>
  <c r="H465" i="38" s="1"/>
  <c r="G469" i="38" a="1"/>
  <c r="G469" i="38" s="1"/>
  <c r="H469" i="38" a="1"/>
  <c r="H469" i="38" s="1"/>
  <c r="I469" i="38" a="1"/>
  <c r="I469" i="38" s="1"/>
  <c r="H473" i="38" a="1"/>
  <c r="H473" i="38" s="1"/>
  <c r="I473" i="38" a="1"/>
  <c r="I473" i="38" s="1"/>
  <c r="G473" i="38" a="1"/>
  <c r="G473" i="38" s="1"/>
  <c r="G477" i="38" a="1"/>
  <c r="G477" i="38" s="1"/>
  <c r="H477" i="38" a="1"/>
  <c r="H477" i="38" s="1"/>
  <c r="I477" i="38" a="1"/>
  <c r="I477" i="38" s="1"/>
  <c r="H481" i="38" a="1"/>
  <c r="H481" i="38" s="1"/>
  <c r="I481" i="38" a="1"/>
  <c r="I481" i="38" s="1"/>
  <c r="G481" i="38" a="1"/>
  <c r="G481" i="38" s="1"/>
  <c r="G485" i="38" a="1"/>
  <c r="G485" i="38" s="1"/>
  <c r="H485" i="38" a="1"/>
  <c r="H485" i="38" s="1"/>
  <c r="I485" i="38" a="1"/>
  <c r="I485" i="38" s="1"/>
  <c r="G489" i="38" a="1"/>
  <c r="G489" i="38" s="1"/>
  <c r="H489" i="38" a="1"/>
  <c r="H489" i="38" s="1"/>
  <c r="I489" i="38" a="1"/>
  <c r="I489" i="38" s="1"/>
  <c r="I493" i="38" a="1"/>
  <c r="I493" i="38" s="1"/>
  <c r="G493" i="38" a="1"/>
  <c r="G493" i="38" s="1"/>
  <c r="H493" i="38" a="1"/>
  <c r="H493" i="38" s="1"/>
  <c r="G497" i="38" a="1"/>
  <c r="G497" i="38" s="1"/>
  <c r="H497" i="38" a="1"/>
  <c r="H497" i="38" s="1"/>
  <c r="I497" i="38" a="1"/>
  <c r="I497" i="38" s="1"/>
  <c r="H501" i="38" a="1"/>
  <c r="H501" i="38" s="1"/>
  <c r="I501" i="38" a="1"/>
  <c r="I501" i="38" s="1"/>
  <c r="G501" i="38" a="1"/>
  <c r="G501" i="38" s="1"/>
  <c r="G505" i="38" a="1"/>
  <c r="G505" i="38" s="1"/>
  <c r="H505" i="38" a="1"/>
  <c r="H505" i="38" s="1"/>
  <c r="I505" i="38" a="1"/>
  <c r="I505" i="38" s="1"/>
  <c r="G509" i="38" a="1"/>
  <c r="G509" i="38" s="1"/>
  <c r="H509" i="38" a="1"/>
  <c r="H509" i="38" s="1"/>
  <c r="I509" i="38" a="1"/>
  <c r="I509" i="38" s="1"/>
  <c r="H513" i="38" a="1"/>
  <c r="H513" i="38" s="1"/>
  <c r="I513" i="38" a="1"/>
  <c r="I513" i="38" s="1"/>
  <c r="G513" i="38" a="1"/>
  <c r="G513" i="38" s="1"/>
  <c r="G517" i="38" a="1"/>
  <c r="G517" i="38" s="1"/>
  <c r="H517" i="38" a="1"/>
  <c r="H517" i="38" s="1"/>
  <c r="I517" i="38" a="1"/>
  <c r="I517" i="38" s="1"/>
  <c r="G521" i="38" a="1"/>
  <c r="G521" i="38" s="1"/>
  <c r="H521" i="38" a="1"/>
  <c r="H521" i="38" s="1"/>
  <c r="I521" i="38" a="1"/>
  <c r="I521" i="38" s="1"/>
  <c r="I525" i="38" a="1"/>
  <c r="I525" i="38" s="1"/>
  <c r="G525" i="38" a="1"/>
  <c r="G525" i="38" s="1"/>
  <c r="H525" i="38" a="1"/>
  <c r="H525" i="38" s="1"/>
  <c r="G529" i="38" a="1"/>
  <c r="G529" i="38" s="1"/>
  <c r="H529" i="38" a="1"/>
  <c r="H529" i="38" s="1"/>
  <c r="I529" i="38" a="1"/>
  <c r="I529" i="38" s="1"/>
  <c r="G533" i="38" a="1"/>
  <c r="G533" i="38" s="1"/>
  <c r="H533" i="38" a="1"/>
  <c r="H533" i="38" s="1"/>
  <c r="I533" i="38" a="1"/>
  <c r="I533" i="38" s="1"/>
  <c r="G537" i="38" a="1"/>
  <c r="G537" i="38" s="1"/>
  <c r="H537" i="38" a="1"/>
  <c r="H537" i="38" s="1"/>
  <c r="I537" i="38" a="1"/>
  <c r="I537" i="38" s="1"/>
  <c r="G541" i="38" a="1"/>
  <c r="G541" i="38" s="1"/>
  <c r="H541" i="38" a="1"/>
  <c r="H541" i="38" s="1"/>
  <c r="I541" i="38" a="1"/>
  <c r="I541" i="38" s="1"/>
  <c r="G545" i="38" a="1"/>
  <c r="G545" i="38" s="1"/>
  <c r="H545" i="38" a="1"/>
  <c r="H545" i="38" s="1"/>
  <c r="I545" i="38" a="1"/>
  <c r="I545" i="38" s="1"/>
  <c r="G549" i="38" a="1"/>
  <c r="G549" i="38" s="1"/>
  <c r="H549" i="38" a="1"/>
  <c r="H549" i="38" s="1"/>
  <c r="I549" i="38" a="1"/>
  <c r="I549" i="38" s="1"/>
  <c r="G553" i="38" a="1"/>
  <c r="G553" i="38" s="1"/>
  <c r="H553" i="38" a="1"/>
  <c r="H553" i="38" s="1"/>
  <c r="I553" i="38" a="1"/>
  <c r="I553" i="38" s="1"/>
  <c r="G557" i="38" a="1"/>
  <c r="G557" i="38" s="1"/>
  <c r="H557" i="38" a="1"/>
  <c r="H557" i="38" s="1"/>
  <c r="I557" i="38" a="1"/>
  <c r="I557" i="38" s="1"/>
  <c r="G561" i="38" a="1"/>
  <c r="G561" i="38" s="1"/>
  <c r="H561" i="38" a="1"/>
  <c r="H561" i="38" s="1"/>
  <c r="I561" i="38" a="1"/>
  <c r="I561" i="38" s="1"/>
  <c r="H565" i="38" a="1"/>
  <c r="H565" i="38" s="1"/>
  <c r="I565" i="38" a="1"/>
  <c r="I565" i="38" s="1"/>
  <c r="G565" i="38" a="1"/>
  <c r="G565" i="38" s="1"/>
  <c r="I569" i="38" a="1"/>
  <c r="I569" i="38" s="1"/>
  <c r="G569" i="38" a="1"/>
  <c r="G569" i="38" s="1"/>
  <c r="H569" i="38" a="1"/>
  <c r="H569" i="38" s="1"/>
  <c r="G573" i="38" a="1"/>
  <c r="G573" i="38" s="1"/>
  <c r="H573" i="38" a="1"/>
  <c r="H573" i="38" s="1"/>
  <c r="I573" i="38" a="1"/>
  <c r="I573" i="38" s="1"/>
  <c r="G577" i="38" a="1"/>
  <c r="G577" i="38" s="1"/>
  <c r="H577" i="38" a="1"/>
  <c r="H577" i="38" s="1"/>
  <c r="I577" i="38" a="1"/>
  <c r="I577" i="38" s="1"/>
  <c r="G581" i="38" a="1"/>
  <c r="G581" i="38" s="1"/>
  <c r="H581" i="38" a="1"/>
  <c r="H581" i="38" s="1"/>
  <c r="I581" i="38" a="1"/>
  <c r="I581" i="38" s="1"/>
  <c r="G585" i="38" a="1"/>
  <c r="G585" i="38" s="1"/>
  <c r="H585" i="38" a="1"/>
  <c r="H585" i="38" s="1"/>
  <c r="I585" i="38" a="1"/>
  <c r="I585" i="38" s="1"/>
  <c r="G589" i="38" a="1"/>
  <c r="G589" i="38" s="1"/>
  <c r="H589" i="38" a="1"/>
  <c r="H589" i="38" s="1"/>
  <c r="I589" i="38" a="1"/>
  <c r="I589" i="38" s="1"/>
  <c r="G593" i="38" a="1"/>
  <c r="G593" i="38" s="1"/>
  <c r="H593" i="38" a="1"/>
  <c r="H593" i="38" s="1"/>
  <c r="I593" i="38" a="1"/>
  <c r="I593" i="38" s="1"/>
  <c r="H597" i="38" a="1"/>
  <c r="H597" i="38" s="1"/>
  <c r="I597" i="38" a="1"/>
  <c r="I597" i="38" s="1"/>
  <c r="G597" i="38" a="1"/>
  <c r="G597" i="38" s="1"/>
  <c r="I601" i="38" a="1"/>
  <c r="I601" i="38" s="1"/>
  <c r="G601" i="38" a="1"/>
  <c r="G601" i="38" s="1"/>
  <c r="H601" i="38" a="1"/>
  <c r="H601" i="38" s="1"/>
  <c r="G605" i="38" a="1"/>
  <c r="G605" i="38" s="1"/>
  <c r="H605" i="38" a="1"/>
  <c r="H605" i="38" s="1"/>
  <c r="I605" i="38" a="1"/>
  <c r="I605" i="38" s="1"/>
  <c r="G609" i="38" a="1"/>
  <c r="G609" i="38" s="1"/>
  <c r="H609" i="38" a="1"/>
  <c r="H609" i="38" s="1"/>
  <c r="I609" i="38" a="1"/>
  <c r="I609" i="38" s="1"/>
  <c r="G613" i="38" a="1"/>
  <c r="G613" i="38" s="1"/>
  <c r="H613" i="38" a="1"/>
  <c r="H613" i="38" s="1"/>
  <c r="I613" i="38" a="1"/>
  <c r="I613" i="38" s="1"/>
  <c r="G617" i="38" a="1"/>
  <c r="G617" i="38" s="1"/>
  <c r="H617" i="38" a="1"/>
  <c r="H617" i="38" s="1"/>
  <c r="I617" i="38" a="1"/>
  <c r="I617" i="38" s="1"/>
  <c r="G621" i="38" a="1"/>
  <c r="G621" i="38" s="1"/>
  <c r="H621" i="38" a="1"/>
  <c r="H621" i="38" s="1"/>
  <c r="I621" i="38" a="1"/>
  <c r="I621" i="38" s="1"/>
  <c r="G625" i="38" a="1"/>
  <c r="G625" i="38" s="1"/>
  <c r="H625" i="38" a="1"/>
  <c r="H625" i="38" s="1"/>
  <c r="I625" i="38" a="1"/>
  <c r="I625" i="38" s="1"/>
  <c r="H629" i="38" a="1"/>
  <c r="H629" i="38" s="1"/>
  <c r="I629" i="38" a="1"/>
  <c r="I629" i="38" s="1"/>
  <c r="G629" i="38" a="1"/>
  <c r="G629" i="38" s="1"/>
  <c r="I633" i="38" a="1"/>
  <c r="I633" i="38" s="1"/>
  <c r="G633" i="38" a="1"/>
  <c r="G633" i="38" s="1"/>
  <c r="H633" i="38" a="1"/>
  <c r="H633" i="38" s="1"/>
  <c r="G637" i="38" a="1"/>
  <c r="G637" i="38" s="1"/>
  <c r="H637" i="38" a="1"/>
  <c r="H637" i="38" s="1"/>
  <c r="I637" i="38" a="1"/>
  <c r="I637" i="38" s="1"/>
  <c r="G641" i="38" a="1"/>
  <c r="G641" i="38" s="1"/>
  <c r="H641" i="38" a="1"/>
  <c r="H641" i="38" s="1"/>
  <c r="I641" i="38" a="1"/>
  <c r="I641" i="38" s="1"/>
  <c r="G645" i="38" a="1"/>
  <c r="G645" i="38" s="1"/>
  <c r="H645" i="38" a="1"/>
  <c r="H645" i="38" s="1"/>
  <c r="I645" i="38" a="1"/>
  <c r="I645" i="38" s="1"/>
  <c r="G649" i="38" a="1"/>
  <c r="G649" i="38" s="1"/>
  <c r="H649" i="38" a="1"/>
  <c r="H649" i="38" s="1"/>
  <c r="I649" i="38" a="1"/>
  <c r="I649" i="38" s="1"/>
  <c r="G653" i="38" a="1"/>
  <c r="G653" i="38" s="1"/>
  <c r="H653" i="38" a="1"/>
  <c r="H653" i="38" s="1"/>
  <c r="I653" i="38" a="1"/>
  <c r="I653" i="38" s="1"/>
  <c r="G657" i="38" a="1"/>
  <c r="G657" i="38" s="1"/>
  <c r="H657" i="38" a="1"/>
  <c r="H657" i="38" s="1"/>
  <c r="I657" i="38" a="1"/>
  <c r="I657" i="38" s="1"/>
  <c r="H661" i="38" a="1"/>
  <c r="H661" i="38" s="1"/>
  <c r="I661" i="38" a="1"/>
  <c r="I661" i="38" s="1"/>
  <c r="G661" i="38" a="1"/>
  <c r="G661" i="38" s="1"/>
  <c r="I665" i="38" a="1"/>
  <c r="I665" i="38" s="1"/>
  <c r="G665" i="38" a="1"/>
  <c r="G665" i="38" s="1"/>
  <c r="H665" i="38" a="1"/>
  <c r="H665" i="38" s="1"/>
  <c r="G669" i="38" a="1"/>
  <c r="G669" i="38" s="1"/>
  <c r="H669" i="38" a="1"/>
  <c r="H669" i="38" s="1"/>
  <c r="I669" i="38" a="1"/>
  <c r="I669" i="38" s="1"/>
  <c r="G673" i="38" a="1"/>
  <c r="G673" i="38" s="1"/>
  <c r="H673" i="38" a="1"/>
  <c r="H673" i="38" s="1"/>
  <c r="I673" i="38" a="1"/>
  <c r="I673" i="38" s="1"/>
  <c r="G677" i="38" a="1"/>
  <c r="G677" i="38" s="1"/>
  <c r="H677" i="38" a="1"/>
  <c r="H677" i="38" s="1"/>
  <c r="I677" i="38" a="1"/>
  <c r="I677" i="38" s="1"/>
  <c r="H681" i="38" a="1"/>
  <c r="H681" i="38" s="1"/>
  <c r="I681" i="38" a="1"/>
  <c r="I681" i="38" s="1"/>
  <c r="G681" i="38" a="1"/>
  <c r="G681" i="38" s="1"/>
  <c r="H685" i="38" a="1"/>
  <c r="H685" i="38" s="1"/>
  <c r="I685" i="38" a="1"/>
  <c r="I685" i="38" s="1"/>
  <c r="G685" i="38" a="1"/>
  <c r="G685" i="38" s="1"/>
  <c r="H689" i="38" a="1"/>
  <c r="H689" i="38" s="1"/>
  <c r="I689" i="38" a="1"/>
  <c r="I689" i="38" s="1"/>
  <c r="G689" i="38" a="1"/>
  <c r="G689" i="38" s="1"/>
  <c r="G693" i="38" a="1"/>
  <c r="G693" i="38" s="1"/>
  <c r="H693" i="38" a="1"/>
  <c r="H693" i="38" s="1"/>
  <c r="I693" i="38" a="1"/>
  <c r="I693" i="38" s="1"/>
  <c r="G697" i="38" a="1"/>
  <c r="G697" i="38" s="1"/>
  <c r="H697" i="38" a="1"/>
  <c r="H697" i="38" s="1"/>
  <c r="I697" i="38" a="1"/>
  <c r="I697" i="38" s="1"/>
  <c r="I701" i="38" a="1"/>
  <c r="I701" i="38" s="1"/>
  <c r="G701" i="38" a="1"/>
  <c r="G701" i="38" s="1"/>
  <c r="H701" i="38" a="1"/>
  <c r="H701" i="38" s="1"/>
  <c r="H705" i="38" a="1"/>
  <c r="H705" i="38" s="1"/>
  <c r="I705" i="38" a="1"/>
  <c r="I705" i="38" s="1"/>
  <c r="G705" i="38" a="1"/>
  <c r="G705" i="38" s="1"/>
  <c r="G709" i="38" a="1"/>
  <c r="G709" i="38" s="1"/>
  <c r="H709" i="38" a="1"/>
  <c r="H709" i="38" s="1"/>
  <c r="I709" i="38" a="1"/>
  <c r="I709" i="38" s="1"/>
  <c r="G713" i="38" a="1"/>
  <c r="G713" i="38" s="1"/>
  <c r="H713" i="38" a="1"/>
  <c r="H713" i="38" s="1"/>
  <c r="I713" i="38" a="1"/>
  <c r="I713" i="38" s="1"/>
  <c r="I717" i="38" a="1"/>
  <c r="I717" i="38" s="1"/>
  <c r="G717" i="38" a="1"/>
  <c r="G717" i="38" s="1"/>
  <c r="H717" i="38" a="1"/>
  <c r="H717" i="38" s="1"/>
  <c r="H721" i="38" a="1"/>
  <c r="H721" i="38" s="1"/>
  <c r="I721" i="38" a="1"/>
  <c r="I721" i="38" s="1"/>
  <c r="G721" i="38" a="1"/>
  <c r="G721" i="38" s="1"/>
  <c r="G725" i="38" a="1"/>
  <c r="G725" i="38" s="1"/>
  <c r="H725" i="38" a="1"/>
  <c r="H725" i="38" s="1"/>
  <c r="I725" i="38" a="1"/>
  <c r="I725" i="38" s="1"/>
  <c r="G729" i="38" a="1"/>
  <c r="G729" i="38" s="1"/>
  <c r="H729" i="38" a="1"/>
  <c r="H729" i="38" s="1"/>
  <c r="I729" i="38" a="1"/>
  <c r="I729" i="38" s="1"/>
  <c r="I733" i="38" a="1"/>
  <c r="I733" i="38" s="1"/>
  <c r="G733" i="38" a="1"/>
  <c r="G733" i="38" s="1"/>
  <c r="H733" i="38" a="1"/>
  <c r="H733" i="38" s="1"/>
  <c r="H737" i="38" a="1"/>
  <c r="H737" i="38" s="1"/>
  <c r="I737" i="38" a="1"/>
  <c r="I737" i="38" s="1"/>
  <c r="G741" i="38" a="1"/>
  <c r="G741" i="38" s="1"/>
  <c r="H741" i="38" a="1"/>
  <c r="H741" i="38" s="1"/>
  <c r="I741" i="38" a="1"/>
  <c r="I741" i="38" s="1"/>
  <c r="G745" i="38" a="1"/>
  <c r="G745" i="38" s="1"/>
  <c r="H745" i="38" a="1"/>
  <c r="H745" i="38" s="1"/>
  <c r="I745" i="38" a="1"/>
  <c r="I745" i="38" s="1"/>
  <c r="I749" i="38" a="1"/>
  <c r="I749" i="38" s="1"/>
  <c r="G749" i="38" a="1"/>
  <c r="G749" i="38" s="1"/>
  <c r="H749" i="38" a="1"/>
  <c r="H749" i="38" s="1"/>
  <c r="I761" i="38" a="1"/>
  <c r="I761" i="38" s="1"/>
  <c r="G769" i="38" a="1"/>
  <c r="G769" i="38" s="1"/>
  <c r="G773" i="38" a="1"/>
  <c r="G773" i="38" s="1"/>
  <c r="G777" i="38" a="1"/>
  <c r="G777" i="38" s="1"/>
  <c r="G781" i="38" a="1"/>
  <c r="G781" i="38" s="1"/>
  <c r="G785" i="38" a="1"/>
  <c r="G785" i="38" s="1"/>
  <c r="G789" i="38" a="1"/>
  <c r="G789" i="38" s="1"/>
  <c r="I793" i="38" a="1"/>
  <c r="I793" i="38" s="1"/>
  <c r="H797" i="38" a="1"/>
  <c r="H797" i="38" s="1"/>
  <c r="G801" i="38" a="1"/>
  <c r="G801" i="38" s="1"/>
  <c r="G805" i="38" a="1"/>
  <c r="G805" i="38" s="1"/>
  <c r="G809" i="38" a="1"/>
  <c r="G809" i="38" s="1"/>
  <c r="G817" i="38" a="1"/>
  <c r="G817" i="38" s="1"/>
  <c r="G821" i="38" a="1"/>
  <c r="G821" i="38" s="1"/>
  <c r="G825" i="38" a="1"/>
  <c r="G825" i="38" s="1"/>
  <c r="H829" i="38" a="1"/>
  <c r="H829" i="38" s="1"/>
  <c r="G833" i="38" a="1"/>
  <c r="G833" i="38" s="1"/>
  <c r="G837" i="38" a="1"/>
  <c r="G837" i="38" s="1"/>
  <c r="G841" i="38" a="1"/>
  <c r="G841" i="38" s="1"/>
  <c r="G845" i="38" a="1"/>
  <c r="G845" i="38" s="1"/>
  <c r="G849" i="38" a="1"/>
  <c r="G849" i="38" s="1"/>
  <c r="G853" i="38" a="1"/>
  <c r="G853" i="38" s="1"/>
  <c r="G857" i="38" a="1"/>
  <c r="G857" i="38" s="1"/>
  <c r="G861" i="38" a="1"/>
  <c r="G861" i="38" s="1"/>
  <c r="H865" i="38" a="1"/>
  <c r="H865" i="38" s="1"/>
  <c r="H869" i="38" a="1"/>
  <c r="H869" i="38" s="1"/>
  <c r="H873" i="38" a="1"/>
  <c r="H873" i="38" s="1"/>
  <c r="I1002" i="38" a="1"/>
  <c r="I1002" i="38" s="1"/>
  <c r="H996" i="38" a="1"/>
  <c r="H996" i="38" s="1"/>
  <c r="I985" i="38" a="1"/>
  <c r="I985" i="38" s="1"/>
  <c r="H983" i="38" a="1"/>
  <c r="H983" i="38" s="1"/>
  <c r="H981" i="38" a="1"/>
  <c r="H981" i="38" s="1"/>
  <c r="I972" i="38" a="1"/>
  <c r="I972" i="38" s="1"/>
  <c r="I970" i="38" a="1"/>
  <c r="I970" i="38" s="1"/>
  <c r="H966" i="38" a="1"/>
  <c r="H966" i="38" s="1"/>
  <c r="H964" i="38" a="1"/>
  <c r="H964" i="38" s="1"/>
  <c r="I955" i="38" a="1"/>
  <c r="I955" i="38" s="1"/>
  <c r="I953" i="38" a="1"/>
  <c r="I953" i="38" s="1"/>
  <c r="H951" i="38" a="1"/>
  <c r="H951" i="38" s="1"/>
  <c r="H949" i="38" a="1"/>
  <c r="H949" i="38" s="1"/>
  <c r="I940" i="38" a="1"/>
  <c r="I940" i="38" s="1"/>
  <c r="I938" i="38" a="1"/>
  <c r="I938" i="38" s="1"/>
  <c r="H934" i="38" a="1"/>
  <c r="H934" i="38" s="1"/>
  <c r="H932" i="38" a="1"/>
  <c r="H932" i="38" s="1"/>
  <c r="I923" i="38" a="1"/>
  <c r="I923" i="38" s="1"/>
  <c r="I921" i="38" a="1"/>
  <c r="I921" i="38" s="1"/>
  <c r="H919" i="38" a="1"/>
  <c r="H919" i="38" s="1"/>
  <c r="H917" i="38" a="1"/>
  <c r="H917" i="38" s="1"/>
  <c r="I908" i="38" a="1"/>
  <c r="I908" i="38" s="1"/>
  <c r="I906" i="38" a="1"/>
  <c r="I906" i="38" s="1"/>
  <c r="G894" i="38" a="1"/>
  <c r="G894" i="38" s="1"/>
  <c r="H890" i="38" a="1"/>
  <c r="H890" i="38" s="1"/>
  <c r="G865" i="38" a="1"/>
  <c r="G865" i="38" s="1"/>
  <c r="G869" i="38" a="1"/>
  <c r="G869" i="38" s="1"/>
  <c r="G873" i="38" a="1"/>
  <c r="G873" i="38" s="1"/>
  <c r="G877" i="38" a="1"/>
  <c r="G877" i="38" s="1"/>
  <c r="H877" i="38" a="1"/>
  <c r="H877" i="38" s="1"/>
  <c r="I877" i="38" a="1"/>
  <c r="I877" i="38" s="1"/>
  <c r="G881" i="38" a="1"/>
  <c r="G881" i="38" s="1"/>
  <c r="H881" i="38" a="1"/>
  <c r="H881" i="38" s="1"/>
  <c r="I881" i="38" a="1"/>
  <c r="I881" i="38" s="1"/>
  <c r="G885" i="38" a="1"/>
  <c r="G885" i="38" s="1"/>
  <c r="H885" i="38" a="1"/>
  <c r="H885" i="38" s="1"/>
  <c r="I885" i="38" a="1"/>
  <c r="I885" i="38" s="1"/>
  <c r="G889" i="38" a="1"/>
  <c r="G889" i="38" s="1"/>
  <c r="H889" i="38" a="1"/>
  <c r="H889" i="38" s="1"/>
  <c r="I889" i="38" a="1"/>
  <c r="I889" i="38" s="1"/>
  <c r="H893" i="38" a="1"/>
  <c r="H893" i="38" s="1"/>
  <c r="I893" i="38" a="1"/>
  <c r="I893" i="38" s="1"/>
  <c r="H897" i="38" a="1"/>
  <c r="H897" i="38" s="1"/>
  <c r="I897" i="38" a="1"/>
  <c r="I897" i="38" s="1"/>
  <c r="H901" i="38" a="1"/>
  <c r="H901" i="38" s="1"/>
  <c r="I901" i="38" a="1"/>
  <c r="I901" i="38" s="1"/>
  <c r="I989" i="38" a="1"/>
  <c r="I989" i="38" s="1"/>
  <c r="H985" i="38" a="1"/>
  <c r="H985" i="38" s="1"/>
  <c r="I974" i="38" a="1"/>
  <c r="I974" i="38" s="1"/>
  <c r="H970" i="38" a="1"/>
  <c r="H970" i="38" s="1"/>
  <c r="H968" i="38" a="1"/>
  <c r="H968" i="38" s="1"/>
  <c r="I959" i="38" a="1"/>
  <c r="I959" i="38" s="1"/>
  <c r="I957" i="38" a="1"/>
  <c r="I957" i="38" s="1"/>
  <c r="H953" i="38" a="1"/>
  <c r="H953" i="38" s="1"/>
  <c r="I942" i="38" a="1"/>
  <c r="I942" i="38" s="1"/>
  <c r="H938" i="38" a="1"/>
  <c r="H938" i="38" s="1"/>
  <c r="H936" i="38" a="1"/>
  <c r="H936" i="38" s="1"/>
  <c r="I927" i="38" a="1"/>
  <c r="I927" i="38" s="1"/>
  <c r="I925" i="38" a="1"/>
  <c r="I925" i="38" s="1"/>
  <c r="H921" i="38" a="1"/>
  <c r="H921" i="38" s="1"/>
  <c r="I910" i="38" a="1"/>
  <c r="I910" i="38" s="1"/>
  <c r="H906" i="38" a="1"/>
  <c r="H906" i="38" s="1"/>
  <c r="G897" i="38" a="1"/>
  <c r="G897" i="38" s="1"/>
  <c r="G890" i="38" a="1"/>
  <c r="G890" i="38" s="1"/>
  <c r="H694" i="38" a="1"/>
  <c r="H694" i="38" s="1"/>
  <c r="I8" i="38" a="1"/>
  <c r="I8" i="38" s="1"/>
  <c r="G8" i="38" a="1"/>
  <c r="G8" i="38" s="1"/>
  <c r="H8" i="38" a="1"/>
  <c r="H8" i="38" s="1"/>
  <c r="I12" i="38" a="1"/>
  <c r="I12" i="38" s="1"/>
  <c r="G12" i="38" a="1"/>
  <c r="G12" i="38" s="1"/>
  <c r="H12" i="38" a="1"/>
  <c r="H12" i="38" s="1"/>
  <c r="H16" i="38" a="1"/>
  <c r="H16" i="38" s="1"/>
  <c r="I16" i="38" a="1"/>
  <c r="I16" i="38" s="1"/>
  <c r="G16" i="38" a="1"/>
  <c r="G16" i="38" s="1"/>
  <c r="G20" i="38" a="1"/>
  <c r="G20" i="38" s="1"/>
  <c r="H20" i="38" a="1"/>
  <c r="H20" i="38" s="1"/>
  <c r="I20" i="38" a="1"/>
  <c r="I20" i="38" s="1"/>
  <c r="G24" i="38" a="1"/>
  <c r="G24" i="38" s="1"/>
  <c r="H24" i="38" a="1"/>
  <c r="H24" i="38" s="1"/>
  <c r="I24" i="38" a="1"/>
  <c r="I24" i="38" s="1"/>
  <c r="I28" i="38" a="1"/>
  <c r="I28" i="38" s="1"/>
  <c r="G28" i="38" a="1"/>
  <c r="G28" i="38" s="1"/>
  <c r="H28" i="38" a="1"/>
  <c r="H28" i="38" s="1"/>
  <c r="H32" i="38" a="1"/>
  <c r="H32" i="38" s="1"/>
  <c r="I32" i="38" a="1"/>
  <c r="I32" i="38" s="1"/>
  <c r="G32" i="38" a="1"/>
  <c r="G32" i="38" s="1"/>
  <c r="G36" i="38" a="1"/>
  <c r="G36" i="38" s="1"/>
  <c r="H36" i="38" a="1"/>
  <c r="H36" i="38" s="1"/>
  <c r="I36" i="38" a="1"/>
  <c r="I36" i="38" s="1"/>
  <c r="G40" i="38" a="1"/>
  <c r="G40" i="38" s="1"/>
  <c r="H40" i="38" a="1"/>
  <c r="H40" i="38" s="1"/>
  <c r="I40" i="38" a="1"/>
  <c r="I40" i="38" s="1"/>
  <c r="I44" i="38" a="1"/>
  <c r="I44" i="38" s="1"/>
  <c r="G44" i="38" a="1"/>
  <c r="G44" i="38" s="1"/>
  <c r="H44" i="38" a="1"/>
  <c r="H44" i="38" s="1"/>
  <c r="H48" i="38" a="1"/>
  <c r="H48" i="38" s="1"/>
  <c r="G48" i="38" a="1"/>
  <c r="G48" i="38" s="1"/>
  <c r="I48" i="38" a="1"/>
  <c r="I48" i="38" s="1"/>
  <c r="G52" i="38" a="1"/>
  <c r="G52" i="38" s="1"/>
  <c r="I52" i="38" a="1"/>
  <c r="I52" i="38" s="1"/>
  <c r="H52" i="38" a="1"/>
  <c r="H52" i="38" s="1"/>
  <c r="H56" i="38" a="1"/>
  <c r="H56" i="38" s="1"/>
  <c r="G56" i="38" a="1"/>
  <c r="G56" i="38" s="1"/>
  <c r="I56" i="38" a="1"/>
  <c r="I56" i="38" s="1"/>
  <c r="G60" i="38" a="1"/>
  <c r="G60" i="38" s="1"/>
  <c r="H60" i="38" a="1"/>
  <c r="H60" i="38" s="1"/>
  <c r="I60" i="38" a="1"/>
  <c r="I60" i="38" s="1"/>
  <c r="I64" i="38" a="1"/>
  <c r="I64" i="38" s="1"/>
  <c r="G64" i="38" a="1"/>
  <c r="G64" i="38" s="1"/>
  <c r="H64" i="38" a="1"/>
  <c r="H64" i="38" s="1"/>
  <c r="G68" i="38" a="1"/>
  <c r="G68" i="38" s="1"/>
  <c r="H68" i="38" a="1"/>
  <c r="H68" i="38" s="1"/>
  <c r="I68" i="38" a="1"/>
  <c r="I68" i="38" s="1"/>
  <c r="G72" i="38" a="1"/>
  <c r="G72" i="38" s="1"/>
  <c r="I72" i="38" a="1"/>
  <c r="I72" i="38" s="1"/>
  <c r="H72" i="38" a="1"/>
  <c r="H72" i="38" s="1"/>
  <c r="G76" i="38" a="1"/>
  <c r="G76" i="38" s="1"/>
  <c r="H76" i="38" a="1"/>
  <c r="H76" i="38" s="1"/>
  <c r="I76" i="38" a="1"/>
  <c r="I76" i="38" s="1"/>
  <c r="G80" i="38" a="1"/>
  <c r="G80" i="38" s="1"/>
  <c r="H80" i="38" a="1"/>
  <c r="H80" i="38" s="1"/>
  <c r="I80" i="38" a="1"/>
  <c r="I80" i="38" s="1"/>
  <c r="I84" i="38" a="1"/>
  <c r="I84" i="38" s="1"/>
  <c r="G84" i="38" a="1"/>
  <c r="G84" i="38" s="1"/>
  <c r="H84" i="38" a="1"/>
  <c r="H84" i="38" s="1"/>
  <c r="G88" i="38" a="1"/>
  <c r="G88" i="38" s="1"/>
  <c r="H88" i="38" a="1"/>
  <c r="H88" i="38" s="1"/>
  <c r="I88" i="38" a="1"/>
  <c r="I88" i="38" s="1"/>
  <c r="G92" i="38" a="1"/>
  <c r="G92" i="38" s="1"/>
  <c r="H92" i="38" a="1"/>
  <c r="H92" i="38" s="1"/>
  <c r="I92" i="38" a="1"/>
  <c r="I92" i="38" s="1"/>
  <c r="H96" i="38" a="1"/>
  <c r="H96" i="38" s="1"/>
  <c r="I96" i="38" a="1"/>
  <c r="I96" i="38" s="1"/>
  <c r="G96" i="38" a="1"/>
  <c r="G96" i="38" s="1"/>
  <c r="H100" i="38" a="1"/>
  <c r="H100" i="38" s="1"/>
  <c r="G100" i="38" a="1"/>
  <c r="G100" i="38" s="1"/>
  <c r="I100" i="38" a="1"/>
  <c r="I100" i="38" s="1"/>
  <c r="G104" i="38" a="1"/>
  <c r="G104" i="38" s="1"/>
  <c r="H104" i="38" a="1"/>
  <c r="H104" i="38" s="1"/>
  <c r="I104" i="38" a="1"/>
  <c r="I104" i="38" s="1"/>
  <c r="G108" i="38" a="1"/>
  <c r="G108" i="38" s="1"/>
  <c r="H108" i="38" a="1"/>
  <c r="H108" i="38" s="1"/>
  <c r="I108" i="38" a="1"/>
  <c r="I108" i="38" s="1"/>
  <c r="G112" i="38" a="1"/>
  <c r="G112" i="38" s="1"/>
  <c r="H112" i="38" a="1"/>
  <c r="H112" i="38" s="1"/>
  <c r="I112" i="38" a="1"/>
  <c r="I112" i="38" s="1"/>
  <c r="I116" i="38" a="1"/>
  <c r="I116" i="38" s="1"/>
  <c r="G116" i="38" a="1"/>
  <c r="G116" i="38" s="1"/>
  <c r="H116" i="38" a="1"/>
  <c r="H116" i="38" s="1"/>
  <c r="G120" i="38" a="1"/>
  <c r="G120" i="38" s="1"/>
  <c r="I120" i="38" a="1"/>
  <c r="I120" i="38" s="1"/>
  <c r="H120" i="38" a="1"/>
  <c r="H120" i="38" s="1"/>
  <c r="I124" i="38" a="1"/>
  <c r="I124" i="38" s="1"/>
  <c r="G124" i="38" a="1"/>
  <c r="G124" i="38" s="1"/>
  <c r="H124" i="38" a="1"/>
  <c r="H124" i="38" s="1"/>
  <c r="H128" i="38" a="1"/>
  <c r="H128" i="38" s="1"/>
  <c r="I128" i="38" a="1"/>
  <c r="I128" i="38" s="1"/>
  <c r="G128" i="38" a="1"/>
  <c r="G128" i="38" s="1"/>
  <c r="I132" i="38" a="1"/>
  <c r="I132" i="38" s="1"/>
  <c r="G132" i="38" a="1"/>
  <c r="G132" i="38" s="1"/>
  <c r="H132" i="38" a="1"/>
  <c r="H132" i="38" s="1"/>
  <c r="G136" i="38" a="1"/>
  <c r="G136" i="38" s="1"/>
  <c r="H136" i="38" a="1"/>
  <c r="H136" i="38" s="1"/>
  <c r="I136" i="38" a="1"/>
  <c r="I136" i="38" s="1"/>
  <c r="H140" i="38" a="1"/>
  <c r="H140" i="38" s="1"/>
  <c r="I140" i="38" a="1"/>
  <c r="I140" i="38" s="1"/>
  <c r="G140" i="38" a="1"/>
  <c r="G140" i="38" s="1"/>
  <c r="G144" i="38" a="1"/>
  <c r="G144" i="38" s="1"/>
  <c r="I144" i="38" a="1"/>
  <c r="I144" i="38" s="1"/>
  <c r="H144" i="38" a="1"/>
  <c r="H144" i="38" s="1"/>
  <c r="G148" i="38" a="1"/>
  <c r="G148" i="38" s="1"/>
  <c r="H148" i="38" a="1"/>
  <c r="H148" i="38" s="1"/>
  <c r="I148" i="38" a="1"/>
  <c r="I148" i="38" s="1"/>
  <c r="G152" i="38" a="1"/>
  <c r="G152" i="38" s="1"/>
  <c r="H152" i="38" a="1"/>
  <c r="H152" i="38" s="1"/>
  <c r="I152" i="38" a="1"/>
  <c r="I152" i="38" s="1"/>
  <c r="G156" i="38" a="1"/>
  <c r="G156" i="38" s="1"/>
  <c r="H156" i="38" a="1"/>
  <c r="H156" i="38" s="1"/>
  <c r="I156" i="38" a="1"/>
  <c r="I156" i="38" s="1"/>
  <c r="H160" i="38" a="1"/>
  <c r="H160" i="38" s="1"/>
  <c r="I160" i="38" a="1"/>
  <c r="I160" i="38" s="1"/>
  <c r="G160" i="38" a="1"/>
  <c r="G160" i="38" s="1"/>
  <c r="H164" i="38" a="1"/>
  <c r="H164" i="38" s="1"/>
  <c r="G164" i="38" a="1"/>
  <c r="G164" i="38" s="1"/>
  <c r="I164" i="38" a="1"/>
  <c r="I164" i="38" s="1"/>
  <c r="I168" i="38" a="1"/>
  <c r="I168" i="38" s="1"/>
  <c r="G168" i="38" a="1"/>
  <c r="G168" i="38" s="1"/>
  <c r="H168" i="38" a="1"/>
  <c r="H168" i="38" s="1"/>
  <c r="G172" i="38" a="1"/>
  <c r="G172" i="38" s="1"/>
  <c r="H172" i="38" a="1"/>
  <c r="H172" i="38" s="1"/>
  <c r="I172" i="38" a="1"/>
  <c r="I172" i="38" s="1"/>
  <c r="H176" i="38" a="1"/>
  <c r="H176" i="38" s="1"/>
  <c r="I176" i="38" a="1"/>
  <c r="I176" i="38" s="1"/>
  <c r="G176" i="38" a="1"/>
  <c r="G176" i="38" s="1"/>
  <c r="H180" i="38" a="1"/>
  <c r="H180" i="38" s="1"/>
  <c r="G180" i="38" a="1"/>
  <c r="G180" i="38" s="1"/>
  <c r="I180" i="38" a="1"/>
  <c r="I180" i="38" s="1"/>
  <c r="G184" i="38" a="1"/>
  <c r="G184" i="38" s="1"/>
  <c r="H184" i="38" a="1"/>
  <c r="H184" i="38" s="1"/>
  <c r="I184" i="38" a="1"/>
  <c r="I184" i="38" s="1"/>
  <c r="H188" i="38" a="1"/>
  <c r="H188" i="38" s="1"/>
  <c r="I188" i="38" a="1"/>
  <c r="I188" i="38" s="1"/>
  <c r="G188" i="38" a="1"/>
  <c r="G188" i="38" s="1"/>
  <c r="H192" i="38" a="1"/>
  <c r="H192" i="38" s="1"/>
  <c r="I192" i="38" a="1"/>
  <c r="I192" i="38" s="1"/>
  <c r="G192" i="38" a="1"/>
  <c r="G192" i="38" s="1"/>
  <c r="H196" i="38" a="1"/>
  <c r="H196" i="38" s="1"/>
  <c r="I196" i="38" a="1"/>
  <c r="I196" i="38" s="1"/>
  <c r="G196" i="38" a="1"/>
  <c r="G196" i="38" s="1"/>
  <c r="G200" i="38" a="1"/>
  <c r="G200" i="38" s="1"/>
  <c r="H200" i="38" a="1"/>
  <c r="H200" i="38" s="1"/>
  <c r="I200" i="38" a="1"/>
  <c r="I200" i="38" s="1"/>
  <c r="I204" i="38" a="1"/>
  <c r="I204" i="38" s="1"/>
  <c r="H204" i="38" a="1"/>
  <c r="H204" i="38" s="1"/>
  <c r="G204" i="38" a="1"/>
  <c r="G204" i="38" s="1"/>
  <c r="G208" i="38" a="1"/>
  <c r="G208" i="38" s="1"/>
  <c r="I208" i="38" a="1"/>
  <c r="I208" i="38" s="1"/>
  <c r="H208" i="38" a="1"/>
  <c r="H208" i="38" s="1"/>
  <c r="G212" i="38" a="1"/>
  <c r="G212" i="38" s="1"/>
  <c r="H212" i="38" a="1"/>
  <c r="H212" i="38" s="1"/>
  <c r="I212" i="38" a="1"/>
  <c r="I212" i="38" s="1"/>
  <c r="I216" i="38" a="1"/>
  <c r="I216" i="38" s="1"/>
  <c r="G216" i="38" a="1"/>
  <c r="G216" i="38" s="1"/>
  <c r="H216" i="38" a="1"/>
  <c r="H216" i="38" s="1"/>
  <c r="H220" i="38" a="1"/>
  <c r="H220" i="38" s="1"/>
  <c r="G220" i="38" a="1"/>
  <c r="G220" i="38" s="1"/>
  <c r="I220" i="38" a="1"/>
  <c r="I220" i="38" s="1"/>
  <c r="H224" i="38" a="1"/>
  <c r="H224" i="38" s="1"/>
  <c r="I224" i="38" a="1"/>
  <c r="I224" i="38" s="1"/>
  <c r="G224" i="38" a="1"/>
  <c r="G224" i="38" s="1"/>
  <c r="I228" i="38" a="1"/>
  <c r="I228" i="38" s="1"/>
  <c r="G228" i="38" a="1"/>
  <c r="G228" i="38" s="1"/>
  <c r="H228" i="38" a="1"/>
  <c r="H228" i="38" s="1"/>
  <c r="G232" i="38" a="1"/>
  <c r="G232" i="38" s="1"/>
  <c r="H232" i="38" a="1"/>
  <c r="H232" i="38" s="1"/>
  <c r="I232" i="38" a="1"/>
  <c r="I232" i="38" s="1"/>
  <c r="I236" i="38" a="1"/>
  <c r="I236" i="38" s="1"/>
  <c r="G236" i="38" a="1"/>
  <c r="G236" i="38" s="1"/>
  <c r="H236" i="38" a="1"/>
  <c r="H236" i="38" s="1"/>
  <c r="I240" i="38" a="1"/>
  <c r="I240" i="38" s="1"/>
  <c r="G240" i="38" a="1"/>
  <c r="G240" i="38" s="1"/>
  <c r="H240" i="38" a="1"/>
  <c r="H240" i="38" s="1"/>
  <c r="I244" i="38" a="1"/>
  <c r="I244" i="38" s="1"/>
  <c r="G244" i="38" a="1"/>
  <c r="G244" i="38" s="1"/>
  <c r="H244" i="38" a="1"/>
  <c r="H244" i="38" s="1"/>
  <c r="I248" i="38" a="1"/>
  <c r="I248" i="38" s="1"/>
  <c r="G248" i="38" a="1"/>
  <c r="G248" i="38" s="1"/>
  <c r="H248" i="38" a="1"/>
  <c r="H248" i="38" s="1"/>
  <c r="G252" i="38" a="1"/>
  <c r="G252" i="38" s="1"/>
  <c r="H252" i="38" a="1"/>
  <c r="H252" i="38" s="1"/>
  <c r="I252" i="38" a="1"/>
  <c r="I252" i="38" s="1"/>
  <c r="G256" i="38" a="1"/>
  <c r="G256" i="38" s="1"/>
  <c r="H256" i="38" a="1"/>
  <c r="H256" i="38" s="1"/>
  <c r="I256" i="38" a="1"/>
  <c r="I256" i="38" s="1"/>
  <c r="I260" i="38" a="1"/>
  <c r="I260" i="38" s="1"/>
  <c r="H260" i="38" a="1"/>
  <c r="H260" i="38" s="1"/>
  <c r="G260" i="38" a="1"/>
  <c r="G260" i="38" s="1"/>
  <c r="H264" i="38" a="1"/>
  <c r="H264" i="38" s="1"/>
  <c r="I264" i="38" a="1"/>
  <c r="I264" i="38" s="1"/>
  <c r="G264" i="38" a="1"/>
  <c r="G264" i="38" s="1"/>
  <c r="G268" i="38" a="1"/>
  <c r="G268" i="38" s="1"/>
  <c r="H268" i="38" a="1"/>
  <c r="H268" i="38" s="1"/>
  <c r="I268" i="38" a="1"/>
  <c r="I268" i="38" s="1"/>
  <c r="G272" i="38" a="1"/>
  <c r="G272" i="38" s="1"/>
  <c r="H272" i="38" a="1"/>
  <c r="H272" i="38" s="1"/>
  <c r="I272" i="38" a="1"/>
  <c r="I272" i="38" s="1"/>
  <c r="I276" i="38" a="1"/>
  <c r="I276" i="38" s="1"/>
  <c r="G276" i="38" a="1"/>
  <c r="G276" i="38" s="1"/>
  <c r="H276" i="38" a="1"/>
  <c r="H276" i="38" s="1"/>
  <c r="H280" i="38" a="1"/>
  <c r="H280" i="38" s="1"/>
  <c r="I280" i="38" a="1"/>
  <c r="I280" i="38" s="1"/>
  <c r="G280" i="38" a="1"/>
  <c r="G280" i="38" s="1"/>
  <c r="I284" i="38" a="1"/>
  <c r="I284" i="38" s="1"/>
  <c r="H284" i="38" a="1"/>
  <c r="H284" i="38" s="1"/>
  <c r="G284" i="38" a="1"/>
  <c r="G284" i="38" s="1"/>
  <c r="G288" i="38" a="1"/>
  <c r="G288" i="38" s="1"/>
  <c r="H288" i="38" a="1"/>
  <c r="H288" i="38" s="1"/>
  <c r="I288" i="38" a="1"/>
  <c r="I288" i="38" s="1"/>
  <c r="H292" i="38" a="1"/>
  <c r="H292" i="38" s="1"/>
  <c r="G292" i="38" a="1"/>
  <c r="G292" i="38" s="1"/>
  <c r="I292" i="38" a="1"/>
  <c r="I292" i="38" s="1"/>
  <c r="G296" i="38" a="1"/>
  <c r="G296" i="38" s="1"/>
  <c r="H296" i="38" a="1"/>
  <c r="H296" i="38" s="1"/>
  <c r="I296" i="38" a="1"/>
  <c r="I296" i="38" s="1"/>
  <c r="G300" i="38" a="1"/>
  <c r="G300" i="38" s="1"/>
  <c r="I300" i="38" a="1"/>
  <c r="I300" i="38" s="1"/>
  <c r="H300" i="38" a="1"/>
  <c r="H300" i="38" s="1"/>
  <c r="I304" i="38" a="1"/>
  <c r="I304" i="38" s="1"/>
  <c r="G304" i="38" a="1"/>
  <c r="G304" i="38" s="1"/>
  <c r="H304" i="38" a="1"/>
  <c r="H304" i="38" s="1"/>
  <c r="I308" i="38" a="1"/>
  <c r="I308" i="38" s="1"/>
  <c r="G308" i="38" a="1"/>
  <c r="G308" i="38" s="1"/>
  <c r="H308" i="38" a="1"/>
  <c r="H308" i="38" s="1"/>
  <c r="H312" i="38" a="1"/>
  <c r="H312" i="38" s="1"/>
  <c r="I312" i="38" a="1"/>
  <c r="I312" i="38" s="1"/>
  <c r="G312" i="38" a="1"/>
  <c r="G312" i="38" s="1"/>
  <c r="G316" i="38" a="1"/>
  <c r="G316" i="38" s="1"/>
  <c r="H316" i="38" a="1"/>
  <c r="H316" i="38" s="1"/>
  <c r="I316" i="38" a="1"/>
  <c r="I316" i="38" s="1"/>
  <c r="H320" i="38" a="1"/>
  <c r="H320" i="38" s="1"/>
  <c r="G320" i="38" a="1"/>
  <c r="G320" i="38" s="1"/>
  <c r="I320" i="38" a="1"/>
  <c r="I320" i="38" s="1"/>
  <c r="H324" i="38" a="1"/>
  <c r="H324" i="38" s="1"/>
  <c r="I324" i="38" a="1"/>
  <c r="I324" i="38" s="1"/>
  <c r="G324" i="38" a="1"/>
  <c r="G324" i="38" s="1"/>
  <c r="G328" i="38" a="1"/>
  <c r="G328" i="38" s="1"/>
  <c r="H328" i="38" a="1"/>
  <c r="H328" i="38" s="1"/>
  <c r="I328" i="38" a="1"/>
  <c r="I328" i="38" s="1"/>
  <c r="G332" i="38" a="1"/>
  <c r="G332" i="38" s="1"/>
  <c r="H332" i="38" a="1"/>
  <c r="H332" i="38" s="1"/>
  <c r="I332" i="38" a="1"/>
  <c r="I332" i="38" s="1"/>
  <c r="H336" i="38" a="1"/>
  <c r="H336" i="38" s="1"/>
  <c r="I336" i="38" a="1"/>
  <c r="I336" i="38" s="1"/>
  <c r="G336" i="38" a="1"/>
  <c r="G336" i="38" s="1"/>
  <c r="I340" i="38" a="1"/>
  <c r="I340" i="38" s="1"/>
  <c r="G340" i="38" a="1"/>
  <c r="G340" i="38" s="1"/>
  <c r="H340" i="38" a="1"/>
  <c r="H340" i="38" s="1"/>
  <c r="H344" i="38" a="1"/>
  <c r="H344" i="38" s="1"/>
  <c r="I344" i="38" a="1"/>
  <c r="I344" i="38" s="1"/>
  <c r="G344" i="38" a="1"/>
  <c r="G344" i="38" s="1"/>
  <c r="G348" i="38" a="1"/>
  <c r="G348" i="38" s="1"/>
  <c r="H348" i="38" a="1"/>
  <c r="H348" i="38" s="1"/>
  <c r="I348" i="38" a="1"/>
  <c r="I348" i="38" s="1"/>
  <c r="H352" i="38" a="1"/>
  <c r="H352" i="38" s="1"/>
  <c r="G352" i="38" a="1"/>
  <c r="G352" i="38" s="1"/>
  <c r="I352" i="38" a="1"/>
  <c r="I352" i="38" s="1"/>
  <c r="G356" i="38" a="1"/>
  <c r="G356" i="38" s="1"/>
  <c r="I356" i="38" a="1"/>
  <c r="I356" i="38" s="1"/>
  <c r="H356" i="38" a="1"/>
  <c r="H356" i="38" s="1"/>
  <c r="H360" i="38" a="1"/>
  <c r="H360" i="38" s="1"/>
  <c r="I360" i="38" a="1"/>
  <c r="I360" i="38" s="1"/>
  <c r="G360" i="38" a="1"/>
  <c r="G360" i="38" s="1"/>
  <c r="G364" i="38" a="1"/>
  <c r="G364" i="38" s="1"/>
  <c r="H364" i="38" a="1"/>
  <c r="H364" i="38" s="1"/>
  <c r="I364" i="38" a="1"/>
  <c r="I364" i="38" s="1"/>
  <c r="H368" i="38" a="1"/>
  <c r="H368" i="38" s="1"/>
  <c r="I368" i="38" a="1"/>
  <c r="I368" i="38" s="1"/>
  <c r="G368" i="38" a="1"/>
  <c r="G368" i="38" s="1"/>
  <c r="G372" i="38" a="1"/>
  <c r="G372" i="38" s="1"/>
  <c r="H372" i="38" a="1"/>
  <c r="H372" i="38" s="1"/>
  <c r="I372" i="38" a="1"/>
  <c r="I372" i="38" s="1"/>
  <c r="H376" i="38" a="1"/>
  <c r="H376" i="38" s="1"/>
  <c r="I376" i="38" a="1"/>
  <c r="I376" i="38" s="1"/>
  <c r="G376" i="38" a="1"/>
  <c r="G376" i="38" s="1"/>
  <c r="G380" i="38" a="1"/>
  <c r="G380" i="38" s="1"/>
  <c r="H380" i="38" a="1"/>
  <c r="H380" i="38" s="1"/>
  <c r="I380" i="38" a="1"/>
  <c r="I380" i="38" s="1"/>
  <c r="H384" i="38" a="1"/>
  <c r="H384" i="38" s="1"/>
  <c r="I384" i="38" a="1"/>
  <c r="I384" i="38" s="1"/>
  <c r="G384" i="38" a="1"/>
  <c r="G384" i="38" s="1"/>
  <c r="G388" i="38" a="1"/>
  <c r="G388" i="38" s="1"/>
  <c r="H388" i="38" a="1"/>
  <c r="H388" i="38" s="1"/>
  <c r="I388" i="38" a="1"/>
  <c r="I388" i="38" s="1"/>
  <c r="I392" i="38" a="1"/>
  <c r="I392" i="38" s="1"/>
  <c r="G392" i="38" a="1"/>
  <c r="G392" i="38" s="1"/>
  <c r="H392" i="38" a="1"/>
  <c r="H392" i="38" s="1"/>
  <c r="G396" i="38" a="1"/>
  <c r="G396" i="38" s="1"/>
  <c r="H396" i="38" a="1"/>
  <c r="H396" i="38" s="1"/>
  <c r="I396" i="38" a="1"/>
  <c r="I396" i="38" s="1"/>
  <c r="G400" i="38" a="1"/>
  <c r="G400" i="38" s="1"/>
  <c r="H400" i="38" a="1"/>
  <c r="H400" i="38" s="1"/>
  <c r="I400" i="38" a="1"/>
  <c r="I400" i="38" s="1"/>
  <c r="G404" i="38" a="1"/>
  <c r="G404" i="38" s="1"/>
  <c r="H404" i="38" a="1"/>
  <c r="H404" i="38" s="1"/>
  <c r="I404" i="38" a="1"/>
  <c r="I404" i="38" s="1"/>
  <c r="I408" i="38" a="1"/>
  <c r="I408" i="38" s="1"/>
  <c r="G408" i="38" a="1"/>
  <c r="G408" i="38" s="1"/>
  <c r="H408" i="38" a="1"/>
  <c r="H408" i="38" s="1"/>
  <c r="G412" i="38" a="1"/>
  <c r="G412" i="38" s="1"/>
  <c r="H412" i="38" a="1"/>
  <c r="H412" i="38" s="1"/>
  <c r="I412" i="38" a="1"/>
  <c r="I412" i="38" s="1"/>
  <c r="H416" i="38" a="1"/>
  <c r="H416" i="38" s="1"/>
  <c r="I416" i="38" a="1"/>
  <c r="I416" i="38" s="1"/>
  <c r="G416" i="38" a="1"/>
  <c r="G416" i="38" s="1"/>
  <c r="H420" i="38" a="1"/>
  <c r="H420" i="38" s="1"/>
  <c r="I420" i="38" a="1"/>
  <c r="I420" i="38" s="1"/>
  <c r="G420" i="38" a="1"/>
  <c r="G420" i="38" s="1"/>
  <c r="I424" i="38" a="1"/>
  <c r="I424" i="38" s="1"/>
  <c r="H424" i="38" a="1"/>
  <c r="H424" i="38" s="1"/>
  <c r="G424" i="38" a="1"/>
  <c r="G424" i="38" s="1"/>
  <c r="H428" i="38" a="1"/>
  <c r="H428" i="38" s="1"/>
  <c r="I428" i="38" a="1"/>
  <c r="I428" i="38" s="1"/>
  <c r="G428" i="38" a="1"/>
  <c r="G428" i="38" s="1"/>
  <c r="H432" i="38" a="1"/>
  <c r="H432" i="38" s="1"/>
  <c r="I432" i="38" a="1"/>
  <c r="I432" i="38" s="1"/>
  <c r="G432" i="38" a="1"/>
  <c r="G432" i="38" s="1"/>
  <c r="H436" i="38" a="1"/>
  <c r="H436" i="38" s="1"/>
  <c r="I436" i="38" a="1"/>
  <c r="I436" i="38" s="1"/>
  <c r="G436" i="38" a="1"/>
  <c r="G436" i="38" s="1"/>
  <c r="I440" i="38" a="1"/>
  <c r="I440" i="38" s="1"/>
  <c r="H440" i="38" a="1"/>
  <c r="H440" i="38" s="1"/>
  <c r="G440" i="38" a="1"/>
  <c r="G440" i="38" s="1"/>
  <c r="I444" i="38" a="1"/>
  <c r="I444" i="38" s="1"/>
  <c r="G444" i="38" a="1"/>
  <c r="G444" i="38" s="1"/>
  <c r="H444" i="38" a="1"/>
  <c r="H444" i="38" s="1"/>
  <c r="I448" i="38" a="1"/>
  <c r="I448" i="38" s="1"/>
  <c r="G448" i="38" a="1"/>
  <c r="G448" i="38" s="1"/>
  <c r="H448" i="38" a="1"/>
  <c r="H448" i="38" s="1"/>
  <c r="G452" i="38" a="1"/>
  <c r="G452" i="38" s="1"/>
  <c r="H452" i="38" a="1"/>
  <c r="H452" i="38" s="1"/>
  <c r="I452" i="38" a="1"/>
  <c r="I452" i="38" s="1"/>
  <c r="I456" i="38" a="1"/>
  <c r="I456" i="38" s="1"/>
  <c r="G456" i="38" a="1"/>
  <c r="G456" i="38" s="1"/>
  <c r="H456" i="38" a="1"/>
  <c r="H456" i="38" s="1"/>
  <c r="I460" i="38" a="1"/>
  <c r="I460" i="38" s="1"/>
  <c r="G460" i="38" a="1"/>
  <c r="G460" i="38" s="1"/>
  <c r="H460" i="38" a="1"/>
  <c r="H460" i="38" s="1"/>
  <c r="G464" i="38" a="1"/>
  <c r="G464" i="38" s="1"/>
  <c r="H464" i="38" a="1"/>
  <c r="H464" i="38" s="1"/>
  <c r="I464" i="38" a="1"/>
  <c r="I464" i="38" s="1"/>
  <c r="H468" i="38" a="1"/>
  <c r="H468" i="38" s="1"/>
  <c r="G468" i="38" a="1"/>
  <c r="G468" i="38" s="1"/>
  <c r="I468" i="38" a="1"/>
  <c r="I468" i="38" s="1"/>
  <c r="G472" i="38" a="1"/>
  <c r="G472" i="38" s="1"/>
  <c r="I472" i="38" a="1"/>
  <c r="I472" i="38" s="1"/>
  <c r="H472" i="38" a="1"/>
  <c r="H472" i="38" s="1"/>
  <c r="I476" i="38" a="1"/>
  <c r="I476" i="38" s="1"/>
  <c r="G476" i="38" a="1"/>
  <c r="G476" i="38" s="1"/>
  <c r="H476" i="38" a="1"/>
  <c r="H476" i="38" s="1"/>
  <c r="G480" i="38" a="1"/>
  <c r="G480" i="38" s="1"/>
  <c r="H480" i="38" a="1"/>
  <c r="H480" i="38" s="1"/>
  <c r="I480" i="38" a="1"/>
  <c r="I480" i="38" s="1"/>
  <c r="I484" i="38" a="1"/>
  <c r="I484" i="38" s="1"/>
  <c r="G484" i="38" a="1"/>
  <c r="G484" i="38" s="1"/>
  <c r="H484" i="38" a="1"/>
  <c r="H484" i="38" s="1"/>
  <c r="G488" i="38" a="1"/>
  <c r="G488" i="38" s="1"/>
  <c r="H488" i="38" a="1"/>
  <c r="H488" i="38" s="1"/>
  <c r="I488" i="38" a="1"/>
  <c r="I488" i="38" s="1"/>
  <c r="G492" i="38" a="1"/>
  <c r="G492" i="38" s="1"/>
  <c r="H492" i="38" a="1"/>
  <c r="H492" i="38" s="1"/>
  <c r="I492" i="38" a="1"/>
  <c r="I492" i="38" s="1"/>
  <c r="I496" i="38" a="1"/>
  <c r="I496" i="38" s="1"/>
  <c r="G496" i="38" a="1"/>
  <c r="G496" i="38" s="1"/>
  <c r="H496" i="38" a="1"/>
  <c r="H496" i="38" s="1"/>
  <c r="G500" i="38" a="1"/>
  <c r="G500" i="38" s="1"/>
  <c r="H500" i="38" a="1"/>
  <c r="H500" i="38" s="1"/>
  <c r="I500" i="38" a="1"/>
  <c r="I500" i="38" s="1"/>
  <c r="H504" i="38" a="1"/>
  <c r="H504" i="38" s="1"/>
  <c r="I504" i="38" a="1"/>
  <c r="I504" i="38" s="1"/>
  <c r="G504" i="38" a="1"/>
  <c r="G504" i="38" s="1"/>
  <c r="G508" i="38" a="1"/>
  <c r="G508" i="38" s="1"/>
  <c r="H508" i="38" a="1"/>
  <c r="H508" i="38" s="1"/>
  <c r="I508" i="38" a="1"/>
  <c r="I508" i="38" s="1"/>
  <c r="G512" i="38" a="1"/>
  <c r="G512" i="38" s="1"/>
  <c r="H512" i="38" a="1"/>
  <c r="H512" i="38" s="1"/>
  <c r="I512" i="38" a="1"/>
  <c r="I512" i="38" s="1"/>
  <c r="I516" i="38" a="1"/>
  <c r="I516" i="38" s="1"/>
  <c r="G516" i="38" a="1"/>
  <c r="G516" i="38" s="1"/>
  <c r="H516" i="38" a="1"/>
  <c r="H516" i="38" s="1"/>
  <c r="G520" i="38" a="1"/>
  <c r="G520" i="38" s="1"/>
  <c r="H520" i="38" a="1"/>
  <c r="H520" i="38" s="1"/>
  <c r="I520" i="38" a="1"/>
  <c r="I520" i="38" s="1"/>
  <c r="G524" i="38" a="1"/>
  <c r="G524" i="38" s="1"/>
  <c r="H524" i="38" a="1"/>
  <c r="H524" i="38" s="1"/>
  <c r="I524" i="38" a="1"/>
  <c r="I524" i="38" s="1"/>
  <c r="I528" i="38" a="1"/>
  <c r="I528" i="38" s="1"/>
  <c r="G528" i="38" a="1"/>
  <c r="G528" i="38" s="1"/>
  <c r="H528" i="38" a="1"/>
  <c r="H528" i="38" s="1"/>
  <c r="G532" i="38" a="1"/>
  <c r="G532" i="38" s="1"/>
  <c r="H532" i="38" a="1"/>
  <c r="H532" i="38" s="1"/>
  <c r="I532" i="38" a="1"/>
  <c r="I532" i="38" s="1"/>
  <c r="G536" i="38" a="1"/>
  <c r="G536" i="38" s="1"/>
  <c r="H536" i="38" a="1"/>
  <c r="H536" i="38" s="1"/>
  <c r="I536" i="38" a="1"/>
  <c r="I536" i="38" s="1"/>
  <c r="G540" i="38" a="1"/>
  <c r="G540" i="38" s="1"/>
  <c r="H540" i="38" a="1"/>
  <c r="H540" i="38" s="1"/>
  <c r="I540" i="38" a="1"/>
  <c r="I540" i="38" s="1"/>
  <c r="G544" i="38" a="1"/>
  <c r="G544" i="38" s="1"/>
  <c r="H544" i="38" a="1"/>
  <c r="H544" i="38" s="1"/>
  <c r="I544" i="38" a="1"/>
  <c r="I544" i="38" s="1"/>
  <c r="G548" i="38" a="1"/>
  <c r="G548" i="38" s="1"/>
  <c r="H548" i="38" a="1"/>
  <c r="H548" i="38" s="1"/>
  <c r="I548" i="38" a="1"/>
  <c r="I548" i="38" s="1"/>
  <c r="I552" i="38" a="1"/>
  <c r="I552" i="38" s="1"/>
  <c r="G552" i="38" a="1"/>
  <c r="G552" i="38" s="1"/>
  <c r="H552" i="38" a="1"/>
  <c r="H552" i="38" s="1"/>
  <c r="G556" i="38" a="1"/>
  <c r="G556" i="38" s="1"/>
  <c r="H556" i="38" a="1"/>
  <c r="H556" i="38" s="1"/>
  <c r="I556" i="38" a="1"/>
  <c r="I556" i="38" s="1"/>
  <c r="G560" i="38" a="1"/>
  <c r="G560" i="38" s="1"/>
  <c r="H560" i="38" a="1"/>
  <c r="H560" i="38" s="1"/>
  <c r="I560" i="38" a="1"/>
  <c r="I560" i="38" s="1"/>
  <c r="G564" i="38" a="1"/>
  <c r="G564" i="38" s="1"/>
  <c r="H564" i="38" a="1"/>
  <c r="H564" i="38" s="1"/>
  <c r="I564" i="38" a="1"/>
  <c r="I564" i="38" s="1"/>
  <c r="G568" i="38" a="1"/>
  <c r="G568" i="38" s="1"/>
  <c r="H568" i="38" a="1"/>
  <c r="H568" i="38" s="1"/>
  <c r="I568" i="38" a="1"/>
  <c r="I568" i="38" s="1"/>
  <c r="G572" i="38" a="1"/>
  <c r="G572" i="38" s="1"/>
  <c r="H572" i="38" a="1"/>
  <c r="H572" i="38" s="1"/>
  <c r="I572" i="38" a="1"/>
  <c r="I572" i="38" s="1"/>
  <c r="G576" i="38" a="1"/>
  <c r="G576" i="38" s="1"/>
  <c r="H576" i="38" a="1"/>
  <c r="H576" i="38" s="1"/>
  <c r="I576" i="38" a="1"/>
  <c r="I576" i="38" s="1"/>
  <c r="H580" i="38" a="1"/>
  <c r="H580" i="38" s="1"/>
  <c r="I580" i="38" a="1"/>
  <c r="I580" i="38" s="1"/>
  <c r="G580" i="38" a="1"/>
  <c r="G580" i="38" s="1"/>
  <c r="I584" i="38" a="1"/>
  <c r="I584" i="38" s="1"/>
  <c r="G584" i="38" a="1"/>
  <c r="G584" i="38" s="1"/>
  <c r="H584" i="38" a="1"/>
  <c r="H584" i="38" s="1"/>
  <c r="G588" i="38" a="1"/>
  <c r="G588" i="38" s="1"/>
  <c r="H588" i="38" a="1"/>
  <c r="H588" i="38" s="1"/>
  <c r="I588" i="38" a="1"/>
  <c r="I588" i="38" s="1"/>
  <c r="G592" i="38" a="1"/>
  <c r="G592" i="38" s="1"/>
  <c r="H592" i="38" a="1"/>
  <c r="H592" i="38" s="1"/>
  <c r="I592" i="38" a="1"/>
  <c r="I592" i="38" s="1"/>
  <c r="G596" i="38" a="1"/>
  <c r="G596" i="38" s="1"/>
  <c r="H596" i="38" a="1"/>
  <c r="H596" i="38" s="1"/>
  <c r="I596" i="38" a="1"/>
  <c r="I596" i="38" s="1"/>
  <c r="G600" i="38" a="1"/>
  <c r="G600" i="38" s="1"/>
  <c r="H600" i="38" a="1"/>
  <c r="H600" i="38" s="1"/>
  <c r="I600" i="38" a="1"/>
  <c r="I600" i="38" s="1"/>
  <c r="G604" i="38" a="1"/>
  <c r="G604" i="38" s="1"/>
  <c r="H604" i="38" a="1"/>
  <c r="H604" i="38" s="1"/>
  <c r="I604" i="38" a="1"/>
  <c r="I604" i="38" s="1"/>
  <c r="G608" i="38" a="1"/>
  <c r="G608" i="38" s="1"/>
  <c r="H608" i="38" a="1"/>
  <c r="H608" i="38" s="1"/>
  <c r="I608" i="38" a="1"/>
  <c r="I608" i="38" s="1"/>
  <c r="H612" i="38" a="1"/>
  <c r="H612" i="38" s="1"/>
  <c r="I612" i="38" a="1"/>
  <c r="I612" i="38" s="1"/>
  <c r="G612" i="38" a="1"/>
  <c r="G612" i="38" s="1"/>
  <c r="I616" i="38" a="1"/>
  <c r="I616" i="38" s="1"/>
  <c r="G616" i="38" a="1"/>
  <c r="G616" i="38" s="1"/>
  <c r="H616" i="38" a="1"/>
  <c r="H616" i="38" s="1"/>
  <c r="G620" i="38" a="1"/>
  <c r="G620" i="38" s="1"/>
  <c r="H620" i="38" a="1"/>
  <c r="H620" i="38" s="1"/>
  <c r="I620" i="38" a="1"/>
  <c r="I620" i="38" s="1"/>
  <c r="G624" i="38" a="1"/>
  <c r="G624" i="38" s="1"/>
  <c r="H624" i="38" a="1"/>
  <c r="H624" i="38" s="1"/>
  <c r="I624" i="38" a="1"/>
  <c r="I624" i="38" s="1"/>
  <c r="G628" i="38" a="1"/>
  <c r="G628" i="38" s="1"/>
  <c r="H628" i="38" a="1"/>
  <c r="H628" i="38" s="1"/>
  <c r="I628" i="38" a="1"/>
  <c r="I628" i="38" s="1"/>
  <c r="G632" i="38" a="1"/>
  <c r="G632" i="38" s="1"/>
  <c r="H632" i="38" a="1"/>
  <c r="H632" i="38" s="1"/>
  <c r="I632" i="38" a="1"/>
  <c r="I632" i="38" s="1"/>
  <c r="G636" i="38" a="1"/>
  <c r="G636" i="38" s="1"/>
  <c r="H636" i="38" a="1"/>
  <c r="H636" i="38" s="1"/>
  <c r="I636" i="38" a="1"/>
  <c r="I636" i="38" s="1"/>
  <c r="G640" i="38" a="1"/>
  <c r="G640" i="38" s="1"/>
  <c r="H640" i="38" a="1"/>
  <c r="H640" i="38" s="1"/>
  <c r="I640" i="38" a="1"/>
  <c r="I640" i="38" s="1"/>
  <c r="H644" i="38" a="1"/>
  <c r="H644" i="38" s="1"/>
  <c r="I644" i="38" a="1"/>
  <c r="I644" i="38" s="1"/>
  <c r="G644" i="38" a="1"/>
  <c r="G644" i="38" s="1"/>
  <c r="I648" i="38" a="1"/>
  <c r="I648" i="38" s="1"/>
  <c r="G648" i="38" a="1"/>
  <c r="G648" i="38" s="1"/>
  <c r="H648" i="38" a="1"/>
  <c r="H648" i="38" s="1"/>
  <c r="G652" i="38" a="1"/>
  <c r="G652" i="38" s="1"/>
  <c r="H652" i="38" a="1"/>
  <c r="H652" i="38" s="1"/>
  <c r="I652" i="38" a="1"/>
  <c r="I652" i="38" s="1"/>
  <c r="G656" i="38" a="1"/>
  <c r="G656" i="38" s="1"/>
  <c r="H656" i="38" a="1"/>
  <c r="H656" i="38" s="1"/>
  <c r="I656" i="38" a="1"/>
  <c r="I656" i="38" s="1"/>
  <c r="G660" i="38" a="1"/>
  <c r="G660" i="38" s="1"/>
  <c r="H660" i="38" a="1"/>
  <c r="H660" i="38" s="1"/>
  <c r="I660" i="38" a="1"/>
  <c r="I660" i="38" s="1"/>
  <c r="G664" i="38" a="1"/>
  <c r="G664" i="38" s="1"/>
  <c r="H664" i="38" a="1"/>
  <c r="H664" i="38" s="1"/>
  <c r="I664" i="38" a="1"/>
  <c r="I664" i="38" s="1"/>
  <c r="G668" i="38" a="1"/>
  <c r="G668" i="38" s="1"/>
  <c r="H668" i="38" a="1"/>
  <c r="H668" i="38" s="1"/>
  <c r="I668" i="38" a="1"/>
  <c r="I668" i="38" s="1"/>
  <c r="H672" i="38" a="1"/>
  <c r="H672" i="38" s="1"/>
  <c r="I672" i="38" a="1"/>
  <c r="I672" i="38" s="1"/>
  <c r="G672" i="38" a="1"/>
  <c r="G672" i="38" s="1"/>
  <c r="I676" i="38" a="1"/>
  <c r="I676" i="38" s="1"/>
  <c r="G676" i="38" a="1"/>
  <c r="G676" i="38" s="1"/>
  <c r="H676" i="38" a="1"/>
  <c r="H676" i="38" s="1"/>
  <c r="G680" i="38" a="1"/>
  <c r="G680" i="38" s="1"/>
  <c r="H680" i="38" a="1"/>
  <c r="H680" i="38" s="1"/>
  <c r="I680" i="38" a="1"/>
  <c r="I680" i="38" s="1"/>
  <c r="G684" i="38" a="1"/>
  <c r="G684" i="38" s="1"/>
  <c r="H684" i="38" a="1"/>
  <c r="H684" i="38" s="1"/>
  <c r="I684" i="38" a="1"/>
  <c r="I684" i="38" s="1"/>
  <c r="G688" i="38" a="1"/>
  <c r="G688" i="38" s="1"/>
  <c r="H688" i="38" a="1"/>
  <c r="H688" i="38" s="1"/>
  <c r="I688" i="38" a="1"/>
  <c r="I688" i="38" s="1"/>
  <c r="I692" i="38" a="1"/>
  <c r="I692" i="38" s="1"/>
  <c r="G692" i="38" a="1"/>
  <c r="G692" i="38" s="1"/>
  <c r="H692" i="38" a="1"/>
  <c r="H692" i="38" s="1"/>
  <c r="H696" i="38" a="1"/>
  <c r="H696" i="38" s="1"/>
  <c r="I696" i="38" a="1"/>
  <c r="I696" i="38" s="1"/>
  <c r="G696" i="38" a="1"/>
  <c r="G696" i="38" s="1"/>
  <c r="G700" i="38" a="1"/>
  <c r="G700" i="38" s="1"/>
  <c r="H700" i="38" a="1"/>
  <c r="H700" i="38" s="1"/>
  <c r="I700" i="38" a="1"/>
  <c r="I700" i="38" s="1"/>
  <c r="G704" i="38" a="1"/>
  <c r="G704" i="38" s="1"/>
  <c r="H704" i="38" a="1"/>
  <c r="H704" i="38" s="1"/>
  <c r="I704" i="38" a="1"/>
  <c r="I704" i="38" s="1"/>
  <c r="I708" i="38" a="1"/>
  <c r="I708" i="38" s="1"/>
  <c r="G708" i="38" a="1"/>
  <c r="G708" i="38" s="1"/>
  <c r="H712" i="38" a="1"/>
  <c r="H712" i="38" s="1"/>
  <c r="I712" i="38" a="1"/>
  <c r="I712" i="38" s="1"/>
  <c r="G712" i="38" a="1"/>
  <c r="G712" i="38" s="1"/>
  <c r="G716" i="38" a="1"/>
  <c r="G716" i="38" s="1"/>
  <c r="H716" i="38" a="1"/>
  <c r="H716" i="38" s="1"/>
  <c r="I716" i="38" a="1"/>
  <c r="I716" i="38" s="1"/>
  <c r="G720" i="38" a="1"/>
  <c r="G720" i="38" s="1"/>
  <c r="H720" i="38" a="1"/>
  <c r="H720" i="38" s="1"/>
  <c r="I720" i="38" a="1"/>
  <c r="I720" i="38" s="1"/>
  <c r="I724" i="38" a="1"/>
  <c r="I724" i="38" s="1"/>
  <c r="G724" i="38" a="1"/>
  <c r="G724" i="38" s="1"/>
  <c r="H724" i="38" a="1"/>
  <c r="H724" i="38" s="1"/>
  <c r="H728" i="38" a="1"/>
  <c r="H728" i="38" s="1"/>
  <c r="I728" i="38" a="1"/>
  <c r="I728" i="38" s="1"/>
  <c r="G728" i="38" a="1"/>
  <c r="G728" i="38" s="1"/>
  <c r="G732" i="38" a="1"/>
  <c r="G732" i="38" s="1"/>
  <c r="H732" i="38" a="1"/>
  <c r="H732" i="38" s="1"/>
  <c r="I732" i="38" a="1"/>
  <c r="I732" i="38" s="1"/>
  <c r="G736" i="38" a="1"/>
  <c r="G736" i="38" s="1"/>
  <c r="H736" i="38" a="1"/>
  <c r="H736" i="38" s="1"/>
  <c r="I736" i="38" a="1"/>
  <c r="I736" i="38" s="1"/>
  <c r="I740" i="38" a="1"/>
  <c r="I740" i="38" s="1"/>
  <c r="G740" i="38" a="1"/>
  <c r="G740" i="38" s="1"/>
  <c r="H740" i="38" a="1"/>
  <c r="H740" i="38" s="1"/>
  <c r="H744" i="38" a="1"/>
  <c r="H744" i="38" s="1"/>
  <c r="I744" i="38" a="1"/>
  <c r="I744" i="38" s="1"/>
  <c r="G744" i="38" a="1"/>
  <c r="G744" i="38" s="1"/>
  <c r="G748" i="38" a="1"/>
  <c r="G748" i="38" s="1"/>
  <c r="H748" i="38" a="1"/>
  <c r="H748" i="38" s="1"/>
  <c r="I748" i="38" a="1"/>
  <c r="I748" i="38" s="1"/>
  <c r="G752" i="38" a="1"/>
  <c r="G752" i="38" s="1"/>
  <c r="H752" i="38" a="1"/>
  <c r="H752" i="38" s="1"/>
  <c r="I752" i="38" a="1"/>
  <c r="I752" i="38" s="1"/>
  <c r="I756" i="38" a="1"/>
  <c r="I756" i="38" s="1"/>
  <c r="G756" i="38" a="1"/>
  <c r="G756" i="38" s="1"/>
  <c r="H756" i="38" a="1"/>
  <c r="H756" i="38" s="1"/>
  <c r="H760" i="38" a="1"/>
  <c r="H760" i="38" s="1"/>
  <c r="I760" i="38" a="1"/>
  <c r="I760" i="38" s="1"/>
  <c r="G760" i="38" a="1"/>
  <c r="G760" i="38" s="1"/>
  <c r="G764" i="38" a="1"/>
  <c r="G764" i="38" s="1"/>
  <c r="H764" i="38" a="1"/>
  <c r="H764" i="38" s="1"/>
  <c r="I764" i="38" a="1"/>
  <c r="I764" i="38" s="1"/>
  <c r="I768" i="38" a="1"/>
  <c r="I768" i="38" s="1"/>
  <c r="G768" i="38" a="1"/>
  <c r="G768" i="38" s="1"/>
  <c r="I772" i="38" a="1"/>
  <c r="I772" i="38" s="1"/>
  <c r="H772" i="38" a="1"/>
  <c r="H772" i="38" s="1"/>
  <c r="I776" i="38" a="1"/>
  <c r="I776" i="38" s="1"/>
  <c r="G776" i="38" a="1"/>
  <c r="G776" i="38" s="1"/>
  <c r="H776" i="38" a="1"/>
  <c r="H776" i="38" s="1"/>
  <c r="I780" i="38" a="1"/>
  <c r="I780" i="38" s="1"/>
  <c r="G780" i="38" a="1"/>
  <c r="G780" i="38" s="1"/>
  <c r="H780" i="38" a="1"/>
  <c r="H780" i="38" s="1"/>
  <c r="I784" i="38" a="1"/>
  <c r="I784" i="38" s="1"/>
  <c r="G784" i="38" a="1"/>
  <c r="G784" i="38" s="1"/>
  <c r="H784" i="38" a="1"/>
  <c r="H784" i="38" s="1"/>
  <c r="I788" i="38" a="1"/>
  <c r="I788" i="38" s="1"/>
  <c r="G788" i="38" a="1"/>
  <c r="G788" i="38" s="1"/>
  <c r="H788" i="38" a="1"/>
  <c r="H788" i="38" s="1"/>
  <c r="I792" i="38" a="1"/>
  <c r="I792" i="38" s="1"/>
  <c r="G792" i="38" a="1"/>
  <c r="G792" i="38" s="1"/>
  <c r="H792" i="38" a="1"/>
  <c r="H792" i="38" s="1"/>
  <c r="I796" i="38" a="1"/>
  <c r="I796" i="38" s="1"/>
  <c r="G796" i="38" a="1"/>
  <c r="G796" i="38" s="1"/>
  <c r="H796" i="38" a="1"/>
  <c r="H796" i="38" s="1"/>
  <c r="I800" i="38" a="1"/>
  <c r="I800" i="38" s="1"/>
  <c r="G800" i="38" a="1"/>
  <c r="G800" i="38" s="1"/>
  <c r="I804" i="38" a="1"/>
  <c r="I804" i="38" s="1"/>
  <c r="H804" i="38" a="1"/>
  <c r="H804" i="38" s="1"/>
  <c r="I808" i="38" a="1"/>
  <c r="I808" i="38" s="1"/>
  <c r="G808" i="38" a="1"/>
  <c r="G808" i="38" s="1"/>
  <c r="H808" i="38" a="1"/>
  <c r="H808" i="38" s="1"/>
  <c r="G812" i="38" a="1"/>
  <c r="G812" i="38" s="1"/>
  <c r="H812" i="38" a="1"/>
  <c r="H812" i="38" s="1"/>
  <c r="I812" i="38" a="1"/>
  <c r="I812" i="38" s="1"/>
  <c r="G816" i="38" a="1"/>
  <c r="G816" i="38" s="1"/>
  <c r="H816" i="38" a="1"/>
  <c r="H816" i="38" s="1"/>
  <c r="I816" i="38" a="1"/>
  <c r="I816" i="38" s="1"/>
  <c r="H820" i="38" a="1"/>
  <c r="H820" i="38" s="1"/>
  <c r="I820" i="38" a="1"/>
  <c r="I820" i="38" s="1"/>
  <c r="G820" i="38" a="1"/>
  <c r="G820" i="38" s="1"/>
  <c r="H824" i="38" a="1"/>
  <c r="H824" i="38" s="1"/>
  <c r="I824" i="38" a="1"/>
  <c r="I824" i="38" s="1"/>
  <c r="G824" i="38" a="1"/>
  <c r="G824" i="38" s="1"/>
  <c r="H828" i="38" a="1"/>
  <c r="H828" i="38" s="1"/>
  <c r="I828" i="38" a="1"/>
  <c r="I828" i="38" s="1"/>
  <c r="G828" i="38" a="1"/>
  <c r="G828" i="38" s="1"/>
  <c r="H832" i="38" a="1"/>
  <c r="H832" i="38" s="1"/>
  <c r="I832" i="38" a="1"/>
  <c r="I832" i="38" s="1"/>
  <c r="G832" i="38" a="1"/>
  <c r="G832" i="38" s="1"/>
  <c r="H836" i="38" a="1"/>
  <c r="H836" i="38" s="1"/>
  <c r="I836" i="38" a="1"/>
  <c r="I836" i="38" s="1"/>
  <c r="G836" i="38" a="1"/>
  <c r="G836" i="38" s="1"/>
  <c r="I840" i="38" a="1"/>
  <c r="I840" i="38" s="1"/>
  <c r="G840" i="38" a="1"/>
  <c r="G840" i="38" s="1"/>
  <c r="H840" i="38" a="1"/>
  <c r="H840" i="38" s="1"/>
  <c r="I844" i="38" a="1"/>
  <c r="I844" i="38" s="1"/>
  <c r="G844" i="38" a="1"/>
  <c r="G844" i="38" s="1"/>
  <c r="H844" i="38" a="1"/>
  <c r="H844" i="38" s="1"/>
  <c r="I848" i="38" a="1"/>
  <c r="I848" i="38" s="1"/>
  <c r="G848" i="38" a="1"/>
  <c r="G848" i="38" s="1"/>
  <c r="H848" i="38" a="1"/>
  <c r="H848" i="38" s="1"/>
  <c r="I852" i="38" a="1"/>
  <c r="I852" i="38" s="1"/>
  <c r="G852" i="38" a="1"/>
  <c r="G852" i="38" s="1"/>
  <c r="H852" i="38" a="1"/>
  <c r="H852" i="38" s="1"/>
  <c r="I856" i="38" a="1"/>
  <c r="I856" i="38" s="1"/>
  <c r="G856" i="38" a="1"/>
  <c r="G856" i="38" s="1"/>
  <c r="H856" i="38" a="1"/>
  <c r="H856" i="38" s="1"/>
  <c r="I860" i="38" a="1"/>
  <c r="I860" i="38" s="1"/>
  <c r="G860" i="38" a="1"/>
  <c r="G860" i="38" s="1"/>
  <c r="H860" i="38" a="1"/>
  <c r="H860" i="38" s="1"/>
  <c r="I864" i="38" a="1"/>
  <c r="I864" i="38" s="1"/>
  <c r="G864" i="38" a="1"/>
  <c r="G864" i="38" s="1"/>
  <c r="H864" i="38" a="1"/>
  <c r="H864" i="38" s="1"/>
  <c r="I868" i="38" a="1"/>
  <c r="I868" i="38" s="1"/>
  <c r="G868" i="38" a="1"/>
  <c r="G868" i="38" s="1"/>
  <c r="H868" i="38" a="1"/>
  <c r="H868" i="38" s="1"/>
  <c r="I872" i="38" a="1"/>
  <c r="I872" i="38" s="1"/>
  <c r="G872" i="38" a="1"/>
  <c r="G872" i="38" s="1"/>
  <c r="H872" i="38" a="1"/>
  <c r="H872" i="38" s="1"/>
  <c r="I876" i="38" a="1"/>
  <c r="I876" i="38" s="1"/>
  <c r="G876" i="38" a="1"/>
  <c r="G876" i="38" s="1"/>
  <c r="H876" i="38" a="1"/>
  <c r="H876" i="38" s="1"/>
  <c r="I880" i="38" a="1"/>
  <c r="I880" i="38" s="1"/>
  <c r="G880" i="38" a="1"/>
  <c r="G880" i="38" s="1"/>
  <c r="H880" i="38" a="1"/>
  <c r="H880" i="38" s="1"/>
  <c r="I884" i="38" a="1"/>
  <c r="I884" i="38" s="1"/>
  <c r="G884" i="38" a="1"/>
  <c r="G884" i="38" s="1"/>
  <c r="H884" i="38" a="1"/>
  <c r="H884" i="38" s="1"/>
  <c r="I888" i="38" a="1"/>
  <c r="I888" i="38" s="1"/>
  <c r="G888" i="38" a="1"/>
  <c r="G888" i="38" s="1"/>
  <c r="H888" i="38" a="1"/>
  <c r="H888" i="38" s="1"/>
  <c r="G892" i="38" a="1"/>
  <c r="G892" i="38" s="1"/>
  <c r="H892" i="38" a="1"/>
  <c r="H892" i="38" s="1"/>
  <c r="G896" i="38" a="1"/>
  <c r="G896" i="38" s="1"/>
  <c r="H896" i="38" a="1"/>
  <c r="H896" i="38" s="1"/>
  <c r="G900" i="38" a="1"/>
  <c r="G900" i="38" s="1"/>
  <c r="H900" i="38" a="1"/>
  <c r="H900" i="38" s="1"/>
  <c r="G904" i="38" a="1"/>
  <c r="G904" i="38" s="1"/>
  <c r="I903" i="38" a="1"/>
  <c r="I903" i="38" s="1"/>
  <c r="I896" i="38" a="1"/>
  <c r="I896" i="38" s="1"/>
  <c r="G893" i="38" a="1"/>
  <c r="G893" i="38" s="1"/>
  <c r="H800" i="38" a="1"/>
  <c r="H800" i="38" s="1"/>
  <c r="G772" i="38" a="1"/>
  <c r="G772" i="38" s="1"/>
  <c r="H663" i="38" a="1"/>
  <c r="H663" i="38" s="1"/>
  <c r="I873" i="38" a="1"/>
  <c r="I873" i="38" s="1"/>
  <c r="I869" i="38" a="1"/>
  <c r="I869" i="38" s="1"/>
  <c r="I865" i="38" a="1"/>
  <c r="I865" i="38" s="1"/>
  <c r="I861" i="38" a="1"/>
  <c r="I861" i="38" s="1"/>
  <c r="G859" i="38" a="1"/>
  <c r="G859" i="38" s="1"/>
  <c r="I857" i="38" a="1"/>
  <c r="I857" i="38" s="1"/>
  <c r="G855" i="38" a="1"/>
  <c r="G855" i="38" s="1"/>
  <c r="I853" i="38" a="1"/>
  <c r="I853" i="38" s="1"/>
  <c r="G851" i="38" a="1"/>
  <c r="G851" i="38" s="1"/>
  <c r="I849" i="38" a="1"/>
  <c r="I849" i="38" s="1"/>
  <c r="G847" i="38" a="1"/>
  <c r="G847" i="38" s="1"/>
  <c r="I845" i="38" a="1"/>
  <c r="I845" i="38" s="1"/>
  <c r="G843" i="38" a="1"/>
  <c r="G843" i="38" s="1"/>
  <c r="I841" i="38" a="1"/>
  <c r="I841" i="38" s="1"/>
  <c r="G839" i="38" a="1"/>
  <c r="G839" i="38" s="1"/>
  <c r="H837" i="38" a="1"/>
  <c r="H837" i="38" s="1"/>
  <c r="I826" i="38" a="1"/>
  <c r="I826" i="38" s="1"/>
  <c r="H821" i="38" a="1"/>
  <c r="H821" i="38" s="1"/>
  <c r="I810" i="38" a="1"/>
  <c r="I810" i="38" s="1"/>
  <c r="G793" i="38" a="1"/>
  <c r="G793" i="38" s="1"/>
  <c r="H789" i="38" a="1"/>
  <c r="H789" i="38" s="1"/>
  <c r="I785" i="38" a="1"/>
  <c r="I785" i="38" s="1"/>
  <c r="H775" i="38" a="1"/>
  <c r="H775" i="38" s="1"/>
  <c r="H779" i="38" a="1"/>
  <c r="H779" i="38" s="1"/>
  <c r="H783" i="38" a="1"/>
  <c r="H783" i="38" s="1"/>
  <c r="H787" i="38" a="1"/>
  <c r="H787" i="38" s="1"/>
  <c r="H791" i="38" a="1"/>
  <c r="H791" i="38" s="1"/>
  <c r="H795" i="38" a="1"/>
  <c r="H795" i="38" s="1"/>
  <c r="H799" i="38" a="1"/>
  <c r="H799" i="38" s="1"/>
  <c r="H803" i="38" a="1"/>
  <c r="H803" i="38" s="1"/>
  <c r="H807" i="38" a="1"/>
  <c r="H807" i="38" s="1"/>
  <c r="I811" i="38" a="1"/>
  <c r="I811" i="38" s="1"/>
  <c r="H811" i="38" a="1"/>
  <c r="H811" i="38" s="1"/>
  <c r="G815" i="38" a="1"/>
  <c r="G815" i="38" s="1"/>
  <c r="H815" i="38" a="1"/>
  <c r="H815" i="38" s="1"/>
  <c r="G819" i="38" a="1"/>
  <c r="G819" i="38" s="1"/>
  <c r="H819" i="38" a="1"/>
  <c r="H819" i="38" s="1"/>
  <c r="G823" i="38" a="1"/>
  <c r="G823" i="38" s="1"/>
  <c r="H823" i="38" a="1"/>
  <c r="H823" i="38" s="1"/>
  <c r="G827" i="38" a="1"/>
  <c r="G827" i="38" s="1"/>
  <c r="H827" i="38" a="1"/>
  <c r="H827" i="38" s="1"/>
  <c r="G831" i="38" a="1"/>
  <c r="G831" i="38" s="1"/>
  <c r="H831" i="38" a="1"/>
  <c r="H831" i="38" s="1"/>
  <c r="G835" i="38" a="1"/>
  <c r="G835" i="38" s="1"/>
  <c r="H835" i="38" a="1"/>
  <c r="H835" i="38" s="1"/>
  <c r="I815" i="38" a="1"/>
  <c r="I815" i="38" s="1"/>
  <c r="I806" i="38" a="1"/>
  <c r="I806" i="38" s="1"/>
  <c r="G803" i="38" a="1"/>
  <c r="G803" i="38" s="1"/>
  <c r="I799" i="38" a="1"/>
  <c r="I799" i="38" s="1"/>
  <c r="H785" i="38" a="1"/>
  <c r="H785" i="38" s="1"/>
  <c r="I781" i="38" a="1"/>
  <c r="I781" i="38" s="1"/>
  <c r="H861" i="38" a="1"/>
  <c r="H861" i="38" s="1"/>
  <c r="I858" i="38" a="1"/>
  <c r="I858" i="38" s="1"/>
  <c r="H857" i="38" a="1"/>
  <c r="H857" i="38" s="1"/>
  <c r="I854" i="38" a="1"/>
  <c r="I854" i="38" s="1"/>
  <c r="H853" i="38" a="1"/>
  <c r="H853" i="38" s="1"/>
  <c r="I850" i="38" a="1"/>
  <c r="I850" i="38" s="1"/>
  <c r="H849" i="38" a="1"/>
  <c r="H849" i="38" s="1"/>
  <c r="I846" i="38" a="1"/>
  <c r="I846" i="38" s="1"/>
  <c r="H845" i="38" a="1"/>
  <c r="H845" i="38" s="1"/>
  <c r="I842" i="38" a="1"/>
  <c r="I842" i="38" s="1"/>
  <c r="H841" i="38" a="1"/>
  <c r="H841" i="38" s="1"/>
  <c r="H833" i="38" a="1"/>
  <c r="H833" i="38" s="1"/>
  <c r="I831" i="38" a="1"/>
  <c r="I831" i="38" s="1"/>
  <c r="H817" i="38" a="1"/>
  <c r="H817" i="38" s="1"/>
  <c r="I809" i="38" a="1"/>
  <c r="I809" i="38" s="1"/>
  <c r="G799" i="38" a="1"/>
  <c r="G799" i="38" s="1"/>
  <c r="I795" i="38" a="1"/>
  <c r="I795" i="38" s="1"/>
  <c r="H781" i="38" a="1"/>
  <c r="H781" i="38" s="1"/>
  <c r="I777" i="38" a="1"/>
  <c r="I777" i="38" s="1"/>
  <c r="G790" i="38" a="1"/>
  <c r="G790" i="38" s="1"/>
  <c r="G794" i="38" a="1"/>
  <c r="G794" i="38" s="1"/>
  <c r="G798" i="38" a="1"/>
  <c r="G798" i="38" s="1"/>
  <c r="G802" i="38" a="1"/>
  <c r="G802" i="38" s="1"/>
  <c r="G806" i="38" a="1"/>
  <c r="G806" i="38" s="1"/>
  <c r="G810" i="38" a="1"/>
  <c r="G810" i="38" s="1"/>
  <c r="H814" i="38" a="1"/>
  <c r="H814" i="38" s="1"/>
  <c r="I814" i="38" a="1"/>
  <c r="I814" i="38" s="1"/>
  <c r="G814" i="38" a="1"/>
  <c r="G814" i="38" s="1"/>
  <c r="G818" i="38" a="1"/>
  <c r="G818" i="38" s="1"/>
  <c r="G822" i="38" a="1"/>
  <c r="G822" i="38" s="1"/>
  <c r="G826" i="38" a="1"/>
  <c r="G826" i="38" s="1"/>
  <c r="G830" i="38" a="1"/>
  <c r="G830" i="38" s="1"/>
  <c r="G834" i="38" a="1"/>
  <c r="G834" i="38" s="1"/>
  <c r="G838" i="38" a="1"/>
  <c r="G838" i="38" s="1"/>
  <c r="H809" i="38" a="1"/>
  <c r="H809" i="38" s="1"/>
  <c r="I805" i="38" a="1"/>
  <c r="I805" i="38" s="1"/>
  <c r="H802" i="38" a="1"/>
  <c r="H802" i="38" s="1"/>
  <c r="I798" i="38" a="1"/>
  <c r="I798" i="38" s="1"/>
  <c r="G795" i="38" a="1"/>
  <c r="G795" i="38" s="1"/>
  <c r="I791" i="38" a="1"/>
  <c r="I791" i="38" s="1"/>
  <c r="H777" i="38" a="1"/>
  <c r="H777" i="38" s="1"/>
  <c r="I773" i="38" a="1"/>
  <c r="I773" i="38" s="1"/>
  <c r="I859" i="38" a="1"/>
  <c r="I859" i="38" s="1"/>
  <c r="H858" i="38" a="1"/>
  <c r="H858" i="38" s="1"/>
  <c r="I855" i="38" a="1"/>
  <c r="I855" i="38" s="1"/>
  <c r="H854" i="38" a="1"/>
  <c r="H854" i="38" s="1"/>
  <c r="I851" i="38" a="1"/>
  <c r="I851" i="38" s="1"/>
  <c r="H850" i="38" a="1"/>
  <c r="H850" i="38" s="1"/>
  <c r="I847" i="38" a="1"/>
  <c r="I847" i="38" s="1"/>
  <c r="H846" i="38" a="1"/>
  <c r="H846" i="38" s="1"/>
  <c r="I843" i="38" a="1"/>
  <c r="I843" i="38" s="1"/>
  <c r="H842" i="38" a="1"/>
  <c r="H842" i="38" s="1"/>
  <c r="I839" i="38" a="1"/>
  <c r="I839" i="38" s="1"/>
  <c r="H838" i="38" a="1"/>
  <c r="H838" i="38" s="1"/>
  <c r="I834" i="38" a="1"/>
  <c r="I834" i="38" s="1"/>
  <c r="I827" i="38" a="1"/>
  <c r="I827" i="38" s="1"/>
  <c r="H822" i="38" a="1"/>
  <c r="H822" i="38" s="1"/>
  <c r="I818" i="38" a="1"/>
  <c r="I818" i="38" s="1"/>
  <c r="H805" i="38" a="1"/>
  <c r="H805" i="38" s="1"/>
  <c r="I801" i="38" a="1"/>
  <c r="I801" i="38" s="1"/>
  <c r="H798" i="38" a="1"/>
  <c r="H798" i="38" s="1"/>
  <c r="I794" i="38" a="1"/>
  <c r="I794" i="38" s="1"/>
  <c r="G791" i="38" a="1"/>
  <c r="G791" i="38" s="1"/>
  <c r="I787" i="38" a="1"/>
  <c r="I787" i="38" s="1"/>
  <c r="H773" i="38" a="1"/>
  <c r="H773" i="38" s="1"/>
  <c r="I769" i="38" a="1"/>
  <c r="I769" i="38" s="1"/>
  <c r="H753" i="38" a="1"/>
  <c r="H753" i="38" s="1"/>
  <c r="I753" i="38" a="1"/>
  <c r="I753" i="38" s="1"/>
  <c r="G757" i="38" a="1"/>
  <c r="G757" i="38" s="1"/>
  <c r="H757" i="38" a="1"/>
  <c r="H757" i="38" s="1"/>
  <c r="I757" i="38" a="1"/>
  <c r="I757" i="38" s="1"/>
  <c r="G761" i="38" a="1"/>
  <c r="G761" i="38" s="1"/>
  <c r="H761" i="38" a="1"/>
  <c r="H761" i="38" s="1"/>
  <c r="I765" i="38" a="1"/>
  <c r="I765" i="38" s="1"/>
  <c r="G813" i="38" a="1"/>
  <c r="G813" i="38" s="1"/>
  <c r="H813" i="38" a="1"/>
  <c r="H813" i="38" s="1"/>
  <c r="I813" i="38" a="1"/>
  <c r="I813" i="38" s="1"/>
  <c r="I817" i="38" a="1"/>
  <c r="I817" i="38" s="1"/>
  <c r="I821" i="38" a="1"/>
  <c r="I821" i="38" s="1"/>
  <c r="I825" i="38" a="1"/>
  <c r="I825" i="38" s="1"/>
  <c r="I829" i="38" a="1"/>
  <c r="I829" i="38" s="1"/>
  <c r="I833" i="38" a="1"/>
  <c r="I833" i="38" s="1"/>
  <c r="I837" i="38" a="1"/>
  <c r="I837" i="38" s="1"/>
  <c r="H801" i="38" a="1"/>
  <c r="H801" i="38" s="1"/>
  <c r="I797" i="38" a="1"/>
  <c r="I797" i="38" s="1"/>
  <c r="H794" i="38" a="1"/>
  <c r="H794" i="38" s="1"/>
  <c r="I790" i="38" a="1"/>
  <c r="I790" i="38" s="1"/>
  <c r="G787" i="38" a="1"/>
  <c r="G787" i="38" s="1"/>
  <c r="I783" i="38" a="1"/>
  <c r="I783" i="38" s="1"/>
  <c r="H769" i="38" a="1"/>
  <c r="H769" i="38" s="1"/>
  <c r="H765" i="38" a="1"/>
  <c r="H765" i="38" s="1"/>
  <c r="H834" i="38" a="1"/>
  <c r="H834" i="38" s="1"/>
  <c r="I830" i="38" a="1"/>
  <c r="I830" i="38" s="1"/>
  <c r="G829" i="38" a="1"/>
  <c r="G829" i="38" s="1"/>
  <c r="H825" i="38" a="1"/>
  <c r="H825" i="38" s="1"/>
  <c r="I823" i="38" a="1"/>
  <c r="I823" i="38" s="1"/>
  <c r="H818" i="38" a="1"/>
  <c r="H818" i="38" s="1"/>
  <c r="H790" i="38" a="1"/>
  <c r="H790" i="38" s="1"/>
  <c r="G783" i="38" a="1"/>
  <c r="G783" i="38" s="1"/>
  <c r="I779" i="38" a="1"/>
  <c r="I779" i="38" s="1"/>
  <c r="G765" i="38" a="1"/>
  <c r="G765" i="38" s="1"/>
  <c r="G753" i="38" a="1"/>
  <c r="G753" i="38" s="1"/>
  <c r="G5" i="38" a="1"/>
  <c r="G5" i="38" s="1"/>
  <c r="I5" i="38" a="1"/>
  <c r="I5" i="38" s="1"/>
  <c r="H5" i="38" a="1"/>
  <c r="H5" i="38" s="1"/>
  <c r="AB6" i="38"/>
  <c r="AB7" i="38"/>
  <c r="AB2" i="38"/>
  <c r="AB4" i="38"/>
  <c r="AB5" i="38"/>
  <c r="AB1" i="38"/>
  <c r="AB3" i="38"/>
  <c r="AB3" i="37"/>
  <c r="AB1" i="37"/>
  <c r="AB7" i="37"/>
  <c r="AB5" i="37"/>
  <c r="AB6" i="37"/>
  <c r="AB4" i="37"/>
  <c r="AB2" i="37"/>
  <c r="I808" i="37"/>
  <c r="I804" i="37"/>
  <c r="I800" i="37"/>
  <c r="I796" i="37"/>
  <c r="I792" i="37"/>
  <c r="I788" i="37"/>
  <c r="I784" i="37"/>
  <c r="I780" i="37"/>
  <c r="I776" i="37"/>
  <c r="I772" i="37"/>
  <c r="I768" i="37"/>
  <c r="I764" i="37"/>
  <c r="I760" i="37"/>
  <c r="I756" i="37"/>
  <c r="I752" i="37"/>
  <c r="I748" i="37"/>
  <c r="I744" i="37"/>
  <c r="I740" i="37"/>
  <c r="I736" i="37"/>
  <c r="I732" i="37"/>
  <c r="I728" i="37"/>
  <c r="I724" i="37"/>
  <c r="I720" i="37"/>
  <c r="I716" i="37"/>
  <c r="I712" i="37"/>
  <c r="I708" i="37"/>
  <c r="I704" i="37"/>
  <c r="I700" i="37"/>
  <c r="G757" i="37"/>
  <c r="I696" i="37"/>
  <c r="I692" i="37"/>
  <c r="I688" i="37"/>
  <c r="I684" i="37"/>
  <c r="I680" i="37"/>
  <c r="I676" i="37"/>
  <c r="I672" i="37"/>
  <c r="I668" i="37"/>
  <c r="I664" i="37"/>
  <c r="I660" i="37"/>
  <c r="I656" i="37"/>
  <c r="I652" i="37"/>
  <c r="I648" i="37"/>
  <c r="I644" i="37"/>
  <c r="I640" i="37"/>
  <c r="I636" i="37"/>
  <c r="I632" i="37"/>
  <c r="I628" i="37"/>
  <c r="I624" i="37"/>
  <c r="I1004" i="37"/>
  <c r="I1000" i="37"/>
  <c r="I996" i="37"/>
  <c r="I992" i="37"/>
  <c r="I988" i="37"/>
  <c r="I984" i="37"/>
  <c r="I980" i="37"/>
  <c r="I976" i="37"/>
  <c r="I972" i="37"/>
  <c r="I968" i="37"/>
  <c r="I964" i="37"/>
  <c r="I960" i="37"/>
  <c r="I956" i="37"/>
  <c r="I952" i="37"/>
  <c r="I948" i="37"/>
  <c r="I944" i="37"/>
  <c r="I940" i="37"/>
  <c r="I936" i="37"/>
  <c r="I932" i="37"/>
  <c r="I928" i="37"/>
  <c r="I924" i="37"/>
  <c r="G767" i="37"/>
  <c r="G647" i="37"/>
  <c r="G247" i="37"/>
  <c r="I920" i="37"/>
  <c r="I916" i="37"/>
  <c r="I912" i="37"/>
  <c r="I908" i="37"/>
  <c r="I904" i="37"/>
  <c r="I900" i="37"/>
  <c r="I896" i="37"/>
  <c r="I892" i="37"/>
  <c r="I888" i="37"/>
  <c r="I884" i="37"/>
  <c r="I880" i="37"/>
  <c r="I876" i="37"/>
  <c r="I872" i="37"/>
  <c r="I868" i="37"/>
  <c r="I864" i="37"/>
  <c r="I860" i="37"/>
  <c r="I856" i="37"/>
  <c r="I852" i="37"/>
  <c r="I848" i="37"/>
  <c r="I844" i="37"/>
  <c r="I840" i="37"/>
  <c r="I836" i="37"/>
  <c r="I832" i="37"/>
  <c r="I828" i="37"/>
  <c r="I824" i="37"/>
  <c r="I820" i="37"/>
  <c r="I816" i="37"/>
  <c r="I812" i="37"/>
  <c r="I620" i="37"/>
  <c r="I616" i="37"/>
  <c r="I612" i="37"/>
  <c r="I608" i="37"/>
  <c r="I604" i="37"/>
  <c r="I600" i="37"/>
  <c r="I596" i="37"/>
  <c r="I592" i="37"/>
  <c r="I588" i="37"/>
  <c r="I584" i="37"/>
  <c r="I580" i="37"/>
  <c r="I576" i="37"/>
  <c r="I572" i="37"/>
  <c r="I568" i="37"/>
  <c r="I564" i="37"/>
  <c r="I560" i="37"/>
  <c r="I556" i="37"/>
  <c r="I552" i="37"/>
  <c r="I548" i="37"/>
  <c r="I544" i="37"/>
  <c r="I540" i="37"/>
  <c r="I536" i="37"/>
  <c r="I532" i="37"/>
  <c r="I528" i="37"/>
  <c r="I524" i="37"/>
  <c r="I520" i="37"/>
  <c r="I516" i="37"/>
  <c r="I512" i="37"/>
  <c r="I508" i="37"/>
  <c r="I504" i="37"/>
  <c r="I500" i="37"/>
  <c r="I496" i="37"/>
  <c r="I492" i="37"/>
  <c r="I488" i="37"/>
  <c r="I484" i="37"/>
  <c r="I480" i="37"/>
  <c r="I476" i="37"/>
  <c r="I472" i="37"/>
  <c r="I468" i="37"/>
  <c r="I464" i="37"/>
  <c r="I460" i="37"/>
  <c r="I456" i="37"/>
  <c r="I452" i="37"/>
  <c r="I448" i="37"/>
  <c r="I444" i="37"/>
  <c r="I440" i="37"/>
  <c r="I436" i="37"/>
  <c r="I432" i="37"/>
  <c r="I428" i="37"/>
  <c r="I424" i="37"/>
  <c r="I420" i="37"/>
  <c r="I416" i="37"/>
  <c r="I412" i="37"/>
  <c r="I408" i="37"/>
  <c r="I376" i="37"/>
  <c r="I372" i="37"/>
  <c r="I368" i="37"/>
  <c r="H745" i="37"/>
  <c r="H609" i="37"/>
  <c r="H457" i="37"/>
  <c r="I404" i="37"/>
  <c r="I400" i="37"/>
  <c r="I396" i="37"/>
  <c r="I392" i="37"/>
  <c r="I388" i="37"/>
  <c r="I384" i="37"/>
  <c r="I380" i="37"/>
  <c r="I364" i="37"/>
  <c r="I360" i="37"/>
  <c r="I356" i="37"/>
  <c r="I352" i="37"/>
  <c r="I348" i="37"/>
  <c r="I344" i="37"/>
  <c r="I340" i="37"/>
  <c r="I336" i="37"/>
  <c r="I332" i="37"/>
  <c r="I328" i="37"/>
  <c r="I324" i="37"/>
  <c r="I320" i="37"/>
  <c r="I316" i="37"/>
  <c r="I312" i="37"/>
  <c r="I308" i="37"/>
  <c r="I304" i="37"/>
  <c r="I300" i="37"/>
  <c r="I296" i="37"/>
  <c r="I292" i="37"/>
  <c r="G513" i="37"/>
  <c r="G486" i="37"/>
  <c r="G334" i="37"/>
  <c r="I1003" i="37"/>
  <c r="I999" i="37"/>
  <c r="I995" i="37"/>
  <c r="I991" i="37"/>
  <c r="I987" i="37"/>
  <c r="I983" i="37"/>
  <c r="I979" i="37"/>
  <c r="I975" i="37"/>
  <c r="I971" i="37"/>
  <c r="I967" i="37"/>
  <c r="I963" i="37"/>
  <c r="I959" i="37"/>
  <c r="I955" i="37"/>
  <c r="I951" i="37"/>
  <c r="I947" i="37"/>
  <c r="I943" i="37"/>
  <c r="I939" i="37"/>
  <c r="I935" i="37"/>
  <c r="I931" i="37"/>
  <c r="I927" i="37"/>
  <c r="I923" i="37"/>
  <c r="I919" i="37"/>
  <c r="I915" i="37"/>
  <c r="I911" i="37"/>
  <c r="I907" i="37"/>
  <c r="I903" i="37"/>
  <c r="I899" i="37"/>
  <c r="I567" i="37"/>
  <c r="I543" i="37"/>
  <c r="I288" i="37"/>
  <c r="I284" i="37"/>
  <c r="I280" i="37"/>
  <c r="I276" i="37"/>
  <c r="I272" i="37"/>
  <c r="I268" i="37"/>
  <c r="I264" i="37"/>
  <c r="I260" i="37"/>
  <c r="I256" i="37"/>
  <c r="I252" i="37"/>
  <c r="I248" i="37"/>
  <c r="I244" i="37"/>
  <c r="I240" i="37"/>
  <c r="I236" i="37"/>
  <c r="I232" i="37"/>
  <c r="I228" i="37"/>
  <c r="I224" i="37"/>
  <c r="I220" i="37"/>
  <c r="I216" i="37"/>
  <c r="I212" i="37"/>
  <c r="I208" i="37"/>
  <c r="I204" i="37"/>
  <c r="I200" i="37"/>
  <c r="I196" i="37"/>
  <c r="I192" i="37"/>
  <c r="I188" i="37"/>
  <c r="I184" i="37"/>
  <c r="I180" i="37"/>
  <c r="I176" i="37"/>
  <c r="I172" i="37"/>
  <c r="I168" i="37"/>
  <c r="I164" i="37"/>
  <c r="I160" i="37"/>
  <c r="I156" i="37"/>
  <c r="I152" i="37"/>
  <c r="I148" i="37"/>
  <c r="I144" i="37"/>
  <c r="I140" i="37"/>
  <c r="I136" i="37"/>
  <c r="I132" i="37"/>
  <c r="I128" i="37"/>
  <c r="I124" i="37"/>
  <c r="I120" i="37"/>
  <c r="I116" i="37"/>
  <c r="I112" i="37"/>
  <c r="I108" i="37"/>
  <c r="I104" i="37"/>
  <c r="I100" i="37"/>
  <c r="I96" i="37"/>
  <c r="I92" i="37"/>
  <c r="I88" i="37"/>
  <c r="I84" i="37"/>
  <c r="I80" i="37"/>
  <c r="I76" i="37"/>
  <c r="I72" i="37"/>
  <c r="G724" i="37"/>
  <c r="I877" i="37"/>
  <c r="I837" i="37"/>
  <c r="I833" i="37"/>
  <c r="I829" i="37"/>
  <c r="I825" i="37"/>
  <c r="I821" i="37"/>
  <c r="I817" i="37"/>
  <c r="I813" i="37"/>
  <c r="I809" i="37"/>
  <c r="I805" i="37"/>
  <c r="I801" i="37"/>
  <c r="I797" i="37"/>
  <c r="I793" i="37"/>
  <c r="I789" i="37"/>
  <c r="I785" i="37"/>
  <c r="I781" i="37"/>
  <c r="I777" i="37"/>
  <c r="I773" i="37"/>
  <c r="I769" i="37"/>
  <c r="I765" i="37"/>
  <c r="I761" i="37"/>
  <c r="I757" i="37"/>
  <c r="I753" i="37"/>
  <c r="I749" i="37"/>
  <c r="I745" i="37"/>
  <c r="I741" i="37"/>
  <c r="I737" i="37"/>
  <c r="I733" i="37"/>
  <c r="I729" i="37"/>
  <c r="I725" i="37"/>
  <c r="I721" i="37"/>
  <c r="I717" i="37"/>
  <c r="I713" i="37"/>
  <c r="I709" i="37"/>
  <c r="H932" i="37"/>
  <c r="H664" i="37"/>
  <c r="I68" i="37"/>
  <c r="I64" i="37"/>
  <c r="I60" i="37"/>
  <c r="I56" i="37"/>
  <c r="I52" i="37"/>
  <c r="I48" i="37"/>
  <c r="I44" i="37"/>
  <c r="I40" i="37"/>
  <c r="I24" i="37"/>
  <c r="I895" i="37"/>
  <c r="I891" i="37"/>
  <c r="I887" i="37"/>
  <c r="I883" i="37"/>
  <c r="I879" i="37"/>
  <c r="I875" i="37"/>
  <c r="I871" i="37"/>
  <c r="I867" i="37"/>
  <c r="I863" i="37"/>
  <c r="I859" i="37"/>
  <c r="I855" i="37"/>
  <c r="I851" i="37"/>
  <c r="I847" i="37"/>
  <c r="I843" i="37"/>
  <c r="I735" i="37"/>
  <c r="H810" i="37"/>
  <c r="I705" i="37"/>
  <c r="I701" i="37"/>
  <c r="I697" i="37"/>
  <c r="I693" i="37"/>
  <c r="I689" i="37"/>
  <c r="I685" i="37"/>
  <c r="I681" i="37"/>
  <c r="I986" i="37"/>
  <c r="G946" i="37"/>
  <c r="G918" i="37"/>
  <c r="G898" i="37"/>
  <c r="I677" i="37"/>
  <c r="I673" i="37"/>
  <c r="I669" i="37"/>
  <c r="I665" i="37"/>
  <c r="I661" i="37"/>
  <c r="I657" i="37"/>
  <c r="I653" i="37"/>
  <c r="I649" i="37"/>
  <c r="I645" i="37"/>
  <c r="I641" i="37"/>
  <c r="I637" i="37"/>
  <c r="I633" i="37"/>
  <c r="I629" i="37"/>
  <c r="I625" i="37"/>
  <c r="I621" i="37"/>
  <c r="I617" i="37"/>
  <c r="I613" i="37"/>
  <c r="I609" i="37"/>
  <c r="I605" i="37"/>
  <c r="I601" i="37"/>
  <c r="I597" i="37"/>
  <c r="I593" i="37"/>
  <c r="I589" i="37"/>
  <c r="I585" i="37"/>
  <c r="I581" i="37"/>
  <c r="I577" i="37"/>
  <c r="I573" i="37"/>
  <c r="I569" i="37"/>
  <c r="I565" i="37"/>
  <c r="I561" i="37"/>
  <c r="I557" i="37"/>
  <c r="I553" i="37"/>
  <c r="I549" i="37"/>
  <c r="I545" i="37"/>
  <c r="I541" i="37"/>
  <c r="I537" i="37"/>
  <c r="I533" i="37"/>
  <c r="I529" i="37"/>
  <c r="I525" i="37"/>
  <c r="I521" i="37"/>
  <c r="I517" i="37"/>
  <c r="I513" i="37"/>
  <c r="I509" i="37"/>
  <c r="I505" i="37"/>
  <c r="I501" i="37"/>
  <c r="I497" i="37"/>
  <c r="I493" i="37"/>
  <c r="I489" i="37"/>
  <c r="I485" i="37"/>
  <c r="I481" i="37"/>
  <c r="I477" i="37"/>
  <c r="I473" i="37"/>
  <c r="I469" i="37"/>
  <c r="I465" i="37"/>
  <c r="I461" i="37"/>
  <c r="I457" i="37"/>
  <c r="I453" i="37"/>
  <c r="I449" i="37"/>
  <c r="I445" i="37"/>
  <c r="I441" i="37"/>
  <c r="I437" i="37"/>
  <c r="I433" i="37"/>
  <c r="I429" i="37"/>
  <c r="I425" i="37"/>
  <c r="I421" i="37"/>
  <c r="I417" i="37"/>
  <c r="I413" i="37"/>
  <c r="I409" i="37"/>
  <c r="I405" i="37"/>
  <c r="I401" i="37"/>
  <c r="I397" i="37"/>
  <c r="I393" i="37"/>
  <c r="I389" i="37"/>
  <c r="I385" i="37"/>
  <c r="I381" i="37"/>
  <c r="I377" i="37"/>
  <c r="I373" i="37"/>
  <c r="I369" i="37"/>
  <c r="I367" i="37"/>
  <c r="I365" i="37"/>
  <c r="I361" i="37"/>
  <c r="I357" i="37"/>
  <c r="I353" i="37"/>
  <c r="I349" i="37"/>
  <c r="I345" i="37"/>
  <c r="G629" i="37"/>
  <c r="G810" i="37"/>
  <c r="G690" i="37"/>
  <c r="I34" i="37"/>
  <c r="I30" i="37"/>
  <c r="I26" i="37"/>
  <c r="I22" i="37"/>
  <c r="I18" i="37"/>
  <c r="I14" i="37"/>
  <c r="I10" i="37"/>
  <c r="I6" i="37"/>
  <c r="I341" i="37"/>
  <c r="I337" i="37"/>
  <c r="I333" i="37"/>
  <c r="I329" i="37"/>
  <c r="I325" i="37"/>
  <c r="I321" i="37"/>
  <c r="I317" i="37"/>
  <c r="I313" i="37"/>
  <c r="I309" i="37"/>
  <c r="I305" i="37"/>
  <c r="I301" i="37"/>
  <c r="I297" i="37"/>
  <c r="I293" i="37"/>
  <c r="I289" i="37"/>
  <c r="I285" i="37"/>
  <c r="I281" i="37"/>
  <c r="I277" i="37"/>
  <c r="I273" i="37"/>
  <c r="I269" i="37"/>
  <c r="I265" i="37"/>
  <c r="I261" i="37"/>
  <c r="I257" i="37"/>
  <c r="I253" i="37"/>
  <c r="I249" i="37"/>
  <c r="I245" i="37"/>
  <c r="I241" i="37"/>
  <c r="I237" i="37"/>
  <c r="I233" i="37"/>
  <c r="I229" i="37"/>
  <c r="I225" i="37"/>
  <c r="I221" i="37"/>
  <c r="I217" i="37"/>
  <c r="I213" i="37"/>
  <c r="I209" i="37"/>
  <c r="I205" i="37"/>
  <c r="I201" i="37"/>
  <c r="I197" i="37"/>
  <c r="I193" i="37"/>
  <c r="I189" i="37"/>
  <c r="I185" i="37"/>
  <c r="I181" i="37"/>
  <c r="I177" i="37"/>
  <c r="I173" i="37"/>
  <c r="I169" i="37"/>
  <c r="I165" i="37"/>
  <c r="I161" i="37"/>
  <c r="I157" i="37"/>
  <c r="I153" i="37"/>
  <c r="I149" i="37"/>
  <c r="I145" i="37"/>
  <c r="I141" i="37"/>
  <c r="I137" i="37"/>
  <c r="I133" i="37"/>
  <c r="I129" i="37"/>
  <c r="I125" i="37"/>
  <c r="I121" i="37"/>
  <c r="I117" i="37"/>
  <c r="I113" i="37"/>
  <c r="I109" i="37"/>
  <c r="I105" i="37"/>
  <c r="I101" i="37"/>
  <c r="I97" i="37"/>
  <c r="I93" i="37"/>
  <c r="I89" i="37"/>
  <c r="I85" i="37"/>
  <c r="I81" i="37"/>
  <c r="I77" i="37"/>
  <c r="I73" i="37"/>
  <c r="I69" i="37"/>
  <c r="I65" i="37"/>
  <c r="I61" i="37"/>
  <c r="I57" i="37"/>
  <c r="I53" i="37"/>
  <c r="I49" i="37"/>
  <c r="I45" i="37"/>
  <c r="I41" i="37"/>
  <c r="I37" i="37"/>
  <c r="I33" i="37"/>
  <c r="I29" i="37"/>
  <c r="I25" i="37"/>
  <c r="I21" i="37"/>
  <c r="I17" i="37"/>
  <c r="I13" i="37"/>
  <c r="I9" i="37"/>
  <c r="G1003" i="37"/>
  <c r="H1003" i="37"/>
  <c r="H999" i="37"/>
  <c r="G999" i="37"/>
  <c r="H995" i="37"/>
  <c r="G995" i="37"/>
  <c r="H991" i="37"/>
  <c r="G991" i="37"/>
  <c r="G987" i="37"/>
  <c r="H987" i="37"/>
  <c r="H983" i="37"/>
  <c r="G983" i="37"/>
  <c r="H979" i="37"/>
  <c r="G979" i="37"/>
  <c r="H975" i="37"/>
  <c r="G975" i="37"/>
  <c r="G971" i="37"/>
  <c r="H971" i="37"/>
  <c r="H967" i="37"/>
  <c r="G967" i="37"/>
  <c r="G963" i="37"/>
  <c r="H963" i="37"/>
  <c r="H959" i="37"/>
  <c r="G959" i="37"/>
  <c r="H955" i="37"/>
  <c r="G955" i="37"/>
  <c r="H951" i="37"/>
  <c r="G951" i="37"/>
  <c r="G947" i="37"/>
  <c r="H947" i="37"/>
  <c r="H943" i="37"/>
  <c r="G943" i="37"/>
  <c r="H939" i="37"/>
  <c r="G939" i="37"/>
  <c r="H935" i="37"/>
  <c r="G935" i="37"/>
  <c r="H931" i="37"/>
  <c r="G931" i="37"/>
  <c r="H927" i="37"/>
  <c r="G927" i="37"/>
  <c r="G923" i="37"/>
  <c r="H923" i="37"/>
  <c r="H919" i="37"/>
  <c r="G919" i="37"/>
  <c r="H915" i="37"/>
  <c r="G915" i="37"/>
  <c r="H911" i="37"/>
  <c r="G911" i="37"/>
  <c r="G907" i="37"/>
  <c r="H907" i="37"/>
  <c r="H903" i="37"/>
  <c r="G903" i="37"/>
  <c r="G899" i="37"/>
  <c r="H899" i="37"/>
  <c r="H895" i="37"/>
  <c r="G895" i="37"/>
  <c r="H891" i="37"/>
  <c r="G891" i="37"/>
  <c r="H887" i="37"/>
  <c r="G887" i="37"/>
  <c r="G883" i="37"/>
  <c r="H883" i="37"/>
  <c r="H879" i="37"/>
  <c r="G879" i="37"/>
  <c r="G875" i="37"/>
  <c r="H875" i="37"/>
  <c r="H871" i="37"/>
  <c r="G871" i="37"/>
  <c r="H867" i="37"/>
  <c r="G867" i="37"/>
  <c r="H863" i="37"/>
  <c r="G863" i="37"/>
  <c r="G859" i="37"/>
  <c r="H859" i="37"/>
  <c r="G855" i="37"/>
  <c r="H855" i="37"/>
  <c r="G851" i="37"/>
  <c r="H851" i="37"/>
  <c r="G847" i="37"/>
  <c r="H847" i="37"/>
  <c r="G843" i="37"/>
  <c r="H843" i="37"/>
  <c r="G839" i="37"/>
  <c r="H839" i="37"/>
  <c r="H835" i="37"/>
  <c r="G835" i="37"/>
  <c r="G831" i="37"/>
  <c r="H831" i="37"/>
  <c r="G827" i="37"/>
  <c r="H827" i="37"/>
  <c r="G823" i="37"/>
  <c r="H823" i="37"/>
  <c r="H819" i="37"/>
  <c r="G819" i="37"/>
  <c r="G815" i="37"/>
  <c r="H815" i="37"/>
  <c r="G811" i="37"/>
  <c r="H811" i="37"/>
  <c r="G807" i="37"/>
  <c r="H807" i="37"/>
  <c r="H803" i="37"/>
  <c r="G803" i="37"/>
  <c r="G799" i="37"/>
  <c r="H799" i="37"/>
  <c r="H795" i="37"/>
  <c r="G795" i="37"/>
  <c r="G791" i="37"/>
  <c r="H791" i="37"/>
  <c r="H787" i="37"/>
  <c r="G787" i="37"/>
  <c r="G783" i="37"/>
  <c r="H783" i="37"/>
  <c r="H779" i="37"/>
  <c r="G779" i="37"/>
  <c r="G775" i="37"/>
  <c r="H775" i="37"/>
  <c r="I1001" i="37"/>
  <c r="I997" i="37"/>
  <c r="I993" i="37"/>
  <c r="I989" i="37"/>
  <c r="I985" i="37"/>
  <c r="I981" i="37"/>
  <c r="I977" i="37"/>
  <c r="I973" i="37"/>
  <c r="I969" i="37"/>
  <c r="I965" i="37"/>
  <c r="I961" i="37"/>
  <c r="I957" i="37"/>
  <c r="I953" i="37"/>
  <c r="I949" i="37"/>
  <c r="I945" i="37"/>
  <c r="I941" i="37"/>
  <c r="I937" i="37"/>
  <c r="I933" i="37"/>
  <c r="I929" i="37"/>
  <c r="I925" i="37"/>
  <c r="I921" i="37"/>
  <c r="I917" i="37"/>
  <c r="I913" i="37"/>
  <c r="I909" i="37"/>
  <c r="I905" i="37"/>
  <c r="I901" i="37"/>
  <c r="I897" i="37"/>
  <c r="I893" i="37"/>
  <c r="I889" i="37"/>
  <c r="I885" i="37"/>
  <c r="I881" i="37"/>
  <c r="I873" i="37"/>
  <c r="I869" i="37"/>
  <c r="I865" i="37"/>
  <c r="I861" i="37"/>
  <c r="I857" i="37"/>
  <c r="I853" i="37"/>
  <c r="I849" i="37"/>
  <c r="I845" i="37"/>
  <c r="I841" i="37"/>
  <c r="H973" i="37"/>
  <c r="H925" i="37"/>
  <c r="H713" i="37"/>
  <c r="I1002" i="37"/>
  <c r="I998" i="37"/>
  <c r="I994" i="37"/>
  <c r="I990" i="37"/>
  <c r="I982" i="37"/>
  <c r="I978" i="37"/>
  <c r="I974" i="37"/>
  <c r="I970" i="37"/>
  <c r="I966" i="37"/>
  <c r="I962" i="37"/>
  <c r="I958" i="37"/>
  <c r="I954" i="37"/>
  <c r="I950" i="37"/>
  <c r="I946" i="37"/>
  <c r="I942" i="37"/>
  <c r="I938" i="37"/>
  <c r="I934" i="37"/>
  <c r="I930" i="37"/>
  <c r="I926" i="37"/>
  <c r="I922" i="37"/>
  <c r="I918" i="37"/>
  <c r="I914" i="37"/>
  <c r="I910" i="37"/>
  <c r="I906" i="37"/>
  <c r="I902" i="37"/>
  <c r="I898" i="37"/>
  <c r="I894" i="37"/>
  <c r="I890" i="37"/>
  <c r="I886" i="37"/>
  <c r="I882" i="37"/>
  <c r="I878" i="37"/>
  <c r="I874" i="37"/>
  <c r="I870" i="37"/>
  <c r="I866" i="37"/>
  <c r="I862" i="37"/>
  <c r="I858" i="37"/>
  <c r="I854" i="37"/>
  <c r="I850" i="37"/>
  <c r="I846" i="37"/>
  <c r="I842" i="37"/>
  <c r="I838" i="37"/>
  <c r="I834" i="37"/>
  <c r="I778" i="37"/>
  <c r="I590" i="37"/>
  <c r="G1002" i="37"/>
  <c r="H1002" i="37"/>
  <c r="H998" i="37"/>
  <c r="G998" i="37"/>
  <c r="G994" i="37"/>
  <c r="H994" i="37"/>
  <c r="H990" i="37"/>
  <c r="G990" i="37"/>
  <c r="G986" i="37"/>
  <c r="H986" i="37"/>
  <c r="H982" i="37"/>
  <c r="G982" i="37"/>
  <c r="G978" i="37"/>
  <c r="H978" i="37"/>
  <c r="H974" i="37"/>
  <c r="G974" i="37"/>
  <c r="G970" i="37"/>
  <c r="H970" i="37"/>
  <c r="H966" i="37"/>
  <c r="G966" i="37"/>
  <c r="G962" i="37"/>
  <c r="H962" i="37"/>
  <c r="H958" i="37"/>
  <c r="G958" i="37"/>
  <c r="G954" i="37"/>
  <c r="H954" i="37"/>
  <c r="H950" i="37"/>
  <c r="G950" i="37"/>
  <c r="G1004" i="37"/>
  <c r="H1004" i="37"/>
  <c r="G1000" i="37"/>
  <c r="G996" i="37"/>
  <c r="H996" i="37"/>
  <c r="H992" i="37"/>
  <c r="G992" i="37"/>
  <c r="G988" i="37"/>
  <c r="H988" i="37"/>
  <c r="G984" i="37"/>
  <c r="H984" i="37"/>
  <c r="G980" i="37"/>
  <c r="G976" i="37"/>
  <c r="H976" i="37"/>
  <c r="G972" i="37"/>
  <c r="H972" i="37"/>
  <c r="H968" i="37"/>
  <c r="G968" i="37"/>
  <c r="G964" i="37"/>
  <c r="H964" i="37"/>
  <c r="G960" i="37"/>
  <c r="H960" i="37"/>
  <c r="G956" i="37"/>
  <c r="H956" i="37"/>
  <c r="G952" i="37"/>
  <c r="G948" i="37"/>
  <c r="H948" i="37"/>
  <c r="H944" i="37"/>
  <c r="G944" i="37"/>
  <c r="G940" i="37"/>
  <c r="H940" i="37"/>
  <c r="G936" i="37"/>
  <c r="H936" i="37"/>
  <c r="G932" i="37"/>
  <c r="H928" i="37"/>
  <c r="G928" i="37"/>
  <c r="G924" i="37"/>
  <c r="H924" i="37"/>
  <c r="G920" i="37"/>
  <c r="H920" i="37"/>
  <c r="G916" i="37"/>
  <c r="H916" i="37"/>
  <c r="H912" i="37"/>
  <c r="G908" i="37"/>
  <c r="H908" i="37"/>
  <c r="H904" i="37"/>
  <c r="G904" i="37"/>
  <c r="G900" i="37"/>
  <c r="H900" i="37"/>
  <c r="G896" i="37"/>
  <c r="H896" i="37"/>
  <c r="G892" i="37"/>
  <c r="H892" i="37"/>
  <c r="G888" i="37"/>
  <c r="H888" i="37"/>
  <c r="G884" i="37"/>
  <c r="H880" i="37"/>
  <c r="G880" i="37"/>
  <c r="G876" i="37"/>
  <c r="H876" i="37"/>
  <c r="G872" i="37"/>
  <c r="H872" i="37"/>
  <c r="G868" i="37"/>
  <c r="H868" i="37"/>
  <c r="H864" i="37"/>
  <c r="H860" i="37"/>
  <c r="G860" i="37"/>
  <c r="G856" i="37"/>
  <c r="H856" i="37"/>
  <c r="H852" i="37"/>
  <c r="G852" i="37"/>
  <c r="H848" i="37"/>
  <c r="G848" i="37"/>
  <c r="H844" i="37"/>
  <c r="G844" i="37"/>
  <c r="G840" i="37"/>
  <c r="H840" i="37"/>
  <c r="H836" i="37"/>
  <c r="G836" i="37"/>
  <c r="G832" i="37"/>
  <c r="H832" i="37"/>
  <c r="H828" i="37"/>
  <c r="G828" i="37"/>
  <c r="G824" i="37"/>
  <c r="H824" i="37"/>
  <c r="H820" i="37"/>
  <c r="G820" i="37"/>
  <c r="H816" i="37"/>
  <c r="G816" i="37"/>
  <c r="H812" i="37"/>
  <c r="G812" i="37"/>
  <c r="H808" i="37"/>
  <c r="G808" i="37"/>
  <c r="H804" i="37"/>
  <c r="G804" i="37"/>
  <c r="H800" i="37"/>
  <c r="H796" i="37"/>
  <c r="G796" i="37"/>
  <c r="G792" i="37"/>
  <c r="H792" i="37"/>
  <c r="H788" i="37"/>
  <c r="G788" i="37"/>
  <c r="H784" i="37"/>
  <c r="G784" i="37"/>
  <c r="H780" i="37"/>
  <c r="G780" i="37"/>
  <c r="G776" i="37"/>
  <c r="H776" i="37"/>
  <c r="H772" i="37"/>
  <c r="G772" i="37"/>
  <c r="G768" i="37"/>
  <c r="H768" i="37"/>
  <c r="H764" i="37"/>
  <c r="G764" i="37"/>
  <c r="H760" i="37"/>
  <c r="G760" i="37"/>
  <c r="H756" i="37"/>
  <c r="G756" i="37"/>
  <c r="G752" i="37"/>
  <c r="H752" i="37"/>
  <c r="H748" i="37"/>
  <c r="G748" i="37"/>
  <c r="G744" i="37"/>
  <c r="H744" i="37"/>
  <c r="H740" i="37"/>
  <c r="G740" i="37"/>
  <c r="H736" i="37"/>
  <c r="G736" i="37"/>
  <c r="H732" i="37"/>
  <c r="G732" i="37"/>
  <c r="G728" i="37"/>
  <c r="H728" i="37"/>
  <c r="H724" i="37"/>
  <c r="H720" i="37"/>
  <c r="G720" i="37"/>
  <c r="H716" i="37"/>
  <c r="G716" i="37"/>
  <c r="G712" i="37"/>
  <c r="H712" i="37"/>
  <c r="H708" i="37"/>
  <c r="G708" i="37"/>
  <c r="G704" i="37"/>
  <c r="H704" i="37"/>
  <c r="H700" i="37"/>
  <c r="G700" i="37"/>
  <c r="H696" i="37"/>
  <c r="G696" i="37"/>
  <c r="H692" i="37"/>
  <c r="G692" i="37"/>
  <c r="G688" i="37"/>
  <c r="H688" i="37"/>
  <c r="H684" i="37"/>
  <c r="G684" i="37"/>
  <c r="G680" i="37"/>
  <c r="H676" i="37"/>
  <c r="G676" i="37"/>
  <c r="G672" i="37"/>
  <c r="H672" i="37"/>
  <c r="H668" i="37"/>
  <c r="G668" i="37"/>
  <c r="G664" i="37"/>
  <c r="J664" i="37" s="1"/>
  <c r="H660" i="37"/>
  <c r="G660" i="37"/>
  <c r="H656" i="37"/>
  <c r="G656" i="37"/>
  <c r="H652" i="37"/>
  <c r="G652" i="37"/>
  <c r="G648" i="37"/>
  <c r="H648" i="37"/>
  <c r="H644" i="37"/>
  <c r="G644" i="37"/>
  <c r="G640" i="37"/>
  <c r="H640" i="37"/>
  <c r="H636" i="37"/>
  <c r="G636" i="37"/>
  <c r="G632" i="37"/>
  <c r="H632" i="37"/>
  <c r="H628" i="37"/>
  <c r="G628" i="37"/>
  <c r="G624" i="37"/>
  <c r="H624" i="37"/>
  <c r="H620" i="37"/>
  <c r="G620" i="37"/>
  <c r="H616" i="37"/>
  <c r="G616" i="37"/>
  <c r="H612" i="37"/>
  <c r="G612" i="37"/>
  <c r="G608" i="37"/>
  <c r="H608" i="37"/>
  <c r="H604" i="37"/>
  <c r="G604" i="37"/>
  <c r="G600" i="37"/>
  <c r="H600" i="37"/>
  <c r="H596" i="37"/>
  <c r="G596" i="37"/>
  <c r="G592" i="37"/>
  <c r="H592" i="37"/>
  <c r="G588" i="37"/>
  <c r="H588" i="37"/>
  <c r="G584" i="37"/>
  <c r="H584" i="37"/>
  <c r="G580" i="37"/>
  <c r="H580" i="37"/>
  <c r="G576" i="37"/>
  <c r="H576" i="37"/>
  <c r="H572" i="37"/>
  <c r="G572" i="37"/>
  <c r="G568" i="37"/>
  <c r="H568" i="37"/>
  <c r="H564" i="37"/>
  <c r="G564" i="37"/>
  <c r="G560" i="37"/>
  <c r="H560" i="37"/>
  <c r="G556" i="37"/>
  <c r="H556" i="37"/>
  <c r="G552" i="37"/>
  <c r="H552" i="37"/>
  <c r="G548" i="37"/>
  <c r="H548" i="37"/>
  <c r="G544" i="37"/>
  <c r="H544" i="37"/>
  <c r="H540" i="37"/>
  <c r="G540" i="37"/>
  <c r="G536" i="37"/>
  <c r="H536" i="37"/>
  <c r="H532" i="37"/>
  <c r="G532" i="37"/>
  <c r="G528" i="37"/>
  <c r="H528" i="37"/>
  <c r="H524" i="37"/>
  <c r="G524" i="37"/>
  <c r="G520" i="37"/>
  <c r="H520" i="37"/>
  <c r="H516" i="37"/>
  <c r="G516" i="37"/>
  <c r="G512" i="37"/>
  <c r="H512" i="37"/>
  <c r="H508" i="37"/>
  <c r="G508" i="37"/>
  <c r="G504" i="37"/>
  <c r="H504" i="37"/>
  <c r="H500" i="37"/>
  <c r="G500" i="37"/>
  <c r="G496" i="37"/>
  <c r="H496" i="37"/>
  <c r="H492" i="37"/>
  <c r="G492" i="37"/>
  <c r="G488" i="37"/>
  <c r="H488" i="37"/>
  <c r="H484" i="37"/>
  <c r="G484" i="37"/>
  <c r="G480" i="37"/>
  <c r="H480" i="37"/>
  <c r="H476" i="37"/>
  <c r="G476" i="37"/>
  <c r="G472" i="37"/>
  <c r="H472" i="37"/>
  <c r="H468" i="37"/>
  <c r="G468" i="37"/>
  <c r="G464" i="37"/>
  <c r="H464" i="37"/>
  <c r="H460" i="37"/>
  <c r="G460" i="37"/>
  <c r="H980" i="37"/>
  <c r="G800" i="37"/>
  <c r="G864" i="37"/>
  <c r="I5" i="37"/>
  <c r="G1001" i="37"/>
  <c r="H1001" i="37"/>
  <c r="G997" i="37"/>
  <c r="H997" i="37"/>
  <c r="G993" i="37"/>
  <c r="H993" i="37"/>
  <c r="G989" i="37"/>
  <c r="H989" i="37"/>
  <c r="G985" i="37"/>
  <c r="H985" i="37"/>
  <c r="H981" i="37"/>
  <c r="G981" i="37"/>
  <c r="G977" i="37"/>
  <c r="H977" i="37"/>
  <c r="G973" i="37"/>
  <c r="G969" i="37"/>
  <c r="H969" i="37"/>
  <c r="G965" i="37"/>
  <c r="H965" i="37"/>
  <c r="G961" i="37"/>
  <c r="H961" i="37"/>
  <c r="H957" i="37"/>
  <c r="G957" i="37"/>
  <c r="G953" i="37"/>
  <c r="H953" i="37"/>
  <c r="G949" i="37"/>
  <c r="H949" i="37"/>
  <c r="G945" i="37"/>
  <c r="H945" i="37"/>
  <c r="H941" i="37"/>
  <c r="G941" i="37"/>
  <c r="G937" i="37"/>
  <c r="H937" i="37"/>
  <c r="G933" i="37"/>
  <c r="H933" i="37"/>
  <c r="G929" i="37"/>
  <c r="H929" i="37"/>
  <c r="G925" i="37"/>
  <c r="G921" i="37"/>
  <c r="H921" i="37"/>
  <c r="H917" i="37"/>
  <c r="G917" i="37"/>
  <c r="G913" i="37"/>
  <c r="H913" i="37"/>
  <c r="G909" i="37"/>
  <c r="H909" i="37"/>
  <c r="G905" i="37"/>
  <c r="H905" i="37"/>
  <c r="G901" i="37"/>
  <c r="H901" i="37"/>
  <c r="G897" i="37"/>
  <c r="H897" i="37"/>
  <c r="H893" i="37"/>
  <c r="G893" i="37"/>
  <c r="G889" i="37"/>
  <c r="H889" i="37"/>
  <c r="G885" i="37"/>
  <c r="H885" i="37"/>
  <c r="G881" i="37"/>
  <c r="H881" i="37"/>
  <c r="H877" i="37"/>
  <c r="G877" i="37"/>
  <c r="G873" i="37"/>
  <c r="H873" i="37"/>
  <c r="G869" i="37"/>
  <c r="H869" i="37"/>
  <c r="G865" i="37"/>
  <c r="H865" i="37"/>
  <c r="G861" i="37"/>
  <c r="H861" i="37"/>
  <c r="G857" i="37"/>
  <c r="H857" i="37"/>
  <c r="H853" i="37"/>
  <c r="G853" i="37"/>
  <c r="G849" i="37"/>
  <c r="H849" i="37"/>
  <c r="G845" i="37"/>
  <c r="H845" i="37"/>
  <c r="G841" i="37"/>
  <c r="H841" i="37"/>
  <c r="G837" i="37"/>
  <c r="G833" i="37"/>
  <c r="H833" i="37"/>
  <c r="H829" i="37"/>
  <c r="G825" i="37"/>
  <c r="H825" i="37"/>
  <c r="H821" i="37"/>
  <c r="G821" i="37"/>
  <c r="G817" i="37"/>
  <c r="H817" i="37"/>
  <c r="G813" i="37"/>
  <c r="H813" i="37"/>
  <c r="G809" i="37"/>
  <c r="H809" i="37"/>
  <c r="G805" i="37"/>
  <c r="H805" i="37"/>
  <c r="G801" i="37"/>
  <c r="H801" i="37"/>
  <c r="H797" i="37"/>
  <c r="G797" i="37"/>
  <c r="G793" i="37"/>
  <c r="H793" i="37"/>
  <c r="G789" i="37"/>
  <c r="H789" i="37"/>
  <c r="G785" i="37"/>
  <c r="H785" i="37"/>
  <c r="G781" i="37"/>
  <c r="H781" i="37"/>
  <c r="G777" i="37"/>
  <c r="H777" i="37"/>
  <c r="H773" i="37"/>
  <c r="G773" i="37"/>
  <c r="G769" i="37"/>
  <c r="H769" i="37"/>
  <c r="G765" i="37"/>
  <c r="H765" i="37"/>
  <c r="G761" i="37"/>
  <c r="H761" i="37"/>
  <c r="H757" i="37"/>
  <c r="G753" i="37"/>
  <c r="H753" i="37"/>
  <c r="G749" i="37"/>
  <c r="H749" i="37"/>
  <c r="G745" i="37"/>
  <c r="G741" i="37"/>
  <c r="H741" i="37"/>
  <c r="G737" i="37"/>
  <c r="H737" i="37"/>
  <c r="H733" i="37"/>
  <c r="G733" i="37"/>
  <c r="G729" i="37"/>
  <c r="H729" i="37"/>
  <c r="G725" i="37"/>
  <c r="H725" i="37"/>
  <c r="G721" i="37"/>
  <c r="H721" i="37"/>
  <c r="G717" i="37"/>
  <c r="H717" i="37"/>
  <c r="G713" i="37"/>
  <c r="H709" i="37"/>
  <c r="G709" i="37"/>
  <c r="G705" i="37"/>
  <c r="H705" i="37"/>
  <c r="G701" i="37"/>
  <c r="H701" i="37"/>
  <c r="G697" i="37"/>
  <c r="H697" i="37"/>
  <c r="H693" i="37"/>
  <c r="G693" i="37"/>
  <c r="G689" i="37"/>
  <c r="H689" i="37"/>
  <c r="G685" i="37"/>
  <c r="H685" i="37"/>
  <c r="G681" i="37"/>
  <c r="H681" i="37"/>
  <c r="H677" i="37"/>
  <c r="G677" i="37"/>
  <c r="G673" i="37"/>
  <c r="H673" i="37"/>
  <c r="H669" i="37"/>
  <c r="G669" i="37"/>
  <c r="G665" i="37"/>
  <c r="H665" i="37"/>
  <c r="G661" i="37"/>
  <c r="H661" i="37"/>
  <c r="G657" i="37"/>
  <c r="H657" i="37"/>
  <c r="G653" i="37"/>
  <c r="H653" i="37"/>
  <c r="G649" i="37"/>
  <c r="H649" i="37"/>
  <c r="G645" i="37"/>
  <c r="H645" i="37"/>
  <c r="G641" i="37"/>
  <c r="H641" i="37"/>
  <c r="G465" i="37"/>
  <c r="G912" i="37"/>
  <c r="H690" i="37"/>
  <c r="I830" i="37"/>
  <c r="I826" i="37"/>
  <c r="I822" i="37"/>
  <c r="I818" i="37"/>
  <c r="I814" i="37"/>
  <c r="I810" i="37"/>
  <c r="I806" i="37"/>
  <c r="I802" i="37"/>
  <c r="I798" i="37"/>
  <c r="I794" i="37"/>
  <c r="I790" i="37"/>
  <c r="I786" i="37"/>
  <c r="I782" i="37"/>
  <c r="I774" i="37"/>
  <c r="I770" i="37"/>
  <c r="I766" i="37"/>
  <c r="I762" i="37"/>
  <c r="I758" i="37"/>
  <c r="I754" i="37"/>
  <c r="I750" i="37"/>
  <c r="I746" i="37"/>
  <c r="I742" i="37"/>
  <c r="I738" i="37"/>
  <c r="I734" i="37"/>
  <c r="I730" i="37"/>
  <c r="I726" i="37"/>
  <c r="I722" i="37"/>
  <c r="I718" i="37"/>
  <c r="I714" i="37"/>
  <c r="I710" i="37"/>
  <c r="I706" i="37"/>
  <c r="I702" i="37"/>
  <c r="I698" i="37"/>
  <c r="I694" i="37"/>
  <c r="I690" i="37"/>
  <c r="I686" i="37"/>
  <c r="I682" i="37"/>
  <c r="I678" i="37"/>
  <c r="I674" i="37"/>
  <c r="I670" i="37"/>
  <c r="I666" i="37"/>
  <c r="I662" i="37"/>
  <c r="I658" i="37"/>
  <c r="I654" i="37"/>
  <c r="I650" i="37"/>
  <c r="I646" i="37"/>
  <c r="I642" i="37"/>
  <c r="I638" i="37"/>
  <c r="I634" i="37"/>
  <c r="I630" i="37"/>
  <c r="I626" i="37"/>
  <c r="I622" i="37"/>
  <c r="I618" i="37"/>
  <c r="I614" i="37"/>
  <c r="I610" i="37"/>
  <c r="I606" i="37"/>
  <c r="I602" i="37"/>
  <c r="I598" i="37"/>
  <c r="I594" i="37"/>
  <c r="I586" i="37"/>
  <c r="I582" i="37"/>
  <c r="I578" i="37"/>
  <c r="I574" i="37"/>
  <c r="I570" i="37"/>
  <c r="I566" i="37"/>
  <c r="I562" i="37"/>
  <c r="I558" i="37"/>
  <c r="I554" i="37"/>
  <c r="I550" i="37"/>
  <c r="I546" i="37"/>
  <c r="I542" i="37"/>
  <c r="I538" i="37"/>
  <c r="I534" i="37"/>
  <c r="I530" i="37"/>
  <c r="I526" i="37"/>
  <c r="I522" i="37"/>
  <c r="I518" i="37"/>
  <c r="I514" i="37"/>
  <c r="I510" i="37"/>
  <c r="I506" i="37"/>
  <c r="I502" i="37"/>
  <c r="I498" i="37"/>
  <c r="I494" i="37"/>
  <c r="I490" i="37"/>
  <c r="I486" i="37"/>
  <c r="I482" i="37"/>
  <c r="I478" i="37"/>
  <c r="I474" i="37"/>
  <c r="I470" i="37"/>
  <c r="I466" i="37"/>
  <c r="I462" i="37"/>
  <c r="I458" i="37"/>
  <c r="I454" i="37"/>
  <c r="I450" i="37"/>
  <c r="I446" i="37"/>
  <c r="I442" i="37"/>
  <c r="I438" i="37"/>
  <c r="I434" i="37"/>
  <c r="I430" i="37"/>
  <c r="I426" i="37"/>
  <c r="I422" i="37"/>
  <c r="I418" i="37"/>
  <c r="I414" i="37"/>
  <c r="I410" i="37"/>
  <c r="I406" i="37"/>
  <c r="I402" i="37"/>
  <c r="I398" i="37"/>
  <c r="I394" i="37"/>
  <c r="I390" i="37"/>
  <c r="I386" i="37"/>
  <c r="I382" i="37"/>
  <c r="H767" i="37"/>
  <c r="H680" i="37"/>
  <c r="H942" i="37"/>
  <c r="G942" i="37"/>
  <c r="G938" i="37"/>
  <c r="H938" i="37"/>
  <c r="H934" i="37"/>
  <c r="G934" i="37"/>
  <c r="G930" i="37"/>
  <c r="H930" i="37"/>
  <c r="H926" i="37"/>
  <c r="G926" i="37"/>
  <c r="G922" i="37"/>
  <c r="H922" i="37"/>
  <c r="H918" i="37"/>
  <c r="G914" i="37"/>
  <c r="H914" i="37"/>
  <c r="H910" i="37"/>
  <c r="G910" i="37"/>
  <c r="G906" i="37"/>
  <c r="H906" i="37"/>
  <c r="H902" i="37"/>
  <c r="G902" i="37"/>
  <c r="H894" i="37"/>
  <c r="G894" i="37"/>
  <c r="G890" i="37"/>
  <c r="H890" i="37"/>
  <c r="H886" i="37"/>
  <c r="G886" i="37"/>
  <c r="G882" i="37"/>
  <c r="H882" i="37"/>
  <c r="H878" i="37"/>
  <c r="G878" i="37"/>
  <c r="G874" i="37"/>
  <c r="H874" i="37"/>
  <c r="H870" i="37"/>
  <c r="G870" i="37"/>
  <c r="G866" i="37"/>
  <c r="H866" i="37"/>
  <c r="H862" i="37"/>
  <c r="G862" i="37"/>
  <c r="H858" i="37"/>
  <c r="G858" i="37"/>
  <c r="H854" i="37"/>
  <c r="G854" i="37"/>
  <c r="G850" i="37"/>
  <c r="H850" i="37"/>
  <c r="H846" i="37"/>
  <c r="G846" i="37"/>
  <c r="G842" i="37"/>
  <c r="H842" i="37"/>
  <c r="H838" i="37"/>
  <c r="G838" i="37"/>
  <c r="H834" i="37"/>
  <c r="G834" i="37"/>
  <c r="H830" i="37"/>
  <c r="G830" i="37"/>
  <c r="G826" i="37"/>
  <c r="H826" i="37"/>
  <c r="H822" i="37"/>
  <c r="G822" i="37"/>
  <c r="G818" i="37"/>
  <c r="H818" i="37"/>
  <c r="H814" i="37"/>
  <c r="G814" i="37"/>
  <c r="H806" i="37"/>
  <c r="G806" i="37"/>
  <c r="G802" i="37"/>
  <c r="H802" i="37"/>
  <c r="G798" i="37"/>
  <c r="H798" i="37"/>
  <c r="G794" i="37"/>
  <c r="H794" i="37"/>
  <c r="G790" i="37"/>
  <c r="H790" i="37"/>
  <c r="H786" i="37"/>
  <c r="G786" i="37"/>
  <c r="G782" i="37"/>
  <c r="H782" i="37"/>
  <c r="G778" i="37"/>
  <c r="H778" i="37"/>
  <c r="G774" i="37"/>
  <c r="H774" i="37"/>
  <c r="G770" i="37"/>
  <c r="H770" i="37"/>
  <c r="G766" i="37"/>
  <c r="H766" i="37"/>
  <c r="G762" i="37"/>
  <c r="H762" i="37"/>
  <c r="G758" i="37"/>
  <c r="H758" i="37"/>
  <c r="H754" i="37"/>
  <c r="G754" i="37"/>
  <c r="G750" i="37"/>
  <c r="H750" i="37"/>
  <c r="H746" i="37"/>
  <c r="G746" i="37"/>
  <c r="G742" i="37"/>
  <c r="H742" i="37"/>
  <c r="G738" i="37"/>
  <c r="H738" i="37"/>
  <c r="G734" i="37"/>
  <c r="H734" i="37"/>
  <c r="G730" i="37"/>
  <c r="H730" i="37"/>
  <c r="G726" i="37"/>
  <c r="H726" i="37"/>
  <c r="H722" i="37"/>
  <c r="G722" i="37"/>
  <c r="G718" i="37"/>
  <c r="H718" i="37"/>
  <c r="G714" i="37"/>
  <c r="H714" i="37"/>
  <c r="G710" i="37"/>
  <c r="H710" i="37"/>
  <c r="G706" i="37"/>
  <c r="H706" i="37"/>
  <c r="G702" i="37"/>
  <c r="H702" i="37"/>
  <c r="H698" i="37"/>
  <c r="G698" i="37"/>
  <c r="G694" i="37"/>
  <c r="H694" i="37"/>
  <c r="G686" i="37"/>
  <c r="H686" i="37"/>
  <c r="H682" i="37"/>
  <c r="G682" i="37"/>
  <c r="G678" i="37"/>
  <c r="H678" i="37"/>
  <c r="G674" i="37"/>
  <c r="H674" i="37"/>
  <c r="G670" i="37"/>
  <c r="H670" i="37"/>
  <c r="G666" i="37"/>
  <c r="H666" i="37"/>
  <c r="G662" i="37"/>
  <c r="H662" i="37"/>
  <c r="G658" i="37"/>
  <c r="H658" i="37"/>
  <c r="G654" i="37"/>
  <c r="H654" i="37"/>
  <c r="H626" i="37"/>
  <c r="H562" i="37"/>
  <c r="H478" i="37"/>
  <c r="H952" i="37"/>
  <c r="H898" i="37"/>
  <c r="H837" i="37"/>
  <c r="I839" i="37"/>
  <c r="I835" i="37"/>
  <c r="I831" i="37"/>
  <c r="I827" i="37"/>
  <c r="I823" i="37"/>
  <c r="I819" i="37"/>
  <c r="I815" i="37"/>
  <c r="I811" i="37"/>
  <c r="I807" i="37"/>
  <c r="I803" i="37"/>
  <c r="I799" i="37"/>
  <c r="I795" i="37"/>
  <c r="I791" i="37"/>
  <c r="I787" i="37"/>
  <c r="I783" i="37"/>
  <c r="I779" i="37"/>
  <c r="I775" i="37"/>
  <c r="I771" i="37"/>
  <c r="I767" i="37"/>
  <c r="I763" i="37"/>
  <c r="I759" i="37"/>
  <c r="I755" i="37"/>
  <c r="I751" i="37"/>
  <c r="I747" i="37"/>
  <c r="I743" i="37"/>
  <c r="I739" i="37"/>
  <c r="I731" i="37"/>
  <c r="I727" i="37"/>
  <c r="I723" i="37"/>
  <c r="I719" i="37"/>
  <c r="I715" i="37"/>
  <c r="I711" i="37"/>
  <c r="I707" i="37"/>
  <c r="I703" i="37"/>
  <c r="I699" i="37"/>
  <c r="I695" i="37"/>
  <c r="I691" i="37"/>
  <c r="I687" i="37"/>
  <c r="I683" i="37"/>
  <c r="I679" i="37"/>
  <c r="I675" i="37"/>
  <c r="I671" i="37"/>
  <c r="I667" i="37"/>
  <c r="I663" i="37"/>
  <c r="I659" i="37"/>
  <c r="I655" i="37"/>
  <c r="I651" i="37"/>
  <c r="I647" i="37"/>
  <c r="I643" i="37"/>
  <c r="I639" i="37"/>
  <c r="I635" i="37"/>
  <c r="I631" i="37"/>
  <c r="I627" i="37"/>
  <c r="I623" i="37"/>
  <c r="I619" i="37"/>
  <c r="I615" i="37"/>
  <c r="I611" i="37"/>
  <c r="I607" i="37"/>
  <c r="I603" i="37"/>
  <c r="I599" i="37"/>
  <c r="I595" i="37"/>
  <c r="I591" i="37"/>
  <c r="I587" i="37"/>
  <c r="I583" i="37"/>
  <c r="I579" i="37"/>
  <c r="I575" i="37"/>
  <c r="I571" i="37"/>
  <c r="I563" i="37"/>
  <c r="I559" i="37"/>
  <c r="I555" i="37"/>
  <c r="I551" i="37"/>
  <c r="I547" i="37"/>
  <c r="I539" i="37"/>
  <c r="I535" i="37"/>
  <c r="I531" i="37"/>
  <c r="I527" i="37"/>
  <c r="I523" i="37"/>
  <c r="I499" i="37"/>
  <c r="H1000" i="37"/>
  <c r="H946" i="37"/>
  <c r="G829" i="37"/>
  <c r="H647" i="37"/>
  <c r="H771" i="37"/>
  <c r="G771" i="37"/>
  <c r="H763" i="37"/>
  <c r="G763" i="37"/>
  <c r="G759" i="37"/>
  <c r="H759" i="37"/>
  <c r="H755" i="37"/>
  <c r="G755" i="37"/>
  <c r="G751" i="37"/>
  <c r="H751" i="37"/>
  <c r="H747" i="37"/>
  <c r="G747" i="37"/>
  <c r="G743" i="37"/>
  <c r="H743" i="37"/>
  <c r="H739" i="37"/>
  <c r="G739" i="37"/>
  <c r="G735" i="37"/>
  <c r="H735" i="37"/>
  <c r="H731" i="37"/>
  <c r="G731" i="37"/>
  <c r="G727" i="37"/>
  <c r="H727" i="37"/>
  <c r="H723" i="37"/>
  <c r="G723" i="37"/>
  <c r="G719" i="37"/>
  <c r="H719" i="37"/>
  <c r="H715" i="37"/>
  <c r="G715" i="37"/>
  <c r="G711" i="37"/>
  <c r="H711" i="37"/>
  <c r="H707" i="37"/>
  <c r="G707" i="37"/>
  <c r="G703" i="37"/>
  <c r="H703" i="37"/>
  <c r="H699" i="37"/>
  <c r="G699" i="37"/>
  <c r="G695" i="37"/>
  <c r="H695" i="37"/>
  <c r="H691" i="37"/>
  <c r="G691" i="37"/>
  <c r="G687" i="37"/>
  <c r="H687" i="37"/>
  <c r="H683" i="37"/>
  <c r="G683" i="37"/>
  <c r="G679" i="37"/>
  <c r="H679" i="37"/>
  <c r="H675" i="37"/>
  <c r="G675" i="37"/>
  <c r="G671" i="37"/>
  <c r="H671" i="37"/>
  <c r="H667" i="37"/>
  <c r="G667" i="37"/>
  <c r="G663" i="37"/>
  <c r="H663" i="37"/>
  <c r="H659" i="37"/>
  <c r="G659" i="37"/>
  <c r="G655" i="37"/>
  <c r="H655" i="37"/>
  <c r="H651" i="37"/>
  <c r="G651" i="37"/>
  <c r="H643" i="37"/>
  <c r="G643" i="37"/>
  <c r="G639" i="37"/>
  <c r="H639" i="37"/>
  <c r="H635" i="37"/>
  <c r="G635" i="37"/>
  <c r="G631" i="37"/>
  <c r="H631" i="37"/>
  <c r="H627" i="37"/>
  <c r="G627" i="37"/>
  <c r="G623" i="37"/>
  <c r="H623" i="37"/>
  <c r="H619" i="37"/>
  <c r="G619" i="37"/>
  <c r="G615" i="37"/>
  <c r="H615" i="37"/>
  <c r="H611" i="37"/>
  <c r="G611" i="37"/>
  <c r="G607" i="37"/>
  <c r="H607" i="37"/>
  <c r="H603" i="37"/>
  <c r="G603" i="37"/>
  <c r="G599" i="37"/>
  <c r="H599" i="37"/>
  <c r="H595" i="37"/>
  <c r="G595" i="37"/>
  <c r="H591" i="37"/>
  <c r="G591" i="37"/>
  <c r="G587" i="37"/>
  <c r="H587" i="37"/>
  <c r="H583" i="37"/>
  <c r="G583" i="37"/>
  <c r="G579" i="37"/>
  <c r="H579" i="37"/>
  <c r="H575" i="37"/>
  <c r="G575" i="37"/>
  <c r="G571" i="37"/>
  <c r="H571" i="37"/>
  <c r="H567" i="37"/>
  <c r="G567" i="37"/>
  <c r="H563" i="37"/>
  <c r="G563" i="37"/>
  <c r="H559" i="37"/>
  <c r="G559" i="37"/>
  <c r="H555" i="37"/>
  <c r="G555" i="37"/>
  <c r="H551" i="37"/>
  <c r="G551" i="37"/>
  <c r="G547" i="37"/>
  <c r="H547" i="37"/>
  <c r="H543" i="37"/>
  <c r="G543" i="37"/>
  <c r="G539" i="37"/>
  <c r="H539" i="37"/>
  <c r="H535" i="37"/>
  <c r="G535" i="37"/>
  <c r="G531" i="37"/>
  <c r="H531" i="37"/>
  <c r="G527" i="37"/>
  <c r="H527" i="37"/>
  <c r="G523" i="37"/>
  <c r="H523" i="37"/>
  <c r="G519" i="37"/>
  <c r="H519" i="37"/>
  <c r="H515" i="37"/>
  <c r="G515" i="37"/>
  <c r="G511" i="37"/>
  <c r="H511" i="37"/>
  <c r="G507" i="37"/>
  <c r="H507" i="37"/>
  <c r="G503" i="37"/>
  <c r="H503" i="37"/>
  <c r="G499" i="37"/>
  <c r="H499" i="37"/>
  <c r="G495" i="37"/>
  <c r="H495" i="37"/>
  <c r="H491" i="37"/>
  <c r="G491" i="37"/>
  <c r="G487" i="37"/>
  <c r="H487" i="37"/>
  <c r="G483" i="37"/>
  <c r="H483" i="37"/>
  <c r="G479" i="37"/>
  <c r="H479" i="37"/>
  <c r="H475" i="37"/>
  <c r="G475" i="37"/>
  <c r="G471" i="37"/>
  <c r="H471" i="37"/>
  <c r="G467" i="37"/>
  <c r="H467" i="37"/>
  <c r="G463" i="37"/>
  <c r="H463" i="37"/>
  <c r="G459" i="37"/>
  <c r="H459" i="37"/>
  <c r="G455" i="37"/>
  <c r="H455" i="37"/>
  <c r="H451" i="37"/>
  <c r="G451" i="37"/>
  <c r="H447" i="37"/>
  <c r="G447" i="37"/>
  <c r="H443" i="37"/>
  <c r="G443" i="37"/>
  <c r="G439" i="37"/>
  <c r="H439" i="37"/>
  <c r="H435" i="37"/>
  <c r="G435" i="37"/>
  <c r="H431" i="37"/>
  <c r="G431" i="37"/>
  <c r="H427" i="37"/>
  <c r="G427" i="37"/>
  <c r="G423" i="37"/>
  <c r="H423" i="37"/>
  <c r="H419" i="37"/>
  <c r="G419" i="37"/>
  <c r="H415" i="37"/>
  <c r="G415" i="37"/>
  <c r="H411" i="37"/>
  <c r="G411" i="37"/>
  <c r="H407" i="37"/>
  <c r="G407" i="37"/>
  <c r="H403" i="37"/>
  <c r="G403" i="37"/>
  <c r="G399" i="37"/>
  <c r="H399" i="37"/>
  <c r="H395" i="37"/>
  <c r="G395" i="37"/>
  <c r="H391" i="37"/>
  <c r="G391" i="37"/>
  <c r="H884" i="37"/>
  <c r="G637" i="37"/>
  <c r="H637" i="37"/>
  <c r="G633" i="37"/>
  <c r="H629" i="37"/>
  <c r="G625" i="37"/>
  <c r="H625" i="37"/>
  <c r="G621" i="37"/>
  <c r="G617" i="37"/>
  <c r="H613" i="37"/>
  <c r="G609" i="37"/>
  <c r="H605" i="37"/>
  <c r="G601" i="37"/>
  <c r="H601" i="37"/>
  <c r="G597" i="37"/>
  <c r="H597" i="37"/>
  <c r="G593" i="37"/>
  <c r="H593" i="37"/>
  <c r="H589" i="37"/>
  <c r="G585" i="37"/>
  <c r="H585" i="37"/>
  <c r="H581" i="37"/>
  <c r="G581" i="37"/>
  <c r="H577" i="37"/>
  <c r="H573" i="37"/>
  <c r="G569" i="37"/>
  <c r="H569" i="37"/>
  <c r="H565" i="37"/>
  <c r="G565" i="37"/>
  <c r="G561" i="37"/>
  <c r="H561" i="37"/>
  <c r="H557" i="37"/>
  <c r="G553" i="37"/>
  <c r="H553" i="37"/>
  <c r="H549" i="37"/>
  <c r="G549" i="37"/>
  <c r="H545" i="37"/>
  <c r="H541" i="37"/>
  <c r="G541" i="37"/>
  <c r="G537" i="37"/>
  <c r="H533" i="37"/>
  <c r="G533" i="37"/>
  <c r="G529" i="37"/>
  <c r="H529" i="37"/>
  <c r="H525" i="37"/>
  <c r="G525" i="37"/>
  <c r="G521" i="37"/>
  <c r="H521" i="37"/>
  <c r="H517" i="37"/>
  <c r="G517" i="37"/>
  <c r="H513" i="37"/>
  <c r="H509" i="37"/>
  <c r="G509" i="37"/>
  <c r="G505" i="37"/>
  <c r="H505" i="37"/>
  <c r="H501" i="37"/>
  <c r="G501" i="37"/>
  <c r="G497" i="37"/>
  <c r="H493" i="37"/>
  <c r="G493" i="37"/>
  <c r="H489" i="37"/>
  <c r="G489" i="37"/>
  <c r="H485" i="37"/>
  <c r="G485" i="37"/>
  <c r="G481" i="37"/>
  <c r="H481" i="37"/>
  <c r="H477" i="37"/>
  <c r="G477" i="37"/>
  <c r="H473" i="37"/>
  <c r="G473" i="37"/>
  <c r="H469" i="37"/>
  <c r="G469" i="37"/>
  <c r="H461" i="37"/>
  <c r="G461" i="37"/>
  <c r="G457" i="37"/>
  <c r="H453" i="37"/>
  <c r="G453" i="37"/>
  <c r="H449" i="37"/>
  <c r="G449" i="37"/>
  <c r="H445" i="37"/>
  <c r="G445" i="37"/>
  <c r="G441" i="37"/>
  <c r="H441" i="37"/>
  <c r="H437" i="37"/>
  <c r="G437" i="37"/>
  <c r="G433" i="37"/>
  <c r="H433" i="37"/>
  <c r="H429" i="37"/>
  <c r="H425" i="37"/>
  <c r="G425" i="37"/>
  <c r="H421" i="37"/>
  <c r="H417" i="37"/>
  <c r="G417" i="37"/>
  <c r="H413" i="37"/>
  <c r="G413" i="37"/>
  <c r="G409" i="37"/>
  <c r="H409" i="37"/>
  <c r="G405" i="37"/>
  <c r="H405" i="37"/>
  <c r="G401" i="37"/>
  <c r="H401" i="37"/>
  <c r="G397" i="37"/>
  <c r="H397" i="37"/>
  <c r="H393" i="37"/>
  <c r="G393" i="37"/>
  <c r="G389" i="37"/>
  <c r="H389" i="37"/>
  <c r="G385" i="37"/>
  <c r="H385" i="37"/>
  <c r="G381" i="37"/>
  <c r="H381" i="37"/>
  <c r="G377" i="37"/>
  <c r="H377" i="37"/>
  <c r="G373" i="37"/>
  <c r="H373" i="37"/>
  <c r="G369" i="37"/>
  <c r="H369" i="37"/>
  <c r="H365" i="37"/>
  <c r="G365" i="37"/>
  <c r="G361" i="37"/>
  <c r="H361" i="37"/>
  <c r="G357" i="37"/>
  <c r="H357" i="37"/>
  <c r="G353" i="37"/>
  <c r="H353" i="37"/>
  <c r="H349" i="37"/>
  <c r="G349" i="37"/>
  <c r="G345" i="37"/>
  <c r="H345" i="37"/>
  <c r="H341" i="37"/>
  <c r="G341" i="37"/>
  <c r="G337" i="37"/>
  <c r="H337" i="37"/>
  <c r="H333" i="37"/>
  <c r="G333" i="37"/>
  <c r="G329" i="37"/>
  <c r="H329" i="37"/>
  <c r="H325" i="37"/>
  <c r="G325" i="37"/>
  <c r="G321" i="37"/>
  <c r="H321" i="37"/>
  <c r="H317" i="37"/>
  <c r="G313" i="37"/>
  <c r="H313" i="37"/>
  <c r="H309" i="37"/>
  <c r="G309" i="37"/>
  <c r="G305" i="37"/>
  <c r="H305" i="37"/>
  <c r="H301" i="37"/>
  <c r="G301" i="37"/>
  <c r="G297" i="37"/>
  <c r="H297" i="37"/>
  <c r="H293" i="37"/>
  <c r="G293" i="37"/>
  <c r="G289" i="37"/>
  <c r="H289" i="37"/>
  <c r="H285" i="37"/>
  <c r="G285" i="37"/>
  <c r="G281" i="37"/>
  <c r="H281" i="37"/>
  <c r="H277" i="37"/>
  <c r="G277" i="37"/>
  <c r="G273" i="37"/>
  <c r="H273" i="37"/>
  <c r="H269" i="37"/>
  <c r="G269" i="37"/>
  <c r="G265" i="37"/>
  <c r="H265" i="37"/>
  <c r="H261" i="37"/>
  <c r="G261" i="37"/>
  <c r="G257" i="37"/>
  <c r="H257" i="37"/>
  <c r="H253" i="37"/>
  <c r="G253" i="37"/>
  <c r="G249" i="37"/>
  <c r="H249" i="37"/>
  <c r="H245" i="37"/>
  <c r="G245" i="37"/>
  <c r="G241" i="37"/>
  <c r="H241" i="37"/>
  <c r="H237" i="37"/>
  <c r="G237" i="37"/>
  <c r="G233" i="37"/>
  <c r="H233" i="37"/>
  <c r="G229" i="37"/>
  <c r="H229" i="37"/>
  <c r="G225" i="37"/>
  <c r="H225" i="37"/>
  <c r="G221" i="37"/>
  <c r="H221" i="37"/>
  <c r="G217" i="37"/>
  <c r="H217" i="37"/>
  <c r="G213" i="37"/>
  <c r="H213" i="37"/>
  <c r="G209" i="37"/>
  <c r="H209" i="37"/>
  <c r="G205" i="37"/>
  <c r="H205" i="37"/>
  <c r="G201" i="37"/>
  <c r="H201" i="37"/>
  <c r="G197" i="37"/>
  <c r="H197" i="37"/>
  <c r="G193" i="37"/>
  <c r="H193" i="37"/>
  <c r="G189" i="37"/>
  <c r="H189" i="37"/>
  <c r="G185" i="37"/>
  <c r="H185" i="37"/>
  <c r="G181" i="37"/>
  <c r="H181" i="37"/>
  <c r="G177" i="37"/>
  <c r="H177" i="37"/>
  <c r="G173" i="37"/>
  <c r="H173" i="37"/>
  <c r="G169" i="37"/>
  <c r="H169" i="37"/>
  <c r="G165" i="37"/>
  <c r="H165" i="37"/>
  <c r="G161" i="37"/>
  <c r="H161" i="37"/>
  <c r="G157" i="37"/>
  <c r="H157" i="37"/>
  <c r="G153" i="37"/>
  <c r="H153" i="37"/>
  <c r="G149" i="37"/>
  <c r="H149" i="37"/>
  <c r="G145" i="37"/>
  <c r="H145" i="37"/>
  <c r="G141" i="37"/>
  <c r="H141" i="37"/>
  <c r="G137" i="37"/>
  <c r="H137" i="37"/>
  <c r="G133" i="37"/>
  <c r="H133" i="37"/>
  <c r="G129" i="37"/>
  <c r="H129" i="37"/>
  <c r="G125" i="37"/>
  <c r="H125" i="37"/>
  <c r="G121" i="37"/>
  <c r="H121" i="37"/>
  <c r="G117" i="37"/>
  <c r="H117" i="37"/>
  <c r="G113" i="37"/>
  <c r="H113" i="37"/>
  <c r="G109" i="37"/>
  <c r="H109" i="37"/>
  <c r="G105" i="37"/>
  <c r="H105" i="37"/>
  <c r="G101" i="37"/>
  <c r="H101" i="37"/>
  <c r="G97" i="37"/>
  <c r="H97" i="37"/>
  <c r="G93" i="37"/>
  <c r="H93" i="37"/>
  <c r="G89" i="37"/>
  <c r="H89" i="37"/>
  <c r="G85" i="37"/>
  <c r="H85" i="37"/>
  <c r="G81" i="37"/>
  <c r="H81" i="37"/>
  <c r="G77" i="37"/>
  <c r="H77" i="37"/>
  <c r="G73" i="37"/>
  <c r="H73" i="37"/>
  <c r="G69" i="37"/>
  <c r="H69" i="37"/>
  <c r="G65" i="37"/>
  <c r="H65" i="37"/>
  <c r="G61" i="37"/>
  <c r="H61" i="37"/>
  <c r="G57" i="37"/>
  <c r="H57" i="37"/>
  <c r="G53" i="37"/>
  <c r="H53" i="37"/>
  <c r="G49" i="37"/>
  <c r="H49" i="37"/>
  <c r="G45" i="37"/>
  <c r="H45" i="37"/>
  <c r="G41" i="37"/>
  <c r="H41" i="37"/>
  <c r="G37" i="37"/>
  <c r="H37" i="37"/>
  <c r="G33" i="37"/>
  <c r="H33" i="37"/>
  <c r="G29" i="37"/>
  <c r="H29" i="37"/>
  <c r="G25" i="37"/>
  <c r="H25" i="37"/>
  <c r="G21" i="37"/>
  <c r="H21" i="37"/>
  <c r="G17" i="37"/>
  <c r="H17" i="37"/>
  <c r="G13" i="37"/>
  <c r="H13" i="37"/>
  <c r="G9" i="37"/>
  <c r="H9" i="37"/>
  <c r="G589" i="37"/>
  <c r="I378" i="37"/>
  <c r="I374" i="37"/>
  <c r="I370" i="37"/>
  <c r="I366" i="37"/>
  <c r="I362" i="37"/>
  <c r="I358" i="37"/>
  <c r="I354" i="37"/>
  <c r="I350" i="37"/>
  <c r="I346" i="37"/>
  <c r="I342" i="37"/>
  <c r="I338" i="37"/>
  <c r="I334" i="37"/>
  <c r="I330" i="37"/>
  <c r="I326" i="37"/>
  <c r="I322" i="37"/>
  <c r="I318" i="37"/>
  <c r="I314" i="37"/>
  <c r="I310" i="37"/>
  <c r="I306" i="37"/>
  <c r="I302" i="37"/>
  <c r="I298" i="37"/>
  <c r="I294" i="37"/>
  <c r="I290" i="37"/>
  <c r="I286" i="37"/>
  <c r="I282" i="37"/>
  <c r="I278" i="37"/>
  <c r="I274" i="37"/>
  <c r="I270" i="37"/>
  <c r="I266" i="37"/>
  <c r="I262" i="37"/>
  <c r="I258" i="37"/>
  <c r="I254" i="37"/>
  <c r="I250" i="37"/>
  <c r="I246" i="37"/>
  <c r="I242" i="37"/>
  <c r="I238" i="37"/>
  <c r="I234" i="37"/>
  <c r="I230" i="37"/>
  <c r="I226" i="37"/>
  <c r="I222" i="37"/>
  <c r="I218" i="37"/>
  <c r="I214" i="37"/>
  <c r="I210" i="37"/>
  <c r="I206" i="37"/>
  <c r="I202" i="37"/>
  <c r="I198" i="37"/>
  <c r="I194" i="37"/>
  <c r="I190" i="37"/>
  <c r="I186" i="37"/>
  <c r="I182" i="37"/>
  <c r="I178" i="37"/>
  <c r="I174" i="37"/>
  <c r="I170" i="37"/>
  <c r="I166" i="37"/>
  <c r="I162" i="37"/>
  <c r="I158" i="37"/>
  <c r="I154" i="37"/>
  <c r="I150" i="37"/>
  <c r="I146" i="37"/>
  <c r="I142" i="37"/>
  <c r="I138" i="37"/>
  <c r="I134" i="37"/>
  <c r="I130" i="37"/>
  <c r="I126" i="37"/>
  <c r="I122" i="37"/>
  <c r="I118" i="37"/>
  <c r="I114" i="37"/>
  <c r="I110" i="37"/>
  <c r="I106" i="37"/>
  <c r="I102" i="37"/>
  <c r="I98" i="37"/>
  <c r="I94" i="37"/>
  <c r="I90" i="37"/>
  <c r="I86" i="37"/>
  <c r="I82" i="37"/>
  <c r="I78" i="37"/>
  <c r="I74" i="37"/>
  <c r="I70" i="37"/>
  <c r="I66" i="37"/>
  <c r="I62" i="37"/>
  <c r="I58" i="37"/>
  <c r="I54" i="37"/>
  <c r="G605" i="37"/>
  <c r="H537" i="37"/>
  <c r="G317" i="37"/>
  <c r="G650" i="37"/>
  <c r="G646" i="37"/>
  <c r="H646" i="37"/>
  <c r="H642" i="37"/>
  <c r="G642" i="37"/>
  <c r="G638" i="37"/>
  <c r="H638" i="37"/>
  <c r="G634" i="37"/>
  <c r="H634" i="37"/>
  <c r="G630" i="37"/>
  <c r="H630" i="37"/>
  <c r="G626" i="37"/>
  <c r="G622" i="37"/>
  <c r="H622" i="37"/>
  <c r="H618" i="37"/>
  <c r="G618" i="37"/>
  <c r="G614" i="37"/>
  <c r="H614" i="37"/>
  <c r="G610" i="37"/>
  <c r="H610" i="37"/>
  <c r="G606" i="37"/>
  <c r="H606" i="37"/>
  <c r="G602" i="37"/>
  <c r="H602" i="37"/>
  <c r="G598" i="37"/>
  <c r="H598" i="37"/>
  <c r="G594" i="37"/>
  <c r="G590" i="37"/>
  <c r="H590" i="37"/>
  <c r="G586" i="37"/>
  <c r="H586" i="37"/>
  <c r="H582" i="37"/>
  <c r="G582" i="37"/>
  <c r="G578" i="37"/>
  <c r="H578" i="37"/>
  <c r="G574" i="37"/>
  <c r="H574" i="37"/>
  <c r="G570" i="37"/>
  <c r="H570" i="37"/>
  <c r="H566" i="37"/>
  <c r="G566" i="37"/>
  <c r="G562" i="37"/>
  <c r="G558" i="37"/>
  <c r="H558" i="37"/>
  <c r="G554" i="37"/>
  <c r="H554" i="37"/>
  <c r="H550" i="37"/>
  <c r="G550" i="37"/>
  <c r="G546" i="37"/>
  <c r="H546" i="37"/>
  <c r="G542" i="37"/>
  <c r="H542" i="37"/>
  <c r="G538" i="37"/>
  <c r="H538" i="37"/>
  <c r="H534" i="37"/>
  <c r="G534" i="37"/>
  <c r="G530" i="37"/>
  <c r="H530" i="37"/>
  <c r="H526" i="37"/>
  <c r="G522" i="37"/>
  <c r="H522" i="37"/>
  <c r="G518" i="37"/>
  <c r="H518" i="37"/>
  <c r="G514" i="37"/>
  <c r="H514" i="37"/>
  <c r="G510" i="37"/>
  <c r="H510" i="37"/>
  <c r="G506" i="37"/>
  <c r="H506" i="37"/>
  <c r="H502" i="37"/>
  <c r="G502" i="37"/>
  <c r="G498" i="37"/>
  <c r="H498" i="37"/>
  <c r="G494" i="37"/>
  <c r="H494" i="37"/>
  <c r="G490" i="37"/>
  <c r="H490" i="37"/>
  <c r="H486" i="37"/>
  <c r="G482" i="37"/>
  <c r="H482" i="37"/>
  <c r="G478" i="37"/>
  <c r="J478" i="37" s="1"/>
  <c r="G474" i="37"/>
  <c r="H474" i="37"/>
  <c r="H470" i="37"/>
  <c r="G470" i="37"/>
  <c r="G466" i="37"/>
  <c r="H466" i="37"/>
  <c r="H462" i="37"/>
  <c r="G462" i="37"/>
  <c r="G458" i="37"/>
  <c r="H458" i="37"/>
  <c r="G454" i="37"/>
  <c r="H454" i="37"/>
  <c r="G450" i="37"/>
  <c r="H450" i="37"/>
  <c r="G446" i="37"/>
  <c r="H446" i="37"/>
  <c r="G442" i="37"/>
  <c r="H442" i="37"/>
  <c r="G438" i="37"/>
  <c r="H438" i="37"/>
  <c r="G434" i="37"/>
  <c r="H434" i="37"/>
  <c r="G430" i="37"/>
  <c r="H430" i="37"/>
  <c r="H426" i="37"/>
  <c r="G426" i="37"/>
  <c r="G422" i="37"/>
  <c r="H422" i="37"/>
  <c r="G418" i="37"/>
  <c r="H418" i="37"/>
  <c r="G414" i="37"/>
  <c r="H414" i="37"/>
  <c r="G410" i="37"/>
  <c r="H410" i="37"/>
  <c r="G406" i="37"/>
  <c r="H406" i="37"/>
  <c r="H402" i="37"/>
  <c r="G402" i="37"/>
  <c r="G398" i="37"/>
  <c r="H398" i="37"/>
  <c r="H394" i="37"/>
  <c r="G394" i="37"/>
  <c r="G390" i="37"/>
  <c r="H390" i="37"/>
  <c r="H386" i="37"/>
  <c r="G386" i="37"/>
  <c r="G382" i="37"/>
  <c r="H382" i="37"/>
  <c r="H378" i="37"/>
  <c r="G374" i="37"/>
  <c r="H374" i="37"/>
  <c r="G370" i="37"/>
  <c r="H370" i="37"/>
  <c r="H366" i="37"/>
  <c r="G366" i="37"/>
  <c r="H362" i="37"/>
  <c r="G362" i="37"/>
  <c r="H358" i="37"/>
  <c r="G358" i="37"/>
  <c r="H354" i="37"/>
  <c r="G354" i="37"/>
  <c r="H350" i="37"/>
  <c r="G350" i="37"/>
  <c r="G346" i="37"/>
  <c r="H346" i="37"/>
  <c r="H342" i="37"/>
  <c r="G342" i="37"/>
  <c r="H338" i="37"/>
  <c r="G338" i="37"/>
  <c r="H334" i="37"/>
  <c r="H330" i="37"/>
  <c r="G330" i="37"/>
  <c r="H326" i="37"/>
  <c r="G326" i="37"/>
  <c r="G322" i="37"/>
  <c r="H322" i="37"/>
  <c r="H318" i="37"/>
  <c r="G318" i="37"/>
  <c r="G314" i="37"/>
  <c r="H314" i="37"/>
  <c r="H310" i="37"/>
  <c r="G310" i="37"/>
  <c r="H306" i="37"/>
  <c r="G306" i="37"/>
  <c r="H302" i="37"/>
  <c r="G302" i="37"/>
  <c r="G298" i="37"/>
  <c r="H298" i="37"/>
  <c r="H294" i="37"/>
  <c r="G294" i="37"/>
  <c r="H290" i="37"/>
  <c r="G290" i="37"/>
  <c r="H286" i="37"/>
  <c r="G286" i="37"/>
  <c r="G282" i="37"/>
  <c r="H278" i="37"/>
  <c r="G278" i="37"/>
  <c r="G274" i="37"/>
  <c r="H274" i="37"/>
  <c r="H270" i="37"/>
  <c r="G270" i="37"/>
  <c r="H266" i="37"/>
  <c r="G266" i="37"/>
  <c r="H262" i="37"/>
  <c r="G262" i="37"/>
  <c r="G258" i="37"/>
  <c r="H258" i="37"/>
  <c r="H254" i="37"/>
  <c r="G254" i="37"/>
  <c r="G250" i="37"/>
  <c r="H250" i="37"/>
  <c r="H246" i="37"/>
  <c r="G246" i="37"/>
  <c r="H242" i="37"/>
  <c r="G242" i="37"/>
  <c r="H238" i="37"/>
  <c r="G238" i="37"/>
  <c r="G234" i="37"/>
  <c r="H234" i="37"/>
  <c r="H230" i="37"/>
  <c r="G226" i="37"/>
  <c r="H226" i="37"/>
  <c r="H222" i="37"/>
  <c r="G222" i="37"/>
  <c r="G218" i="37"/>
  <c r="H218" i="37"/>
  <c r="H214" i="37"/>
  <c r="G214" i="37"/>
  <c r="G210" i="37"/>
  <c r="H210" i="37"/>
  <c r="H206" i="37"/>
  <c r="G206" i="37"/>
  <c r="G202" i="37"/>
  <c r="H202" i="37"/>
  <c r="H198" i="37"/>
  <c r="G198" i="37"/>
  <c r="G194" i="37"/>
  <c r="H194" i="37"/>
  <c r="H190" i="37"/>
  <c r="G190" i="37"/>
  <c r="G186" i="37"/>
  <c r="H186" i="37"/>
  <c r="H182" i="37"/>
  <c r="G182" i="37"/>
  <c r="G178" i="37"/>
  <c r="H178" i="37"/>
  <c r="H174" i="37"/>
  <c r="G174" i="37"/>
  <c r="G170" i="37"/>
  <c r="H170" i="37"/>
  <c r="H166" i="37"/>
  <c r="G166" i="37"/>
  <c r="G162" i="37"/>
  <c r="H162" i="37"/>
  <c r="H158" i="37"/>
  <c r="G158" i="37"/>
  <c r="G154" i="37"/>
  <c r="H154" i="37"/>
  <c r="H150" i="37"/>
  <c r="G150" i="37"/>
  <c r="G146" i="37"/>
  <c r="H146" i="37"/>
  <c r="H142" i="37"/>
  <c r="G142" i="37"/>
  <c r="G138" i="37"/>
  <c r="H138" i="37"/>
  <c r="H134" i="37"/>
  <c r="G134" i="37"/>
  <c r="G130" i="37"/>
  <c r="H130" i="37"/>
  <c r="H126" i="37"/>
  <c r="G126" i="37"/>
  <c r="G122" i="37"/>
  <c r="H122" i="37"/>
  <c r="H118" i="37"/>
  <c r="G118" i="37"/>
  <c r="G114" i="37"/>
  <c r="H114" i="37"/>
  <c r="H110" i="37"/>
  <c r="G110" i="37"/>
  <c r="G106" i="37"/>
  <c r="H106" i="37"/>
  <c r="H102" i="37"/>
  <c r="G102" i="37"/>
  <c r="G98" i="37"/>
  <c r="H98" i="37"/>
  <c r="H94" i="37"/>
  <c r="G94" i="37"/>
  <c r="G90" i="37"/>
  <c r="H90" i="37"/>
  <c r="H86" i="37"/>
  <c r="G86" i="37"/>
  <c r="G82" i="37"/>
  <c r="H82" i="37"/>
  <c r="H78" i="37"/>
  <c r="G78" i="37"/>
  <c r="G74" i="37"/>
  <c r="H74" i="37"/>
  <c r="H70" i="37"/>
  <c r="G70" i="37"/>
  <c r="G66" i="37"/>
  <c r="H66" i="37"/>
  <c r="H62" i="37"/>
  <c r="G62" i="37"/>
  <c r="G58" i="37"/>
  <c r="H58" i="37"/>
  <c r="H54" i="37"/>
  <c r="G54" i="37"/>
  <c r="G50" i="37"/>
  <c r="H50" i="37"/>
  <c r="H46" i="37"/>
  <c r="G46" i="37"/>
  <c r="G42" i="37"/>
  <c r="H42" i="37"/>
  <c r="H38" i="37"/>
  <c r="G38" i="37"/>
  <c r="G34" i="37"/>
  <c r="H34" i="37"/>
  <c r="H30" i="37"/>
  <c r="G30" i="37"/>
  <c r="G26" i="37"/>
  <c r="H26" i="37"/>
  <c r="H22" i="37"/>
  <c r="G22" i="37"/>
  <c r="G18" i="37"/>
  <c r="H18" i="37"/>
  <c r="H14" i="37"/>
  <c r="G14" i="37"/>
  <c r="G10" i="37"/>
  <c r="H10" i="37"/>
  <c r="H6" i="37"/>
  <c r="G6" i="37"/>
  <c r="H621" i="37"/>
  <c r="G557" i="37"/>
  <c r="H282" i="37"/>
  <c r="I519" i="37"/>
  <c r="I515" i="37"/>
  <c r="I511" i="37"/>
  <c r="I507" i="37"/>
  <c r="I503" i="37"/>
  <c r="I495" i="37"/>
  <c r="I491" i="37"/>
  <c r="I487" i="37"/>
  <c r="I483" i="37"/>
  <c r="I479" i="37"/>
  <c r="I475" i="37"/>
  <c r="I471" i="37"/>
  <c r="I467" i="37"/>
  <c r="I463" i="37"/>
  <c r="I459" i="37"/>
  <c r="I455" i="37"/>
  <c r="I451" i="37"/>
  <c r="I447" i="37"/>
  <c r="I443" i="37"/>
  <c r="I439" i="37"/>
  <c r="I435" i="37"/>
  <c r="I431" i="37"/>
  <c r="I427" i="37"/>
  <c r="I423" i="37"/>
  <c r="I419" i="37"/>
  <c r="I415" i="37"/>
  <c r="I411" i="37"/>
  <c r="I407" i="37"/>
  <c r="I403" i="37"/>
  <c r="I399" i="37"/>
  <c r="I395" i="37"/>
  <c r="I391" i="37"/>
  <c r="I387" i="37"/>
  <c r="I383" i="37"/>
  <c r="I379" i="37"/>
  <c r="I375" i="37"/>
  <c r="I371" i="37"/>
  <c r="I363" i="37"/>
  <c r="I359" i="37"/>
  <c r="I355" i="37"/>
  <c r="I351" i="37"/>
  <c r="I347" i="37"/>
  <c r="I343" i="37"/>
  <c r="I339" i="37"/>
  <c r="I335" i="37"/>
  <c r="I331" i="37"/>
  <c r="I327" i="37"/>
  <c r="I323" i="37"/>
  <c r="I319" i="37"/>
  <c r="I315" i="37"/>
  <c r="I311" i="37"/>
  <c r="I307" i="37"/>
  <c r="I303" i="37"/>
  <c r="I299" i="37"/>
  <c r="I295" i="37"/>
  <c r="I291" i="37"/>
  <c r="I287" i="37"/>
  <c r="I283" i="37"/>
  <c r="I279" i="37"/>
  <c r="I275" i="37"/>
  <c r="I271" i="37"/>
  <c r="I267" i="37"/>
  <c r="I263" i="37"/>
  <c r="I259" i="37"/>
  <c r="I255" i="37"/>
  <c r="I251" i="37"/>
  <c r="I247" i="37"/>
  <c r="I243" i="37"/>
  <c r="I239" i="37"/>
  <c r="I235" i="37"/>
  <c r="I231" i="37"/>
  <c r="I227" i="37"/>
  <c r="I223" i="37"/>
  <c r="I219" i="37"/>
  <c r="I215" i="37"/>
  <c r="I211" i="37"/>
  <c r="I207" i="37"/>
  <c r="I203" i="37"/>
  <c r="I199" i="37"/>
  <c r="I195" i="37"/>
  <c r="I191" i="37"/>
  <c r="I187" i="37"/>
  <c r="I183" i="37"/>
  <c r="I179" i="37"/>
  <c r="I175" i="37"/>
  <c r="I171" i="37"/>
  <c r="I167" i="37"/>
  <c r="I163" i="37"/>
  <c r="I159" i="37"/>
  <c r="I155" i="37"/>
  <c r="I151" i="37"/>
  <c r="I147" i="37"/>
  <c r="I143" i="37"/>
  <c r="I139" i="37"/>
  <c r="I135" i="37"/>
  <c r="I131" i="37"/>
  <c r="I127" i="37"/>
  <c r="I123" i="37"/>
  <c r="I119" i="37"/>
  <c r="I115" i="37"/>
  <c r="I111" i="37"/>
  <c r="I107" i="37"/>
  <c r="I103" i="37"/>
  <c r="I99" i="37"/>
  <c r="I95" i="37"/>
  <c r="I91" i="37"/>
  <c r="I87" i="37"/>
  <c r="I83" i="37"/>
  <c r="I79" i="37"/>
  <c r="I75" i="37"/>
  <c r="I71" i="37"/>
  <c r="I67" i="37"/>
  <c r="I63" i="37"/>
  <c r="I59" i="37"/>
  <c r="I55" i="37"/>
  <c r="I51" i="37"/>
  <c r="I47" i="37"/>
  <c r="I43" i="37"/>
  <c r="I39" i="37"/>
  <c r="G429" i="37"/>
  <c r="H247" i="37"/>
  <c r="H387" i="37"/>
  <c r="G387" i="37"/>
  <c r="G383" i="37"/>
  <c r="H383" i="37"/>
  <c r="H379" i="37"/>
  <c r="G379" i="37"/>
  <c r="G375" i="37"/>
  <c r="H375" i="37"/>
  <c r="G371" i="37"/>
  <c r="H371" i="37"/>
  <c r="H367" i="37"/>
  <c r="G367" i="37"/>
  <c r="G363" i="37"/>
  <c r="H363" i="37"/>
  <c r="G359" i="37"/>
  <c r="H359" i="37"/>
  <c r="G355" i="37"/>
  <c r="H355" i="37"/>
  <c r="G351" i="37"/>
  <c r="H351" i="37"/>
  <c r="G347" i="37"/>
  <c r="H347" i="37"/>
  <c r="H343" i="37"/>
  <c r="G343" i="37"/>
  <c r="G339" i="37"/>
  <c r="H339" i="37"/>
  <c r="G335" i="37"/>
  <c r="H335" i="37"/>
  <c r="G331" i="37"/>
  <c r="H331" i="37"/>
  <c r="G327" i="37"/>
  <c r="H327" i="37"/>
  <c r="G323" i="37"/>
  <c r="H323" i="37"/>
  <c r="H319" i="37"/>
  <c r="G319" i="37"/>
  <c r="G315" i="37"/>
  <c r="H315" i="37"/>
  <c r="G311" i="37"/>
  <c r="H311" i="37"/>
  <c r="G307" i="37"/>
  <c r="H307" i="37"/>
  <c r="G303" i="37"/>
  <c r="H303" i="37"/>
  <c r="G299" i="37"/>
  <c r="H299" i="37"/>
  <c r="H295" i="37"/>
  <c r="G295" i="37"/>
  <c r="G291" i="37"/>
  <c r="H291" i="37"/>
  <c r="G287" i="37"/>
  <c r="H287" i="37"/>
  <c r="G283" i="37"/>
  <c r="H283" i="37"/>
  <c r="H279" i="37"/>
  <c r="G279" i="37"/>
  <c r="G275" i="37"/>
  <c r="H275" i="37"/>
  <c r="G271" i="37"/>
  <c r="H271" i="37"/>
  <c r="G267" i="37"/>
  <c r="H267" i="37"/>
  <c r="G263" i="37"/>
  <c r="H263" i="37"/>
  <c r="G259" i="37"/>
  <c r="H259" i="37"/>
  <c r="H255" i="37"/>
  <c r="G255" i="37"/>
  <c r="G251" i="37"/>
  <c r="H251" i="37"/>
  <c r="G243" i="37"/>
  <c r="H243" i="37"/>
  <c r="H239" i="37"/>
  <c r="G239" i="37"/>
  <c r="G235" i="37"/>
  <c r="H235" i="37"/>
  <c r="G231" i="37"/>
  <c r="H231" i="37"/>
  <c r="G227" i="37"/>
  <c r="H227" i="37"/>
  <c r="G223" i="37"/>
  <c r="H223" i="37"/>
  <c r="G219" i="37"/>
  <c r="H219" i="37"/>
  <c r="G215" i="37"/>
  <c r="H215" i="37"/>
  <c r="G211" i="37"/>
  <c r="H211" i="37"/>
  <c r="G207" i="37"/>
  <c r="H207" i="37"/>
  <c r="H203" i="37"/>
  <c r="G203" i="37"/>
  <c r="G199" i="37"/>
  <c r="H199" i="37"/>
  <c r="G195" i="37"/>
  <c r="H195" i="37"/>
  <c r="G191" i="37"/>
  <c r="H191" i="37"/>
  <c r="G187" i="37"/>
  <c r="H187" i="37"/>
  <c r="G183" i="37"/>
  <c r="H183" i="37"/>
  <c r="H179" i="37"/>
  <c r="G179" i="37"/>
  <c r="G175" i="37"/>
  <c r="H175" i="37"/>
  <c r="G171" i="37"/>
  <c r="H171" i="37"/>
  <c r="G167" i="37"/>
  <c r="H167" i="37"/>
  <c r="G163" i="37"/>
  <c r="H163" i="37"/>
  <c r="G159" i="37"/>
  <c r="H159" i="37"/>
  <c r="G155" i="37"/>
  <c r="H155" i="37"/>
  <c r="G151" i="37"/>
  <c r="H151" i="37"/>
  <c r="G147" i="37"/>
  <c r="H147" i="37"/>
  <c r="G143" i="37"/>
  <c r="H143" i="37"/>
  <c r="H139" i="37"/>
  <c r="G135" i="37"/>
  <c r="H135" i="37"/>
  <c r="G131" i="37"/>
  <c r="H131" i="37"/>
  <c r="G127" i="37"/>
  <c r="H127" i="37"/>
  <c r="G123" i="37"/>
  <c r="H123" i="37"/>
  <c r="G119" i="37"/>
  <c r="H119" i="37"/>
  <c r="H115" i="37"/>
  <c r="G115" i="37"/>
  <c r="G111" i="37"/>
  <c r="H111" i="37"/>
  <c r="G107" i="37"/>
  <c r="H107" i="37"/>
  <c r="G103" i="37"/>
  <c r="H103" i="37"/>
  <c r="H99" i="37"/>
  <c r="G99" i="37"/>
  <c r="G95" i="37"/>
  <c r="H95" i="37"/>
  <c r="G91" i="37"/>
  <c r="H91" i="37"/>
  <c r="G87" i="37"/>
  <c r="H87" i="37"/>
  <c r="G83" i="37"/>
  <c r="H83" i="37"/>
  <c r="G79" i="37"/>
  <c r="H79" i="37"/>
  <c r="H75" i="37"/>
  <c r="G75" i="37"/>
  <c r="G71" i="37"/>
  <c r="H71" i="37"/>
  <c r="G67" i="37"/>
  <c r="H67" i="37"/>
  <c r="G63" i="37"/>
  <c r="H63" i="37"/>
  <c r="G59" i="37"/>
  <c r="H59" i="37"/>
  <c r="G55" i="37"/>
  <c r="H55" i="37"/>
  <c r="H51" i="37"/>
  <c r="G51" i="37"/>
  <c r="G47" i="37"/>
  <c r="H47" i="37"/>
  <c r="H43" i="37"/>
  <c r="G43" i="37"/>
  <c r="G39" i="37"/>
  <c r="H39" i="37"/>
  <c r="G35" i="37"/>
  <c r="H35" i="37"/>
  <c r="G31" i="37"/>
  <c r="H31" i="37"/>
  <c r="G27" i="37"/>
  <c r="H27" i="37"/>
  <c r="G23" i="37"/>
  <c r="H23" i="37"/>
  <c r="G19" i="37"/>
  <c r="H19" i="37"/>
  <c r="G15" i="37"/>
  <c r="H15" i="37"/>
  <c r="H11" i="37"/>
  <c r="G11" i="37"/>
  <c r="G7" i="37"/>
  <c r="H7" i="37"/>
  <c r="H617" i="37"/>
  <c r="G577" i="37"/>
  <c r="G526" i="37"/>
  <c r="H497" i="37"/>
  <c r="H465" i="37"/>
  <c r="G421" i="37"/>
  <c r="G230" i="37"/>
  <c r="J230" i="37" s="1"/>
  <c r="H633" i="37"/>
  <c r="G573" i="37"/>
  <c r="G139" i="37"/>
  <c r="G456" i="37"/>
  <c r="H456" i="37"/>
  <c r="G452" i="37"/>
  <c r="H452" i="37"/>
  <c r="G448" i="37"/>
  <c r="H448" i="37"/>
  <c r="H444" i="37"/>
  <c r="G444" i="37"/>
  <c r="G440" i="37"/>
  <c r="H440" i="37"/>
  <c r="H436" i="37"/>
  <c r="G436" i="37"/>
  <c r="G432" i="37"/>
  <c r="H432" i="37"/>
  <c r="G428" i="37"/>
  <c r="H428" i="37"/>
  <c r="G424" i="37"/>
  <c r="H424" i="37"/>
  <c r="G420" i="37"/>
  <c r="H420" i="37"/>
  <c r="G416" i="37"/>
  <c r="H416" i="37"/>
  <c r="H412" i="37"/>
  <c r="G412" i="37"/>
  <c r="G408" i="37"/>
  <c r="H408" i="37"/>
  <c r="H404" i="37"/>
  <c r="G404" i="37"/>
  <c r="G400" i="37"/>
  <c r="H400" i="37"/>
  <c r="G396" i="37"/>
  <c r="H396" i="37"/>
  <c r="G392" i="37"/>
  <c r="H392" i="37"/>
  <c r="G388" i="37"/>
  <c r="H388" i="37"/>
  <c r="G384" i="37"/>
  <c r="H384" i="37"/>
  <c r="H380" i="37"/>
  <c r="G380" i="37"/>
  <c r="G376" i="37"/>
  <c r="H376" i="37"/>
  <c r="G372" i="37"/>
  <c r="H372" i="37"/>
  <c r="H368" i="37"/>
  <c r="G368" i="37"/>
  <c r="G364" i="37"/>
  <c r="H364" i="37"/>
  <c r="H360" i="37"/>
  <c r="G360" i="37"/>
  <c r="G356" i="37"/>
  <c r="H356" i="37"/>
  <c r="H352" i="37"/>
  <c r="G352" i="37"/>
  <c r="G348" i="37"/>
  <c r="H348" i="37"/>
  <c r="G344" i="37"/>
  <c r="H344" i="37"/>
  <c r="G340" i="37"/>
  <c r="H340" i="37"/>
  <c r="G336" i="37"/>
  <c r="H336" i="37"/>
  <c r="H332" i="37"/>
  <c r="G332" i="37"/>
  <c r="G328" i="37"/>
  <c r="H328" i="37"/>
  <c r="G324" i="37"/>
  <c r="H324" i="37"/>
  <c r="G320" i="37"/>
  <c r="H320" i="37"/>
  <c r="G316" i="37"/>
  <c r="H316" i="37"/>
  <c r="G312" i="37"/>
  <c r="H312" i="37"/>
  <c r="G308" i="37"/>
  <c r="H308" i="37"/>
  <c r="G304" i="37"/>
  <c r="H304" i="37"/>
  <c r="H300" i="37"/>
  <c r="G300" i="37"/>
  <c r="G296" i="37"/>
  <c r="H296" i="37"/>
  <c r="H292" i="37"/>
  <c r="G292" i="37"/>
  <c r="G288" i="37"/>
  <c r="H288" i="37"/>
  <c r="G284" i="37"/>
  <c r="H284" i="37"/>
  <c r="G280" i="37"/>
  <c r="H280" i="37"/>
  <c r="G276" i="37"/>
  <c r="H276" i="37"/>
  <c r="G272" i="37"/>
  <c r="H272" i="37"/>
  <c r="H268" i="37"/>
  <c r="G268" i="37"/>
  <c r="G264" i="37"/>
  <c r="H264" i="37"/>
  <c r="G260" i="37"/>
  <c r="H260" i="37"/>
  <c r="G256" i="37"/>
  <c r="H256" i="37"/>
  <c r="G252" i="37"/>
  <c r="H252" i="37"/>
  <c r="G248" i="37"/>
  <c r="H248" i="37"/>
  <c r="G244" i="37"/>
  <c r="H244" i="37"/>
  <c r="G240" i="37"/>
  <c r="H240" i="37"/>
  <c r="H236" i="37"/>
  <c r="G236" i="37"/>
  <c r="G232" i="37"/>
  <c r="H232" i="37"/>
  <c r="H228" i="37"/>
  <c r="G228" i="37"/>
  <c r="H224" i="37"/>
  <c r="G224" i="37"/>
  <c r="H220" i="37"/>
  <c r="G220" i="37"/>
  <c r="G216" i="37"/>
  <c r="H216" i="37"/>
  <c r="H212" i="37"/>
  <c r="G212" i="37"/>
  <c r="G208" i="37"/>
  <c r="H208" i="37"/>
  <c r="H204" i="37"/>
  <c r="G204" i="37"/>
  <c r="G200" i="37"/>
  <c r="H200" i="37"/>
  <c r="H196" i="37"/>
  <c r="G196" i="37"/>
  <c r="G192" i="37"/>
  <c r="H192" i="37"/>
  <c r="H188" i="37"/>
  <c r="G188" i="37"/>
  <c r="G184" i="37"/>
  <c r="H184" i="37"/>
  <c r="H180" i="37"/>
  <c r="G180" i="37"/>
  <c r="G176" i="37"/>
  <c r="H176" i="37"/>
  <c r="H172" i="37"/>
  <c r="G172" i="37"/>
  <c r="G168" i="37"/>
  <c r="H168" i="37"/>
  <c r="H164" i="37"/>
  <c r="G164" i="37"/>
  <c r="G160" i="37"/>
  <c r="H160" i="37"/>
  <c r="H156" i="37"/>
  <c r="G156" i="37"/>
  <c r="G152" i="37"/>
  <c r="H152" i="37"/>
  <c r="H148" i="37"/>
  <c r="G148" i="37"/>
  <c r="G144" i="37"/>
  <c r="H144" i="37"/>
  <c r="H140" i="37"/>
  <c r="G140" i="37"/>
  <c r="G136" i="37"/>
  <c r="H136" i="37"/>
  <c r="H132" i="37"/>
  <c r="G132" i="37"/>
  <c r="G128" i="37"/>
  <c r="H128" i="37"/>
  <c r="H124" i="37"/>
  <c r="G124" i="37"/>
  <c r="G120" i="37"/>
  <c r="H120" i="37"/>
  <c r="H116" i="37"/>
  <c r="G116" i="37"/>
  <c r="G112" i="37"/>
  <c r="H112" i="37"/>
  <c r="H108" i="37"/>
  <c r="G108" i="37"/>
  <c r="G104" i="37"/>
  <c r="H104" i="37"/>
  <c r="H100" i="37"/>
  <c r="G100" i="37"/>
  <c r="G96" i="37"/>
  <c r="H92" i="37"/>
  <c r="G92" i="37"/>
  <c r="G88" i="37"/>
  <c r="H88" i="37"/>
  <c r="H84" i="37"/>
  <c r="G84" i="37"/>
  <c r="G80" i="37"/>
  <c r="H80" i="37"/>
  <c r="H76" i="37"/>
  <c r="G76" i="37"/>
  <c r="G72" i="37"/>
  <c r="H72" i="37"/>
  <c r="H68" i="37"/>
  <c r="G68" i="37"/>
  <c r="G64" i="37"/>
  <c r="H64" i="37"/>
  <c r="H650" i="37"/>
  <c r="G613" i="37"/>
  <c r="H594" i="37"/>
  <c r="G545" i="37"/>
  <c r="G378" i="37"/>
  <c r="H96" i="37"/>
  <c r="I35" i="37"/>
  <c r="H60" i="37"/>
  <c r="G60" i="37"/>
  <c r="G56" i="37"/>
  <c r="H56" i="37"/>
  <c r="H52" i="37"/>
  <c r="G52" i="37"/>
  <c r="G48" i="37"/>
  <c r="H48" i="37"/>
  <c r="H44" i="37"/>
  <c r="G44" i="37"/>
  <c r="G40" i="37"/>
  <c r="H40" i="37"/>
  <c r="H36" i="37"/>
  <c r="G36" i="37"/>
  <c r="G32" i="37"/>
  <c r="H32" i="37"/>
  <c r="H28" i="37"/>
  <c r="G28" i="37"/>
  <c r="G24" i="37"/>
  <c r="H24" i="37"/>
  <c r="H20" i="37"/>
  <c r="G20" i="37"/>
  <c r="G16" i="37"/>
  <c r="H16" i="37"/>
  <c r="H12" i="37"/>
  <c r="G12" i="37"/>
  <c r="I50" i="37"/>
  <c r="I46" i="37"/>
  <c r="I42" i="37"/>
  <c r="I38" i="37"/>
  <c r="I31" i="37"/>
  <c r="I27" i="37"/>
  <c r="I23" i="37"/>
  <c r="I19" i="37"/>
  <c r="I15" i="37"/>
  <c r="I11" i="37"/>
  <c r="I7" i="37"/>
  <c r="I36" i="37"/>
  <c r="I32" i="37"/>
  <c r="I28" i="37"/>
  <c r="I20" i="37"/>
  <c r="I16" i="37"/>
  <c r="I12" i="37"/>
  <c r="I8" i="37"/>
  <c r="G8" i="37"/>
  <c r="H8" i="37"/>
  <c r="H5" i="37"/>
  <c r="G5" i="37"/>
  <c r="G214" i="36" a="1"/>
  <c r="G214" i="36" s="1"/>
  <c r="H399" i="36" a="1"/>
  <c r="H399" i="36" s="1"/>
  <c r="G432" i="36" a="1"/>
  <c r="G432" i="36" s="1"/>
  <c r="G69" i="36" a="1"/>
  <c r="G69" i="36" s="1"/>
  <c r="I81" i="36" a="1"/>
  <c r="I81" i="36" s="1"/>
  <c r="I260" i="36" a="1"/>
  <c r="I260" i="36" s="1"/>
  <c r="H83" i="36" a="1"/>
  <c r="H83" i="36" s="1"/>
  <c r="I736" i="36" a="1"/>
  <c r="I736" i="36" s="1"/>
  <c r="G828" i="36" a="1"/>
  <c r="G828" i="36" s="1"/>
  <c r="G832" i="36" a="1"/>
  <c r="G832" i="36" s="1"/>
  <c r="G836" i="36" a="1"/>
  <c r="G836" i="36" s="1"/>
  <c r="G840" i="36" a="1"/>
  <c r="G840" i="36" s="1"/>
  <c r="H844" i="36" a="1"/>
  <c r="H844" i="36" s="1"/>
  <c r="I852" i="36" a="1"/>
  <c r="I852" i="36" s="1"/>
  <c r="H513" i="36" a="1"/>
  <c r="H513" i="36" s="1"/>
  <c r="G569" i="36" a="1"/>
  <c r="G569" i="36" s="1"/>
  <c r="H705" i="36" a="1"/>
  <c r="H705" i="36" s="1"/>
  <c r="I925" i="36" a="1"/>
  <c r="I925" i="36" s="1"/>
  <c r="H401" i="36" a="1"/>
  <c r="H401" i="36" s="1"/>
  <c r="G446" i="36" a="1"/>
  <c r="G446" i="36" s="1"/>
  <c r="G333" i="36" a="1"/>
  <c r="G333" i="36" s="1"/>
  <c r="I38" i="36" a="1"/>
  <c r="I38" i="36" s="1"/>
  <c r="I42" i="36" a="1"/>
  <c r="I42" i="36" s="1"/>
  <c r="I50" i="36" a="1"/>
  <c r="I50" i="36" s="1"/>
  <c r="G66" i="36" a="1"/>
  <c r="G66" i="36" s="1"/>
  <c r="G130" i="36" a="1"/>
  <c r="G130" i="36" s="1"/>
  <c r="H575" i="36" a="1"/>
  <c r="H575" i="36" s="1"/>
  <c r="G742" i="36" a="1"/>
  <c r="G742" i="36" s="1"/>
  <c r="G783" i="36" a="1"/>
  <c r="G783" i="36" s="1"/>
  <c r="I850" i="36" a="1"/>
  <c r="I850" i="36" s="1"/>
  <c r="I854" i="36" a="1"/>
  <c r="I854" i="36" s="1"/>
  <c r="I862" i="36" a="1"/>
  <c r="I862" i="36" s="1"/>
  <c r="I998" i="36" a="1"/>
  <c r="I998" i="36" s="1"/>
  <c r="G94" i="36" a="1"/>
  <c r="G94" i="36" s="1"/>
  <c r="G243" i="36" a="1"/>
  <c r="G243" i="36" s="1"/>
  <c r="G247" i="36" a="1"/>
  <c r="G247" i="36" s="1"/>
  <c r="G470" i="36" a="1"/>
  <c r="G470" i="36" s="1"/>
  <c r="I699" i="36" a="1"/>
  <c r="I699" i="36" s="1"/>
  <c r="I204" i="36" a="1"/>
  <c r="I204" i="36" s="1"/>
  <c r="G215" i="36" a="1"/>
  <c r="G215" i="36" s="1"/>
  <c r="G235" i="36" a="1"/>
  <c r="G235" i="36" s="1"/>
  <c r="I311" i="36" a="1"/>
  <c r="I311" i="36" s="1"/>
  <c r="I312" i="36" a="1"/>
  <c r="I312" i="36" s="1"/>
  <c r="G630" i="36" a="1"/>
  <c r="G630" i="36" s="1"/>
  <c r="I942" i="36" a="1"/>
  <c r="I942" i="36" s="1"/>
  <c r="I946" i="36" a="1"/>
  <c r="I946" i="36" s="1"/>
  <c r="I958" i="36" a="1"/>
  <c r="I958" i="36" s="1"/>
  <c r="I122" i="36" a="1"/>
  <c r="I122" i="36" s="1"/>
  <c r="G371" i="36" a="1"/>
  <c r="G371" i="36" s="1"/>
  <c r="H391" i="36" a="1"/>
  <c r="H391" i="36" s="1"/>
  <c r="G492" i="36" a="1"/>
  <c r="G492" i="36" s="1"/>
  <c r="G548" i="36" a="1"/>
  <c r="G548" i="36" s="1"/>
  <c r="I572" i="36" a="1"/>
  <c r="I572" i="36" s="1"/>
  <c r="H911" i="36" a="1"/>
  <c r="H911" i="36" s="1"/>
  <c r="G933" i="36" a="1"/>
  <c r="G933" i="36" s="1"/>
  <c r="H941" i="36" a="1"/>
  <c r="H941" i="36" s="1"/>
  <c r="H215" i="36" a="1"/>
  <c r="H215" i="36" s="1"/>
  <c r="H341" i="36" a="1"/>
  <c r="H341" i="36" s="1"/>
  <c r="H359" i="36" a="1"/>
  <c r="H359" i="36" s="1"/>
  <c r="H363" i="36" a="1"/>
  <c r="H363" i="36" s="1"/>
  <c r="G427" i="36" a="1"/>
  <c r="G427" i="36" s="1"/>
  <c r="G532" i="36" a="1"/>
  <c r="G532" i="36" s="1"/>
  <c r="I688" i="36" a="1"/>
  <c r="I688" i="36" s="1"/>
  <c r="H109" i="36" a="1"/>
  <c r="H109" i="36" s="1"/>
  <c r="I121" i="36" a="1"/>
  <c r="I121" i="36" s="1"/>
  <c r="G443" i="36" a="1"/>
  <c r="G443" i="36" s="1"/>
  <c r="H475" i="36" a="1"/>
  <c r="H475" i="36" s="1"/>
  <c r="G549" i="36" a="1"/>
  <c r="G549" i="36" s="1"/>
  <c r="H559" i="36" a="1"/>
  <c r="H559" i="36" s="1"/>
  <c r="G640" i="36" a="1"/>
  <c r="G640" i="36" s="1"/>
  <c r="H700" i="36" a="1"/>
  <c r="H700" i="36" s="1"/>
  <c r="G873" i="36" a="1"/>
  <c r="G873" i="36" s="1"/>
  <c r="H880" i="36" a="1"/>
  <c r="H880" i="36" s="1"/>
  <c r="I1004" i="36" a="1"/>
  <c r="I1004" i="36" s="1"/>
  <c r="G93" i="36" a="1"/>
  <c r="G93" i="36" s="1"/>
  <c r="I245" i="36" a="1"/>
  <c r="I245" i="36" s="1"/>
  <c r="H507" i="36" a="1"/>
  <c r="H507" i="36" s="1"/>
  <c r="G663" i="36" a="1"/>
  <c r="G663" i="36" s="1"/>
  <c r="H676" i="36" a="1"/>
  <c r="H676" i="36" s="1"/>
  <c r="G687" i="36" a="1"/>
  <c r="G687" i="36" s="1"/>
  <c r="G868" i="36" a="1"/>
  <c r="G868" i="36" s="1"/>
  <c r="G992" i="36" a="1"/>
  <c r="G992" i="36" s="1"/>
  <c r="H118" i="36" a="1"/>
  <c r="H118" i="36" s="1"/>
  <c r="H398" i="36" a="1"/>
  <c r="H398" i="36" s="1"/>
  <c r="I542" i="36" a="1"/>
  <c r="I542" i="36" s="1"/>
  <c r="I711" i="36" a="1"/>
  <c r="I711" i="36" s="1"/>
  <c r="I867" i="36" a="1"/>
  <c r="I867" i="36" s="1"/>
  <c r="I945" i="36" a="1"/>
  <c r="I945" i="36" s="1"/>
  <c r="H220" i="36" a="1"/>
  <c r="H220" i="36" s="1"/>
  <c r="H284" i="36" a="1"/>
  <c r="H284" i="36" s="1"/>
  <c r="I292" i="36" a="1"/>
  <c r="I292" i="36" s="1"/>
  <c r="I296" i="36" a="1"/>
  <c r="I296" i="36" s="1"/>
  <c r="H390" i="36" a="1"/>
  <c r="H390" i="36" s="1"/>
  <c r="H407" i="36" a="1"/>
  <c r="H407" i="36" s="1"/>
  <c r="H414" i="36" a="1"/>
  <c r="H414" i="36" s="1"/>
  <c r="G606" i="36" a="1"/>
  <c r="G606" i="36" s="1"/>
  <c r="G646" i="36" a="1"/>
  <c r="G646" i="36" s="1"/>
  <c r="G658" i="36" a="1"/>
  <c r="G658" i="36" s="1"/>
  <c r="H58" i="36" a="1"/>
  <c r="H58" i="36" s="1"/>
  <c r="H93" i="36" a="1"/>
  <c r="H93" i="36" s="1"/>
  <c r="I196" i="36" a="1"/>
  <c r="I196" i="36" s="1"/>
  <c r="G204" i="36" a="1"/>
  <c r="G204" i="36" s="1"/>
  <c r="G208" i="36" a="1"/>
  <c r="G208" i="36" s="1"/>
  <c r="I217" i="36" a="1"/>
  <c r="I217" i="36" s="1"/>
  <c r="G226" i="36" a="1"/>
  <c r="G226" i="36" s="1"/>
  <c r="I264" i="36" a="1"/>
  <c r="I264" i="36" s="1"/>
  <c r="G302" i="36" a="1"/>
  <c r="G302" i="36" s="1"/>
  <c r="I349" i="36" a="1"/>
  <c r="I349" i="36" s="1"/>
  <c r="H353" i="36" a="1"/>
  <c r="H353" i="36" s="1"/>
  <c r="H357" i="36" a="1"/>
  <c r="H357" i="36" s="1"/>
  <c r="I382" i="36" a="1"/>
  <c r="I382" i="36" s="1"/>
  <c r="H383" i="36" a="1"/>
  <c r="H383" i="36" s="1"/>
  <c r="H386" i="36" a="1"/>
  <c r="H386" i="36" s="1"/>
  <c r="H416" i="36" a="1"/>
  <c r="H416" i="36" s="1"/>
  <c r="I433" i="36" a="1"/>
  <c r="I433" i="36" s="1"/>
  <c r="H485" i="36" a="1"/>
  <c r="H485" i="36" s="1"/>
  <c r="H495" i="36" a="1"/>
  <c r="H495" i="36" s="1"/>
  <c r="H501" i="36" a="1"/>
  <c r="H501" i="36" s="1"/>
  <c r="H503" i="36" a="1"/>
  <c r="H503" i="36" s="1"/>
  <c r="G546" i="36" a="1"/>
  <c r="G546" i="36" s="1"/>
  <c r="G562" i="36" a="1"/>
  <c r="G562" i="36" s="1"/>
  <c r="G567" i="36" a="1"/>
  <c r="G567" i="36" s="1"/>
  <c r="H608" i="36" a="1"/>
  <c r="H608" i="36" s="1"/>
  <c r="G632" i="36" a="1"/>
  <c r="G632" i="36" s="1"/>
  <c r="G638" i="36" a="1"/>
  <c r="G638" i="36" s="1"/>
  <c r="G645" i="36" a="1"/>
  <c r="G645" i="36" s="1"/>
  <c r="H653" i="36" a="1"/>
  <c r="H653" i="36" s="1"/>
  <c r="G686" i="36" a="1"/>
  <c r="G686" i="36" s="1"/>
  <c r="G695" i="36" a="1"/>
  <c r="G695" i="36" s="1"/>
  <c r="H704" i="36" a="1"/>
  <c r="H704" i="36" s="1"/>
  <c r="I709" i="36" a="1"/>
  <c r="I709" i="36" s="1"/>
  <c r="I754" i="36" a="1"/>
  <c r="I754" i="36" s="1"/>
  <c r="I875" i="36" a="1"/>
  <c r="I875" i="36" s="1"/>
  <c r="I896" i="36" a="1"/>
  <c r="I896" i="36" s="1"/>
  <c r="G948" i="36" a="1"/>
  <c r="G948" i="36" s="1"/>
  <c r="G952" i="36" a="1"/>
  <c r="G952" i="36" s="1"/>
  <c r="G964" i="36" a="1"/>
  <c r="G964" i="36" s="1"/>
  <c r="H984" i="36" a="1"/>
  <c r="H984" i="36" s="1"/>
  <c r="H986" i="36" a="1"/>
  <c r="H986" i="36" s="1"/>
  <c r="I992" i="36" a="1"/>
  <c r="I992" i="36" s="1"/>
  <c r="G13" i="36" a="1"/>
  <c r="G13" i="36" s="1"/>
  <c r="G16" i="36" a="1"/>
  <c r="G16" i="36" s="1"/>
  <c r="I20" i="36" a="1"/>
  <c r="I20" i="36" s="1"/>
  <c r="H54" i="36" a="1"/>
  <c r="H54" i="36" s="1"/>
  <c r="I56" i="36" a="1"/>
  <c r="I56" i="36" s="1"/>
  <c r="H64" i="36" a="1"/>
  <c r="H64" i="36" s="1"/>
  <c r="H70" i="36" a="1"/>
  <c r="H70" i="36" s="1"/>
  <c r="I72" i="36" a="1"/>
  <c r="I72" i="36" s="1"/>
  <c r="G118" i="36" a="1"/>
  <c r="G118" i="36" s="1"/>
  <c r="G200" i="36" a="1"/>
  <c r="G200" i="36" s="1"/>
  <c r="I208" i="36" a="1"/>
  <c r="I208" i="36" s="1"/>
  <c r="H212" i="36" a="1"/>
  <c r="H212" i="36" s="1"/>
  <c r="I230" i="36" a="1"/>
  <c r="I230" i="36" s="1"/>
  <c r="I266" i="36" a="1"/>
  <c r="I266" i="36" s="1"/>
  <c r="I270" i="36" a="1"/>
  <c r="I270" i="36" s="1"/>
  <c r="G362" i="36" a="1"/>
  <c r="G362" i="36" s="1"/>
  <c r="H385" i="36" a="1"/>
  <c r="H385" i="36" s="1"/>
  <c r="H411" i="36" a="1"/>
  <c r="H411" i="36" s="1"/>
  <c r="H428" i="36" a="1"/>
  <c r="H428" i="36" s="1"/>
  <c r="H449" i="36" a="1"/>
  <c r="H449" i="36" s="1"/>
  <c r="G493" i="36" a="1"/>
  <c r="G493" i="36" s="1"/>
  <c r="I607" i="36" a="1"/>
  <c r="I607" i="36" s="1"/>
  <c r="G616" i="36" a="1"/>
  <c r="G616" i="36" s="1"/>
  <c r="I628" i="36" a="1"/>
  <c r="I628" i="36" s="1"/>
  <c r="G692" i="36" a="1"/>
  <c r="G692" i="36" s="1"/>
  <c r="G745" i="36" a="1"/>
  <c r="G745" i="36" s="1"/>
  <c r="H808" i="36" a="1"/>
  <c r="H808" i="36" s="1"/>
  <c r="I812" i="36" a="1"/>
  <c r="I812" i="36" s="1"/>
  <c r="G826" i="36" a="1"/>
  <c r="G826" i="36" s="1"/>
  <c r="I828" i="36" a="1"/>
  <c r="I828" i="36" s="1"/>
  <c r="G830" i="36" a="1"/>
  <c r="G830" i="36" s="1"/>
  <c r="I832" i="36" a="1"/>
  <c r="I832" i="36" s="1"/>
  <c r="G834" i="36" a="1"/>
  <c r="G834" i="36" s="1"/>
  <c r="I836" i="36" a="1"/>
  <c r="I836" i="36" s="1"/>
  <c r="G838" i="36" a="1"/>
  <c r="G838" i="36" s="1"/>
  <c r="I840" i="36" a="1"/>
  <c r="I840" i="36" s="1"/>
  <c r="G842" i="36" a="1"/>
  <c r="G842" i="36" s="1"/>
  <c r="I844" i="36" a="1"/>
  <c r="I844" i="36" s="1"/>
  <c r="I857" i="36" a="1"/>
  <c r="I857" i="36" s="1"/>
  <c r="I861" i="36" a="1"/>
  <c r="I861" i="36" s="1"/>
  <c r="I870" i="36" a="1"/>
  <c r="I870" i="36" s="1"/>
  <c r="H871" i="36" a="1"/>
  <c r="H871" i="36" s="1"/>
  <c r="I895" i="36" a="1"/>
  <c r="I895" i="36" s="1"/>
  <c r="H927" i="36" a="1"/>
  <c r="H927" i="36" s="1"/>
  <c r="H931" i="36" a="1"/>
  <c r="H931" i="36" s="1"/>
  <c r="I960" i="36" a="1"/>
  <c r="I960" i="36" s="1"/>
  <c r="G12" i="36" a="1"/>
  <c r="G12" i="36" s="1"/>
  <c r="I68" i="36" a="1"/>
  <c r="I68" i="36" s="1"/>
  <c r="G92" i="36" a="1"/>
  <c r="G92" i="36" s="1"/>
  <c r="H101" i="36" a="1"/>
  <c r="H101" i="36" s="1"/>
  <c r="G102" i="36" a="1"/>
  <c r="G102" i="36" s="1"/>
  <c r="I249" i="36" a="1"/>
  <c r="I249" i="36" s="1"/>
  <c r="I253" i="36" a="1"/>
  <c r="I253" i="36" s="1"/>
  <c r="I303" i="36" a="1"/>
  <c r="I303" i="36" s="1"/>
  <c r="G365" i="36" a="1"/>
  <c r="G365" i="36" s="1"/>
  <c r="H393" i="36" a="1"/>
  <c r="H393" i="36" s="1"/>
  <c r="I482" i="36" a="1"/>
  <c r="I482" i="36" s="1"/>
  <c r="H515" i="36" a="1"/>
  <c r="H515" i="36" s="1"/>
  <c r="I519" i="36" a="1"/>
  <c r="I519" i="36" s="1"/>
  <c r="I523" i="36" a="1"/>
  <c r="I523" i="36" s="1"/>
  <c r="G544" i="36" a="1"/>
  <c r="G544" i="36" s="1"/>
  <c r="G561" i="36" a="1"/>
  <c r="G561" i="36" s="1"/>
  <c r="H569" i="36" a="1"/>
  <c r="H569" i="36" s="1"/>
  <c r="I619" i="36" a="1"/>
  <c r="I619" i="36" s="1"/>
  <c r="G627" i="36" a="1"/>
  <c r="G627" i="36" s="1"/>
  <c r="H663" i="36" a="1"/>
  <c r="H663" i="36" s="1"/>
  <c r="H665" i="36" a="1"/>
  <c r="H665" i="36" s="1"/>
  <c r="G685" i="36" a="1"/>
  <c r="G685" i="36" s="1"/>
  <c r="H698" i="36" a="1"/>
  <c r="H698" i="36" s="1"/>
  <c r="I707" i="36" a="1"/>
  <c r="I707" i="36" s="1"/>
  <c r="H711" i="36" a="1"/>
  <c r="H711" i="36" s="1"/>
  <c r="I772" i="36" a="1"/>
  <c r="I772" i="36" s="1"/>
  <c r="H804" i="36" a="1"/>
  <c r="H804" i="36" s="1"/>
  <c r="I856" i="36" a="1"/>
  <c r="I856" i="36" s="1"/>
  <c r="I878" i="36" a="1"/>
  <c r="I878" i="36" s="1"/>
  <c r="I944" i="36" a="1"/>
  <c r="I944" i="36" s="1"/>
  <c r="H972" i="36" a="1"/>
  <c r="H972" i="36" s="1"/>
  <c r="G31" i="36" a="1"/>
  <c r="G31" i="36" s="1"/>
  <c r="H49" i="36" a="1"/>
  <c r="H49" i="36" s="1"/>
  <c r="I67" i="36" a="1"/>
  <c r="I67" i="36" s="1"/>
  <c r="H75" i="36" a="1"/>
  <c r="H75" i="36" s="1"/>
  <c r="H85" i="36" a="1"/>
  <c r="H85" i="36" s="1"/>
  <c r="I97" i="36" a="1"/>
  <c r="I97" i="36" s="1"/>
  <c r="G109" i="36" a="1"/>
  <c r="G109" i="36" s="1"/>
  <c r="H117" i="36" a="1"/>
  <c r="H117" i="36" s="1"/>
  <c r="H121" i="36" a="1"/>
  <c r="H121" i="36" s="1"/>
  <c r="G122" i="36" a="1"/>
  <c r="G122" i="36" s="1"/>
  <c r="G232" i="36" a="1"/>
  <c r="G232" i="36" s="1"/>
  <c r="G234" i="36" a="1"/>
  <c r="G234" i="36" s="1"/>
  <c r="G323" i="36" a="1"/>
  <c r="G323" i="36" s="1"/>
  <c r="I444" i="36" a="1"/>
  <c r="I444" i="36" s="1"/>
  <c r="I539" i="36" a="1"/>
  <c r="I539" i="36" s="1"/>
  <c r="I540" i="36" a="1"/>
  <c r="I540" i="36" s="1"/>
  <c r="I618" i="36" a="1"/>
  <c r="I618" i="36" s="1"/>
  <c r="I623" i="36" a="1"/>
  <c r="I623" i="36" s="1"/>
  <c r="H674" i="36" a="1"/>
  <c r="H674" i="36" s="1"/>
  <c r="H741" i="36" a="1"/>
  <c r="H741" i="36" s="1"/>
  <c r="H795" i="36" a="1"/>
  <c r="H795" i="36" s="1"/>
  <c r="H796" i="36" a="1"/>
  <c r="H796" i="36" s="1"/>
  <c r="H797" i="36" a="1"/>
  <c r="H797" i="36" s="1"/>
  <c r="G811" i="36" a="1"/>
  <c r="G811" i="36" s="1"/>
  <c r="G825" i="36" a="1"/>
  <c r="G825" i="36" s="1"/>
  <c r="G829" i="36" a="1"/>
  <c r="G829" i="36" s="1"/>
  <c r="G833" i="36" a="1"/>
  <c r="G833" i="36" s="1"/>
  <c r="G837" i="36" a="1"/>
  <c r="G837" i="36" s="1"/>
  <c r="G841" i="36" a="1"/>
  <c r="G841" i="36" s="1"/>
  <c r="H845" i="36" a="1"/>
  <c r="H845" i="36" s="1"/>
  <c r="G847" i="36" a="1"/>
  <c r="G847" i="36" s="1"/>
  <c r="G867" i="36" a="1"/>
  <c r="G867" i="36" s="1"/>
  <c r="I873" i="36" a="1"/>
  <c r="I873" i="36" s="1"/>
  <c r="H888" i="36" a="1"/>
  <c r="H888" i="36" s="1"/>
  <c r="H922" i="36" a="1"/>
  <c r="H922" i="36" s="1"/>
  <c r="I934" i="36" a="1"/>
  <c r="I934" i="36" s="1"/>
  <c r="I938" i="36" a="1"/>
  <c r="I938" i="36" s="1"/>
  <c r="I941" i="36" a="1"/>
  <c r="I941" i="36" s="1"/>
  <c r="G983" i="36" a="1"/>
  <c r="G983" i="36" s="1"/>
  <c r="H15" i="36" a="1"/>
  <c r="H15" i="36" s="1"/>
  <c r="H19" i="36" a="1"/>
  <c r="H19" i="36" s="1"/>
  <c r="G47" i="36" a="1"/>
  <c r="G47" i="36" s="1"/>
  <c r="G84" i="36" a="1"/>
  <c r="G84" i="36" s="1"/>
  <c r="I91" i="36" a="1"/>
  <c r="I91" i="36" s="1"/>
  <c r="G101" i="36" a="1"/>
  <c r="G101" i="36" s="1"/>
  <c r="H332" i="36" a="1"/>
  <c r="H332" i="36" s="1"/>
  <c r="H396" i="36" a="1"/>
  <c r="H396" i="36" s="1"/>
  <c r="H402" i="36" a="1"/>
  <c r="H402" i="36" s="1"/>
  <c r="I439" i="36" a="1"/>
  <c r="I439" i="36" s="1"/>
  <c r="G501" i="36" a="1"/>
  <c r="G501" i="36" s="1"/>
  <c r="H505" i="36" a="1"/>
  <c r="H505" i="36" s="1"/>
  <c r="H514" i="36" a="1"/>
  <c r="H514" i="36" s="1"/>
  <c r="I526" i="36" a="1"/>
  <c r="I526" i="36" s="1"/>
  <c r="G537" i="36" a="1"/>
  <c r="G537" i="36" s="1"/>
  <c r="I560" i="36" a="1"/>
  <c r="I560" i="36" s="1"/>
  <c r="G634" i="36" a="1"/>
  <c r="G634" i="36" s="1"/>
  <c r="I656" i="36" a="1"/>
  <c r="I656" i="36" s="1"/>
  <c r="G676" i="36" a="1"/>
  <c r="G676" i="36" s="1"/>
  <c r="I855" i="36" a="1"/>
  <c r="I855" i="36" s="1"/>
  <c r="I864" i="36" a="1"/>
  <c r="I864" i="36" s="1"/>
  <c r="H865" i="36" a="1"/>
  <c r="H865" i="36" s="1"/>
  <c r="I868" i="36" a="1"/>
  <c r="I868" i="36" s="1"/>
  <c r="I956" i="36" a="1"/>
  <c r="I956" i="36" s="1"/>
  <c r="H974" i="36" a="1"/>
  <c r="H974" i="36" s="1"/>
  <c r="H976" i="36" a="1"/>
  <c r="H976" i="36" s="1"/>
  <c r="G231" i="36" a="1"/>
  <c r="G231" i="36" s="1"/>
  <c r="I26" i="36" a="1"/>
  <c r="I26" i="36" s="1"/>
  <c r="G64" i="36" a="1"/>
  <c r="G64" i="36" s="1"/>
  <c r="G120" i="36" a="1"/>
  <c r="G120" i="36" s="1"/>
  <c r="G125" i="36" a="1"/>
  <c r="G125" i="36" s="1"/>
  <c r="H214" i="36" a="1"/>
  <c r="H214" i="36" s="1"/>
  <c r="G239" i="36" a="1"/>
  <c r="G239" i="36" s="1"/>
  <c r="I240" i="36" a="1"/>
  <c r="I240" i="36" s="1"/>
  <c r="G376" i="36" a="1"/>
  <c r="G376" i="36" s="1"/>
  <c r="H379" i="36" a="1"/>
  <c r="H379" i="36" s="1"/>
  <c r="H395" i="36" a="1"/>
  <c r="H395" i="36" s="1"/>
  <c r="H400" i="36" a="1"/>
  <c r="H400" i="36" s="1"/>
  <c r="H406" i="36" a="1"/>
  <c r="H406" i="36" s="1"/>
  <c r="H409" i="36" a="1"/>
  <c r="H409" i="36" s="1"/>
  <c r="H415" i="36" a="1"/>
  <c r="H415" i="36" s="1"/>
  <c r="I417" i="36" a="1"/>
  <c r="I417" i="36" s="1"/>
  <c r="H467" i="36" a="1"/>
  <c r="H467" i="36" s="1"/>
  <c r="G570" i="36" a="1"/>
  <c r="G570" i="36" s="1"/>
  <c r="G613" i="36" a="1"/>
  <c r="G613" i="36" s="1"/>
  <c r="G633" i="36" a="1"/>
  <c r="G633" i="36" s="1"/>
  <c r="I634" i="36" a="1"/>
  <c r="I634" i="36" s="1"/>
  <c r="G655" i="36" a="1"/>
  <c r="G655" i="36" s="1"/>
  <c r="G700" i="36" a="1"/>
  <c r="G700" i="36" s="1"/>
  <c r="H774" i="36" a="1"/>
  <c r="H774" i="36" s="1"/>
  <c r="H778" i="36" a="1"/>
  <c r="H778" i="36" s="1"/>
  <c r="I858" i="36" a="1"/>
  <c r="I858" i="36" s="1"/>
  <c r="I860" i="36" a="1"/>
  <c r="I860" i="36" s="1"/>
  <c r="I863" i="36" a="1"/>
  <c r="I863" i="36" s="1"/>
  <c r="I913" i="36" a="1"/>
  <c r="I913" i="36" s="1"/>
  <c r="I949" i="36" a="1"/>
  <c r="I949" i="36" s="1"/>
  <c r="I961" i="36" a="1"/>
  <c r="I961" i="36" s="1"/>
  <c r="H1002" i="36" a="1"/>
  <c r="H1002" i="36" s="1"/>
  <c r="H13" i="36" a="1"/>
  <c r="H13" i="36" s="1"/>
  <c r="G14" i="36" a="1"/>
  <c r="G14" i="36" s="1"/>
  <c r="H17" i="36" a="1"/>
  <c r="H17" i="36" s="1"/>
  <c r="G33" i="36" a="1"/>
  <c r="G33" i="36" s="1"/>
  <c r="G49" i="36" a="1"/>
  <c r="G49" i="36" s="1"/>
  <c r="H59" i="36" a="1"/>
  <c r="H59" i="36" s="1"/>
  <c r="G61" i="36" a="1"/>
  <c r="G61" i="36" s="1"/>
  <c r="I77" i="36" a="1"/>
  <c r="I77" i="36" s="1"/>
  <c r="I111" i="36" a="1"/>
  <c r="I111" i="36" s="1"/>
  <c r="H112" i="36" a="1"/>
  <c r="H112" i="36" s="1"/>
  <c r="G196" i="36" a="1"/>
  <c r="G196" i="36" s="1"/>
  <c r="I200" i="36" a="1"/>
  <c r="I200" i="36" s="1"/>
  <c r="G222" i="36" a="1"/>
  <c r="G222" i="36" s="1"/>
  <c r="H223" i="36" a="1"/>
  <c r="H223" i="36" s="1"/>
  <c r="I235" i="36" a="1"/>
  <c r="I235" i="36" s="1"/>
  <c r="G275" i="36" a="1"/>
  <c r="G275" i="36" s="1"/>
  <c r="I308" i="36" a="1"/>
  <c r="I308" i="36" s="1"/>
  <c r="G309" i="36" a="1"/>
  <c r="G309" i="36" s="1"/>
  <c r="I313" i="36" a="1"/>
  <c r="I313" i="36" s="1"/>
  <c r="G350" i="36" a="1"/>
  <c r="G350" i="36" s="1"/>
  <c r="I378" i="36" a="1"/>
  <c r="I378" i="36" s="1"/>
  <c r="H412" i="36" a="1"/>
  <c r="H412" i="36" s="1"/>
  <c r="H450" i="36" a="1"/>
  <c r="H450" i="36" s="1"/>
  <c r="I454" i="36" a="1"/>
  <c r="I454" i="36" s="1"/>
  <c r="I458" i="36" a="1"/>
  <c r="I458" i="36" s="1"/>
  <c r="I462" i="36" a="1"/>
  <c r="I462" i="36" s="1"/>
  <c r="I466" i="36" a="1"/>
  <c r="I466" i="36" s="1"/>
  <c r="H487" i="36" a="1"/>
  <c r="H487" i="36" s="1"/>
  <c r="I580" i="36" a="1"/>
  <c r="I580" i="36" s="1"/>
  <c r="H600" i="36" a="1"/>
  <c r="H600" i="36" s="1"/>
  <c r="I616" i="36" a="1"/>
  <c r="I616" i="36" s="1"/>
  <c r="I621" i="36" a="1"/>
  <c r="I621" i="36" s="1"/>
  <c r="G624" i="36" a="1"/>
  <c r="G624" i="36" s="1"/>
  <c r="G637" i="36" a="1"/>
  <c r="G637" i="36" s="1"/>
  <c r="G641" i="36" a="1"/>
  <c r="G641" i="36" s="1"/>
  <c r="I642" i="36" a="1"/>
  <c r="I642" i="36" s="1"/>
  <c r="G775" i="36" a="1"/>
  <c r="G775" i="36" s="1"/>
  <c r="H793" i="36" a="1"/>
  <c r="H793" i="36" s="1"/>
  <c r="G815" i="36" a="1"/>
  <c r="G815" i="36" s="1"/>
  <c r="I825" i="36" a="1"/>
  <c r="I825" i="36" s="1"/>
  <c r="G827" i="36" a="1"/>
  <c r="G827" i="36" s="1"/>
  <c r="I829" i="36" a="1"/>
  <c r="I829" i="36" s="1"/>
  <c r="G831" i="36" a="1"/>
  <c r="G831" i="36" s="1"/>
  <c r="I833" i="36" a="1"/>
  <c r="I833" i="36" s="1"/>
  <c r="G835" i="36" a="1"/>
  <c r="G835" i="36" s="1"/>
  <c r="I837" i="36" a="1"/>
  <c r="I837" i="36" s="1"/>
  <c r="G839" i="36" a="1"/>
  <c r="G839" i="36" s="1"/>
  <c r="I841" i="36" a="1"/>
  <c r="I841" i="36" s="1"/>
  <c r="G843" i="36" a="1"/>
  <c r="G843" i="36" s="1"/>
  <c r="I845" i="36" a="1"/>
  <c r="I845" i="36" s="1"/>
  <c r="H898" i="36" a="1"/>
  <c r="H898" i="36" s="1"/>
  <c r="I924" i="36" a="1"/>
  <c r="I924" i="36" s="1"/>
  <c r="I929" i="36" a="1"/>
  <c r="I929" i="36" s="1"/>
  <c r="I930" i="36" a="1"/>
  <c r="I930" i="36" s="1"/>
  <c r="I993" i="36" a="1"/>
  <c r="I993" i="36" s="1"/>
  <c r="I997" i="36" a="1"/>
  <c r="I997" i="36" s="1"/>
  <c r="H876" i="36" a="1"/>
  <c r="H876" i="36" s="1"/>
  <c r="G876" i="36" a="1"/>
  <c r="G876" i="36" s="1"/>
  <c r="G17" i="36" a="1"/>
  <c r="G17" i="36" s="1"/>
  <c r="I19" i="36" a="1"/>
  <c r="I19" i="36" s="1"/>
  <c r="I34" i="36" a="1"/>
  <c r="I34" i="36" s="1"/>
  <c r="G36" i="36" a="1"/>
  <c r="G36" i="36" s="1"/>
  <c r="H42" i="36" a="1"/>
  <c r="H42" i="36" s="1"/>
  <c r="I46" i="36" a="1"/>
  <c r="I46" i="36" s="1"/>
  <c r="I78" i="36" a="1"/>
  <c r="I78" i="36" s="1"/>
  <c r="H86" i="36" a="1"/>
  <c r="H86" i="36" s="1"/>
  <c r="I88" i="36" a="1"/>
  <c r="I88" i="36" s="1"/>
  <c r="H91" i="36" a="1"/>
  <c r="H91" i="36" s="1"/>
  <c r="I95" i="36" a="1"/>
  <c r="I95" i="36" s="1"/>
  <c r="G103" i="36" a="1"/>
  <c r="G103" i="36" s="1"/>
  <c r="H105" i="36" a="1"/>
  <c r="H105" i="36" s="1"/>
  <c r="I109" i="36" a="1"/>
  <c r="I109" i="36" s="1"/>
  <c r="H115" i="36" a="1"/>
  <c r="H115" i="36" s="1"/>
  <c r="H122" i="36" a="1"/>
  <c r="H122" i="36" s="1"/>
  <c r="H128" i="36" a="1"/>
  <c r="H128" i="36" s="1"/>
  <c r="I129" i="36" a="1"/>
  <c r="I129" i="36" s="1"/>
  <c r="I189" i="36" a="1"/>
  <c r="I189" i="36" s="1"/>
  <c r="I193" i="36" a="1"/>
  <c r="I193" i="36" s="1"/>
  <c r="I194" i="36" a="1"/>
  <c r="I194" i="36" s="1"/>
  <c r="H204" i="36" a="1"/>
  <c r="H204" i="36" s="1"/>
  <c r="H222" i="36" a="1"/>
  <c r="H222" i="36" s="1"/>
  <c r="I232" i="36" a="1"/>
  <c r="I232" i="36" s="1"/>
  <c r="G238" i="36" a="1"/>
  <c r="G238" i="36" s="1"/>
  <c r="G250" i="36" a="1"/>
  <c r="G250" i="36" s="1"/>
  <c r="I290" i="36" a="1"/>
  <c r="I290" i="36" s="1"/>
  <c r="G299" i="36" a="1"/>
  <c r="G299" i="36" s="1"/>
  <c r="G307" i="36" a="1"/>
  <c r="G307" i="36" s="1"/>
  <c r="I307" i="36" a="1"/>
  <c r="I307" i="36" s="1"/>
  <c r="I334" i="36" a="1"/>
  <c r="I334" i="36" s="1"/>
  <c r="H336" i="36" a="1"/>
  <c r="H336" i="36" s="1"/>
  <c r="I338" i="36" a="1"/>
  <c r="I338" i="36" s="1"/>
  <c r="I342" i="36" a="1"/>
  <c r="I342" i="36" s="1"/>
  <c r="G342" i="36" a="1"/>
  <c r="G342" i="36" s="1"/>
  <c r="I364" i="36" a="1"/>
  <c r="I364" i="36" s="1"/>
  <c r="H373" i="36" a="1"/>
  <c r="H373" i="36" s="1"/>
  <c r="H387" i="36" a="1"/>
  <c r="H387" i="36" s="1"/>
  <c r="H392" i="36" a="1"/>
  <c r="H392" i="36" s="1"/>
  <c r="H397" i="36" a="1"/>
  <c r="H397" i="36" s="1"/>
  <c r="H447" i="36" a="1"/>
  <c r="H447" i="36" s="1"/>
  <c r="H451" i="36" a="1"/>
  <c r="H451" i="36" s="1"/>
  <c r="I480" i="36" a="1"/>
  <c r="I480" i="36" s="1"/>
  <c r="G480" i="36" a="1"/>
  <c r="G480" i="36" s="1"/>
  <c r="H489" i="36" a="1"/>
  <c r="H489" i="36" s="1"/>
  <c r="G489" i="36" a="1"/>
  <c r="G489" i="36" s="1"/>
  <c r="I583" i="36" a="1"/>
  <c r="I583" i="36" s="1"/>
  <c r="H583" i="36" a="1"/>
  <c r="H583" i="36" s="1"/>
  <c r="H636" i="36" a="1"/>
  <c r="H636" i="36" s="1"/>
  <c r="G636" i="36" a="1"/>
  <c r="G636" i="36" s="1"/>
  <c r="I24" i="36" a="1"/>
  <c r="I24" i="36" s="1"/>
  <c r="G44" i="36" a="1"/>
  <c r="G44" i="36" s="1"/>
  <c r="I65" i="36" a="1"/>
  <c r="I65" i="36" s="1"/>
  <c r="G76" i="36" a="1"/>
  <c r="G76" i="36" s="1"/>
  <c r="G79" i="36" a="1"/>
  <c r="G79" i="36" s="1"/>
  <c r="I93" i="36" a="1"/>
  <c r="I93" i="36" s="1"/>
  <c r="H102" i="36" a="1"/>
  <c r="H102" i="36" s="1"/>
  <c r="G105" i="36" a="1"/>
  <c r="G105" i="36" s="1"/>
  <c r="I110" i="36" a="1"/>
  <c r="I110" i="36" s="1"/>
  <c r="H114" i="36" a="1"/>
  <c r="H114" i="36" s="1"/>
  <c r="G117" i="36" a="1"/>
  <c r="G117" i="36" s="1"/>
  <c r="I128" i="36" a="1"/>
  <c r="I128" i="36" s="1"/>
  <c r="G203" i="36" a="1"/>
  <c r="G203" i="36" s="1"/>
  <c r="I214" i="36" a="1"/>
  <c r="I214" i="36" s="1"/>
  <c r="I215" i="36" a="1"/>
  <c r="I215" i="36" s="1"/>
  <c r="G220" i="36" a="1"/>
  <c r="G220" i="36" s="1"/>
  <c r="I228" i="36" a="1"/>
  <c r="I228" i="36" s="1"/>
  <c r="I231" i="36" a="1"/>
  <c r="I231" i="36" s="1"/>
  <c r="G233" i="36" a="1"/>
  <c r="G233" i="36" s="1"/>
  <c r="I244" i="36" a="1"/>
  <c r="I244" i="36" s="1"/>
  <c r="G246" i="36" a="1"/>
  <c r="G246" i="36" s="1"/>
  <c r="I248" i="36" a="1"/>
  <c r="I248" i="36" s="1"/>
  <c r="I252" i="36" a="1"/>
  <c r="I252" i="36" s="1"/>
  <c r="H256" i="36" a="1"/>
  <c r="H256" i="36" s="1"/>
  <c r="I256" i="36" a="1"/>
  <c r="I256" i="36" s="1"/>
  <c r="I284" i="36" a="1"/>
  <c r="I284" i="36" s="1"/>
  <c r="I316" i="36" a="1"/>
  <c r="I316" i="36" s="1"/>
  <c r="H320" i="36" a="1"/>
  <c r="H320" i="36" s="1"/>
  <c r="I320" i="36" a="1"/>
  <c r="I320" i="36" s="1"/>
  <c r="I323" i="36" a="1"/>
  <c r="I323" i="36" s="1"/>
  <c r="H371" i="36" a="1"/>
  <c r="H371" i="36" s="1"/>
  <c r="I438" i="36" a="1"/>
  <c r="I438" i="36" s="1"/>
  <c r="H438" i="36" a="1"/>
  <c r="H438" i="36" s="1"/>
  <c r="I471" i="36" a="1"/>
  <c r="I471" i="36" s="1"/>
  <c r="H471" i="36" a="1"/>
  <c r="H471" i="36" s="1"/>
  <c r="I694" i="36" a="1"/>
  <c r="I694" i="36" s="1"/>
  <c r="G694" i="36" a="1"/>
  <c r="G694" i="36" s="1"/>
  <c r="I17" i="36" a="1"/>
  <c r="I17" i="36" s="1"/>
  <c r="I18" i="36" a="1"/>
  <c r="I18" i="36" s="1"/>
  <c r="G23" i="36" a="1"/>
  <c r="G23" i="36" s="1"/>
  <c r="H25" i="36" a="1"/>
  <c r="H25" i="36" s="1"/>
  <c r="H62" i="36" a="1"/>
  <c r="H62" i="36" s="1"/>
  <c r="I64" i="36" a="1"/>
  <c r="I64" i="36" s="1"/>
  <c r="G75" i="36" a="1"/>
  <c r="G75" i="36" s="1"/>
  <c r="G85" i="36" a="1"/>
  <c r="G85" i="36" s="1"/>
  <c r="I87" i="36" a="1"/>
  <c r="I87" i="36" s="1"/>
  <c r="G91" i="36" a="1"/>
  <c r="G91" i="36" s="1"/>
  <c r="I94" i="36" a="1"/>
  <c r="I94" i="36" s="1"/>
  <c r="I99" i="36" a="1"/>
  <c r="I99" i="36" s="1"/>
  <c r="I104" i="36" a="1"/>
  <c r="I104" i="36" s="1"/>
  <c r="G124" i="36" a="1"/>
  <c r="G124" i="36" s="1"/>
  <c r="H132" i="36" a="1"/>
  <c r="H132" i="36" s="1"/>
  <c r="I136" i="36" a="1"/>
  <c r="I136" i="36" s="1"/>
  <c r="I140" i="36" a="1"/>
  <c r="I140" i="36" s="1"/>
  <c r="I144" i="36" a="1"/>
  <c r="I144" i="36" s="1"/>
  <c r="I148" i="36" a="1"/>
  <c r="I148" i="36" s="1"/>
  <c r="I152" i="36" a="1"/>
  <c r="I152" i="36" s="1"/>
  <c r="I156" i="36" a="1"/>
  <c r="I156" i="36" s="1"/>
  <c r="I160" i="36" a="1"/>
  <c r="I160" i="36" s="1"/>
  <c r="I164" i="36" a="1"/>
  <c r="I164" i="36" s="1"/>
  <c r="I168" i="36" a="1"/>
  <c r="I168" i="36" s="1"/>
  <c r="I172" i="36" a="1"/>
  <c r="I172" i="36" s="1"/>
  <c r="I176" i="36" a="1"/>
  <c r="I176" i="36" s="1"/>
  <c r="I180" i="36" a="1"/>
  <c r="I180" i="36" s="1"/>
  <c r="I184" i="36" a="1"/>
  <c r="I184" i="36" s="1"/>
  <c r="I188" i="36" a="1"/>
  <c r="I188" i="36" s="1"/>
  <c r="I192" i="36" a="1"/>
  <c r="I192" i="36" s="1"/>
  <c r="H196" i="36" a="1"/>
  <c r="H196" i="36" s="1"/>
  <c r="I197" i="36" a="1"/>
  <c r="I197" i="36" s="1"/>
  <c r="H208" i="36" a="1"/>
  <c r="H208" i="36" s="1"/>
  <c r="H210" i="36" a="1"/>
  <c r="H210" i="36" s="1"/>
  <c r="I225" i="36" a="1"/>
  <c r="I225" i="36" s="1"/>
  <c r="I226" i="36" a="1"/>
  <c r="I226" i="36" s="1"/>
  <c r="G237" i="36" a="1"/>
  <c r="G237" i="36" s="1"/>
  <c r="H239" i="36" a="1"/>
  <c r="H239" i="36" s="1"/>
  <c r="H298" i="36" a="1"/>
  <c r="H298" i="36" s="1"/>
  <c r="H302" i="36" a="1"/>
  <c r="H302" i="36" s="1"/>
  <c r="H324" i="36" a="1"/>
  <c r="H324" i="36" s="1"/>
  <c r="I324" i="36" a="1"/>
  <c r="I324" i="36" s="1"/>
  <c r="H345" i="36" a="1"/>
  <c r="H345" i="36" s="1"/>
  <c r="G353" i="36" a="1"/>
  <c r="G353" i="36" s="1"/>
  <c r="I358" i="36" a="1"/>
  <c r="I358" i="36" s="1"/>
  <c r="G359" i="36" a="1"/>
  <c r="G359" i="36" s="1"/>
  <c r="G368" i="36" a="1"/>
  <c r="G368" i="36" s="1"/>
  <c r="H381" i="36" a="1"/>
  <c r="H381" i="36" s="1"/>
  <c r="H446" i="36" a="1"/>
  <c r="H446" i="36" s="1"/>
  <c r="G483" i="36" a="1"/>
  <c r="G483" i="36" s="1"/>
  <c r="H488" i="36" a="1"/>
  <c r="H488" i="36" s="1"/>
  <c r="G488" i="36" a="1"/>
  <c r="G488" i="36" s="1"/>
  <c r="H492" i="36" a="1"/>
  <c r="H492" i="36" s="1"/>
  <c r="H497" i="36" a="1"/>
  <c r="H497" i="36" s="1"/>
  <c r="G497" i="36" a="1"/>
  <c r="G497" i="36" s="1"/>
  <c r="H509" i="36" a="1"/>
  <c r="H509" i="36" s="1"/>
  <c r="G534" i="36" a="1"/>
  <c r="G534" i="36" s="1"/>
  <c r="G556" i="36" a="1"/>
  <c r="G556" i="36" s="1"/>
  <c r="H561" i="36" a="1"/>
  <c r="H561" i="36" s="1"/>
  <c r="I578" i="36" a="1"/>
  <c r="I578" i="36" s="1"/>
  <c r="G578" i="36" a="1"/>
  <c r="G578" i="36" s="1"/>
  <c r="I594" i="36" a="1"/>
  <c r="I594" i="36" s="1"/>
  <c r="G594" i="36" a="1"/>
  <c r="G594" i="36" s="1"/>
  <c r="H932" i="36" a="1"/>
  <c r="H932" i="36" s="1"/>
  <c r="G932" i="36" a="1"/>
  <c r="G932" i="36" s="1"/>
  <c r="G6" i="36" a="1"/>
  <c r="G6" i="36" s="1"/>
  <c r="G8" i="36" a="1"/>
  <c r="G8" i="36" s="1"/>
  <c r="G10" i="36" a="1"/>
  <c r="G10" i="36" s="1"/>
  <c r="I16" i="36" a="1"/>
  <c r="I16" i="36" s="1"/>
  <c r="I32" i="36" a="1"/>
  <c r="I32" i="36" s="1"/>
  <c r="I49" i="36" a="1"/>
  <c r="I49" i="36" s="1"/>
  <c r="H50" i="36" a="1"/>
  <c r="H50" i="36" s="1"/>
  <c r="I54" i="36" a="1"/>
  <c r="I54" i="36" s="1"/>
  <c r="I59" i="36" a="1"/>
  <c r="I59" i="36" s="1"/>
  <c r="H67" i="36" a="1"/>
  <c r="H67" i="36" s="1"/>
  <c r="I70" i="36" a="1"/>
  <c r="I70" i="36" s="1"/>
  <c r="I75" i="36" a="1"/>
  <c r="I75" i="36" s="1"/>
  <c r="H78" i="36" a="1"/>
  <c r="H78" i="36" s="1"/>
  <c r="I80" i="36" a="1"/>
  <c r="I80" i="36" s="1"/>
  <c r="G111" i="36" a="1"/>
  <c r="G111" i="36" s="1"/>
  <c r="H113" i="36" a="1"/>
  <c r="H113" i="36" s="1"/>
  <c r="I117" i="36" a="1"/>
  <c r="I117" i="36" s="1"/>
  <c r="G136" i="36" a="1"/>
  <c r="G136" i="36" s="1"/>
  <c r="G140" i="36" a="1"/>
  <c r="G140" i="36" s="1"/>
  <c r="G144" i="36" a="1"/>
  <c r="G144" i="36" s="1"/>
  <c r="G148" i="36" a="1"/>
  <c r="G148" i="36" s="1"/>
  <c r="G152" i="36" a="1"/>
  <c r="G152" i="36" s="1"/>
  <c r="G156" i="36" a="1"/>
  <c r="G156" i="36" s="1"/>
  <c r="G160" i="36" a="1"/>
  <c r="G160" i="36" s="1"/>
  <c r="G164" i="36" a="1"/>
  <c r="G164" i="36" s="1"/>
  <c r="G168" i="36" a="1"/>
  <c r="G168" i="36" s="1"/>
  <c r="G172" i="36" a="1"/>
  <c r="G172" i="36" s="1"/>
  <c r="I219" i="36" a="1"/>
  <c r="I219" i="36" s="1"/>
  <c r="G223" i="36" a="1"/>
  <c r="G223" i="36" s="1"/>
  <c r="G241" i="36" a="1"/>
  <c r="G241" i="36" s="1"/>
  <c r="I243" i="36" a="1"/>
  <c r="I243" i="36" s="1"/>
  <c r="G245" i="36" a="1"/>
  <c r="G245" i="36" s="1"/>
  <c r="I247" i="36" a="1"/>
  <c r="I247" i="36" s="1"/>
  <c r="G249" i="36" a="1"/>
  <c r="G249" i="36" s="1"/>
  <c r="I251" i="36" a="1"/>
  <c r="I251" i="36" s="1"/>
  <c r="I268" i="36" a="1"/>
  <c r="I268" i="36" s="1"/>
  <c r="I272" i="36" a="1"/>
  <c r="I272" i="36" s="1"/>
  <c r="H276" i="36" a="1"/>
  <c r="H276" i="36" s="1"/>
  <c r="I276" i="36" a="1"/>
  <c r="I276" i="36" s="1"/>
  <c r="I357" i="36" a="1"/>
  <c r="I357" i="36" s="1"/>
  <c r="G357" i="36" a="1"/>
  <c r="G357" i="36" s="1"/>
  <c r="H367" i="36" a="1"/>
  <c r="H367" i="36" s="1"/>
  <c r="G381" i="36" a="1"/>
  <c r="G381" i="36" s="1"/>
  <c r="H405" i="36" a="1"/>
  <c r="H405" i="36" s="1"/>
  <c r="H420" i="36" a="1"/>
  <c r="H420" i="36" s="1"/>
  <c r="H424" i="36" a="1"/>
  <c r="H424" i="36" s="1"/>
  <c r="G431" i="36" a="1"/>
  <c r="G431" i="36" s="1"/>
  <c r="I437" i="36" a="1"/>
  <c r="I437" i="36" s="1"/>
  <c r="G437" i="36" a="1"/>
  <c r="G437" i="36" s="1"/>
  <c r="H500" i="36" a="1"/>
  <c r="H500" i="36" s="1"/>
  <c r="H521" i="36" a="1"/>
  <c r="H521" i="36" s="1"/>
  <c r="H529" i="36" a="1"/>
  <c r="H529" i="36" s="1"/>
  <c r="G547" i="36" a="1"/>
  <c r="G547" i="36" s="1"/>
  <c r="G552" i="36" a="1"/>
  <c r="G552" i="36" s="1"/>
  <c r="G586" i="36" a="1"/>
  <c r="G586" i="36" s="1"/>
  <c r="H626" i="36" a="1"/>
  <c r="H626" i="36" s="1"/>
  <c r="G626" i="36" a="1"/>
  <c r="G626" i="36" s="1"/>
  <c r="H733" i="36" a="1"/>
  <c r="H733" i="36" s="1"/>
  <c r="I733" i="36" a="1"/>
  <c r="I733" i="36" s="1"/>
  <c r="G733" i="36" a="1"/>
  <c r="G733" i="36" s="1"/>
  <c r="I15" i="36" a="1"/>
  <c r="I15" i="36" s="1"/>
  <c r="I22" i="36" a="1"/>
  <c r="I22" i="36" s="1"/>
  <c r="H33" i="36" a="1"/>
  <c r="H33" i="36" s="1"/>
  <c r="G52" i="36" a="1"/>
  <c r="G52" i="36" s="1"/>
  <c r="G56" i="36" a="1"/>
  <c r="G56" i="36" s="1"/>
  <c r="G58" i="36" a="1"/>
  <c r="G58" i="36" s="1"/>
  <c r="G72" i="36" a="1"/>
  <c r="G72" i="36" s="1"/>
  <c r="I83" i="36" a="1"/>
  <c r="I83" i="36" s="1"/>
  <c r="I85" i="36" a="1"/>
  <c r="I85" i="36" s="1"/>
  <c r="G95" i="36" a="1"/>
  <c r="G95" i="36" s="1"/>
  <c r="I103" i="36" a="1"/>
  <c r="I103" i="36" s="1"/>
  <c r="H104" i="36" a="1"/>
  <c r="H104" i="36" s="1"/>
  <c r="H110" i="36" a="1"/>
  <c r="H110" i="36" s="1"/>
  <c r="G113" i="36" a="1"/>
  <c r="G113" i="36" s="1"/>
  <c r="I118" i="36" a="1"/>
  <c r="I118" i="36" s="1"/>
  <c r="I120" i="36" a="1"/>
  <c r="I120" i="36" s="1"/>
  <c r="H125" i="36" a="1"/>
  <c r="H125" i="36" s="1"/>
  <c r="H126" i="36" a="1"/>
  <c r="H126" i="36" s="1"/>
  <c r="H131" i="36" a="1"/>
  <c r="H131" i="36" s="1"/>
  <c r="I135" i="36" a="1"/>
  <c r="I135" i="36" s="1"/>
  <c r="I139" i="36" a="1"/>
  <c r="I139" i="36" s="1"/>
  <c r="I143" i="36" a="1"/>
  <c r="I143" i="36" s="1"/>
  <c r="I147" i="36" a="1"/>
  <c r="I147" i="36" s="1"/>
  <c r="I151" i="36" a="1"/>
  <c r="I151" i="36" s="1"/>
  <c r="I155" i="36" a="1"/>
  <c r="I155" i="36" s="1"/>
  <c r="I159" i="36" a="1"/>
  <c r="I159" i="36" s="1"/>
  <c r="I163" i="36" a="1"/>
  <c r="I163" i="36" s="1"/>
  <c r="I167" i="36" a="1"/>
  <c r="I167" i="36" s="1"/>
  <c r="I171" i="36" a="1"/>
  <c r="I171" i="36" s="1"/>
  <c r="I175" i="36" a="1"/>
  <c r="I175" i="36" s="1"/>
  <c r="I179" i="36" a="1"/>
  <c r="I179" i="36" s="1"/>
  <c r="I183" i="36" a="1"/>
  <c r="I183" i="36" s="1"/>
  <c r="I187" i="36" a="1"/>
  <c r="I187" i="36" s="1"/>
  <c r="I191" i="36" a="1"/>
  <c r="I191" i="36" s="1"/>
  <c r="G195" i="36" a="1"/>
  <c r="G195" i="36" s="1"/>
  <c r="G207" i="36" a="1"/>
  <c r="G207" i="36" s="1"/>
  <c r="G212" i="36" a="1"/>
  <c r="G212" i="36" s="1"/>
  <c r="I224" i="36" a="1"/>
  <c r="I224" i="36" s="1"/>
  <c r="H238" i="36" a="1"/>
  <c r="H238" i="36" s="1"/>
  <c r="I239" i="36" a="1"/>
  <c r="I239" i="36" s="1"/>
  <c r="G270" i="36" a="1"/>
  <c r="G270" i="36" s="1"/>
  <c r="G278" i="36" a="1"/>
  <c r="G278" i="36" s="1"/>
  <c r="I280" i="36" a="1"/>
  <c r="I280" i="36" s="1"/>
  <c r="G282" i="36" a="1"/>
  <c r="G282" i="36" s="1"/>
  <c r="H288" i="36" a="1"/>
  <c r="H288" i="36" s="1"/>
  <c r="I288" i="36" a="1"/>
  <c r="I288" i="36" s="1"/>
  <c r="I315" i="36" a="1"/>
  <c r="I315" i="36" s="1"/>
  <c r="I319" i="36" a="1"/>
  <c r="I319" i="36" s="1"/>
  <c r="I344" i="36" a="1"/>
  <c r="I344" i="36" s="1"/>
  <c r="G344" i="36" a="1"/>
  <c r="G344" i="36" s="1"/>
  <c r="G349" i="36" a="1"/>
  <c r="G349" i="36" s="1"/>
  <c r="I352" i="36" a="1"/>
  <c r="I352" i="36" s="1"/>
  <c r="G352" i="36" a="1"/>
  <c r="G352" i="36" s="1"/>
  <c r="H365" i="36" a="1"/>
  <c r="H365" i="36" s="1"/>
  <c r="G372" i="36" a="1"/>
  <c r="G372" i="36" s="1"/>
  <c r="H389" i="36" a="1"/>
  <c r="H389" i="36" s="1"/>
  <c r="H404" i="36" a="1"/>
  <c r="H404" i="36" s="1"/>
  <c r="H410" i="36" a="1"/>
  <c r="H410" i="36" s="1"/>
  <c r="G419" i="36" a="1"/>
  <c r="G419" i="36" s="1"/>
  <c r="H483" i="36" a="1"/>
  <c r="H483" i="36" s="1"/>
  <c r="H496" i="36" a="1"/>
  <c r="H496" i="36" s="1"/>
  <c r="G496" i="36" a="1"/>
  <c r="G496" i="36" s="1"/>
  <c r="G531" i="36" a="1"/>
  <c r="G531" i="36" s="1"/>
  <c r="G551" i="36" a="1"/>
  <c r="G551" i="36" s="1"/>
  <c r="G553" i="36" a="1"/>
  <c r="G553" i="36" s="1"/>
  <c r="I555" i="36" a="1"/>
  <c r="I555" i="36" s="1"/>
  <c r="I577" i="36" a="1"/>
  <c r="I577" i="36" s="1"/>
  <c r="H577" i="36" a="1"/>
  <c r="H577" i="36" s="1"/>
  <c r="G577" i="36" a="1"/>
  <c r="G577" i="36" s="1"/>
  <c r="H585" i="36" a="1"/>
  <c r="H585" i="36" s="1"/>
  <c r="H590" i="36" a="1"/>
  <c r="H590" i="36" s="1"/>
  <c r="I593" i="36" a="1"/>
  <c r="I593" i="36" s="1"/>
  <c r="H593" i="36" a="1"/>
  <c r="H593" i="36" s="1"/>
  <c r="G593" i="36" a="1"/>
  <c r="G593" i="36" s="1"/>
  <c r="G849" i="36" a="1"/>
  <c r="G849" i="36" s="1"/>
  <c r="I849" i="36" a="1"/>
  <c r="I849" i="36" s="1"/>
  <c r="H849" i="36" a="1"/>
  <c r="H849" i="36" s="1"/>
  <c r="I13" i="36" a="1"/>
  <c r="I13" i="36" s="1"/>
  <c r="I14" i="36" a="1"/>
  <c r="I14" i="36" s="1"/>
  <c r="G20" i="36" a="1"/>
  <c r="G20" i="36" s="1"/>
  <c r="H26" i="36" a="1"/>
  <c r="H26" i="36" s="1"/>
  <c r="I30" i="36" a="1"/>
  <c r="I30" i="36" s="1"/>
  <c r="G39" i="36" a="1"/>
  <c r="G39" i="36" s="1"/>
  <c r="H41" i="36" a="1"/>
  <c r="H41" i="36" s="1"/>
  <c r="H56" i="36" a="1"/>
  <c r="H56" i="36" s="1"/>
  <c r="I58" i="36" a="1"/>
  <c r="I58" i="36" s="1"/>
  <c r="H66" i="36" a="1"/>
  <c r="H66" i="36" s="1"/>
  <c r="G67" i="36" a="1"/>
  <c r="G67" i="36" s="1"/>
  <c r="H72" i="36" a="1"/>
  <c r="H72" i="36" s="1"/>
  <c r="G77" i="36" a="1"/>
  <c r="G77" i="36" s="1"/>
  <c r="I79" i="36" a="1"/>
  <c r="I79" i="36" s="1"/>
  <c r="H94" i="36" a="1"/>
  <c r="H94" i="36" s="1"/>
  <c r="I101" i="36" a="1"/>
  <c r="I101" i="36" s="1"/>
  <c r="H107" i="36" a="1"/>
  <c r="H107" i="36" s="1"/>
  <c r="G121" i="36" a="1"/>
  <c r="G121" i="36" s="1"/>
  <c r="I125" i="36" a="1"/>
  <c r="I125" i="36" s="1"/>
  <c r="I126" i="36" a="1"/>
  <c r="I126" i="36" s="1"/>
  <c r="G135" i="36" a="1"/>
  <c r="G135" i="36" s="1"/>
  <c r="G139" i="36" a="1"/>
  <c r="G139" i="36" s="1"/>
  <c r="G143" i="36" a="1"/>
  <c r="G143" i="36" s="1"/>
  <c r="G147" i="36" a="1"/>
  <c r="G147" i="36" s="1"/>
  <c r="G151" i="36" a="1"/>
  <c r="G151" i="36" s="1"/>
  <c r="G155" i="36" a="1"/>
  <c r="G155" i="36" s="1"/>
  <c r="G159" i="36" a="1"/>
  <c r="G159" i="36" s="1"/>
  <c r="G163" i="36" a="1"/>
  <c r="G163" i="36" s="1"/>
  <c r="G167" i="36" a="1"/>
  <c r="G167" i="36" s="1"/>
  <c r="G171" i="36" a="1"/>
  <c r="G171" i="36" s="1"/>
  <c r="H200" i="36" a="1"/>
  <c r="H200" i="36" s="1"/>
  <c r="I201" i="36" a="1"/>
  <c r="I201" i="36" s="1"/>
  <c r="I223" i="36" a="1"/>
  <c r="I223" i="36" s="1"/>
  <c r="H228" i="36" a="1"/>
  <c r="H228" i="36" s="1"/>
  <c r="G236" i="36" a="1"/>
  <c r="G236" i="36" s="1"/>
  <c r="G244" i="36" a="1"/>
  <c r="G244" i="36" s="1"/>
  <c r="I246" i="36" a="1"/>
  <c r="I246" i="36" s="1"/>
  <c r="G248" i="36" a="1"/>
  <c r="G248" i="36" s="1"/>
  <c r="I250" i="36" a="1"/>
  <c r="I250" i="36" s="1"/>
  <c r="I254" i="36" a="1"/>
  <c r="I254" i="36" s="1"/>
  <c r="I258" i="36" a="1"/>
  <c r="I258" i="36" s="1"/>
  <c r="G267" i="36" a="1"/>
  <c r="G267" i="36" s="1"/>
  <c r="G279" i="36" a="1"/>
  <c r="G279" i="36" s="1"/>
  <c r="H318" i="36" a="1"/>
  <c r="H318" i="36" s="1"/>
  <c r="H327" i="36" a="1"/>
  <c r="H327" i="36" s="1"/>
  <c r="I370" i="36" a="1"/>
  <c r="I370" i="36" s="1"/>
  <c r="G370" i="36" a="1"/>
  <c r="G370" i="36" s="1"/>
  <c r="H375" i="36" a="1"/>
  <c r="H375" i="36" s="1"/>
  <c r="G378" i="36" a="1"/>
  <c r="G378" i="36" s="1"/>
  <c r="I423" i="36" a="1"/>
  <c r="I423" i="36" s="1"/>
  <c r="G423" i="36" a="1"/>
  <c r="G423" i="36" s="1"/>
  <c r="G440" i="36" a="1"/>
  <c r="G440" i="36" s="1"/>
  <c r="G524" i="36" a="1"/>
  <c r="G524" i="36" s="1"/>
  <c r="G541" i="36" a="1"/>
  <c r="G541" i="36" s="1"/>
  <c r="H567" i="36" a="1"/>
  <c r="H567" i="36" s="1"/>
  <c r="G585" i="36" a="1"/>
  <c r="G585" i="36" s="1"/>
  <c r="G609" i="36" a="1"/>
  <c r="G609" i="36" s="1"/>
  <c r="G642" i="36" a="1"/>
  <c r="G642" i="36" s="1"/>
  <c r="H5" i="36" a="1"/>
  <c r="H5" i="36" s="1"/>
  <c r="I6" i="36" a="1"/>
  <c r="I6" i="36" s="1"/>
  <c r="H7" i="36" a="1"/>
  <c r="H7" i="36" s="1"/>
  <c r="I8" i="36" a="1"/>
  <c r="I8" i="36" s="1"/>
  <c r="H9" i="36" a="1"/>
  <c r="H9" i="36" s="1"/>
  <c r="I10" i="36" a="1"/>
  <c r="I10" i="36" s="1"/>
  <c r="H11" i="36" a="1"/>
  <c r="H11" i="36" s="1"/>
  <c r="I12" i="36" a="1"/>
  <c r="I12" i="36" s="1"/>
  <c r="I25" i="36" a="1"/>
  <c r="I25" i="36" s="1"/>
  <c r="G28" i="36" a="1"/>
  <c r="G28" i="36" s="1"/>
  <c r="I43" i="36" a="1"/>
  <c r="I43" i="36" s="1"/>
  <c r="I62" i="36" a="1"/>
  <c r="I62" i="36" s="1"/>
  <c r="I66" i="36" a="1"/>
  <c r="I66" i="36" s="1"/>
  <c r="H77" i="36" a="1"/>
  <c r="H77" i="36" s="1"/>
  <c r="G87" i="36" a="1"/>
  <c r="G87" i="36" s="1"/>
  <c r="I102" i="36" a="1"/>
  <c r="I102" i="36" s="1"/>
  <c r="H106" i="36" a="1"/>
  <c r="H106" i="36" s="1"/>
  <c r="G110" i="36" a="1"/>
  <c r="G110" i="36" s="1"/>
  <c r="G119" i="36" a="1"/>
  <c r="G119" i="36" s="1"/>
  <c r="G127" i="36" a="1"/>
  <c r="G127" i="36" s="1"/>
  <c r="G128" i="36" a="1"/>
  <c r="G128" i="36" s="1"/>
  <c r="I190" i="36" a="1"/>
  <c r="I190" i="36" s="1"/>
  <c r="H194" i="36" a="1"/>
  <c r="H194" i="36" s="1"/>
  <c r="G199" i="36" a="1"/>
  <c r="G199" i="36" s="1"/>
  <c r="I211" i="36" a="1"/>
  <c r="I211" i="36" s="1"/>
  <c r="I222" i="36" a="1"/>
  <c r="I222" i="36" s="1"/>
  <c r="H237" i="36" a="1"/>
  <c r="H237" i="36" s="1"/>
  <c r="G251" i="36" a="1"/>
  <c r="G251" i="36" s="1"/>
  <c r="I300" i="36" a="1"/>
  <c r="I300" i="36" s="1"/>
  <c r="H304" i="36" a="1"/>
  <c r="H304" i="36" s="1"/>
  <c r="I304" i="36" a="1"/>
  <c r="I304" i="36" s="1"/>
  <c r="H308" i="36" a="1"/>
  <c r="H308" i="36" s="1"/>
  <c r="I343" i="36" a="1"/>
  <c r="I343" i="36" s="1"/>
  <c r="I360" i="36" a="1"/>
  <c r="I360" i="36" s="1"/>
  <c r="G360" i="36" a="1"/>
  <c r="G360" i="36" s="1"/>
  <c r="I374" i="36" a="1"/>
  <c r="I374" i="36" s="1"/>
  <c r="G375" i="36" a="1"/>
  <c r="G375" i="36" s="1"/>
  <c r="G380" i="36" a="1"/>
  <c r="G380" i="36" s="1"/>
  <c r="H388" i="36" a="1"/>
  <c r="H388" i="36" s="1"/>
  <c r="H394" i="36" a="1"/>
  <c r="H394" i="36" s="1"/>
  <c r="H403" i="36" a="1"/>
  <c r="H403" i="36" s="1"/>
  <c r="H408" i="36" a="1"/>
  <c r="H408" i="36" s="1"/>
  <c r="H413" i="36" a="1"/>
  <c r="H413" i="36" s="1"/>
  <c r="I481" i="36" a="1"/>
  <c r="I481" i="36" s="1"/>
  <c r="H499" i="36" a="1"/>
  <c r="H499" i="36" s="1"/>
  <c r="H511" i="36" a="1"/>
  <c r="H511" i="36" s="1"/>
  <c r="H525" i="36" a="1"/>
  <c r="H525" i="36" s="1"/>
  <c r="H536" i="36" a="1"/>
  <c r="H536" i="36" s="1"/>
  <c r="I551" i="36" a="1"/>
  <c r="I551" i="36" s="1"/>
  <c r="G782" i="36" a="1"/>
  <c r="G782" i="36" s="1"/>
  <c r="H782" i="36" a="1"/>
  <c r="H782" i="36" s="1"/>
  <c r="H953" i="36" a="1"/>
  <c r="H953" i="36" s="1"/>
  <c r="I953" i="36" a="1"/>
  <c r="I953" i="36" s="1"/>
  <c r="G953" i="36" a="1"/>
  <c r="G953" i="36" s="1"/>
  <c r="G253" i="36" a="1"/>
  <c r="G253" i="36" s="1"/>
  <c r="G254" i="36" a="1"/>
  <c r="G254" i="36" s="1"/>
  <c r="H260" i="36" a="1"/>
  <c r="H260" i="36" s="1"/>
  <c r="I274" i="36" a="1"/>
  <c r="I274" i="36" s="1"/>
  <c r="G283" i="36" a="1"/>
  <c r="G283" i="36" s="1"/>
  <c r="G286" i="36" a="1"/>
  <c r="G286" i="36" s="1"/>
  <c r="H292" i="36" a="1"/>
  <c r="H292" i="36" s="1"/>
  <c r="H312" i="36" a="1"/>
  <c r="H312" i="36" s="1"/>
  <c r="I333" i="36" a="1"/>
  <c r="I333" i="36" s="1"/>
  <c r="I347" i="36" a="1"/>
  <c r="I347" i="36" s="1"/>
  <c r="G348" i="36" a="1"/>
  <c r="G348" i="36" s="1"/>
  <c r="G363" i="36" a="1"/>
  <c r="G363" i="36" s="1"/>
  <c r="I377" i="36" a="1"/>
  <c r="I377" i="36" s="1"/>
  <c r="G417" i="36" a="1"/>
  <c r="G417" i="36" s="1"/>
  <c r="I422" i="36" a="1"/>
  <c r="I422" i="36" s="1"/>
  <c r="I427" i="36" a="1"/>
  <c r="I427" i="36" s="1"/>
  <c r="I432" i="36" a="1"/>
  <c r="I432" i="36" s="1"/>
  <c r="H434" i="36" a="1"/>
  <c r="H434" i="36" s="1"/>
  <c r="H443" i="36" a="1"/>
  <c r="H443" i="36" s="1"/>
  <c r="G475" i="36" a="1"/>
  <c r="G475" i="36" s="1"/>
  <c r="G500" i="36" a="1"/>
  <c r="G500" i="36" s="1"/>
  <c r="I518" i="36" a="1"/>
  <c r="I518" i="36" s="1"/>
  <c r="H519" i="36" a="1"/>
  <c r="H519" i="36" s="1"/>
  <c r="I532" i="36" a="1"/>
  <c r="I532" i="36" s="1"/>
  <c r="I538" i="36" a="1"/>
  <c r="I538" i="36" s="1"/>
  <c r="H543" i="36" a="1"/>
  <c r="H543" i="36" s="1"/>
  <c r="I559" i="36" a="1"/>
  <c r="I559" i="36" s="1"/>
  <c r="I565" i="36" a="1"/>
  <c r="I565" i="36" s="1"/>
  <c r="H566" i="36" a="1"/>
  <c r="H566" i="36" s="1"/>
  <c r="I571" i="36" a="1"/>
  <c r="I571" i="36" s="1"/>
  <c r="I582" i="36" a="1"/>
  <c r="I582" i="36" s="1"/>
  <c r="G583" i="36" a="1"/>
  <c r="G583" i="36" s="1"/>
  <c r="I588" i="36" a="1"/>
  <c r="I588" i="36" s="1"/>
  <c r="I602" i="36" a="1"/>
  <c r="I602" i="36" s="1"/>
  <c r="I606" i="36" a="1"/>
  <c r="I606" i="36" s="1"/>
  <c r="H606" i="36" a="1"/>
  <c r="H606" i="36" s="1"/>
  <c r="H640" i="36" a="1"/>
  <c r="H640" i="36" s="1"/>
  <c r="G650" i="36" a="1"/>
  <c r="G650" i="36" s="1"/>
  <c r="G690" i="36" a="1"/>
  <c r="G690" i="36" s="1"/>
  <c r="I853" i="36" a="1"/>
  <c r="I853" i="36" s="1"/>
  <c r="H884" i="36" a="1"/>
  <c r="H884" i="36" s="1"/>
  <c r="G255" i="36" a="1"/>
  <c r="G255" i="36" s="1"/>
  <c r="G258" i="36" a="1"/>
  <c r="G258" i="36" s="1"/>
  <c r="H264" i="36" a="1"/>
  <c r="H264" i="36" s="1"/>
  <c r="I278" i="36" a="1"/>
  <c r="I278" i="36" s="1"/>
  <c r="G287" i="36" a="1"/>
  <c r="G287" i="36" s="1"/>
  <c r="G290" i="36" a="1"/>
  <c r="G290" i="36" s="1"/>
  <c r="H296" i="36" a="1"/>
  <c r="H296" i="36" s="1"/>
  <c r="H306" i="36" a="1"/>
  <c r="H306" i="36" s="1"/>
  <c r="G311" i="36" a="1"/>
  <c r="G311" i="36" s="1"/>
  <c r="G313" i="36" a="1"/>
  <c r="G313" i="36" s="1"/>
  <c r="H317" i="36" a="1"/>
  <c r="H317" i="36" s="1"/>
  <c r="H322" i="36" a="1"/>
  <c r="H322" i="36" s="1"/>
  <c r="I325" i="36" a="1"/>
  <c r="I325" i="36" s="1"/>
  <c r="G329" i="36" a="1"/>
  <c r="G329" i="36" s="1"/>
  <c r="G332" i="36" a="1"/>
  <c r="G332" i="36" s="1"/>
  <c r="G335" i="36" a="1"/>
  <c r="G335" i="36" s="1"/>
  <c r="I337" i="36" a="1"/>
  <c r="I337" i="36" s="1"/>
  <c r="I341" i="36" a="1"/>
  <c r="I341" i="36" s="1"/>
  <c r="H349" i="36" a="1"/>
  <c r="H349" i="36" s="1"/>
  <c r="I351" i="36" a="1"/>
  <c r="I351" i="36" s="1"/>
  <c r="I362" i="36" a="1"/>
  <c r="I362" i="36" s="1"/>
  <c r="G364" i="36" a="1"/>
  <c r="G364" i="36" s="1"/>
  <c r="I369" i="36" a="1"/>
  <c r="I369" i="36" s="1"/>
  <c r="G373" i="36" a="1"/>
  <c r="G373" i="36" s="1"/>
  <c r="I376" i="36" a="1"/>
  <c r="I376" i="36" s="1"/>
  <c r="I421" i="36" a="1"/>
  <c r="I421" i="36" s="1"/>
  <c r="I436" i="36" a="1"/>
  <c r="I436" i="36" s="1"/>
  <c r="G438" i="36" a="1"/>
  <c r="G438" i="36" s="1"/>
  <c r="I453" i="36" a="1"/>
  <c r="I453" i="36" s="1"/>
  <c r="I457" i="36" a="1"/>
  <c r="I457" i="36" s="1"/>
  <c r="I461" i="36" a="1"/>
  <c r="I461" i="36" s="1"/>
  <c r="I465" i="36" a="1"/>
  <c r="I465" i="36" s="1"/>
  <c r="I470" i="36" a="1"/>
  <c r="I470" i="36" s="1"/>
  <c r="G476" i="36" a="1"/>
  <c r="G476" i="36" s="1"/>
  <c r="H480" i="36" a="1"/>
  <c r="H480" i="36" s="1"/>
  <c r="I485" i="36" a="1"/>
  <c r="I485" i="36" s="1"/>
  <c r="I492" i="36" a="1"/>
  <c r="I492" i="36" s="1"/>
  <c r="H502" i="36" a="1"/>
  <c r="H502" i="36" s="1"/>
  <c r="I537" i="36" a="1"/>
  <c r="I537" i="36" s="1"/>
  <c r="I544" i="36" a="1"/>
  <c r="I544" i="36" s="1"/>
  <c r="G550" i="36" a="1"/>
  <c r="G550" i="36" s="1"/>
  <c r="I569" i="36" a="1"/>
  <c r="I569" i="36" s="1"/>
  <c r="I570" i="36" a="1"/>
  <c r="I570" i="36" s="1"/>
  <c r="I575" i="36" a="1"/>
  <c r="I575" i="36" s="1"/>
  <c r="I612" i="36" a="1"/>
  <c r="I612" i="36" s="1"/>
  <c r="I613" i="36" a="1"/>
  <c r="I613" i="36" s="1"/>
  <c r="G625" i="36" a="1"/>
  <c r="G625" i="36" s="1"/>
  <c r="I626" i="36" a="1"/>
  <c r="I626" i="36" s="1"/>
  <c r="I636" i="36" a="1"/>
  <c r="I636" i="36" s="1"/>
  <c r="H668" i="36" a="1"/>
  <c r="H668" i="36" s="1"/>
  <c r="G668" i="36" a="1"/>
  <c r="G668" i="36" s="1"/>
  <c r="G693" i="36" a="1"/>
  <c r="G693" i="36" s="1"/>
  <c r="G848" i="36" a="1"/>
  <c r="G848" i="36" s="1"/>
  <c r="I848" i="36" a="1"/>
  <c r="I848" i="36" s="1"/>
  <c r="H848" i="36" a="1"/>
  <c r="H848" i="36" s="1"/>
  <c r="G865" i="36" a="1"/>
  <c r="G865" i="36" s="1"/>
  <c r="I915" i="36" a="1"/>
  <c r="I915" i="36" s="1"/>
  <c r="H919" i="36" a="1"/>
  <c r="H919" i="36" s="1"/>
  <c r="G935" i="36" a="1"/>
  <c r="G935" i="36" s="1"/>
  <c r="G252" i="36" a="1"/>
  <c r="G252" i="36" s="1"/>
  <c r="G259" i="36" a="1"/>
  <c r="G259" i="36" s="1"/>
  <c r="G262" i="36" a="1"/>
  <c r="G262" i="36" s="1"/>
  <c r="H268" i="36" a="1"/>
  <c r="H268" i="36" s="1"/>
  <c r="I282" i="36" a="1"/>
  <c r="I282" i="36" s="1"/>
  <c r="G291" i="36" a="1"/>
  <c r="G291" i="36" s="1"/>
  <c r="G294" i="36" a="1"/>
  <c r="G294" i="36" s="1"/>
  <c r="I298" i="36" a="1"/>
  <c r="I298" i="36" s="1"/>
  <c r="H300" i="36" a="1"/>
  <c r="H300" i="36" s="1"/>
  <c r="H316" i="36" a="1"/>
  <c r="H316" i="36" s="1"/>
  <c r="G327" i="36" a="1"/>
  <c r="G327" i="36" s="1"/>
  <c r="I346" i="36" a="1"/>
  <c r="I346" i="36" s="1"/>
  <c r="I350" i="36" a="1"/>
  <c r="I350" i="36" s="1"/>
  <c r="I368" i="36" a="1"/>
  <c r="I368" i="36" s="1"/>
  <c r="I375" i="36" a="1"/>
  <c r="I375" i="36" s="1"/>
  <c r="I381" i="36" a="1"/>
  <c r="I381" i="36" s="1"/>
  <c r="I426" i="36" a="1"/>
  <c r="I426" i="36" s="1"/>
  <c r="I431" i="36" a="1"/>
  <c r="I431" i="36" s="1"/>
  <c r="G442" i="36" a="1"/>
  <c r="G442" i="36" s="1"/>
  <c r="H470" i="36" a="1"/>
  <c r="H470" i="36" s="1"/>
  <c r="I500" i="36" a="1"/>
  <c r="I500" i="36" s="1"/>
  <c r="G521" i="36" a="1"/>
  <c r="G521" i="36" s="1"/>
  <c r="I531" i="36" a="1"/>
  <c r="I531" i="36" s="1"/>
  <c r="H533" i="36" a="1"/>
  <c r="H533" i="36" s="1"/>
  <c r="G536" i="36" a="1"/>
  <c r="G536" i="36" s="1"/>
  <c r="H538" i="36" a="1"/>
  <c r="H538" i="36" s="1"/>
  <c r="I543" i="36" a="1"/>
  <c r="I543" i="36" s="1"/>
  <c r="H553" i="36" a="1"/>
  <c r="H553" i="36" s="1"/>
  <c r="I558" i="36" a="1"/>
  <c r="I558" i="36" s="1"/>
  <c r="G559" i="36" a="1"/>
  <c r="G559" i="36" s="1"/>
  <c r="I581" i="36" a="1"/>
  <c r="I581" i="36" s="1"/>
  <c r="H582" i="36" a="1"/>
  <c r="H582" i="36" s="1"/>
  <c r="H591" i="36" a="1"/>
  <c r="H591" i="36" s="1"/>
  <c r="G615" i="36" a="1"/>
  <c r="G615" i="36" s="1"/>
  <c r="G620" i="36" a="1"/>
  <c r="G620" i="36" s="1"/>
  <c r="H624" i="36" a="1"/>
  <c r="H624" i="36" s="1"/>
  <c r="I630" i="36" a="1"/>
  <c r="I630" i="36" s="1"/>
  <c r="G631" i="36" a="1"/>
  <c r="G631" i="36" s="1"/>
  <c r="H634" i="36" a="1"/>
  <c r="H634" i="36" s="1"/>
  <c r="G635" i="36" a="1"/>
  <c r="G635" i="36" s="1"/>
  <c r="H644" i="36" a="1"/>
  <c r="H644" i="36" s="1"/>
  <c r="G644" i="36" a="1"/>
  <c r="G644" i="36" s="1"/>
  <c r="G666" i="36" a="1"/>
  <c r="G666" i="36" s="1"/>
  <c r="H666" i="36" a="1"/>
  <c r="H666" i="36" s="1"/>
  <c r="G739" i="36" a="1"/>
  <c r="G739" i="36" s="1"/>
  <c r="H824" i="36" a="1"/>
  <c r="H824" i="36" s="1"/>
  <c r="G899" i="36" a="1"/>
  <c r="G899" i="36" s="1"/>
  <c r="H959" i="36" a="1"/>
  <c r="H959" i="36" s="1"/>
  <c r="I959" i="36" a="1"/>
  <c r="I959" i="36" s="1"/>
  <c r="H1000" i="36" a="1"/>
  <c r="H1000" i="36" s="1"/>
  <c r="G1000" i="36" a="1"/>
  <c r="G1000" i="36" s="1"/>
  <c r="G263" i="36" a="1"/>
  <c r="G263" i="36" s="1"/>
  <c r="G266" i="36" a="1"/>
  <c r="G266" i="36" s="1"/>
  <c r="H272" i="36" a="1"/>
  <c r="H272" i="36" s="1"/>
  <c r="I286" i="36" a="1"/>
  <c r="I286" i="36" s="1"/>
  <c r="G295" i="36" a="1"/>
  <c r="G295" i="36" s="1"/>
  <c r="G298" i="36" a="1"/>
  <c r="G298" i="36" s="1"/>
  <c r="I302" i="36" a="1"/>
  <c r="I302" i="36" s="1"/>
  <c r="H310" i="36" a="1"/>
  <c r="H310" i="36" s="1"/>
  <c r="G315" i="36" a="1"/>
  <c r="G315" i="36" s="1"/>
  <c r="H321" i="36" a="1"/>
  <c r="H321" i="36" s="1"/>
  <c r="I336" i="36" a="1"/>
  <c r="I336" i="36" s="1"/>
  <c r="G337" i="36" a="1"/>
  <c r="G337" i="36" s="1"/>
  <c r="G341" i="36" a="1"/>
  <c r="G341" i="36" s="1"/>
  <c r="G345" i="36" a="1"/>
  <c r="G345" i="36" s="1"/>
  <c r="I355" i="36" a="1"/>
  <c r="I355" i="36" s="1"/>
  <c r="G356" i="36" a="1"/>
  <c r="G356" i="36" s="1"/>
  <c r="I361" i="36" a="1"/>
  <c r="I361" i="36" s="1"/>
  <c r="I367" i="36" a="1"/>
  <c r="I367" i="36" s="1"/>
  <c r="I373" i="36" a="1"/>
  <c r="I373" i="36" s="1"/>
  <c r="G383" i="36" a="1"/>
  <c r="G383" i="36" s="1"/>
  <c r="I419" i="36" a="1"/>
  <c r="I419" i="36" s="1"/>
  <c r="G421" i="36" a="1"/>
  <c r="G421" i="36" s="1"/>
  <c r="I435" i="36" a="1"/>
  <c r="I435" i="36" s="1"/>
  <c r="H436" i="36" a="1"/>
  <c r="H436" i="36" s="1"/>
  <c r="I456" i="36" a="1"/>
  <c r="I456" i="36" s="1"/>
  <c r="I460" i="36" a="1"/>
  <c r="I460" i="36" s="1"/>
  <c r="I464" i="36" a="1"/>
  <c r="I464" i="36" s="1"/>
  <c r="I478" i="36" a="1"/>
  <c r="I478" i="36" s="1"/>
  <c r="I484" i="36" a="1"/>
  <c r="I484" i="36" s="1"/>
  <c r="I491" i="36" a="1"/>
  <c r="I491" i="36" s="1"/>
  <c r="I499" i="36" a="1"/>
  <c r="I499" i="36" s="1"/>
  <c r="H506" i="36" a="1"/>
  <c r="H506" i="36" s="1"/>
  <c r="G554" i="36" a="1"/>
  <c r="G554" i="36" s="1"/>
  <c r="I568" i="36" a="1"/>
  <c r="I568" i="36" s="1"/>
  <c r="G575" i="36" a="1"/>
  <c r="G575" i="36" s="1"/>
  <c r="I585" i="36" a="1"/>
  <c r="I585" i="36" s="1"/>
  <c r="I586" i="36" a="1"/>
  <c r="I586" i="36" s="1"/>
  <c r="I600" i="36" a="1"/>
  <c r="I600" i="36" s="1"/>
  <c r="G601" i="36" a="1"/>
  <c r="G601" i="36" s="1"/>
  <c r="G619" i="36" a="1"/>
  <c r="G619" i="36" s="1"/>
  <c r="G629" i="36" a="1"/>
  <c r="G629" i="36" s="1"/>
  <c r="I652" i="36" a="1"/>
  <c r="I652" i="36" s="1"/>
  <c r="I653" i="36" a="1"/>
  <c r="I653" i="36" s="1"/>
  <c r="I687" i="36" a="1"/>
  <c r="I687" i="36" s="1"/>
  <c r="H687" i="36" a="1"/>
  <c r="H687" i="36" s="1"/>
  <c r="I827" i="36" a="1"/>
  <c r="I827" i="36" s="1"/>
  <c r="I831" i="36" a="1"/>
  <c r="I831" i="36" s="1"/>
  <c r="I835" i="36" a="1"/>
  <c r="I835" i="36" s="1"/>
  <c r="I839" i="36" a="1"/>
  <c r="I839" i="36" s="1"/>
  <c r="I843" i="36" a="1"/>
  <c r="I843" i="36" s="1"/>
  <c r="G914" i="36" a="1"/>
  <c r="G914" i="36" s="1"/>
  <c r="I999" i="36" a="1"/>
  <c r="I999" i="36" s="1"/>
  <c r="G999" i="36" a="1"/>
  <c r="G999" i="36" s="1"/>
  <c r="H425" i="36" a="1"/>
  <c r="H425" i="36" s="1"/>
  <c r="I430" i="36" a="1"/>
  <c r="I430" i="36" s="1"/>
  <c r="I440" i="36" a="1"/>
  <c r="I440" i="36" s="1"/>
  <c r="H468" i="36" a="1"/>
  <c r="H468" i="36" s="1"/>
  <c r="I483" i="36" a="1"/>
  <c r="I483" i="36" s="1"/>
  <c r="I520" i="36" a="1"/>
  <c r="I520" i="36" s="1"/>
  <c r="G523" i="36" a="1"/>
  <c r="G523" i="36" s="1"/>
  <c r="I525" i="36" a="1"/>
  <c r="I525" i="36" s="1"/>
  <c r="I535" i="36" a="1"/>
  <c r="I535" i="36" s="1"/>
  <c r="I541" i="36" a="1"/>
  <c r="I541" i="36" s="1"/>
  <c r="G542" i="36" a="1"/>
  <c r="G542" i="36" s="1"/>
  <c r="I547" i="36" a="1"/>
  <c r="I547" i="36" s="1"/>
  <c r="I557" i="36" a="1"/>
  <c r="I557" i="36" s="1"/>
  <c r="H558" i="36" a="1"/>
  <c r="H558" i="36" s="1"/>
  <c r="I567" i="36" a="1"/>
  <c r="I567" i="36" s="1"/>
  <c r="I590" i="36" a="1"/>
  <c r="I590" i="36" s="1"/>
  <c r="I604" i="36" a="1"/>
  <c r="I604" i="36" s="1"/>
  <c r="H605" i="36" a="1"/>
  <c r="H605" i="36" s="1"/>
  <c r="I609" i="36" a="1"/>
  <c r="I609" i="36" s="1"/>
  <c r="I614" i="36" a="1"/>
  <c r="I614" i="36" s="1"/>
  <c r="G614" i="36" a="1"/>
  <c r="G614" i="36" s="1"/>
  <c r="H628" i="36" a="1"/>
  <c r="H628" i="36" s="1"/>
  <c r="G628" i="36" a="1"/>
  <c r="G628" i="36" s="1"/>
  <c r="I644" i="36" a="1"/>
  <c r="I644" i="36" s="1"/>
  <c r="G682" i="36" a="1"/>
  <c r="G682" i="36" s="1"/>
  <c r="H682" i="36" a="1"/>
  <c r="H682" i="36" s="1"/>
  <c r="I686" i="36" a="1"/>
  <c r="I686" i="36" s="1"/>
  <c r="H686" i="36" a="1"/>
  <c r="H686" i="36" s="1"/>
  <c r="G697" i="36" a="1"/>
  <c r="G697" i="36" s="1"/>
  <c r="G819" i="36" a="1"/>
  <c r="G819" i="36" s="1"/>
  <c r="I859" i="36" a="1"/>
  <c r="I859" i="36" s="1"/>
  <c r="I963" i="36" a="1"/>
  <c r="I963" i="36" s="1"/>
  <c r="H966" i="36" a="1"/>
  <c r="H966" i="36" s="1"/>
  <c r="G991" i="36" a="1"/>
  <c r="G991" i="36" s="1"/>
  <c r="I262" i="36" a="1"/>
  <c r="I262" i="36" s="1"/>
  <c r="G271" i="36" a="1"/>
  <c r="G271" i="36" s="1"/>
  <c r="G274" i="36" a="1"/>
  <c r="G274" i="36" s="1"/>
  <c r="H280" i="36" a="1"/>
  <c r="H280" i="36" s="1"/>
  <c r="H294" i="36" a="1"/>
  <c r="H294" i="36" s="1"/>
  <c r="G303" i="36" a="1"/>
  <c r="G303" i="36" s="1"/>
  <c r="G305" i="36" a="1"/>
  <c r="G305" i="36" s="1"/>
  <c r="H314" i="36" a="1"/>
  <c r="H314" i="36" s="1"/>
  <c r="G319" i="36" a="1"/>
  <c r="G319" i="36" s="1"/>
  <c r="G328" i="36" a="1"/>
  <c r="G328" i="36" s="1"/>
  <c r="I330" i="36" a="1"/>
  <c r="I330" i="36" s="1"/>
  <c r="I335" i="36" a="1"/>
  <c r="I335" i="36" s="1"/>
  <c r="I339" i="36" a="1"/>
  <c r="I339" i="36" s="1"/>
  <c r="G340" i="36" a="1"/>
  <c r="G340" i="36" s="1"/>
  <c r="I359" i="36" a="1"/>
  <c r="I359" i="36" s="1"/>
  <c r="I365" i="36" a="1"/>
  <c r="I365" i="36" s="1"/>
  <c r="G367" i="36" a="1"/>
  <c r="G367" i="36" s="1"/>
  <c r="I372" i="36" a="1"/>
  <c r="I372" i="36" s="1"/>
  <c r="G379" i="36" a="1"/>
  <c r="G379" i="36" s="1"/>
  <c r="I418" i="36" a="1"/>
  <c r="I418" i="36" s="1"/>
  <c r="H442" i="36" a="1"/>
  <c r="H442" i="36" s="1"/>
  <c r="I445" i="36" a="1"/>
  <c r="I445" i="36" s="1"/>
  <c r="I455" i="36" a="1"/>
  <c r="I455" i="36" s="1"/>
  <c r="I459" i="36" a="1"/>
  <c r="I459" i="36" s="1"/>
  <c r="I463" i="36" a="1"/>
  <c r="I463" i="36" s="1"/>
  <c r="G467" i="36" a="1"/>
  <c r="G467" i="36" s="1"/>
  <c r="I473" i="36" a="1"/>
  <c r="I473" i="36" s="1"/>
  <c r="I477" i="36" a="1"/>
  <c r="I477" i="36" s="1"/>
  <c r="I489" i="36" a="1"/>
  <c r="I489" i="36" s="1"/>
  <c r="H493" i="36" a="1"/>
  <c r="H493" i="36" s="1"/>
  <c r="I497" i="36" a="1"/>
  <c r="I497" i="36" s="1"/>
  <c r="H510" i="36" a="1"/>
  <c r="H510" i="36" s="1"/>
  <c r="I524" i="36" a="1"/>
  <c r="I524" i="36" s="1"/>
  <c r="G529" i="36" a="1"/>
  <c r="G529" i="36" s="1"/>
  <c r="I534" i="36" a="1"/>
  <c r="I534" i="36" s="1"/>
  <c r="I552" i="36" a="1"/>
  <c r="I552" i="36" s="1"/>
  <c r="H556" i="36" a="1"/>
  <c r="H556" i="36" s="1"/>
  <c r="I561" i="36" a="1"/>
  <c r="I561" i="36" s="1"/>
  <c r="I562" i="36" a="1"/>
  <c r="I562" i="36" s="1"/>
  <c r="H574" i="36" a="1"/>
  <c r="H574" i="36" s="1"/>
  <c r="I584" i="36" a="1"/>
  <c r="I584" i="36" s="1"/>
  <c r="I599" i="36" a="1"/>
  <c r="I599" i="36" s="1"/>
  <c r="G600" i="36" a="1"/>
  <c r="G600" i="36" s="1"/>
  <c r="H632" i="36" a="1"/>
  <c r="H632" i="36" s="1"/>
  <c r="I638" i="36" a="1"/>
  <c r="I638" i="36" s="1"/>
  <c r="G639" i="36" a="1"/>
  <c r="G639" i="36" s="1"/>
  <c r="H642" i="36" a="1"/>
  <c r="H642" i="36" s="1"/>
  <c r="G643" i="36" a="1"/>
  <c r="G643" i="36" s="1"/>
  <c r="H655" i="36" a="1"/>
  <c r="H655" i="36" s="1"/>
  <c r="H657" i="36" a="1"/>
  <c r="H657" i="36" s="1"/>
  <c r="G673" i="36" a="1"/>
  <c r="G673" i="36" s="1"/>
  <c r="G691" i="36" a="1"/>
  <c r="G691" i="36" s="1"/>
  <c r="I823" i="36" a="1"/>
  <c r="I823" i="36" s="1"/>
  <c r="G823" i="36" a="1"/>
  <c r="G823" i="36" s="1"/>
  <c r="I826" i="36" a="1"/>
  <c r="I826" i="36" s="1"/>
  <c r="I830" i="36" a="1"/>
  <c r="I830" i="36" s="1"/>
  <c r="I834" i="36" a="1"/>
  <c r="I834" i="36" s="1"/>
  <c r="I838" i="36" a="1"/>
  <c r="I838" i="36" s="1"/>
  <c r="I842" i="36" a="1"/>
  <c r="I842" i="36" s="1"/>
  <c r="G994" i="36" a="1"/>
  <c r="G994" i="36" s="1"/>
  <c r="H994" i="36" a="1"/>
  <c r="H994" i="36" s="1"/>
  <c r="G591" i="36" a="1"/>
  <c r="G591" i="36" s="1"/>
  <c r="I596" i="36" a="1"/>
  <c r="I596" i="36" s="1"/>
  <c r="I601" i="36" a="1"/>
  <c r="I601" i="36" s="1"/>
  <c r="G608" i="36" a="1"/>
  <c r="G608" i="36" s="1"/>
  <c r="I615" i="36" a="1"/>
  <c r="I615" i="36" s="1"/>
  <c r="H627" i="36" a="1"/>
  <c r="H627" i="36" s="1"/>
  <c r="I629" i="36" a="1"/>
  <c r="I629" i="36" s="1"/>
  <c r="H635" i="36" a="1"/>
  <c r="H635" i="36" s="1"/>
  <c r="I637" i="36" a="1"/>
  <c r="I637" i="36" s="1"/>
  <c r="H643" i="36" a="1"/>
  <c r="H643" i="36" s="1"/>
  <c r="I645" i="36" a="1"/>
  <c r="I645" i="36" s="1"/>
  <c r="H649" i="36" a="1"/>
  <c r="H649" i="36" s="1"/>
  <c r="I660" i="36" a="1"/>
  <c r="I660" i="36" s="1"/>
  <c r="G665" i="36" a="1"/>
  <c r="G665" i="36" s="1"/>
  <c r="H672" i="36" a="1"/>
  <c r="H672" i="36" s="1"/>
  <c r="H673" i="36" a="1"/>
  <c r="H673" i="36" s="1"/>
  <c r="I676" i="36" a="1"/>
  <c r="I676" i="36" s="1"/>
  <c r="I681" i="36" a="1"/>
  <c r="I681" i="36" s="1"/>
  <c r="I695" i="36" a="1"/>
  <c r="I695" i="36" s="1"/>
  <c r="I702" i="36" a="1"/>
  <c r="I702" i="36" s="1"/>
  <c r="I713" i="36" a="1"/>
  <c r="I713" i="36" s="1"/>
  <c r="H716" i="36" a="1"/>
  <c r="H716" i="36" s="1"/>
  <c r="I732" i="36" a="1"/>
  <c r="I732" i="36" s="1"/>
  <c r="I753" i="36" a="1"/>
  <c r="I753" i="36" s="1"/>
  <c r="G781" i="36" a="1"/>
  <c r="G781" i="36" s="1"/>
  <c r="I790" i="36" a="1"/>
  <c r="I790" i="36" s="1"/>
  <c r="H800" i="36" a="1"/>
  <c r="H800" i="36" s="1"/>
  <c r="H805" i="36" a="1"/>
  <c r="H805" i="36" s="1"/>
  <c r="I809" i="36" a="1"/>
  <c r="I809" i="36" s="1"/>
  <c r="H867" i="36" a="1"/>
  <c r="H867" i="36" s="1"/>
  <c r="H868" i="36" a="1"/>
  <c r="H868" i="36" s="1"/>
  <c r="G874" i="36" a="1"/>
  <c r="G874" i="36" s="1"/>
  <c r="I890" i="36" a="1"/>
  <c r="I890" i="36" s="1"/>
  <c r="I894" i="36" a="1"/>
  <c r="I894" i="36" s="1"/>
  <c r="H901" i="36" a="1"/>
  <c r="H901" i="36" s="1"/>
  <c r="H902" i="36" a="1"/>
  <c r="H902" i="36" s="1"/>
  <c r="H905" i="36" a="1"/>
  <c r="H905" i="36" s="1"/>
  <c r="H906" i="36" a="1"/>
  <c r="H906" i="36" s="1"/>
  <c r="H909" i="36" a="1"/>
  <c r="H909" i="36" s="1"/>
  <c r="I910" i="36" a="1"/>
  <c r="I910" i="36" s="1"/>
  <c r="H958" i="36" a="1"/>
  <c r="H958" i="36" s="1"/>
  <c r="H969" i="36" a="1"/>
  <c r="H969" i="36" s="1"/>
  <c r="I971" i="36" a="1"/>
  <c r="I971" i="36" s="1"/>
  <c r="I982" i="36" a="1"/>
  <c r="I982" i="36" s="1"/>
  <c r="I988" i="36" a="1"/>
  <c r="I988" i="36" s="1"/>
  <c r="H992" i="36" a="1"/>
  <c r="H992" i="36" s="1"/>
  <c r="G809" i="36" a="1"/>
  <c r="G809" i="36" s="1"/>
  <c r="I813" i="36" a="1"/>
  <c r="I813" i="36" s="1"/>
  <c r="H850" i="36" a="1"/>
  <c r="H850" i="36" s="1"/>
  <c r="H882" i="36" a="1"/>
  <c r="H882" i="36" s="1"/>
  <c r="I943" i="36" a="1"/>
  <c r="I943" i="36" s="1"/>
  <c r="I965" i="36" a="1"/>
  <c r="I965" i="36" s="1"/>
  <c r="I975" i="36" a="1"/>
  <c r="I975" i="36" s="1"/>
  <c r="H619" i="36" a="1"/>
  <c r="H619" i="36" s="1"/>
  <c r="H620" i="36" a="1"/>
  <c r="H620" i="36" s="1"/>
  <c r="H625" i="36" a="1"/>
  <c r="H625" i="36" s="1"/>
  <c r="I627" i="36" a="1"/>
  <c r="I627" i="36" s="1"/>
  <c r="H633" i="36" a="1"/>
  <c r="H633" i="36" s="1"/>
  <c r="I635" i="36" a="1"/>
  <c r="I635" i="36" s="1"/>
  <c r="H641" i="36" a="1"/>
  <c r="H641" i="36" s="1"/>
  <c r="I643" i="36" a="1"/>
  <c r="I643" i="36" s="1"/>
  <c r="I648" i="36" a="1"/>
  <c r="I648" i="36" s="1"/>
  <c r="I659" i="36" a="1"/>
  <c r="I659" i="36" s="1"/>
  <c r="I663" i="36" a="1"/>
  <c r="I663" i="36" s="1"/>
  <c r="I664" i="36" a="1"/>
  <c r="I664" i="36" s="1"/>
  <c r="I670" i="36" a="1"/>
  <c r="I670" i="36" s="1"/>
  <c r="I675" i="36" a="1"/>
  <c r="I675" i="36" s="1"/>
  <c r="H677" i="36" a="1"/>
  <c r="H677" i="36" s="1"/>
  <c r="I680" i="36" a="1"/>
  <c r="I680" i="36" s="1"/>
  <c r="I693" i="36" a="1"/>
  <c r="I693" i="36" s="1"/>
  <c r="I700" i="36" a="1"/>
  <c r="I700" i="36" s="1"/>
  <c r="G703" i="36" a="1"/>
  <c r="G703" i="36" s="1"/>
  <c r="H715" i="36" a="1"/>
  <c r="H715" i="36" s="1"/>
  <c r="I731" i="36" a="1"/>
  <c r="I731" i="36" s="1"/>
  <c r="I737" i="36" a="1"/>
  <c r="I737" i="36" s="1"/>
  <c r="H738" i="36" a="1"/>
  <c r="H738" i="36" s="1"/>
  <c r="I744" i="36" a="1"/>
  <c r="I744" i="36" s="1"/>
  <c r="I748" i="36" a="1"/>
  <c r="I748" i="36" s="1"/>
  <c r="G776" i="36" a="1"/>
  <c r="G776" i="36" s="1"/>
  <c r="G780" i="36" a="1"/>
  <c r="G780" i="36" s="1"/>
  <c r="I785" i="36" a="1"/>
  <c r="I785" i="36" s="1"/>
  <c r="G793" i="36" a="1"/>
  <c r="G793" i="36" s="1"/>
  <c r="I798" i="36" a="1"/>
  <c r="I798" i="36" s="1"/>
  <c r="I802" i="36" a="1"/>
  <c r="I802" i="36" s="1"/>
  <c r="H811" i="36" a="1"/>
  <c r="H811" i="36" s="1"/>
  <c r="G813" i="36" a="1"/>
  <c r="G813" i="36" s="1"/>
  <c r="I816" i="36" a="1"/>
  <c r="I816" i="36" s="1"/>
  <c r="I817" i="36" a="1"/>
  <c r="I817" i="36" s="1"/>
  <c r="H853" i="36" a="1"/>
  <c r="H853" i="36" s="1"/>
  <c r="H886" i="36" a="1"/>
  <c r="H886" i="36" s="1"/>
  <c r="I893" i="36" a="1"/>
  <c r="I893" i="36" s="1"/>
  <c r="I899" i="36" a="1"/>
  <c r="I899" i="36" s="1"/>
  <c r="H918" i="36" a="1"/>
  <c r="H918" i="36" s="1"/>
  <c r="I922" i="36" a="1"/>
  <c r="I922" i="36" s="1"/>
  <c r="I948" i="36" a="1"/>
  <c r="I948" i="36" s="1"/>
  <c r="H963" i="36" a="1"/>
  <c r="H963" i="36" s="1"/>
  <c r="H968" i="36" a="1"/>
  <c r="H968" i="36" s="1"/>
  <c r="I977" i="36" a="1"/>
  <c r="I977" i="36" s="1"/>
  <c r="I981" i="36" a="1"/>
  <c r="I981" i="36" s="1"/>
  <c r="I991" i="36" a="1"/>
  <c r="I991" i="36" s="1"/>
  <c r="I658" i="36" a="1"/>
  <c r="I658" i="36" s="1"/>
  <c r="G674" i="36" a="1"/>
  <c r="G674" i="36" s="1"/>
  <c r="I692" i="36" a="1"/>
  <c r="I692" i="36" s="1"/>
  <c r="G705" i="36" a="1"/>
  <c r="G705" i="36" s="1"/>
  <c r="I708" i="36" a="1"/>
  <c r="I708" i="36" s="1"/>
  <c r="H710" i="36" a="1"/>
  <c r="H710" i="36" s="1"/>
  <c r="I741" i="36" a="1"/>
  <c r="I741" i="36" s="1"/>
  <c r="G743" i="36" a="1"/>
  <c r="G743" i="36" s="1"/>
  <c r="I751" i="36" a="1"/>
  <c r="I751" i="36" s="1"/>
  <c r="I752" i="36" a="1"/>
  <c r="I752" i="36" s="1"/>
  <c r="I756" i="36" a="1"/>
  <c r="I756" i="36" s="1"/>
  <c r="I775" i="36" a="1"/>
  <c r="I775" i="36" s="1"/>
  <c r="I776" i="36" a="1"/>
  <c r="I776" i="36" s="1"/>
  <c r="I780" i="36" a="1"/>
  <c r="I780" i="36" s="1"/>
  <c r="G797" i="36" a="1"/>
  <c r="G797" i="36" s="1"/>
  <c r="H806" i="36" a="1"/>
  <c r="H806" i="36" s="1"/>
  <c r="H815" i="36" a="1"/>
  <c r="H815" i="36" s="1"/>
  <c r="G817" i="36" a="1"/>
  <c r="G817" i="36" s="1"/>
  <c r="I821" i="36" a="1"/>
  <c r="I821" i="36" s="1"/>
  <c r="H825" i="36" a="1"/>
  <c r="H825" i="36" s="1"/>
  <c r="H826" i="36" a="1"/>
  <c r="H826" i="36" s="1"/>
  <c r="H827" i="36" a="1"/>
  <c r="H827" i="36" s="1"/>
  <c r="H828" i="36" a="1"/>
  <c r="H828" i="36" s="1"/>
  <c r="H829" i="36" a="1"/>
  <c r="H829" i="36" s="1"/>
  <c r="H830" i="36" a="1"/>
  <c r="H830" i="36" s="1"/>
  <c r="H831" i="36" a="1"/>
  <c r="H831" i="36" s="1"/>
  <c r="H832" i="36" a="1"/>
  <c r="H832" i="36" s="1"/>
  <c r="H833" i="36" a="1"/>
  <c r="H833" i="36" s="1"/>
  <c r="H834" i="36" a="1"/>
  <c r="H834" i="36" s="1"/>
  <c r="H835" i="36" a="1"/>
  <c r="H835" i="36" s="1"/>
  <c r="H836" i="36" a="1"/>
  <c r="H836" i="36" s="1"/>
  <c r="H837" i="36" a="1"/>
  <c r="H837" i="36" s="1"/>
  <c r="H838" i="36" a="1"/>
  <c r="H838" i="36" s="1"/>
  <c r="H839" i="36" a="1"/>
  <c r="H839" i="36" s="1"/>
  <c r="H840" i="36" a="1"/>
  <c r="H840" i="36" s="1"/>
  <c r="H841" i="36" a="1"/>
  <c r="H841" i="36" s="1"/>
  <c r="H842" i="36" a="1"/>
  <c r="H842" i="36" s="1"/>
  <c r="H843" i="36" a="1"/>
  <c r="H843" i="36" s="1"/>
  <c r="G844" i="36" a="1"/>
  <c r="G844" i="36" s="1"/>
  <c r="G845" i="36" a="1"/>
  <c r="G845" i="36" s="1"/>
  <c r="I846" i="36" a="1"/>
  <c r="I846" i="36" s="1"/>
  <c r="I866" i="36" a="1"/>
  <c r="I866" i="36" s="1"/>
  <c r="H869" i="36" a="1"/>
  <c r="H869" i="36" s="1"/>
  <c r="I872" i="36" a="1"/>
  <c r="I872" i="36" s="1"/>
  <c r="H879" i="36" a="1"/>
  <c r="H879" i="36" s="1"/>
  <c r="G898" i="36" a="1"/>
  <c r="G898" i="36" s="1"/>
  <c r="H900" i="36" a="1"/>
  <c r="H900" i="36" s="1"/>
  <c r="G911" i="36" a="1"/>
  <c r="G911" i="36" s="1"/>
  <c r="H921" i="36" a="1"/>
  <c r="H921" i="36" s="1"/>
  <c r="H926" i="36" a="1"/>
  <c r="H926" i="36" s="1"/>
  <c r="I928" i="36" a="1"/>
  <c r="I928" i="36" s="1"/>
  <c r="I931" i="36" a="1"/>
  <c r="I931" i="36" s="1"/>
  <c r="I940" i="36" a="1"/>
  <c r="I940" i="36" s="1"/>
  <c r="H945" i="36" a="1"/>
  <c r="H945" i="36" s="1"/>
  <c r="G949" i="36" a="1"/>
  <c r="G949" i="36" s="1"/>
  <c r="G956" i="36" a="1"/>
  <c r="G956" i="36" s="1"/>
  <c r="G984" i="36" a="1"/>
  <c r="G984" i="36" s="1"/>
  <c r="G986" i="36" a="1"/>
  <c r="G986" i="36" s="1"/>
  <c r="I610" i="36" a="1"/>
  <c r="I610" i="36" s="1"/>
  <c r="I620" i="36" a="1"/>
  <c r="I620" i="36" s="1"/>
  <c r="I625" i="36" a="1"/>
  <c r="I625" i="36" s="1"/>
  <c r="H631" i="36" a="1"/>
  <c r="H631" i="36" s="1"/>
  <c r="I633" i="36" a="1"/>
  <c r="I633" i="36" s="1"/>
  <c r="H639" i="36" a="1"/>
  <c r="H639" i="36" s="1"/>
  <c r="I641" i="36" a="1"/>
  <c r="I641" i="36" s="1"/>
  <c r="G657" i="36" a="1"/>
  <c r="G657" i="36" s="1"/>
  <c r="G659" i="36" a="1"/>
  <c r="G659" i="36" s="1"/>
  <c r="I668" i="36" a="1"/>
  <c r="I668" i="36" s="1"/>
  <c r="I673" i="36" a="1"/>
  <c r="I673" i="36" s="1"/>
  <c r="H680" i="36" a="1"/>
  <c r="H680" i="36" s="1"/>
  <c r="H681" i="36" a="1"/>
  <c r="H681" i="36" s="1"/>
  <c r="I684" i="36" a="1"/>
  <c r="I684" i="36" s="1"/>
  <c r="I691" i="36" a="1"/>
  <c r="I691" i="36" s="1"/>
  <c r="G698" i="36" a="1"/>
  <c r="G698" i="36" s="1"/>
  <c r="I704" i="36" a="1"/>
  <c r="I704" i="36" s="1"/>
  <c r="I712" i="36" a="1"/>
  <c r="I712" i="36" s="1"/>
  <c r="H714" i="36" a="1"/>
  <c r="H714" i="36" s="1"/>
  <c r="G732" i="36" a="1"/>
  <c r="G732" i="36" s="1"/>
  <c r="I755" i="36" a="1"/>
  <c r="I755" i="36" s="1"/>
  <c r="G785" i="36" a="1"/>
  <c r="G785" i="36" s="1"/>
  <c r="H802" i="36" a="1"/>
  <c r="H802" i="36" s="1"/>
  <c r="I811" i="36" a="1"/>
  <c r="I811" i="36" s="1"/>
  <c r="H819" i="36" a="1"/>
  <c r="H819" i="36" s="1"/>
  <c r="G821" i="36" a="1"/>
  <c r="G821" i="36" s="1"/>
  <c r="H873" i="36" a="1"/>
  <c r="H873" i="36" s="1"/>
  <c r="G878" i="36" a="1"/>
  <c r="G878" i="36" s="1"/>
  <c r="I892" i="36" a="1"/>
  <c r="I892" i="36" s="1"/>
  <c r="H903" i="36" a="1"/>
  <c r="H903" i="36" s="1"/>
  <c r="H904" i="36" a="1"/>
  <c r="H904" i="36" s="1"/>
  <c r="H907" i="36" a="1"/>
  <c r="H907" i="36" s="1"/>
  <c r="H908" i="36" a="1"/>
  <c r="H908" i="36" s="1"/>
  <c r="I921" i="36" a="1"/>
  <c r="I921" i="36" s="1"/>
  <c r="G931" i="36" a="1"/>
  <c r="G931" i="36" s="1"/>
  <c r="I935" i="36" a="1"/>
  <c r="I935" i="36" s="1"/>
  <c r="I952" i="36" a="1"/>
  <c r="I952" i="36" s="1"/>
  <c r="H962" i="36" a="1"/>
  <c r="H962" i="36" s="1"/>
  <c r="I969" i="36" a="1"/>
  <c r="I969" i="36" s="1"/>
  <c r="H971" i="36" a="1"/>
  <c r="H971" i="36" s="1"/>
  <c r="I980" i="36" a="1"/>
  <c r="I980" i="36" s="1"/>
  <c r="I990" i="36" a="1"/>
  <c r="I990" i="36" s="1"/>
  <c r="I996" i="36" a="1"/>
  <c r="I996" i="36" s="1"/>
  <c r="G1002" i="36" a="1"/>
  <c r="G1002" i="36" s="1"/>
  <c r="G618" i="36" a="1"/>
  <c r="G618" i="36" s="1"/>
  <c r="I624" i="36" a="1"/>
  <c r="I624" i="36" s="1"/>
  <c r="H630" i="36" a="1"/>
  <c r="H630" i="36" s="1"/>
  <c r="I632" i="36" a="1"/>
  <c r="I632" i="36" s="1"/>
  <c r="H638" i="36" a="1"/>
  <c r="H638" i="36" s="1"/>
  <c r="I640" i="36" a="1"/>
  <c r="I640" i="36" s="1"/>
  <c r="I646" i="36" a="1"/>
  <c r="I646" i="36" s="1"/>
  <c r="I655" i="36" a="1"/>
  <c r="I655" i="36" s="1"/>
  <c r="H658" i="36" a="1"/>
  <c r="H658" i="36" s="1"/>
  <c r="I697" i="36" a="1"/>
  <c r="I697" i="36" s="1"/>
  <c r="I710" i="36" a="1"/>
  <c r="I710" i="36" s="1"/>
  <c r="G741" i="36" a="1"/>
  <c r="G741" i="36" s="1"/>
  <c r="I742" i="36" a="1"/>
  <c r="I742" i="36" s="1"/>
  <c r="G774" i="36" a="1"/>
  <c r="G774" i="36" s="1"/>
  <c r="I783" i="36" a="1"/>
  <c r="I783" i="36" s="1"/>
  <c r="I815" i="36" a="1"/>
  <c r="I815" i="36" s="1"/>
  <c r="H823" i="36" a="1"/>
  <c r="H823" i="36" s="1"/>
  <c r="H846" i="36" a="1"/>
  <c r="H846" i="36" s="1"/>
  <c r="G851" i="36" a="1"/>
  <c r="G851" i="36" s="1"/>
  <c r="I865" i="36" a="1"/>
  <c r="I865" i="36" s="1"/>
  <c r="I871" i="36" a="1"/>
  <c r="I871" i="36" s="1"/>
  <c r="G872" i="36" a="1"/>
  <c r="G872" i="36" s="1"/>
  <c r="H887" i="36" a="1"/>
  <c r="H887" i="36" s="1"/>
  <c r="H899" i="36" a="1"/>
  <c r="H899" i="36" s="1"/>
  <c r="I939" i="36" a="1"/>
  <c r="I939" i="36" s="1"/>
  <c r="G940" i="36" a="1"/>
  <c r="G940" i="36" s="1"/>
  <c r="H949" i="36" a="1"/>
  <c r="H949" i="36" s="1"/>
  <c r="I950" i="36" a="1"/>
  <c r="I950" i="36" s="1"/>
  <c r="H955" i="36" a="1"/>
  <c r="H955" i="36" s="1"/>
  <c r="H961" i="36" a="1"/>
  <c r="H961" i="36" s="1"/>
  <c r="I973" i="36" a="1"/>
  <c r="I973" i="36" s="1"/>
  <c r="H975" i="36" a="1"/>
  <c r="H975" i="36" s="1"/>
  <c r="I984" i="36" a="1"/>
  <c r="I984" i="36" s="1"/>
  <c r="I985" i="36" a="1"/>
  <c r="I985" i="36" s="1"/>
  <c r="I591" i="36" a="1"/>
  <c r="I591" i="36" s="1"/>
  <c r="I597" i="36" a="1"/>
  <c r="I597" i="36" s="1"/>
  <c r="H598" i="36" a="1"/>
  <c r="H598" i="36" s="1"/>
  <c r="I608" i="36" a="1"/>
  <c r="I608" i="36" s="1"/>
  <c r="H613" i="36" a="1"/>
  <c r="H613" i="36" s="1"/>
  <c r="H614" i="36" a="1"/>
  <c r="H614" i="36" s="1"/>
  <c r="H629" i="36" a="1"/>
  <c r="H629" i="36" s="1"/>
  <c r="I631" i="36" a="1"/>
  <c r="I631" i="36" s="1"/>
  <c r="H637" i="36" a="1"/>
  <c r="H637" i="36" s="1"/>
  <c r="I639" i="36" a="1"/>
  <c r="I639" i="36" s="1"/>
  <c r="H645" i="36" a="1"/>
  <c r="H645" i="36" s="1"/>
  <c r="I650" i="36" a="1"/>
  <c r="I650" i="36" s="1"/>
  <c r="I667" i="36" a="1"/>
  <c r="I667" i="36" s="1"/>
  <c r="H669" i="36" a="1"/>
  <c r="H669" i="36" s="1"/>
  <c r="I672" i="36" a="1"/>
  <c r="I672" i="36" s="1"/>
  <c r="I678" i="36" a="1"/>
  <c r="I678" i="36" s="1"/>
  <c r="G681" i="36" a="1"/>
  <c r="G681" i="36" s="1"/>
  <c r="H685" i="36" a="1"/>
  <c r="H685" i="36" s="1"/>
  <c r="I703" i="36" a="1"/>
  <c r="I703" i="36" s="1"/>
  <c r="I714" i="36" a="1"/>
  <c r="I714" i="36" s="1"/>
  <c r="I739" i="36" a="1"/>
  <c r="I739" i="36" s="1"/>
  <c r="I746" i="36" a="1"/>
  <c r="I746" i="36" s="1"/>
  <c r="I750" i="36" a="1"/>
  <c r="I750" i="36" s="1"/>
  <c r="I787" i="36" a="1"/>
  <c r="I787" i="36" s="1"/>
  <c r="H792" i="36" a="1"/>
  <c r="H792" i="36" s="1"/>
  <c r="I800" i="36" a="1"/>
  <c r="I800" i="36" s="1"/>
  <c r="I819" i="36" a="1"/>
  <c r="I819" i="36" s="1"/>
  <c r="H874" i="36" a="1"/>
  <c r="H874" i="36" s="1"/>
  <c r="I876" i="36" a="1"/>
  <c r="I876" i="36" s="1"/>
  <c r="I891" i="36" a="1"/>
  <c r="I891" i="36" s="1"/>
  <c r="I912" i="36" a="1"/>
  <c r="I912" i="36" s="1"/>
  <c r="I914" i="36" a="1"/>
  <c r="I914" i="36" s="1"/>
  <c r="G919" i="36" a="1"/>
  <c r="G919" i="36" s="1"/>
  <c r="I920" i="36" a="1"/>
  <c r="I920" i="36" s="1"/>
  <c r="H935" i="36" a="1"/>
  <c r="H935" i="36" s="1"/>
  <c r="I957" i="36" a="1"/>
  <c r="I957" i="36" s="1"/>
  <c r="H960" i="36" a="1"/>
  <c r="H960" i="36" s="1"/>
  <c r="H964" i="36" a="1"/>
  <c r="H964" i="36" s="1"/>
  <c r="I967" i="36" a="1"/>
  <c r="I967" i="36" s="1"/>
  <c r="H970" i="36" a="1"/>
  <c r="H970" i="36" s="1"/>
  <c r="I979" i="36" a="1"/>
  <c r="I979" i="36" s="1"/>
  <c r="I983" i="36" a="1"/>
  <c r="I983" i="36" s="1"/>
  <c r="I989" i="36" a="1"/>
  <c r="I989" i="36" s="1"/>
  <c r="I995" i="36" a="1"/>
  <c r="I995" i="36" s="1"/>
  <c r="I1000" i="36" a="1"/>
  <c r="I1000" i="36" s="1"/>
  <c r="I1001" i="36" a="1"/>
  <c r="I1001" i="36" s="1"/>
  <c r="AB6" i="36"/>
  <c r="AB8" i="36"/>
  <c r="AB10" i="36"/>
  <c r="AB5" i="36"/>
  <c r="AB7" i="36"/>
  <c r="AB9" i="36"/>
  <c r="AB11" i="36"/>
  <c r="H82" i="36" a="1"/>
  <c r="H82" i="36" s="1"/>
  <c r="G82" i="36" a="1"/>
  <c r="G82" i="36" s="1"/>
  <c r="I82" i="36" a="1"/>
  <c r="I82" i="36" s="1"/>
  <c r="H331" i="36" a="1"/>
  <c r="H331" i="36" s="1"/>
  <c r="G331" i="36" a="1"/>
  <c r="G331" i="36" s="1"/>
  <c r="I331" i="36" a="1"/>
  <c r="I331" i="36" s="1"/>
  <c r="H16" i="36" a="1"/>
  <c r="H16" i="36" s="1"/>
  <c r="G19" i="36" a="1"/>
  <c r="G19" i="36" s="1"/>
  <c r="G26" i="36" a="1"/>
  <c r="G26" i="36" s="1"/>
  <c r="I31" i="36" a="1"/>
  <c r="I31" i="36" s="1"/>
  <c r="H31" i="36" a="1"/>
  <c r="H31" i="36" s="1"/>
  <c r="I35" i="36" a="1"/>
  <c r="I35" i="36" s="1"/>
  <c r="H36" i="36" a="1"/>
  <c r="H36" i="36" s="1"/>
  <c r="H38" i="36" a="1"/>
  <c r="H38" i="36" s="1"/>
  <c r="G38" i="36" a="1"/>
  <c r="G38" i="36" s="1"/>
  <c r="G41" i="36" a="1"/>
  <c r="G41" i="36" s="1"/>
  <c r="H43" i="36" a="1"/>
  <c r="H43" i="36" s="1"/>
  <c r="G43" i="36" a="1"/>
  <c r="G43" i="36" s="1"/>
  <c r="I44" i="36" a="1"/>
  <c r="I44" i="36" s="1"/>
  <c r="H65" i="36" a="1"/>
  <c r="H65" i="36" s="1"/>
  <c r="G65" i="36" a="1"/>
  <c r="G65" i="36" s="1"/>
  <c r="I73" i="36" a="1"/>
  <c r="I73" i="36" s="1"/>
  <c r="H74" i="36" a="1"/>
  <c r="H74" i="36" s="1"/>
  <c r="G74" i="36" a="1"/>
  <c r="G74" i="36" s="1"/>
  <c r="I74" i="36" a="1"/>
  <c r="I74" i="36" s="1"/>
  <c r="H81" i="36" a="1"/>
  <c r="H81" i="36" s="1"/>
  <c r="G81" i="36" a="1"/>
  <c r="G81" i="36" s="1"/>
  <c r="G83" i="36" a="1"/>
  <c r="G83" i="36" s="1"/>
  <c r="H88" i="36" a="1"/>
  <c r="H88" i="36" s="1"/>
  <c r="G88" i="36" a="1"/>
  <c r="G88" i="36" s="1"/>
  <c r="I92" i="36" a="1"/>
  <c r="I92" i="36" s="1"/>
  <c r="H92" i="36" a="1"/>
  <c r="H92" i="36" s="1"/>
  <c r="I115" i="36" a="1"/>
  <c r="I115" i="36" s="1"/>
  <c r="H21" i="36" a="1"/>
  <c r="H21" i="36" s="1"/>
  <c r="G21" i="36" a="1"/>
  <c r="G21" i="36" s="1"/>
  <c r="I21" i="36" a="1"/>
  <c r="I21" i="36" s="1"/>
  <c r="H48" i="36" a="1"/>
  <c r="H48" i="36" s="1"/>
  <c r="G48" i="36" a="1"/>
  <c r="G48" i="36" s="1"/>
  <c r="H53" i="36" a="1"/>
  <c r="H53" i="36" s="1"/>
  <c r="G53" i="36" a="1"/>
  <c r="G53" i="36" s="1"/>
  <c r="I53" i="36" a="1"/>
  <c r="I53" i="36" s="1"/>
  <c r="H89" i="36" a="1"/>
  <c r="H89" i="36" s="1"/>
  <c r="G89" i="36" a="1"/>
  <c r="G89" i="36" s="1"/>
  <c r="H96" i="36" a="1"/>
  <c r="H96" i="36" s="1"/>
  <c r="G96" i="36" a="1"/>
  <c r="G96" i="36" s="1"/>
  <c r="I100" i="36" a="1"/>
  <c r="I100" i="36" s="1"/>
  <c r="H100" i="36" a="1"/>
  <c r="H100" i="36" s="1"/>
  <c r="H40" i="36" a="1"/>
  <c r="H40" i="36" s="1"/>
  <c r="G40" i="36" a="1"/>
  <c r="G40" i="36" s="1"/>
  <c r="H45" i="36" a="1"/>
  <c r="H45" i="36" s="1"/>
  <c r="G45" i="36" a="1"/>
  <c r="G45" i="36" s="1"/>
  <c r="I45" i="36" a="1"/>
  <c r="I45" i="36" s="1"/>
  <c r="H55" i="36" a="1"/>
  <c r="H55" i="36" s="1"/>
  <c r="G55" i="36" a="1"/>
  <c r="G55" i="36" s="1"/>
  <c r="I55" i="36" a="1"/>
  <c r="I55" i="36" s="1"/>
  <c r="H60" i="36" a="1"/>
  <c r="H60" i="36" s="1"/>
  <c r="G60" i="36" a="1"/>
  <c r="G60" i="36" s="1"/>
  <c r="I61" i="36" a="1"/>
  <c r="I61" i="36" s="1"/>
  <c r="H61" i="36" a="1"/>
  <c r="H61" i="36" s="1"/>
  <c r="H80" i="36" a="1"/>
  <c r="H80" i="36" s="1"/>
  <c r="G80" i="36" a="1"/>
  <c r="G80" i="36" s="1"/>
  <c r="I84" i="36" a="1"/>
  <c r="I84" i="36" s="1"/>
  <c r="H84" i="36" a="1"/>
  <c r="H84" i="36" s="1"/>
  <c r="I116" i="36" a="1"/>
  <c r="I116" i="36" s="1"/>
  <c r="H116" i="36" a="1"/>
  <c r="H116" i="36" s="1"/>
  <c r="G116" i="36" a="1"/>
  <c r="G116" i="36" s="1"/>
  <c r="G5" i="36" a="1"/>
  <c r="G5" i="36" s="1"/>
  <c r="I5" i="36" a="1"/>
  <c r="I5" i="36" s="1"/>
  <c r="G7" i="36" a="1"/>
  <c r="G7" i="36" s="1"/>
  <c r="I7" i="36" a="1"/>
  <c r="I7" i="36" s="1"/>
  <c r="G9" i="36" a="1"/>
  <c r="G9" i="36" s="1"/>
  <c r="I9" i="36" a="1"/>
  <c r="I9" i="36" s="1"/>
  <c r="G11" i="36" a="1"/>
  <c r="G11" i="36" s="1"/>
  <c r="I11" i="36" a="1"/>
  <c r="I11" i="36" s="1"/>
  <c r="H14" i="36" a="1"/>
  <c r="H14" i="36" s="1"/>
  <c r="I23" i="36" a="1"/>
  <c r="I23" i="36" s="1"/>
  <c r="H23" i="36" a="1"/>
  <c r="H23" i="36" s="1"/>
  <c r="I27" i="36" a="1"/>
  <c r="I27" i="36" s="1"/>
  <c r="H28" i="36" a="1"/>
  <c r="H28" i="36" s="1"/>
  <c r="H30" i="36" a="1"/>
  <c r="H30" i="36" s="1"/>
  <c r="G30" i="36" a="1"/>
  <c r="G30" i="36" s="1"/>
  <c r="H35" i="36" a="1"/>
  <c r="H35" i="36" s="1"/>
  <c r="G35" i="36" a="1"/>
  <c r="G35" i="36" s="1"/>
  <c r="I36" i="36" a="1"/>
  <c r="I36" i="36" s="1"/>
  <c r="I41" i="36" a="1"/>
  <c r="I41" i="36" s="1"/>
  <c r="G50" i="36" a="1"/>
  <c r="G50" i="36" s="1"/>
  <c r="H73" i="36" a="1"/>
  <c r="H73" i="36" s="1"/>
  <c r="G73" i="36" a="1"/>
  <c r="G73" i="36" s="1"/>
  <c r="I76" i="36" a="1"/>
  <c r="I76" i="36" s="1"/>
  <c r="H76" i="36" a="1"/>
  <c r="H76" i="36" s="1"/>
  <c r="G115" i="36" a="1"/>
  <c r="G115" i="36" s="1"/>
  <c r="H32" i="36" a="1"/>
  <c r="H32" i="36" s="1"/>
  <c r="G32" i="36" a="1"/>
  <c r="G32" i="36" s="1"/>
  <c r="H37" i="36" a="1"/>
  <c r="H37" i="36" s="1"/>
  <c r="G37" i="36" a="1"/>
  <c r="G37" i="36" s="1"/>
  <c r="I37" i="36" a="1"/>
  <c r="I37" i="36" s="1"/>
  <c r="H63" i="36" a="1"/>
  <c r="H63" i="36" s="1"/>
  <c r="G63" i="36" a="1"/>
  <c r="G63" i="36" s="1"/>
  <c r="I63" i="36" a="1"/>
  <c r="I63" i="36" s="1"/>
  <c r="H68" i="36" a="1"/>
  <c r="H68" i="36" s="1"/>
  <c r="G68" i="36" a="1"/>
  <c r="G68" i="36" s="1"/>
  <c r="I69" i="36" a="1"/>
  <c r="I69" i="36" s="1"/>
  <c r="H69" i="36" a="1"/>
  <c r="H69" i="36" s="1"/>
  <c r="G86" i="36" a="1"/>
  <c r="G86" i="36" s="1"/>
  <c r="I123" i="36" a="1"/>
  <c r="I123" i="36" s="1"/>
  <c r="G123" i="36" a="1"/>
  <c r="G123" i="36" s="1"/>
  <c r="H12" i="36" a="1"/>
  <c r="H12" i="36" s="1"/>
  <c r="G15" i="36" a="1"/>
  <c r="G15" i="36" s="1"/>
  <c r="H20" i="36" a="1"/>
  <c r="H20" i="36" s="1"/>
  <c r="H22" i="36" a="1"/>
  <c r="H22" i="36" s="1"/>
  <c r="G22" i="36" a="1"/>
  <c r="G22" i="36" s="1"/>
  <c r="G25" i="36" a="1"/>
  <c r="G25" i="36" s="1"/>
  <c r="H27" i="36" a="1"/>
  <c r="H27" i="36" s="1"/>
  <c r="G27" i="36" a="1"/>
  <c r="G27" i="36" s="1"/>
  <c r="I28" i="36" a="1"/>
  <c r="I28" i="36" s="1"/>
  <c r="I33" i="36" a="1"/>
  <c r="I33" i="36" s="1"/>
  <c r="H34" i="36" a="1"/>
  <c r="H34" i="36" s="1"/>
  <c r="G42" i="36" a="1"/>
  <c r="G42" i="36" s="1"/>
  <c r="I47" i="36" a="1"/>
  <c r="I47" i="36" s="1"/>
  <c r="H47" i="36" a="1"/>
  <c r="H47" i="36" s="1"/>
  <c r="I48" i="36" a="1"/>
  <c r="I48" i="36" s="1"/>
  <c r="I51" i="36" a="1"/>
  <c r="I51" i="36" s="1"/>
  <c r="H52" i="36" a="1"/>
  <c r="H52" i="36" s="1"/>
  <c r="I57" i="36" a="1"/>
  <c r="I57" i="36" s="1"/>
  <c r="G78" i="36" a="1"/>
  <c r="G78" i="36" s="1"/>
  <c r="I89" i="36" a="1"/>
  <c r="I89" i="36" s="1"/>
  <c r="H99" i="36" a="1"/>
  <c r="H99" i="36" s="1"/>
  <c r="I107" i="36" a="1"/>
  <c r="I107" i="36" s="1"/>
  <c r="G18" i="36" a="1"/>
  <c r="G18" i="36" s="1"/>
  <c r="H24" i="36" a="1"/>
  <c r="H24" i="36" s="1"/>
  <c r="G24" i="36" a="1"/>
  <c r="G24" i="36" s="1"/>
  <c r="H29" i="36" a="1"/>
  <c r="H29" i="36" s="1"/>
  <c r="G29" i="36" a="1"/>
  <c r="G29" i="36" s="1"/>
  <c r="I29" i="36" a="1"/>
  <c r="I29" i="36" s="1"/>
  <c r="G59" i="36" a="1"/>
  <c r="G59" i="36" s="1"/>
  <c r="H71" i="36" a="1"/>
  <c r="H71" i="36" s="1"/>
  <c r="G71" i="36" a="1"/>
  <c r="G71" i="36" s="1"/>
  <c r="I71" i="36" a="1"/>
  <c r="I71" i="36" s="1"/>
  <c r="I96" i="36" a="1"/>
  <c r="I96" i="36" s="1"/>
  <c r="H98" i="36" a="1"/>
  <c r="H98" i="36" s="1"/>
  <c r="G98" i="36" a="1"/>
  <c r="G98" i="36" s="1"/>
  <c r="I98" i="36" a="1"/>
  <c r="I98" i="36" s="1"/>
  <c r="G100" i="36" a="1"/>
  <c r="G100" i="36" s="1"/>
  <c r="I108" i="36" a="1"/>
  <c r="I108" i="36" s="1"/>
  <c r="H108" i="36" a="1"/>
  <c r="H108" i="36" s="1"/>
  <c r="G108" i="36" a="1"/>
  <c r="G108" i="36" s="1"/>
  <c r="H18" i="36" a="1"/>
  <c r="H18" i="36" s="1"/>
  <c r="G34" i="36" a="1"/>
  <c r="G34" i="36" s="1"/>
  <c r="I39" i="36" a="1"/>
  <c r="I39" i="36" s="1"/>
  <c r="H39" i="36" a="1"/>
  <c r="H39" i="36" s="1"/>
  <c r="I40" i="36" a="1"/>
  <c r="I40" i="36" s="1"/>
  <c r="H44" i="36" a="1"/>
  <c r="H44" i="36" s="1"/>
  <c r="H46" i="36" a="1"/>
  <c r="H46" i="36" s="1"/>
  <c r="G46" i="36" a="1"/>
  <c r="G46" i="36" s="1"/>
  <c r="H51" i="36" a="1"/>
  <c r="H51" i="36" s="1"/>
  <c r="G51" i="36" a="1"/>
  <c r="G51" i="36" s="1"/>
  <c r="I52" i="36" a="1"/>
  <c r="I52" i="36" s="1"/>
  <c r="H57" i="36" a="1"/>
  <c r="H57" i="36" s="1"/>
  <c r="G57" i="36" a="1"/>
  <c r="G57" i="36" s="1"/>
  <c r="I60" i="36" a="1"/>
  <c r="I60" i="36" s="1"/>
  <c r="I86" i="36" a="1"/>
  <c r="I86" i="36" s="1"/>
  <c r="H90" i="36" a="1"/>
  <c r="H90" i="36" s="1"/>
  <c r="G90" i="36" a="1"/>
  <c r="G90" i="36" s="1"/>
  <c r="I90" i="36" a="1"/>
  <c r="I90" i="36" s="1"/>
  <c r="H97" i="36" a="1"/>
  <c r="H97" i="36" s="1"/>
  <c r="G97" i="36" a="1"/>
  <c r="G97" i="36" s="1"/>
  <c r="G99" i="36" a="1"/>
  <c r="G99" i="36" s="1"/>
  <c r="G107" i="36" a="1"/>
  <c r="G107" i="36" s="1"/>
  <c r="I112" i="36" a="1"/>
  <c r="I112" i="36" s="1"/>
  <c r="I105" i="36" a="1"/>
  <c r="I105" i="36" s="1"/>
  <c r="I113" i="36" a="1"/>
  <c r="I113" i="36" s="1"/>
  <c r="I516" i="36" a="1"/>
  <c r="I516" i="36" s="1"/>
  <c r="G516" i="36" a="1"/>
  <c r="G516" i="36" s="1"/>
  <c r="H516" i="36" a="1"/>
  <c r="H516" i="36" s="1"/>
  <c r="I106" i="36" a="1"/>
  <c r="I106" i="36" s="1"/>
  <c r="I114" i="36" a="1"/>
  <c r="I114" i="36" s="1"/>
  <c r="H123" i="36" a="1"/>
  <c r="H123" i="36" s="1"/>
  <c r="I131" i="36" a="1"/>
  <c r="I131" i="36" s="1"/>
  <c r="G131" i="36" a="1"/>
  <c r="G131" i="36" s="1"/>
  <c r="H6" i="36" a="1"/>
  <c r="H6" i="36" s="1"/>
  <c r="H8" i="36" a="1"/>
  <c r="H8" i="36" s="1"/>
  <c r="H10" i="36" a="1"/>
  <c r="H10" i="36" s="1"/>
  <c r="G54" i="36" a="1"/>
  <c r="G54" i="36" s="1"/>
  <c r="G62" i="36" a="1"/>
  <c r="G62" i="36" s="1"/>
  <c r="G70" i="36" a="1"/>
  <c r="G70" i="36" s="1"/>
  <c r="I132" i="36" a="1"/>
  <c r="I132" i="36" s="1"/>
  <c r="G132" i="36" a="1"/>
  <c r="G132" i="36" s="1"/>
  <c r="H198" i="36" a="1"/>
  <c r="H198" i="36" s="1"/>
  <c r="I221" i="36" a="1"/>
  <c r="I221" i="36" s="1"/>
  <c r="I227" i="36" a="1"/>
  <c r="I227" i="36" s="1"/>
  <c r="G227" i="36" a="1"/>
  <c r="G227" i="36" s="1"/>
  <c r="I229" i="36" a="1"/>
  <c r="I229" i="36" s="1"/>
  <c r="G229" i="36" a="1"/>
  <c r="G229" i="36" s="1"/>
  <c r="H79" i="36" a="1"/>
  <c r="H79" i="36" s="1"/>
  <c r="H87" i="36" a="1"/>
  <c r="H87" i="36" s="1"/>
  <c r="H95" i="36" a="1"/>
  <c r="H95" i="36" s="1"/>
  <c r="H103" i="36" a="1"/>
  <c r="H103" i="36" s="1"/>
  <c r="G104" i="36" a="1"/>
  <c r="G104" i="36" s="1"/>
  <c r="H111" i="36" a="1"/>
  <c r="H111" i="36" s="1"/>
  <c r="G112" i="36" a="1"/>
  <c r="G112" i="36" s="1"/>
  <c r="H120" i="36" a="1"/>
  <c r="H120" i="36" s="1"/>
  <c r="H130" i="36" a="1"/>
  <c r="H130" i="36" s="1"/>
  <c r="H133" i="36" a="1"/>
  <c r="H133" i="36" s="1"/>
  <c r="I137" i="36" a="1"/>
  <c r="I137" i="36" s="1"/>
  <c r="I141" i="36" a="1"/>
  <c r="I141" i="36" s="1"/>
  <c r="I145" i="36" a="1"/>
  <c r="I145" i="36" s="1"/>
  <c r="I149" i="36" a="1"/>
  <c r="I149" i="36" s="1"/>
  <c r="I153" i="36" a="1"/>
  <c r="I153" i="36" s="1"/>
  <c r="I157" i="36" a="1"/>
  <c r="I157" i="36" s="1"/>
  <c r="I161" i="36" a="1"/>
  <c r="I161" i="36" s="1"/>
  <c r="I165" i="36" a="1"/>
  <c r="I165" i="36" s="1"/>
  <c r="I169" i="36" a="1"/>
  <c r="I169" i="36" s="1"/>
  <c r="I173" i="36" a="1"/>
  <c r="I173" i="36" s="1"/>
  <c r="I177" i="36" a="1"/>
  <c r="I177" i="36" s="1"/>
  <c r="I181" i="36" a="1"/>
  <c r="I181" i="36" s="1"/>
  <c r="I185" i="36" a="1"/>
  <c r="I185" i="36" s="1"/>
  <c r="H202" i="36" a="1"/>
  <c r="H202" i="36" s="1"/>
  <c r="H217" i="36" a="1"/>
  <c r="H217" i="36" s="1"/>
  <c r="G217" i="36" a="1"/>
  <c r="G217" i="36" s="1"/>
  <c r="I218" i="36" a="1"/>
  <c r="I218" i="36" s="1"/>
  <c r="H225" i="36" a="1"/>
  <c r="H225" i="36" s="1"/>
  <c r="G225" i="36" a="1"/>
  <c r="G225" i="36" s="1"/>
  <c r="H119" i="36" a="1"/>
  <c r="H119" i="36" s="1"/>
  <c r="I119" i="36" a="1"/>
  <c r="I119" i="36" s="1"/>
  <c r="H127" i="36" a="1"/>
  <c r="H127" i="36" s="1"/>
  <c r="G129" i="36" a="1"/>
  <c r="G129" i="36" s="1"/>
  <c r="I130" i="36" a="1"/>
  <c r="I130" i="36" s="1"/>
  <c r="I133" i="36" a="1"/>
  <c r="I133" i="36" s="1"/>
  <c r="G133" i="36" a="1"/>
  <c r="G133" i="36" s="1"/>
  <c r="G137" i="36" a="1"/>
  <c r="G137" i="36" s="1"/>
  <c r="G141" i="36" a="1"/>
  <c r="G141" i="36" s="1"/>
  <c r="G145" i="36" a="1"/>
  <c r="G145" i="36" s="1"/>
  <c r="G149" i="36" a="1"/>
  <c r="G149" i="36" s="1"/>
  <c r="G153" i="36" a="1"/>
  <c r="G153" i="36" s="1"/>
  <c r="G157" i="36" a="1"/>
  <c r="G157" i="36" s="1"/>
  <c r="G161" i="36" a="1"/>
  <c r="G161" i="36" s="1"/>
  <c r="G165" i="36" a="1"/>
  <c r="G165" i="36" s="1"/>
  <c r="G169" i="36" a="1"/>
  <c r="G169" i="36" s="1"/>
  <c r="G173" i="36" a="1"/>
  <c r="G173" i="36" s="1"/>
  <c r="I198" i="36" a="1"/>
  <c r="I198" i="36" s="1"/>
  <c r="I205" i="36" a="1"/>
  <c r="I205" i="36" s="1"/>
  <c r="H206" i="36" a="1"/>
  <c r="H206" i="36" s="1"/>
  <c r="I213" i="36" a="1"/>
  <c r="I213" i="36" s="1"/>
  <c r="I216" i="36" a="1"/>
  <c r="I216" i="36" s="1"/>
  <c r="H219" i="36" a="1"/>
  <c r="H219" i="36" s="1"/>
  <c r="G219" i="36" a="1"/>
  <c r="G219" i="36" s="1"/>
  <c r="G106" i="36" a="1"/>
  <c r="G106" i="36" s="1"/>
  <c r="G114" i="36" a="1"/>
  <c r="G114" i="36" s="1"/>
  <c r="H124" i="36" a="1"/>
  <c r="H124" i="36" s="1"/>
  <c r="G126" i="36" a="1"/>
  <c r="G126" i="36" s="1"/>
  <c r="I127" i="36" a="1"/>
  <c r="I127" i="36" s="1"/>
  <c r="H134" i="36" a="1"/>
  <c r="H134" i="36" s="1"/>
  <c r="I138" i="36" a="1"/>
  <c r="I138" i="36" s="1"/>
  <c r="I142" i="36" a="1"/>
  <c r="I142" i="36" s="1"/>
  <c r="I146" i="36" a="1"/>
  <c r="I146" i="36" s="1"/>
  <c r="I150" i="36" a="1"/>
  <c r="I150" i="36" s="1"/>
  <c r="I154" i="36" a="1"/>
  <c r="I154" i="36" s="1"/>
  <c r="I158" i="36" a="1"/>
  <c r="I158" i="36" s="1"/>
  <c r="I162" i="36" a="1"/>
  <c r="I162" i="36" s="1"/>
  <c r="I166" i="36" a="1"/>
  <c r="I166" i="36" s="1"/>
  <c r="I170" i="36" a="1"/>
  <c r="I170" i="36" s="1"/>
  <c r="I174" i="36" a="1"/>
  <c r="I174" i="36" s="1"/>
  <c r="I178" i="36" a="1"/>
  <c r="I178" i="36" s="1"/>
  <c r="I182" i="36" a="1"/>
  <c r="I182" i="36" s="1"/>
  <c r="I186" i="36" a="1"/>
  <c r="I186" i="36" s="1"/>
  <c r="I202" i="36" a="1"/>
  <c r="I202" i="36" s="1"/>
  <c r="I209" i="36" a="1"/>
  <c r="I209" i="36" s="1"/>
  <c r="I210" i="36" a="1"/>
  <c r="I210" i="36" s="1"/>
  <c r="H218" i="36" a="1"/>
  <c r="H218" i="36" s="1"/>
  <c r="I124" i="36" a="1"/>
  <c r="I124" i="36" s="1"/>
  <c r="H129" i="36" a="1"/>
  <c r="H129" i="36" s="1"/>
  <c r="I134" i="36" a="1"/>
  <c r="I134" i="36" s="1"/>
  <c r="G134" i="36" a="1"/>
  <c r="G134" i="36" s="1"/>
  <c r="G138" i="36" a="1"/>
  <c r="G138" i="36" s="1"/>
  <c r="G142" i="36" a="1"/>
  <c r="G142" i="36" s="1"/>
  <c r="G146" i="36" a="1"/>
  <c r="G146" i="36" s="1"/>
  <c r="G150" i="36" a="1"/>
  <c r="G150" i="36" s="1"/>
  <c r="G154" i="36" a="1"/>
  <c r="G154" i="36" s="1"/>
  <c r="G158" i="36" a="1"/>
  <c r="G158" i="36" s="1"/>
  <c r="G162" i="36" a="1"/>
  <c r="G162" i="36" s="1"/>
  <c r="G166" i="36" a="1"/>
  <c r="G166" i="36" s="1"/>
  <c r="G170" i="36" a="1"/>
  <c r="G170" i="36" s="1"/>
  <c r="I206" i="36" a="1"/>
  <c r="I206" i="36" s="1"/>
  <c r="H211" i="36" a="1"/>
  <c r="H211" i="36" s="1"/>
  <c r="G211" i="36" a="1"/>
  <c r="G211" i="36" s="1"/>
  <c r="I326" i="36" a="1"/>
  <c r="I326" i="36" s="1"/>
  <c r="G326" i="36" a="1"/>
  <c r="G326" i="36" s="1"/>
  <c r="H354" i="36" a="1"/>
  <c r="H354" i="36" s="1"/>
  <c r="G354" i="36" a="1"/>
  <c r="G354" i="36" s="1"/>
  <c r="I354" i="36" a="1"/>
  <c r="I354" i="36" s="1"/>
  <c r="H366" i="36" a="1"/>
  <c r="H366" i="36" s="1"/>
  <c r="G366" i="36" a="1"/>
  <c r="G366" i="36" s="1"/>
  <c r="I366" i="36" a="1"/>
  <c r="I366" i="36" s="1"/>
  <c r="G194" i="36" a="1"/>
  <c r="G194" i="36" s="1"/>
  <c r="H195" i="36" a="1"/>
  <c r="H195" i="36" s="1"/>
  <c r="G198" i="36" a="1"/>
  <c r="G198" i="36" s="1"/>
  <c r="H199" i="36" a="1"/>
  <c r="H199" i="36" s="1"/>
  <c r="G202" i="36" a="1"/>
  <c r="G202" i="36" s="1"/>
  <c r="H203" i="36" a="1"/>
  <c r="H203" i="36" s="1"/>
  <c r="G206" i="36" a="1"/>
  <c r="G206" i="36" s="1"/>
  <c r="H207" i="36" a="1"/>
  <c r="H207" i="36" s="1"/>
  <c r="G210" i="36" a="1"/>
  <c r="G210" i="36" s="1"/>
  <c r="I212" i="36" a="1"/>
  <c r="I212" i="36" s="1"/>
  <c r="G218" i="36" a="1"/>
  <c r="G218" i="36" s="1"/>
  <c r="I220" i="36" a="1"/>
  <c r="I220" i="36" s="1"/>
  <c r="G230" i="36" a="1"/>
  <c r="G230" i="36" s="1"/>
  <c r="H234" i="36" a="1"/>
  <c r="H234" i="36" s="1"/>
  <c r="I241" i="36" a="1"/>
  <c r="I241" i="36" s="1"/>
  <c r="G174" i="36" a="1"/>
  <c r="G174" i="36" s="1"/>
  <c r="G175" i="36" a="1"/>
  <c r="G175" i="36" s="1"/>
  <c r="G176" i="36" a="1"/>
  <c r="G176" i="36" s="1"/>
  <c r="G177" i="36" a="1"/>
  <c r="G177" i="36" s="1"/>
  <c r="G178" i="36" a="1"/>
  <c r="G178" i="36" s="1"/>
  <c r="G179" i="36" a="1"/>
  <c r="G179" i="36" s="1"/>
  <c r="G180" i="36" a="1"/>
  <c r="G180" i="36" s="1"/>
  <c r="G181" i="36" a="1"/>
  <c r="G181" i="36" s="1"/>
  <c r="G182" i="36" a="1"/>
  <c r="G182" i="36" s="1"/>
  <c r="G183" i="36" a="1"/>
  <c r="G183" i="36" s="1"/>
  <c r="G184" i="36" a="1"/>
  <c r="G184" i="36" s="1"/>
  <c r="G185" i="36" a="1"/>
  <c r="G185" i="36" s="1"/>
  <c r="G186" i="36" a="1"/>
  <c r="G186" i="36" s="1"/>
  <c r="G187" i="36" a="1"/>
  <c r="G187" i="36" s="1"/>
  <c r="G188" i="36" a="1"/>
  <c r="G188" i="36" s="1"/>
  <c r="G189" i="36" a="1"/>
  <c r="G189" i="36" s="1"/>
  <c r="G190" i="36" a="1"/>
  <c r="G190" i="36" s="1"/>
  <c r="G191" i="36" a="1"/>
  <c r="G191" i="36" s="1"/>
  <c r="G192" i="36" a="1"/>
  <c r="G192" i="36" s="1"/>
  <c r="G193" i="36" a="1"/>
  <c r="G193" i="36" s="1"/>
  <c r="I195" i="36" a="1"/>
  <c r="I195" i="36" s="1"/>
  <c r="I199" i="36" a="1"/>
  <c r="I199" i="36" s="1"/>
  <c r="I203" i="36" a="1"/>
  <c r="I203" i="36" s="1"/>
  <c r="I207" i="36" a="1"/>
  <c r="I207" i="36" s="1"/>
  <c r="G213" i="36" a="1"/>
  <c r="G213" i="36" s="1"/>
  <c r="G221" i="36" a="1"/>
  <c r="G221" i="36" s="1"/>
  <c r="H231" i="36" a="1"/>
  <c r="H231" i="36" s="1"/>
  <c r="I237" i="36" a="1"/>
  <c r="I237" i="36" s="1"/>
  <c r="I329" i="36" a="1"/>
  <c r="I329" i="36" s="1"/>
  <c r="I340" i="36" a="1"/>
  <c r="I340" i="36" s="1"/>
  <c r="G197" i="36" a="1"/>
  <c r="G197" i="36" s="1"/>
  <c r="G201" i="36" a="1"/>
  <c r="G201" i="36" s="1"/>
  <c r="G205" i="36" a="1"/>
  <c r="G205" i="36" s="1"/>
  <c r="G209" i="36" a="1"/>
  <c r="G209" i="36" s="1"/>
  <c r="H213" i="36" a="1"/>
  <c r="H213" i="36" s="1"/>
  <c r="G216" i="36" a="1"/>
  <c r="G216" i="36" s="1"/>
  <c r="H221" i="36" a="1"/>
  <c r="H221" i="36" s="1"/>
  <c r="G224" i="36" a="1"/>
  <c r="G224" i="36" s="1"/>
  <c r="G228" i="36" a="1"/>
  <c r="G228" i="36" s="1"/>
  <c r="H230" i="36" a="1"/>
  <c r="H230" i="36" s="1"/>
  <c r="I234" i="36" a="1"/>
  <c r="I234" i="36" s="1"/>
  <c r="H236" i="36" a="1"/>
  <c r="H236" i="36" s="1"/>
  <c r="G240" i="36" a="1"/>
  <c r="G240" i="36" s="1"/>
  <c r="I242" i="36" a="1"/>
  <c r="I242" i="36" s="1"/>
  <c r="I306" i="36" a="1"/>
  <c r="I306" i="36" s="1"/>
  <c r="G306" i="36" a="1"/>
  <c r="G306" i="36" s="1"/>
  <c r="I317" i="36" a="1"/>
  <c r="I317" i="36" s="1"/>
  <c r="H325" i="36" a="1"/>
  <c r="H325" i="36" s="1"/>
  <c r="H326" i="36" a="1"/>
  <c r="H326" i="36" s="1"/>
  <c r="I328" i="36" a="1"/>
  <c r="I328" i="36" s="1"/>
  <c r="H374" i="36" a="1"/>
  <c r="H374" i="36" s="1"/>
  <c r="G374" i="36" a="1"/>
  <c r="G374" i="36" s="1"/>
  <c r="H135" i="36" a="1"/>
  <c r="H135" i="36" s="1"/>
  <c r="H136" i="36" a="1"/>
  <c r="H136" i="36" s="1"/>
  <c r="H137" i="36" a="1"/>
  <c r="H137" i="36" s="1"/>
  <c r="H138" i="36" a="1"/>
  <c r="H138" i="36" s="1"/>
  <c r="H139" i="36" a="1"/>
  <c r="H139" i="36" s="1"/>
  <c r="H140" i="36" a="1"/>
  <c r="H140" i="36" s="1"/>
  <c r="H141" i="36" a="1"/>
  <c r="H141" i="36" s="1"/>
  <c r="H142" i="36" a="1"/>
  <c r="H142" i="36" s="1"/>
  <c r="H143" i="36" a="1"/>
  <c r="H143" i="36" s="1"/>
  <c r="H144" i="36" a="1"/>
  <c r="H144" i="36" s="1"/>
  <c r="H145" i="36" a="1"/>
  <c r="H145" i="36" s="1"/>
  <c r="H146" i="36" a="1"/>
  <c r="H146" i="36" s="1"/>
  <c r="H147" i="36" a="1"/>
  <c r="H147" i="36" s="1"/>
  <c r="H148" i="36" a="1"/>
  <c r="H148" i="36" s="1"/>
  <c r="H149" i="36" a="1"/>
  <c r="H149" i="36" s="1"/>
  <c r="H150" i="36" a="1"/>
  <c r="H150" i="36" s="1"/>
  <c r="H151" i="36" a="1"/>
  <c r="H151" i="36" s="1"/>
  <c r="H152" i="36" a="1"/>
  <c r="H152" i="36" s="1"/>
  <c r="H153" i="36" a="1"/>
  <c r="H153" i="36" s="1"/>
  <c r="H154" i="36" a="1"/>
  <c r="H154" i="36" s="1"/>
  <c r="H155" i="36" a="1"/>
  <c r="H155" i="36" s="1"/>
  <c r="H156" i="36" a="1"/>
  <c r="H156" i="36" s="1"/>
  <c r="H157" i="36" a="1"/>
  <c r="H157" i="36" s="1"/>
  <c r="H158" i="36" a="1"/>
  <c r="H158" i="36" s="1"/>
  <c r="H159" i="36" a="1"/>
  <c r="H159" i="36" s="1"/>
  <c r="H160" i="36" a="1"/>
  <c r="H160" i="36" s="1"/>
  <c r="H161" i="36" a="1"/>
  <c r="H161" i="36" s="1"/>
  <c r="H162" i="36" a="1"/>
  <c r="H162" i="36" s="1"/>
  <c r="H163" i="36" a="1"/>
  <c r="H163" i="36" s="1"/>
  <c r="H164" i="36" a="1"/>
  <c r="H164" i="36" s="1"/>
  <c r="H165" i="36" a="1"/>
  <c r="H165" i="36" s="1"/>
  <c r="H166" i="36" a="1"/>
  <c r="H166" i="36" s="1"/>
  <c r="H167" i="36" a="1"/>
  <c r="H167" i="36" s="1"/>
  <c r="H168" i="36" a="1"/>
  <c r="H168" i="36" s="1"/>
  <c r="H169" i="36" a="1"/>
  <c r="H169" i="36" s="1"/>
  <c r="H170" i="36" a="1"/>
  <c r="H170" i="36" s="1"/>
  <c r="H171" i="36" a="1"/>
  <c r="H171" i="36" s="1"/>
  <c r="H172" i="36" a="1"/>
  <c r="H172" i="36" s="1"/>
  <c r="H173" i="36" a="1"/>
  <c r="H173" i="36" s="1"/>
  <c r="H174" i="36" a="1"/>
  <c r="H174" i="36" s="1"/>
  <c r="H175" i="36" a="1"/>
  <c r="H175" i="36" s="1"/>
  <c r="H176" i="36" a="1"/>
  <c r="H176" i="36" s="1"/>
  <c r="H177" i="36" a="1"/>
  <c r="H177" i="36" s="1"/>
  <c r="H178" i="36" a="1"/>
  <c r="H178" i="36" s="1"/>
  <c r="H179" i="36" a="1"/>
  <c r="H179" i="36" s="1"/>
  <c r="H180" i="36" a="1"/>
  <c r="H180" i="36" s="1"/>
  <c r="H181" i="36" a="1"/>
  <c r="H181" i="36" s="1"/>
  <c r="H182" i="36" a="1"/>
  <c r="H182" i="36" s="1"/>
  <c r="H183" i="36" a="1"/>
  <c r="H183" i="36" s="1"/>
  <c r="H184" i="36" a="1"/>
  <c r="H184" i="36" s="1"/>
  <c r="H185" i="36" a="1"/>
  <c r="H185" i="36" s="1"/>
  <c r="H186" i="36" a="1"/>
  <c r="H186" i="36" s="1"/>
  <c r="H187" i="36" a="1"/>
  <c r="H187" i="36" s="1"/>
  <c r="H188" i="36" a="1"/>
  <c r="H188" i="36" s="1"/>
  <c r="H189" i="36" a="1"/>
  <c r="H189" i="36" s="1"/>
  <c r="H190" i="36" a="1"/>
  <c r="H190" i="36" s="1"/>
  <c r="H191" i="36" a="1"/>
  <c r="H191" i="36" s="1"/>
  <c r="H192" i="36" a="1"/>
  <c r="H192" i="36" s="1"/>
  <c r="H193" i="36" a="1"/>
  <c r="H193" i="36" s="1"/>
  <c r="H216" i="36" a="1"/>
  <c r="H216" i="36" s="1"/>
  <c r="H224" i="36" a="1"/>
  <c r="H224" i="36" s="1"/>
  <c r="H229" i="36" a="1"/>
  <c r="H229" i="36" s="1"/>
  <c r="H233" i="36" a="1"/>
  <c r="H233" i="36" s="1"/>
  <c r="I310" i="36" a="1"/>
  <c r="I310" i="36" s="1"/>
  <c r="G310" i="36" a="1"/>
  <c r="G310" i="36" s="1"/>
  <c r="I321" i="36" a="1"/>
  <c r="I321" i="36" s="1"/>
  <c r="I348" i="36" a="1"/>
  <c r="I348" i="36" s="1"/>
  <c r="I384" i="36" a="1"/>
  <c r="I384" i="36" s="1"/>
  <c r="H384" i="36" a="1"/>
  <c r="H384" i="36" s="1"/>
  <c r="G384" i="36" a="1"/>
  <c r="G384" i="36" s="1"/>
  <c r="H197" i="36" a="1"/>
  <c r="H197" i="36" s="1"/>
  <c r="H201" i="36" a="1"/>
  <c r="H201" i="36" s="1"/>
  <c r="H205" i="36" a="1"/>
  <c r="H205" i="36" s="1"/>
  <c r="H209" i="36" a="1"/>
  <c r="H209" i="36" s="1"/>
  <c r="I236" i="36" a="1"/>
  <c r="I236" i="36" s="1"/>
  <c r="I257" i="36" a="1"/>
  <c r="I257" i="36" s="1"/>
  <c r="I261" i="36" a="1"/>
  <c r="I261" i="36" s="1"/>
  <c r="I265" i="36" a="1"/>
  <c r="I265" i="36" s="1"/>
  <c r="I269" i="36" a="1"/>
  <c r="I269" i="36" s="1"/>
  <c r="I273" i="36" a="1"/>
  <c r="I273" i="36" s="1"/>
  <c r="I277" i="36" a="1"/>
  <c r="I277" i="36" s="1"/>
  <c r="I281" i="36" a="1"/>
  <c r="I281" i="36" s="1"/>
  <c r="I285" i="36" a="1"/>
  <c r="I285" i="36" s="1"/>
  <c r="I289" i="36" a="1"/>
  <c r="I289" i="36" s="1"/>
  <c r="I293" i="36" a="1"/>
  <c r="I293" i="36" s="1"/>
  <c r="I297" i="36" a="1"/>
  <c r="I297" i="36" s="1"/>
  <c r="I301" i="36" a="1"/>
  <c r="I301" i="36" s="1"/>
  <c r="I314" i="36" a="1"/>
  <c r="I314" i="36" s="1"/>
  <c r="G314" i="36" a="1"/>
  <c r="G314" i="36" s="1"/>
  <c r="G325" i="36" a="1"/>
  <c r="G325" i="36" s="1"/>
  <c r="H334" i="36" a="1"/>
  <c r="H334" i="36" s="1"/>
  <c r="G334" i="36" a="1"/>
  <c r="G334" i="36" s="1"/>
  <c r="H343" i="36" a="1"/>
  <c r="H343" i="36" s="1"/>
  <c r="G343" i="36" a="1"/>
  <c r="G343" i="36" s="1"/>
  <c r="H358" i="36" a="1"/>
  <c r="H358" i="36" s="1"/>
  <c r="G358" i="36" a="1"/>
  <c r="G358" i="36" s="1"/>
  <c r="H227" i="36" a="1"/>
  <c r="H227" i="36" s="1"/>
  <c r="I233" i="36" a="1"/>
  <c r="I233" i="36" s="1"/>
  <c r="H235" i="36" a="1"/>
  <c r="H235" i="36" s="1"/>
  <c r="I305" i="36" a="1"/>
  <c r="I305" i="36" s="1"/>
  <c r="I318" i="36" a="1"/>
  <c r="I318" i="36" s="1"/>
  <c r="G318" i="36" a="1"/>
  <c r="G318" i="36" s="1"/>
  <c r="H346" i="36" a="1"/>
  <c r="H346" i="36" s="1"/>
  <c r="G346" i="36" a="1"/>
  <c r="G346" i="36" s="1"/>
  <c r="I356" i="36" a="1"/>
  <c r="I356" i="36" s="1"/>
  <c r="H382" i="36" a="1"/>
  <c r="H382" i="36" s="1"/>
  <c r="G382" i="36" a="1"/>
  <c r="G382" i="36" s="1"/>
  <c r="H226" i="36" a="1"/>
  <c r="H226" i="36" s="1"/>
  <c r="H232" i="36" a="1"/>
  <c r="H232" i="36" s="1"/>
  <c r="I238" i="36" a="1"/>
  <c r="I238" i="36" s="1"/>
  <c r="H240" i="36" a="1"/>
  <c r="H240" i="36" s="1"/>
  <c r="G242" i="36" a="1"/>
  <c r="G242" i="36" s="1"/>
  <c r="I294" i="36" a="1"/>
  <c r="I294" i="36" s="1"/>
  <c r="I309" i="36" a="1"/>
  <c r="I309" i="36" s="1"/>
  <c r="I322" i="36" a="1"/>
  <c r="I322" i="36" s="1"/>
  <c r="G322" i="36" a="1"/>
  <c r="G322" i="36" s="1"/>
  <c r="H351" i="36" a="1"/>
  <c r="H351" i="36" s="1"/>
  <c r="G351" i="36" a="1"/>
  <c r="G351" i="36" s="1"/>
  <c r="I380" i="36" a="1"/>
  <c r="I380" i="36" s="1"/>
  <c r="H255" i="36" a="1"/>
  <c r="H255" i="36" s="1"/>
  <c r="H259" i="36" a="1"/>
  <c r="H259" i="36" s="1"/>
  <c r="H263" i="36" a="1"/>
  <c r="H263" i="36" s="1"/>
  <c r="H267" i="36" a="1"/>
  <c r="H267" i="36" s="1"/>
  <c r="H271" i="36" a="1"/>
  <c r="H271" i="36" s="1"/>
  <c r="H275" i="36" a="1"/>
  <c r="H275" i="36" s="1"/>
  <c r="H279" i="36" a="1"/>
  <c r="H279" i="36" s="1"/>
  <c r="H283" i="36" a="1"/>
  <c r="H283" i="36" s="1"/>
  <c r="H287" i="36" a="1"/>
  <c r="H287" i="36" s="1"/>
  <c r="H291" i="36" a="1"/>
  <c r="H291" i="36" s="1"/>
  <c r="H295" i="36" a="1"/>
  <c r="H295" i="36" s="1"/>
  <c r="H299" i="36" a="1"/>
  <c r="H299" i="36" s="1"/>
  <c r="H303" i="36" a="1"/>
  <c r="H303" i="36" s="1"/>
  <c r="H307" i="36" a="1"/>
  <c r="H307" i="36" s="1"/>
  <c r="H311" i="36" a="1"/>
  <c r="H311" i="36" s="1"/>
  <c r="H315" i="36" a="1"/>
  <c r="H315" i="36" s="1"/>
  <c r="H319" i="36" a="1"/>
  <c r="H319" i="36" s="1"/>
  <c r="H323" i="36" a="1"/>
  <c r="H323" i="36" s="1"/>
  <c r="I327" i="36" a="1"/>
  <c r="I327" i="36" s="1"/>
  <c r="I332" i="36" a="1"/>
  <c r="I332" i="36" s="1"/>
  <c r="H333" i="36" a="1"/>
  <c r="H333" i="36" s="1"/>
  <c r="H344" i="36" a="1"/>
  <c r="H344" i="36" s="1"/>
  <c r="I345" i="36" a="1"/>
  <c r="I345" i="36" s="1"/>
  <c r="H352" i="36" a="1"/>
  <c r="H352" i="36" s="1"/>
  <c r="I353" i="36" a="1"/>
  <c r="I353" i="36" s="1"/>
  <c r="H360" i="36" a="1"/>
  <c r="H360" i="36" s="1"/>
  <c r="I363" i="36" a="1"/>
  <c r="I363" i="36" s="1"/>
  <c r="H368" i="36" a="1"/>
  <c r="H368" i="36" s="1"/>
  <c r="I371" i="36" a="1"/>
  <c r="I371" i="36" s="1"/>
  <c r="H376" i="36" a="1"/>
  <c r="H376" i="36" s="1"/>
  <c r="I379" i="36" a="1"/>
  <c r="I379" i="36" s="1"/>
  <c r="I255" i="36" a="1"/>
  <c r="I255" i="36" s="1"/>
  <c r="I259" i="36" a="1"/>
  <c r="I259" i="36" s="1"/>
  <c r="I263" i="36" a="1"/>
  <c r="I263" i="36" s="1"/>
  <c r="I267" i="36" a="1"/>
  <c r="I267" i="36" s="1"/>
  <c r="I271" i="36" a="1"/>
  <c r="I271" i="36" s="1"/>
  <c r="I275" i="36" a="1"/>
  <c r="I275" i="36" s="1"/>
  <c r="I279" i="36" a="1"/>
  <c r="I279" i="36" s="1"/>
  <c r="I283" i="36" a="1"/>
  <c r="I283" i="36" s="1"/>
  <c r="I287" i="36" a="1"/>
  <c r="I287" i="36" s="1"/>
  <c r="I291" i="36" a="1"/>
  <c r="I291" i="36" s="1"/>
  <c r="I295" i="36" a="1"/>
  <c r="I295" i="36" s="1"/>
  <c r="I299" i="36" a="1"/>
  <c r="I299" i="36" s="1"/>
  <c r="G385" i="36" a="1"/>
  <c r="G385" i="36" s="1"/>
  <c r="I385" i="36" a="1"/>
  <c r="I385" i="36" s="1"/>
  <c r="G386" i="36" a="1"/>
  <c r="G386" i="36" s="1"/>
  <c r="I386" i="36" a="1"/>
  <c r="I386" i="36" s="1"/>
  <c r="G387" i="36" a="1"/>
  <c r="G387" i="36" s="1"/>
  <c r="I387" i="36" a="1"/>
  <c r="I387" i="36" s="1"/>
  <c r="G388" i="36" a="1"/>
  <c r="G388" i="36" s="1"/>
  <c r="I388" i="36" a="1"/>
  <c r="I388" i="36" s="1"/>
  <c r="G389" i="36" a="1"/>
  <c r="G389" i="36" s="1"/>
  <c r="I389" i="36" a="1"/>
  <c r="I389" i="36" s="1"/>
  <c r="G390" i="36" a="1"/>
  <c r="G390" i="36" s="1"/>
  <c r="I390" i="36" a="1"/>
  <c r="I390" i="36" s="1"/>
  <c r="G391" i="36" a="1"/>
  <c r="G391" i="36" s="1"/>
  <c r="I391" i="36" a="1"/>
  <c r="I391" i="36" s="1"/>
  <c r="G392" i="36" a="1"/>
  <c r="G392" i="36" s="1"/>
  <c r="I392" i="36" a="1"/>
  <c r="I392" i="36" s="1"/>
  <c r="G393" i="36" a="1"/>
  <c r="G393" i="36" s="1"/>
  <c r="I393" i="36" a="1"/>
  <c r="I393" i="36" s="1"/>
  <c r="G394" i="36" a="1"/>
  <c r="G394" i="36" s="1"/>
  <c r="I394" i="36" a="1"/>
  <c r="I394" i="36" s="1"/>
  <c r="G395" i="36" a="1"/>
  <c r="G395" i="36" s="1"/>
  <c r="I395" i="36" a="1"/>
  <c r="I395" i="36" s="1"/>
  <c r="G396" i="36" a="1"/>
  <c r="G396" i="36" s="1"/>
  <c r="I396" i="36" a="1"/>
  <c r="I396" i="36" s="1"/>
  <c r="G397" i="36" a="1"/>
  <c r="G397" i="36" s="1"/>
  <c r="I397" i="36" a="1"/>
  <c r="I397" i="36" s="1"/>
  <c r="G398" i="36" a="1"/>
  <c r="G398" i="36" s="1"/>
  <c r="I398" i="36" a="1"/>
  <c r="I398" i="36" s="1"/>
  <c r="G399" i="36" a="1"/>
  <c r="G399" i="36" s="1"/>
  <c r="I399" i="36" a="1"/>
  <c r="I399" i="36" s="1"/>
  <c r="G400" i="36" a="1"/>
  <c r="G400" i="36" s="1"/>
  <c r="I400" i="36" a="1"/>
  <c r="I400" i="36" s="1"/>
  <c r="G401" i="36" a="1"/>
  <c r="G401" i="36" s="1"/>
  <c r="I401" i="36" a="1"/>
  <c r="I401" i="36" s="1"/>
  <c r="G402" i="36" a="1"/>
  <c r="G402" i="36" s="1"/>
  <c r="I402" i="36" a="1"/>
  <c r="I402" i="36" s="1"/>
  <c r="G403" i="36" a="1"/>
  <c r="G403" i="36" s="1"/>
  <c r="I403" i="36" a="1"/>
  <c r="I403" i="36" s="1"/>
  <c r="G404" i="36" a="1"/>
  <c r="G404" i="36" s="1"/>
  <c r="I404" i="36" a="1"/>
  <c r="I404" i="36" s="1"/>
  <c r="G405" i="36" a="1"/>
  <c r="G405" i="36" s="1"/>
  <c r="I405" i="36" a="1"/>
  <c r="I405" i="36" s="1"/>
  <c r="G406" i="36" a="1"/>
  <c r="G406" i="36" s="1"/>
  <c r="I406" i="36" a="1"/>
  <c r="I406" i="36" s="1"/>
  <c r="G407" i="36" a="1"/>
  <c r="G407" i="36" s="1"/>
  <c r="I407" i="36" a="1"/>
  <c r="I407" i="36" s="1"/>
  <c r="G408" i="36" a="1"/>
  <c r="G408" i="36" s="1"/>
  <c r="I408" i="36" a="1"/>
  <c r="I408" i="36" s="1"/>
  <c r="G409" i="36" a="1"/>
  <c r="G409" i="36" s="1"/>
  <c r="I409" i="36" a="1"/>
  <c r="I409" i="36" s="1"/>
  <c r="G410" i="36" a="1"/>
  <c r="G410" i="36" s="1"/>
  <c r="I410" i="36" a="1"/>
  <c r="I410" i="36" s="1"/>
  <c r="G411" i="36" a="1"/>
  <c r="G411" i="36" s="1"/>
  <c r="I411" i="36" a="1"/>
  <c r="I411" i="36" s="1"/>
  <c r="G412" i="36" a="1"/>
  <c r="G412" i="36" s="1"/>
  <c r="I412" i="36" a="1"/>
  <c r="I412" i="36" s="1"/>
  <c r="G413" i="36" a="1"/>
  <c r="G413" i="36" s="1"/>
  <c r="I413" i="36" a="1"/>
  <c r="I413" i="36" s="1"/>
  <c r="G414" i="36" a="1"/>
  <c r="G414" i="36" s="1"/>
  <c r="I414" i="36" a="1"/>
  <c r="I414" i="36" s="1"/>
  <c r="G415" i="36" a="1"/>
  <c r="G415" i="36" s="1"/>
  <c r="I415" i="36" a="1"/>
  <c r="I415" i="36" s="1"/>
  <c r="G416" i="36" a="1"/>
  <c r="G416" i="36" s="1"/>
  <c r="I416" i="36" a="1"/>
  <c r="I416" i="36" s="1"/>
  <c r="G420" i="36" a="1"/>
  <c r="G420" i="36" s="1"/>
  <c r="I420" i="36" a="1"/>
  <c r="I420" i="36" s="1"/>
  <c r="G424" i="36" a="1"/>
  <c r="G424" i="36" s="1"/>
  <c r="I424" i="36" a="1"/>
  <c r="I424" i="36" s="1"/>
  <c r="G428" i="36" a="1"/>
  <c r="G428" i="36" s="1"/>
  <c r="I428" i="36" a="1"/>
  <c r="I428" i="36" s="1"/>
  <c r="H429" i="36" a="1"/>
  <c r="H429" i="36" s="1"/>
  <c r="H433" i="36" a="1"/>
  <c r="H433" i="36" s="1"/>
  <c r="G433" i="36" a="1"/>
  <c r="G433" i="36" s="1"/>
  <c r="I441" i="36" a="1"/>
  <c r="I441" i="36" s="1"/>
  <c r="H254" i="36" a="1"/>
  <c r="H254" i="36" s="1"/>
  <c r="G257" i="36" a="1"/>
  <c r="G257" i="36" s="1"/>
  <c r="H258" i="36" a="1"/>
  <c r="H258" i="36" s="1"/>
  <c r="G261" i="36" a="1"/>
  <c r="G261" i="36" s="1"/>
  <c r="H262" i="36" a="1"/>
  <c r="H262" i="36" s="1"/>
  <c r="G265" i="36" a="1"/>
  <c r="G265" i="36" s="1"/>
  <c r="H266" i="36" a="1"/>
  <c r="H266" i="36" s="1"/>
  <c r="G269" i="36" a="1"/>
  <c r="G269" i="36" s="1"/>
  <c r="H270" i="36" a="1"/>
  <c r="H270" i="36" s="1"/>
  <c r="G273" i="36" a="1"/>
  <c r="G273" i="36" s="1"/>
  <c r="H274" i="36" a="1"/>
  <c r="H274" i="36" s="1"/>
  <c r="G277" i="36" a="1"/>
  <c r="G277" i="36" s="1"/>
  <c r="H278" i="36" a="1"/>
  <c r="H278" i="36" s="1"/>
  <c r="G281" i="36" a="1"/>
  <c r="G281" i="36" s="1"/>
  <c r="H282" i="36" a="1"/>
  <c r="H282" i="36" s="1"/>
  <c r="G285" i="36" a="1"/>
  <c r="G285" i="36" s="1"/>
  <c r="H286" i="36" a="1"/>
  <c r="H286" i="36" s="1"/>
  <c r="G289" i="36" a="1"/>
  <c r="G289" i="36" s="1"/>
  <c r="H290" i="36" a="1"/>
  <c r="H290" i="36" s="1"/>
  <c r="G293" i="36" a="1"/>
  <c r="G293" i="36" s="1"/>
  <c r="G297" i="36" a="1"/>
  <c r="G297" i="36" s="1"/>
  <c r="G301" i="36" a="1"/>
  <c r="G301" i="36" s="1"/>
  <c r="G317" i="36" a="1"/>
  <c r="G317" i="36" s="1"/>
  <c r="G321" i="36" a="1"/>
  <c r="G321" i="36" s="1"/>
  <c r="H328" i="36" a="1"/>
  <c r="H328" i="36" s="1"/>
  <c r="H335" i="36" a="1"/>
  <c r="H335" i="36" s="1"/>
  <c r="G336" i="36" a="1"/>
  <c r="G336" i="36" s="1"/>
  <c r="H342" i="36" a="1"/>
  <c r="H342" i="36" s="1"/>
  <c r="H350" i="36" a="1"/>
  <c r="H350" i="36" s="1"/>
  <c r="H362" i="36" a="1"/>
  <c r="H362" i="36" s="1"/>
  <c r="H370" i="36" a="1"/>
  <c r="H370" i="36" s="1"/>
  <c r="H378" i="36" a="1"/>
  <c r="H378" i="36" s="1"/>
  <c r="H439" i="36" a="1"/>
  <c r="H439" i="36" s="1"/>
  <c r="G439" i="36" a="1"/>
  <c r="G439" i="36" s="1"/>
  <c r="I448" i="36" a="1"/>
  <c r="I448" i="36" s="1"/>
  <c r="G448" i="36" a="1"/>
  <c r="G448" i="36" s="1"/>
  <c r="H448" i="36" a="1"/>
  <c r="H448" i="36" s="1"/>
  <c r="H241" i="36" a="1"/>
  <c r="H241" i="36" s="1"/>
  <c r="H242" i="36" a="1"/>
  <c r="H242" i="36" s="1"/>
  <c r="H243" i="36" a="1"/>
  <c r="H243" i="36" s="1"/>
  <c r="H244" i="36" a="1"/>
  <c r="H244" i="36" s="1"/>
  <c r="H245" i="36" a="1"/>
  <c r="H245" i="36" s="1"/>
  <c r="H246" i="36" a="1"/>
  <c r="H246" i="36" s="1"/>
  <c r="H247" i="36" a="1"/>
  <c r="H247" i="36" s="1"/>
  <c r="H248" i="36" a="1"/>
  <c r="H248" i="36" s="1"/>
  <c r="H249" i="36" a="1"/>
  <c r="H249" i="36" s="1"/>
  <c r="H250" i="36" a="1"/>
  <c r="H250" i="36" s="1"/>
  <c r="H251" i="36" a="1"/>
  <c r="H251" i="36" s="1"/>
  <c r="H252" i="36" a="1"/>
  <c r="H252" i="36" s="1"/>
  <c r="H253" i="36" a="1"/>
  <c r="H253" i="36" s="1"/>
  <c r="I425" i="36" a="1"/>
  <c r="I425" i="36" s="1"/>
  <c r="G425" i="36" a="1"/>
  <c r="G425" i="36" s="1"/>
  <c r="I429" i="36" a="1"/>
  <c r="I429" i="36" s="1"/>
  <c r="G429" i="36" a="1"/>
  <c r="G429" i="36" s="1"/>
  <c r="H441" i="36" a="1"/>
  <c r="H441" i="36" s="1"/>
  <c r="G441" i="36" a="1"/>
  <c r="G441" i="36" s="1"/>
  <c r="G256" i="36" a="1"/>
  <c r="G256" i="36" s="1"/>
  <c r="H257" i="36" a="1"/>
  <c r="H257" i="36" s="1"/>
  <c r="G260" i="36" a="1"/>
  <c r="G260" i="36" s="1"/>
  <c r="H261" i="36" a="1"/>
  <c r="H261" i="36" s="1"/>
  <c r="G264" i="36" a="1"/>
  <c r="G264" i="36" s="1"/>
  <c r="H265" i="36" a="1"/>
  <c r="H265" i="36" s="1"/>
  <c r="G268" i="36" a="1"/>
  <c r="G268" i="36" s="1"/>
  <c r="H269" i="36" a="1"/>
  <c r="H269" i="36" s="1"/>
  <c r="G272" i="36" a="1"/>
  <c r="G272" i="36" s="1"/>
  <c r="H273" i="36" a="1"/>
  <c r="H273" i="36" s="1"/>
  <c r="G276" i="36" a="1"/>
  <c r="G276" i="36" s="1"/>
  <c r="H277" i="36" a="1"/>
  <c r="H277" i="36" s="1"/>
  <c r="G280" i="36" a="1"/>
  <c r="G280" i="36" s="1"/>
  <c r="H281" i="36" a="1"/>
  <c r="H281" i="36" s="1"/>
  <c r="G284" i="36" a="1"/>
  <c r="G284" i="36" s="1"/>
  <c r="H285" i="36" a="1"/>
  <c r="H285" i="36" s="1"/>
  <c r="G288" i="36" a="1"/>
  <c r="G288" i="36" s="1"/>
  <c r="H289" i="36" a="1"/>
  <c r="H289" i="36" s="1"/>
  <c r="G292" i="36" a="1"/>
  <c r="G292" i="36" s="1"/>
  <c r="H293" i="36" a="1"/>
  <c r="H293" i="36" s="1"/>
  <c r="G296" i="36" a="1"/>
  <c r="G296" i="36" s="1"/>
  <c r="H297" i="36" a="1"/>
  <c r="H297" i="36" s="1"/>
  <c r="G300" i="36" a="1"/>
  <c r="G300" i="36" s="1"/>
  <c r="H301" i="36" a="1"/>
  <c r="H301" i="36" s="1"/>
  <c r="G304" i="36" a="1"/>
  <c r="G304" i="36" s="1"/>
  <c r="H305" i="36" a="1"/>
  <c r="H305" i="36" s="1"/>
  <c r="G308" i="36" a="1"/>
  <c r="G308" i="36" s="1"/>
  <c r="H309" i="36" a="1"/>
  <c r="H309" i="36" s="1"/>
  <c r="G312" i="36" a="1"/>
  <c r="G312" i="36" s="1"/>
  <c r="H313" i="36" a="1"/>
  <c r="H313" i="36" s="1"/>
  <c r="G316" i="36" a="1"/>
  <c r="G316" i="36" s="1"/>
  <c r="G320" i="36" a="1"/>
  <c r="G320" i="36" s="1"/>
  <c r="G324" i="36" a="1"/>
  <c r="G324" i="36" s="1"/>
  <c r="H329" i="36" a="1"/>
  <c r="H329" i="36" s="1"/>
  <c r="G330" i="36" a="1"/>
  <c r="G330" i="36" s="1"/>
  <c r="H337" i="36" a="1"/>
  <c r="H337" i="36" s="1"/>
  <c r="G338" i="36" a="1"/>
  <c r="G338" i="36" s="1"/>
  <c r="G339" i="36" a="1"/>
  <c r="G339" i="36" s="1"/>
  <c r="H340" i="36" a="1"/>
  <c r="H340" i="36" s="1"/>
  <c r="G347" i="36" a="1"/>
  <c r="G347" i="36" s="1"/>
  <c r="H348" i="36" a="1"/>
  <c r="H348" i="36" s="1"/>
  <c r="G355" i="36" a="1"/>
  <c r="G355" i="36" s="1"/>
  <c r="H356" i="36" a="1"/>
  <c r="H356" i="36" s="1"/>
  <c r="G361" i="36" a="1"/>
  <c r="G361" i="36" s="1"/>
  <c r="H364" i="36" a="1"/>
  <c r="H364" i="36" s="1"/>
  <c r="G369" i="36" a="1"/>
  <c r="G369" i="36" s="1"/>
  <c r="H372" i="36" a="1"/>
  <c r="H372" i="36" s="1"/>
  <c r="G377" i="36" a="1"/>
  <c r="G377" i="36" s="1"/>
  <c r="H380" i="36" a="1"/>
  <c r="H380" i="36" s="1"/>
  <c r="I383" i="36" a="1"/>
  <c r="I383" i="36" s="1"/>
  <c r="H330" i="36" a="1"/>
  <c r="H330" i="36" s="1"/>
  <c r="H338" i="36" a="1"/>
  <c r="H338" i="36" s="1"/>
  <c r="H339" i="36" a="1"/>
  <c r="H339" i="36" s="1"/>
  <c r="H347" i="36" a="1"/>
  <c r="H347" i="36" s="1"/>
  <c r="H355" i="36" a="1"/>
  <c r="H355" i="36" s="1"/>
  <c r="H361" i="36" a="1"/>
  <c r="H361" i="36" s="1"/>
  <c r="H369" i="36" a="1"/>
  <c r="H369" i="36" s="1"/>
  <c r="H377" i="36" a="1"/>
  <c r="H377" i="36" s="1"/>
  <c r="I452" i="36" a="1"/>
  <c r="I452" i="36" s="1"/>
  <c r="H452" i="36" a="1"/>
  <c r="H452" i="36" s="1"/>
  <c r="G452" i="36" a="1"/>
  <c r="G452" i="36" s="1"/>
  <c r="H469" i="36" a="1"/>
  <c r="H469" i="36" s="1"/>
  <c r="G469" i="36" a="1"/>
  <c r="G469" i="36" s="1"/>
  <c r="I469" i="36" a="1"/>
  <c r="I469" i="36" s="1"/>
  <c r="I434" i="36" a="1"/>
  <c r="I434" i="36" s="1"/>
  <c r="H474" i="36" a="1"/>
  <c r="H474" i="36" s="1"/>
  <c r="G474" i="36" a="1"/>
  <c r="G474" i="36" s="1"/>
  <c r="G436" i="36" a="1"/>
  <c r="G436" i="36" s="1"/>
  <c r="H437" i="36" a="1"/>
  <c r="H437" i="36" s="1"/>
  <c r="I446" i="36" a="1"/>
  <c r="I446" i="36" s="1"/>
  <c r="I468" i="36" a="1"/>
  <c r="I468" i="36" s="1"/>
  <c r="H482" i="36" a="1"/>
  <c r="H482" i="36" s="1"/>
  <c r="G482" i="36" a="1"/>
  <c r="G482" i="36" s="1"/>
  <c r="G418" i="36" a="1"/>
  <c r="G418" i="36" s="1"/>
  <c r="H419" i="36" a="1"/>
  <c r="H419" i="36" s="1"/>
  <c r="G422" i="36" a="1"/>
  <c r="G422" i="36" s="1"/>
  <c r="H423" i="36" a="1"/>
  <c r="H423" i="36" s="1"/>
  <c r="G426" i="36" a="1"/>
  <c r="G426" i="36" s="1"/>
  <c r="H427" i="36" a="1"/>
  <c r="H427" i="36" s="1"/>
  <c r="G430" i="36" a="1"/>
  <c r="G430" i="36" s="1"/>
  <c r="G435" i="36" a="1"/>
  <c r="G435" i="36" s="1"/>
  <c r="I443" i="36" a="1"/>
  <c r="I443" i="36" s="1"/>
  <c r="G445" i="36" a="1"/>
  <c r="G445" i="36" s="1"/>
  <c r="I449" i="36" a="1"/>
  <c r="I449" i="36" s="1"/>
  <c r="G449" i="36" a="1"/>
  <c r="G449" i="36" s="1"/>
  <c r="H481" i="36" a="1"/>
  <c r="H481" i="36" s="1"/>
  <c r="G481" i="36" a="1"/>
  <c r="G481" i="36" s="1"/>
  <c r="H484" i="36" a="1"/>
  <c r="H484" i="36" s="1"/>
  <c r="G484" i="36" a="1"/>
  <c r="G484" i="36" s="1"/>
  <c r="I508" i="36" a="1"/>
  <c r="I508" i="36" s="1"/>
  <c r="G508" i="36" a="1"/>
  <c r="G508" i="36" s="1"/>
  <c r="H508" i="36" a="1"/>
  <c r="H508" i="36" s="1"/>
  <c r="G434" i="36" a="1"/>
  <c r="G434" i="36" s="1"/>
  <c r="H435" i="36" a="1"/>
  <c r="H435" i="36" s="1"/>
  <c r="H445" i="36" a="1"/>
  <c r="H445" i="36" s="1"/>
  <c r="I479" i="36" a="1"/>
  <c r="I479" i="36" s="1"/>
  <c r="I498" i="36" a="1"/>
  <c r="I498" i="36" s="1"/>
  <c r="H498" i="36" a="1"/>
  <c r="H498" i="36" s="1"/>
  <c r="G498" i="36" a="1"/>
  <c r="G498" i="36" s="1"/>
  <c r="H528" i="36" a="1"/>
  <c r="H528" i="36" s="1"/>
  <c r="G528" i="36" a="1"/>
  <c r="G528" i="36" s="1"/>
  <c r="H418" i="36" a="1"/>
  <c r="H418" i="36" s="1"/>
  <c r="H422" i="36" a="1"/>
  <c r="H422" i="36" s="1"/>
  <c r="H426" i="36" a="1"/>
  <c r="H426" i="36" s="1"/>
  <c r="H430" i="36" a="1"/>
  <c r="H430" i="36" s="1"/>
  <c r="I450" i="36" a="1"/>
  <c r="I450" i="36" s="1"/>
  <c r="G450" i="36" a="1"/>
  <c r="G450" i="36" s="1"/>
  <c r="H494" i="36" a="1"/>
  <c r="H494" i="36" s="1"/>
  <c r="I442" i="36" a="1"/>
  <c r="I442" i="36" s="1"/>
  <c r="G444" i="36" a="1"/>
  <c r="G444" i="36" s="1"/>
  <c r="H479" i="36" a="1"/>
  <c r="H479" i="36" s="1"/>
  <c r="G479" i="36" a="1"/>
  <c r="G479" i="36" s="1"/>
  <c r="I512" i="36" a="1"/>
  <c r="I512" i="36" s="1"/>
  <c r="G512" i="36" a="1"/>
  <c r="G512" i="36" s="1"/>
  <c r="H512" i="36" a="1"/>
  <c r="H512" i="36" s="1"/>
  <c r="H417" i="36" a="1"/>
  <c r="H417" i="36" s="1"/>
  <c r="H421" i="36" a="1"/>
  <c r="H421" i="36" s="1"/>
  <c r="H431" i="36" a="1"/>
  <c r="H431" i="36" s="1"/>
  <c r="H432" i="36" a="1"/>
  <c r="H432" i="36" s="1"/>
  <c r="H440" i="36" a="1"/>
  <c r="H440" i="36" s="1"/>
  <c r="H444" i="36" a="1"/>
  <c r="H444" i="36" s="1"/>
  <c r="I447" i="36" a="1"/>
  <c r="I447" i="36" s="1"/>
  <c r="G447" i="36" a="1"/>
  <c r="G447" i="36" s="1"/>
  <c r="I451" i="36" a="1"/>
  <c r="I451" i="36" s="1"/>
  <c r="G451" i="36" a="1"/>
  <c r="G451" i="36" s="1"/>
  <c r="I474" i="36" a="1"/>
  <c r="I474" i="36" s="1"/>
  <c r="I476" i="36" a="1"/>
  <c r="I476" i="36" s="1"/>
  <c r="I490" i="36" a="1"/>
  <c r="I490" i="36" s="1"/>
  <c r="H490" i="36" a="1"/>
  <c r="H490" i="36" s="1"/>
  <c r="G490" i="36" a="1"/>
  <c r="G490" i="36" s="1"/>
  <c r="H472" i="36" a="1"/>
  <c r="H472" i="36" s="1"/>
  <c r="G472" i="36" a="1"/>
  <c r="G472" i="36" s="1"/>
  <c r="I472" i="36" a="1"/>
  <c r="I472" i="36" s="1"/>
  <c r="H486" i="36" a="1"/>
  <c r="H486" i="36" s="1"/>
  <c r="I504" i="36" a="1"/>
  <c r="I504" i="36" s="1"/>
  <c r="G504" i="36" a="1"/>
  <c r="G504" i="36" s="1"/>
  <c r="H504" i="36" a="1"/>
  <c r="H504" i="36" s="1"/>
  <c r="G473" i="36" a="1"/>
  <c r="G473" i="36" s="1"/>
  <c r="I487" i="36" a="1"/>
  <c r="I487" i="36" s="1"/>
  <c r="I495" i="36" a="1"/>
  <c r="I495" i="36" s="1"/>
  <c r="I522" i="36" a="1"/>
  <c r="I522" i="36" s="1"/>
  <c r="H527" i="36" a="1"/>
  <c r="H527" i="36" s="1"/>
  <c r="I545" i="36" a="1"/>
  <c r="I545" i="36" s="1"/>
  <c r="G545" i="36" a="1"/>
  <c r="G545" i="36" s="1"/>
  <c r="I467" i="36" a="1"/>
  <c r="I467" i="36" s="1"/>
  <c r="G468" i="36" a="1"/>
  <c r="G468" i="36" s="1"/>
  <c r="H473" i="36" a="1"/>
  <c r="H473" i="36" s="1"/>
  <c r="I475" i="36" a="1"/>
  <c r="I475" i="36" s="1"/>
  <c r="H476" i="36" a="1"/>
  <c r="H476" i="36" s="1"/>
  <c r="G477" i="36" a="1"/>
  <c r="G477" i="36" s="1"/>
  <c r="G486" i="36" a="1"/>
  <c r="G486" i="36" s="1"/>
  <c r="G494" i="36" a="1"/>
  <c r="G494" i="36" s="1"/>
  <c r="I505" i="36" a="1"/>
  <c r="I505" i="36" s="1"/>
  <c r="G505" i="36" a="1"/>
  <c r="G505" i="36" s="1"/>
  <c r="I509" i="36" a="1"/>
  <c r="I509" i="36" s="1"/>
  <c r="G509" i="36" a="1"/>
  <c r="G509" i="36" s="1"/>
  <c r="I513" i="36" a="1"/>
  <c r="I513" i="36" s="1"/>
  <c r="G513" i="36" a="1"/>
  <c r="G513" i="36" s="1"/>
  <c r="I517" i="36" a="1"/>
  <c r="I517" i="36" s="1"/>
  <c r="H517" i="36" a="1"/>
  <c r="H517" i="36" s="1"/>
  <c r="G517" i="36" a="1"/>
  <c r="G517" i="36" s="1"/>
  <c r="G453" i="36" a="1"/>
  <c r="G453" i="36" s="1"/>
  <c r="G454" i="36" a="1"/>
  <c r="G454" i="36" s="1"/>
  <c r="G455" i="36" a="1"/>
  <c r="G455" i="36" s="1"/>
  <c r="G456" i="36" a="1"/>
  <c r="G456" i="36" s="1"/>
  <c r="G457" i="36" a="1"/>
  <c r="G457" i="36" s="1"/>
  <c r="G458" i="36" a="1"/>
  <c r="G458" i="36" s="1"/>
  <c r="G459" i="36" a="1"/>
  <c r="G459" i="36" s="1"/>
  <c r="G460" i="36" a="1"/>
  <c r="G460" i="36" s="1"/>
  <c r="G461" i="36" a="1"/>
  <c r="G461" i="36" s="1"/>
  <c r="G462" i="36" a="1"/>
  <c r="G462" i="36" s="1"/>
  <c r="G463" i="36" a="1"/>
  <c r="G463" i="36" s="1"/>
  <c r="G464" i="36" a="1"/>
  <c r="G464" i="36" s="1"/>
  <c r="G465" i="36" a="1"/>
  <c r="G465" i="36" s="1"/>
  <c r="G466" i="36" a="1"/>
  <c r="G466" i="36" s="1"/>
  <c r="G471" i="36" a="1"/>
  <c r="G471" i="36" s="1"/>
  <c r="H477" i="36" a="1"/>
  <c r="H477" i="36" s="1"/>
  <c r="G478" i="36" a="1"/>
  <c r="G478" i="36" s="1"/>
  <c r="G485" i="36" a="1"/>
  <c r="G485" i="36" s="1"/>
  <c r="G491" i="36" a="1"/>
  <c r="G491" i="36" s="1"/>
  <c r="G499" i="36" a="1"/>
  <c r="G499" i="36" s="1"/>
  <c r="H520" i="36" a="1"/>
  <c r="H520" i="36" s="1"/>
  <c r="G520" i="36" a="1"/>
  <c r="G520" i="36" s="1"/>
  <c r="H478" i="36" a="1"/>
  <c r="H478" i="36" s="1"/>
  <c r="I486" i="36" a="1"/>
  <c r="I486" i="36" s="1"/>
  <c r="H491" i="36" a="1"/>
  <c r="H491" i="36" s="1"/>
  <c r="I494" i="36" a="1"/>
  <c r="I494" i="36" s="1"/>
  <c r="I502" i="36" a="1"/>
  <c r="I502" i="36" s="1"/>
  <c r="G502" i="36" a="1"/>
  <c r="G502" i="36" s="1"/>
  <c r="I506" i="36" a="1"/>
  <c r="I506" i="36" s="1"/>
  <c r="G506" i="36" a="1"/>
  <c r="G506" i="36" s="1"/>
  <c r="I510" i="36" a="1"/>
  <c r="I510" i="36" s="1"/>
  <c r="G510" i="36" a="1"/>
  <c r="G510" i="36" s="1"/>
  <c r="I514" i="36" a="1"/>
  <c r="I514" i="36" s="1"/>
  <c r="G514" i="36" a="1"/>
  <c r="G514" i="36" s="1"/>
  <c r="H535" i="36" a="1"/>
  <c r="H535" i="36" s="1"/>
  <c r="G535" i="36" a="1"/>
  <c r="G535" i="36" s="1"/>
  <c r="H453" i="36" a="1"/>
  <c r="H453" i="36" s="1"/>
  <c r="H454" i="36" a="1"/>
  <c r="H454" i="36" s="1"/>
  <c r="H455" i="36" a="1"/>
  <c r="H455" i="36" s="1"/>
  <c r="H456" i="36" a="1"/>
  <c r="H456" i="36" s="1"/>
  <c r="H457" i="36" a="1"/>
  <c r="H457" i="36" s="1"/>
  <c r="H458" i="36" a="1"/>
  <c r="H458" i="36" s="1"/>
  <c r="H459" i="36" a="1"/>
  <c r="H459" i="36" s="1"/>
  <c r="H460" i="36" a="1"/>
  <c r="H460" i="36" s="1"/>
  <c r="H461" i="36" a="1"/>
  <c r="H461" i="36" s="1"/>
  <c r="H462" i="36" a="1"/>
  <c r="H462" i="36" s="1"/>
  <c r="H463" i="36" a="1"/>
  <c r="H463" i="36" s="1"/>
  <c r="H464" i="36" a="1"/>
  <c r="H464" i="36" s="1"/>
  <c r="H465" i="36" a="1"/>
  <c r="H465" i="36" s="1"/>
  <c r="H466" i="36" a="1"/>
  <c r="H466" i="36" s="1"/>
  <c r="I533" i="36" a="1"/>
  <c r="I533" i="36" s="1"/>
  <c r="H564" i="36" a="1"/>
  <c r="H564" i="36" s="1"/>
  <c r="G564" i="36" a="1"/>
  <c r="G564" i="36" s="1"/>
  <c r="I564" i="36" a="1"/>
  <c r="I564" i="36" s="1"/>
  <c r="I488" i="36" a="1"/>
  <c r="I488" i="36" s="1"/>
  <c r="I496" i="36" a="1"/>
  <c r="I496" i="36" s="1"/>
  <c r="I503" i="36" a="1"/>
  <c r="I503" i="36" s="1"/>
  <c r="G503" i="36" a="1"/>
  <c r="G503" i="36" s="1"/>
  <c r="I507" i="36" a="1"/>
  <c r="I507" i="36" s="1"/>
  <c r="G507" i="36" a="1"/>
  <c r="G507" i="36" s="1"/>
  <c r="I511" i="36" a="1"/>
  <c r="I511" i="36" s="1"/>
  <c r="G511" i="36" a="1"/>
  <c r="G511" i="36" s="1"/>
  <c r="I515" i="36" a="1"/>
  <c r="I515" i="36" s="1"/>
  <c r="G515" i="36" a="1"/>
  <c r="G515" i="36" s="1"/>
  <c r="I528" i="36" a="1"/>
  <c r="I528" i="36" s="1"/>
  <c r="I530" i="36" a="1"/>
  <c r="I530" i="36" s="1"/>
  <c r="G487" i="36" a="1"/>
  <c r="G487" i="36" s="1"/>
  <c r="I493" i="36" a="1"/>
  <c r="I493" i="36" s="1"/>
  <c r="G495" i="36" a="1"/>
  <c r="G495" i="36" s="1"/>
  <c r="I501" i="36" a="1"/>
  <c r="I501" i="36" s="1"/>
  <c r="H526" i="36" a="1"/>
  <c r="H526" i="36" s="1"/>
  <c r="G526" i="36" a="1"/>
  <c r="G526" i="36" s="1"/>
  <c r="I527" i="36" a="1"/>
  <c r="I527" i="36" s="1"/>
  <c r="G519" i="36" a="1"/>
  <c r="G519" i="36" s="1"/>
  <c r="I521" i="36" a="1"/>
  <c r="I521" i="36" s="1"/>
  <c r="H524" i="36" a="1"/>
  <c r="H524" i="36" s="1"/>
  <c r="G527" i="36" a="1"/>
  <c r="G527" i="36" s="1"/>
  <c r="I529" i="36" a="1"/>
  <c r="I529" i="36" s="1"/>
  <c r="H532" i="36" a="1"/>
  <c r="H532" i="36" s="1"/>
  <c r="I536" i="36" a="1"/>
  <c r="I536" i="36" s="1"/>
  <c r="H537" i="36" a="1"/>
  <c r="H537" i="36" s="1"/>
  <c r="G538" i="36" a="1"/>
  <c r="G538" i="36" s="1"/>
  <c r="G540" i="36" a="1"/>
  <c r="G540" i="36" s="1"/>
  <c r="H542" i="36" a="1"/>
  <c r="H542" i="36" s="1"/>
  <c r="I548" i="36" a="1"/>
  <c r="I548" i="36" s="1"/>
  <c r="H550" i="36" a="1"/>
  <c r="H550" i="36" s="1"/>
  <c r="I556" i="36" a="1"/>
  <c r="I556" i="36" s="1"/>
  <c r="I563" i="36" a="1"/>
  <c r="I563" i="36" s="1"/>
  <c r="I603" i="36" a="1"/>
  <c r="I603" i="36" s="1"/>
  <c r="G518" i="36" a="1"/>
  <c r="G518" i="36" s="1"/>
  <c r="G522" i="36" a="1"/>
  <c r="G522" i="36" s="1"/>
  <c r="G530" i="36" a="1"/>
  <c r="G530" i="36" s="1"/>
  <c r="G539" i="36" a="1"/>
  <c r="G539" i="36" s="1"/>
  <c r="H541" i="36" a="1"/>
  <c r="H541" i="36" s="1"/>
  <c r="H547" i="36" a="1"/>
  <c r="H547" i="36" s="1"/>
  <c r="I553" i="36" a="1"/>
  <c r="I553" i="36" s="1"/>
  <c r="H599" i="36" a="1"/>
  <c r="H599" i="36" s="1"/>
  <c r="G599" i="36" a="1"/>
  <c r="G599" i="36" s="1"/>
  <c r="I622" i="36" a="1"/>
  <c r="I622" i="36" s="1"/>
  <c r="G622" i="36" a="1"/>
  <c r="G622" i="36" s="1"/>
  <c r="H522" i="36" a="1"/>
  <c r="H522" i="36" s="1"/>
  <c r="G525" i="36" a="1"/>
  <c r="G525" i="36" s="1"/>
  <c r="H530" i="36" a="1"/>
  <c r="H530" i="36" s="1"/>
  <c r="G533" i="36" a="1"/>
  <c r="G533" i="36" s="1"/>
  <c r="H540" i="36" a="1"/>
  <c r="H540" i="36" s="1"/>
  <c r="I550" i="36" a="1"/>
  <c r="I550" i="36" s="1"/>
  <c r="H552" i="36" a="1"/>
  <c r="H552" i="36" s="1"/>
  <c r="I598" i="36" a="1"/>
  <c r="I598" i="36" s="1"/>
  <c r="G647" i="36" a="1"/>
  <c r="G647" i="36" s="1"/>
  <c r="I647" i="36" a="1"/>
  <c r="I647" i="36" s="1"/>
  <c r="H647" i="36" a="1"/>
  <c r="H647" i="36" s="1"/>
  <c r="H518" i="36" a="1"/>
  <c r="H518" i="36" s="1"/>
  <c r="H539" i="36" a="1"/>
  <c r="H539" i="36" s="1"/>
  <c r="H549" i="36" a="1"/>
  <c r="H549" i="36" s="1"/>
  <c r="I592" i="36" a="1"/>
  <c r="I592" i="36" s="1"/>
  <c r="H596" i="36" a="1"/>
  <c r="H596" i="36" s="1"/>
  <c r="G596" i="36" a="1"/>
  <c r="G596" i="36" s="1"/>
  <c r="G651" i="36" a="1"/>
  <c r="G651" i="36" s="1"/>
  <c r="I651" i="36" a="1"/>
  <c r="I651" i="36" s="1"/>
  <c r="H651" i="36" a="1"/>
  <c r="H651" i="36" s="1"/>
  <c r="H546" i="36" a="1"/>
  <c r="H546" i="36" s="1"/>
  <c r="I554" i="36" a="1"/>
  <c r="I554" i="36" s="1"/>
  <c r="H588" i="36" a="1"/>
  <c r="H588" i="36" s="1"/>
  <c r="G588" i="36" a="1"/>
  <c r="G588" i="36" s="1"/>
  <c r="I589" i="36" a="1"/>
  <c r="I589" i="36" s="1"/>
  <c r="I595" i="36" a="1"/>
  <c r="I595" i="36" s="1"/>
  <c r="H523" i="36" a="1"/>
  <c r="H523" i="36" s="1"/>
  <c r="H531" i="36" a="1"/>
  <c r="H531" i="36" s="1"/>
  <c r="H534" i="36" a="1"/>
  <c r="H534" i="36" s="1"/>
  <c r="G543" i="36" a="1"/>
  <c r="G543" i="36" s="1"/>
  <c r="H545" i="36" a="1"/>
  <c r="H545" i="36" s="1"/>
  <c r="I549" i="36" a="1"/>
  <c r="I549" i="36" s="1"/>
  <c r="H551" i="36" a="1"/>
  <c r="H551" i="36" s="1"/>
  <c r="I574" i="36" a="1"/>
  <c r="I574" i="36" s="1"/>
  <c r="I576" i="36" a="1"/>
  <c r="I576" i="36" s="1"/>
  <c r="H580" i="36" a="1"/>
  <c r="H580" i="36" s="1"/>
  <c r="G580" i="36" a="1"/>
  <c r="G580" i="36" s="1"/>
  <c r="I587" i="36" a="1"/>
  <c r="I587" i="36" s="1"/>
  <c r="I611" i="36" a="1"/>
  <c r="I611" i="36" s="1"/>
  <c r="I617" i="36" a="1"/>
  <c r="I617" i="36" s="1"/>
  <c r="H544" i="36" a="1"/>
  <c r="H544" i="36" s="1"/>
  <c r="I546" i="36" a="1"/>
  <c r="I546" i="36" s="1"/>
  <c r="H548" i="36" a="1"/>
  <c r="H548" i="36" s="1"/>
  <c r="H555" i="36" a="1"/>
  <c r="H555" i="36" s="1"/>
  <c r="G555" i="36" a="1"/>
  <c r="G555" i="36" s="1"/>
  <c r="I566" i="36" a="1"/>
  <c r="I566" i="36" s="1"/>
  <c r="H572" i="36" a="1"/>
  <c r="H572" i="36" s="1"/>
  <c r="G572" i="36" a="1"/>
  <c r="G572" i="36" s="1"/>
  <c r="I573" i="36" a="1"/>
  <c r="I573" i="36" s="1"/>
  <c r="I579" i="36" a="1"/>
  <c r="I579" i="36" s="1"/>
  <c r="I605" i="36" a="1"/>
  <c r="I605" i="36" s="1"/>
  <c r="H607" i="36" a="1"/>
  <c r="H607" i="36" s="1"/>
  <c r="G607" i="36" a="1"/>
  <c r="G607" i="36" s="1"/>
  <c r="H554" i="36" a="1"/>
  <c r="H554" i="36" s="1"/>
  <c r="G557" i="36" a="1"/>
  <c r="G557" i="36" s="1"/>
  <c r="H562" i="36" a="1"/>
  <c r="H562" i="36" s="1"/>
  <c r="G565" i="36" a="1"/>
  <c r="G565" i="36" s="1"/>
  <c r="H570" i="36" a="1"/>
  <c r="H570" i="36" s="1"/>
  <c r="G573" i="36" a="1"/>
  <c r="G573" i="36" s="1"/>
  <c r="H578" i="36" a="1"/>
  <c r="H578" i="36" s="1"/>
  <c r="G581" i="36" a="1"/>
  <c r="G581" i="36" s="1"/>
  <c r="H586" i="36" a="1"/>
  <c r="H586" i="36" s="1"/>
  <c r="G589" i="36" a="1"/>
  <c r="G589" i="36" s="1"/>
  <c r="H594" i="36" a="1"/>
  <c r="H594" i="36" s="1"/>
  <c r="G597" i="36" a="1"/>
  <c r="G597" i="36" s="1"/>
  <c r="H601" i="36" a="1"/>
  <c r="H601" i="36" s="1"/>
  <c r="G602" i="36" a="1"/>
  <c r="G602" i="36" s="1"/>
  <c r="H609" i="36" a="1"/>
  <c r="H609" i="36" s="1"/>
  <c r="G610" i="36" a="1"/>
  <c r="G610" i="36" s="1"/>
  <c r="G612" i="36" a="1"/>
  <c r="G612" i="36" s="1"/>
  <c r="H618" i="36" a="1"/>
  <c r="H618" i="36" s="1"/>
  <c r="G621" i="36" a="1"/>
  <c r="G621" i="36" s="1"/>
  <c r="H623" i="36" a="1"/>
  <c r="H623" i="36" s="1"/>
  <c r="I671" i="36" a="1"/>
  <c r="I671" i="36" s="1"/>
  <c r="I683" i="36" a="1"/>
  <c r="I683" i="36" s="1"/>
  <c r="H683" i="36" a="1"/>
  <c r="H683" i="36" s="1"/>
  <c r="G683" i="36" a="1"/>
  <c r="G683" i="36" s="1"/>
  <c r="H557" i="36" a="1"/>
  <c r="H557" i="36" s="1"/>
  <c r="G560" i="36" a="1"/>
  <c r="G560" i="36" s="1"/>
  <c r="H565" i="36" a="1"/>
  <c r="H565" i="36" s="1"/>
  <c r="G568" i="36" a="1"/>
  <c r="G568" i="36" s="1"/>
  <c r="H573" i="36" a="1"/>
  <c r="H573" i="36" s="1"/>
  <c r="G576" i="36" a="1"/>
  <c r="G576" i="36" s="1"/>
  <c r="H581" i="36" a="1"/>
  <c r="H581" i="36" s="1"/>
  <c r="G584" i="36" a="1"/>
  <c r="G584" i="36" s="1"/>
  <c r="H589" i="36" a="1"/>
  <c r="H589" i="36" s="1"/>
  <c r="G592" i="36" a="1"/>
  <c r="G592" i="36" s="1"/>
  <c r="H597" i="36" a="1"/>
  <c r="H597" i="36" s="1"/>
  <c r="H602" i="36" a="1"/>
  <c r="H602" i="36" s="1"/>
  <c r="G603" i="36" a="1"/>
  <c r="G603" i="36" s="1"/>
  <c r="H610" i="36" a="1"/>
  <c r="H610" i="36" s="1"/>
  <c r="G611" i="36" a="1"/>
  <c r="G611" i="36" s="1"/>
  <c r="H615" i="36" a="1"/>
  <c r="H615" i="36" s="1"/>
  <c r="G617" i="36" a="1"/>
  <c r="G617" i="36" s="1"/>
  <c r="I649" i="36" a="1"/>
  <c r="I649" i="36" s="1"/>
  <c r="H560" i="36" a="1"/>
  <c r="H560" i="36" s="1"/>
  <c r="G563" i="36" a="1"/>
  <c r="G563" i="36" s="1"/>
  <c r="H568" i="36" a="1"/>
  <c r="H568" i="36" s="1"/>
  <c r="G571" i="36" a="1"/>
  <c r="G571" i="36" s="1"/>
  <c r="H576" i="36" a="1"/>
  <c r="H576" i="36" s="1"/>
  <c r="G579" i="36" a="1"/>
  <c r="G579" i="36" s="1"/>
  <c r="H584" i="36" a="1"/>
  <c r="H584" i="36" s="1"/>
  <c r="G587" i="36" a="1"/>
  <c r="G587" i="36" s="1"/>
  <c r="H592" i="36" a="1"/>
  <c r="H592" i="36" s="1"/>
  <c r="G595" i="36" a="1"/>
  <c r="G595" i="36" s="1"/>
  <c r="H603" i="36" a="1"/>
  <c r="H603" i="36" s="1"/>
  <c r="G604" i="36" a="1"/>
  <c r="G604" i="36" s="1"/>
  <c r="H612" i="36" a="1"/>
  <c r="H612" i="36" s="1"/>
  <c r="H621" i="36" a="1"/>
  <c r="H621" i="36" s="1"/>
  <c r="H667" i="36" a="1"/>
  <c r="H667" i="36" s="1"/>
  <c r="G667" i="36" a="1"/>
  <c r="G667" i="36" s="1"/>
  <c r="I669" i="36" a="1"/>
  <c r="I669" i="36" s="1"/>
  <c r="G558" i="36" a="1"/>
  <c r="G558" i="36" s="1"/>
  <c r="H563" i="36" a="1"/>
  <c r="H563" i="36" s="1"/>
  <c r="G566" i="36" a="1"/>
  <c r="G566" i="36" s="1"/>
  <c r="H571" i="36" a="1"/>
  <c r="H571" i="36" s="1"/>
  <c r="G574" i="36" a="1"/>
  <c r="G574" i="36" s="1"/>
  <c r="H579" i="36" a="1"/>
  <c r="H579" i="36" s="1"/>
  <c r="G582" i="36" a="1"/>
  <c r="G582" i="36" s="1"/>
  <c r="H587" i="36" a="1"/>
  <c r="H587" i="36" s="1"/>
  <c r="G590" i="36" a="1"/>
  <c r="G590" i="36" s="1"/>
  <c r="H595" i="36" a="1"/>
  <c r="H595" i="36" s="1"/>
  <c r="G598" i="36" a="1"/>
  <c r="G598" i="36" s="1"/>
  <c r="H604" i="36" a="1"/>
  <c r="H604" i="36" s="1"/>
  <c r="G605" i="36" a="1"/>
  <c r="G605" i="36" s="1"/>
  <c r="H611" i="36" a="1"/>
  <c r="H611" i="36" s="1"/>
  <c r="H617" i="36" a="1"/>
  <c r="H617" i="36" s="1"/>
  <c r="I662" i="36" a="1"/>
  <c r="I662" i="36" s="1"/>
  <c r="H664" i="36" a="1"/>
  <c r="H664" i="36" s="1"/>
  <c r="G664" i="36" a="1"/>
  <c r="G664" i="36" s="1"/>
  <c r="I679" i="36" a="1"/>
  <c r="I679" i="36" s="1"/>
  <c r="I661" i="36" a="1"/>
  <c r="I661" i="36" s="1"/>
  <c r="I689" i="36" a="1"/>
  <c r="I689" i="36" s="1"/>
  <c r="H689" i="36" a="1"/>
  <c r="H689" i="36" s="1"/>
  <c r="G689" i="36" a="1"/>
  <c r="G689" i="36" s="1"/>
  <c r="H622" i="36" a="1"/>
  <c r="H622" i="36" s="1"/>
  <c r="H675" i="36" a="1"/>
  <c r="H675" i="36" s="1"/>
  <c r="G675" i="36" a="1"/>
  <c r="G675" i="36" s="1"/>
  <c r="I677" i="36" a="1"/>
  <c r="I677" i="36" s="1"/>
  <c r="H696" i="36" a="1"/>
  <c r="H696" i="36" s="1"/>
  <c r="G696" i="36" a="1"/>
  <c r="G696" i="36" s="1"/>
  <c r="I696" i="36" a="1"/>
  <c r="I696" i="36" s="1"/>
  <c r="H616" i="36" a="1"/>
  <c r="H616" i="36" s="1"/>
  <c r="G623" i="36" a="1"/>
  <c r="G623" i="36" s="1"/>
  <c r="I654" i="36" a="1"/>
  <c r="I654" i="36" s="1"/>
  <c r="H656" i="36" a="1"/>
  <c r="H656" i="36" s="1"/>
  <c r="G656" i="36" a="1"/>
  <c r="G656" i="36" s="1"/>
  <c r="G653" i="36" a="1"/>
  <c r="G653" i="36" s="1"/>
  <c r="I657" i="36" a="1"/>
  <c r="I657" i="36" s="1"/>
  <c r="I665" i="36" a="1"/>
  <c r="I665" i="36" s="1"/>
  <c r="I666" i="36" a="1"/>
  <c r="I666" i="36" s="1"/>
  <c r="G672" i="36" a="1"/>
  <c r="G672" i="36" s="1"/>
  <c r="I674" i="36" a="1"/>
  <c r="I674" i="36" s="1"/>
  <c r="G680" i="36" a="1"/>
  <c r="G680" i="36" s="1"/>
  <c r="I682" i="36" a="1"/>
  <c r="I682" i="36" s="1"/>
  <c r="H646" i="36" a="1"/>
  <c r="H646" i="36" s="1"/>
  <c r="G649" i="36" a="1"/>
  <c r="G649" i="36" s="1"/>
  <c r="H650" i="36" a="1"/>
  <c r="H650" i="36" s="1"/>
  <c r="H659" i="36" a="1"/>
  <c r="H659" i="36" s="1"/>
  <c r="G660" i="36" a="1"/>
  <c r="G660" i="36" s="1"/>
  <c r="G671" i="36" a="1"/>
  <c r="G671" i="36" s="1"/>
  <c r="G679" i="36" a="1"/>
  <c r="G679" i="36" s="1"/>
  <c r="I685" i="36" a="1"/>
  <c r="I685" i="36" s="1"/>
  <c r="H660" i="36" a="1"/>
  <c r="H660" i="36" s="1"/>
  <c r="G661" i="36" a="1"/>
  <c r="G661" i="36" s="1"/>
  <c r="G670" i="36" a="1"/>
  <c r="G670" i="36" s="1"/>
  <c r="H671" i="36" a="1"/>
  <c r="H671" i="36" s="1"/>
  <c r="G678" i="36" a="1"/>
  <c r="G678" i="36" s="1"/>
  <c r="H679" i="36" a="1"/>
  <c r="H679" i="36" s="1"/>
  <c r="G684" i="36" a="1"/>
  <c r="G684" i="36" s="1"/>
  <c r="G688" i="36" a="1"/>
  <c r="G688" i="36" s="1"/>
  <c r="I690" i="36" a="1"/>
  <c r="I690" i="36" s="1"/>
  <c r="H690" i="36" a="1"/>
  <c r="H690" i="36" s="1"/>
  <c r="I706" i="36" a="1"/>
  <c r="I706" i="36" s="1"/>
  <c r="H740" i="36" a="1"/>
  <c r="H740" i="36" s="1"/>
  <c r="G740" i="36" a="1"/>
  <c r="G740" i="36" s="1"/>
  <c r="I740" i="36" a="1"/>
  <c r="I740" i="36" s="1"/>
  <c r="G648" i="36" a="1"/>
  <c r="G648" i="36" s="1"/>
  <c r="G652" i="36" a="1"/>
  <c r="G652" i="36" s="1"/>
  <c r="G654" i="36" a="1"/>
  <c r="G654" i="36" s="1"/>
  <c r="H661" i="36" a="1"/>
  <c r="H661" i="36" s="1"/>
  <c r="G662" i="36" a="1"/>
  <c r="G662" i="36" s="1"/>
  <c r="G669" i="36" a="1"/>
  <c r="G669" i="36" s="1"/>
  <c r="H670" i="36" a="1"/>
  <c r="H670" i="36" s="1"/>
  <c r="G677" i="36" a="1"/>
  <c r="G677" i="36" s="1"/>
  <c r="H678" i="36" a="1"/>
  <c r="H678" i="36" s="1"/>
  <c r="H684" i="36" a="1"/>
  <c r="H684" i="36" s="1"/>
  <c r="H688" i="36" a="1"/>
  <c r="H688" i="36" s="1"/>
  <c r="H654" i="36" a="1"/>
  <c r="H654" i="36" s="1"/>
  <c r="H662" i="36" a="1"/>
  <c r="H662" i="36" s="1"/>
  <c r="H648" i="36" a="1"/>
  <c r="H648" i="36" s="1"/>
  <c r="H652" i="36" a="1"/>
  <c r="H652" i="36" s="1"/>
  <c r="H699" i="36" a="1"/>
  <c r="H699" i="36" s="1"/>
  <c r="G699" i="36" a="1"/>
  <c r="G699" i="36" s="1"/>
  <c r="I701" i="36" a="1"/>
  <c r="I701" i="36" s="1"/>
  <c r="H697" i="36" a="1"/>
  <c r="H697" i="36" s="1"/>
  <c r="I698" i="36" a="1"/>
  <c r="I698" i="36" s="1"/>
  <c r="G704" i="36" a="1"/>
  <c r="G704" i="36" s="1"/>
  <c r="I705" i="36" a="1"/>
  <c r="I705" i="36" s="1"/>
  <c r="I738" i="36" a="1"/>
  <c r="I738" i="36" s="1"/>
  <c r="H773" i="36" a="1"/>
  <c r="H773" i="36" s="1"/>
  <c r="I773" i="36" a="1"/>
  <c r="I773" i="36" s="1"/>
  <c r="G773" i="36" a="1"/>
  <c r="G773" i="36" s="1"/>
  <c r="I807" i="36" a="1"/>
  <c r="I807" i="36" s="1"/>
  <c r="G807" i="36" a="1"/>
  <c r="G807" i="36" s="1"/>
  <c r="H807" i="36" a="1"/>
  <c r="H807" i="36" s="1"/>
  <c r="H691" i="36" a="1"/>
  <c r="H691" i="36" s="1"/>
  <c r="H692" i="36" a="1"/>
  <c r="H692" i="36" s="1"/>
  <c r="H693" i="36" a="1"/>
  <c r="H693" i="36" s="1"/>
  <c r="H694" i="36" a="1"/>
  <c r="H694" i="36" s="1"/>
  <c r="H695" i="36" a="1"/>
  <c r="H695" i="36" s="1"/>
  <c r="H707" i="36" a="1"/>
  <c r="H707" i="36" s="1"/>
  <c r="G707" i="36" a="1"/>
  <c r="G707" i="36" s="1"/>
  <c r="H717" i="36" a="1"/>
  <c r="H717" i="36" s="1"/>
  <c r="H718" i="36" a="1"/>
  <c r="H718" i="36" s="1"/>
  <c r="H719" i="36" a="1"/>
  <c r="H719" i="36" s="1"/>
  <c r="H720" i="36" a="1"/>
  <c r="H720" i="36" s="1"/>
  <c r="H721" i="36" a="1"/>
  <c r="H721" i="36" s="1"/>
  <c r="H722" i="36" a="1"/>
  <c r="H722" i="36" s="1"/>
  <c r="H723" i="36" a="1"/>
  <c r="H723" i="36" s="1"/>
  <c r="H724" i="36" a="1"/>
  <c r="H724" i="36" s="1"/>
  <c r="H725" i="36" a="1"/>
  <c r="H725" i="36" s="1"/>
  <c r="H726" i="36" a="1"/>
  <c r="H726" i="36" s="1"/>
  <c r="H727" i="36" a="1"/>
  <c r="H727" i="36" s="1"/>
  <c r="H728" i="36" a="1"/>
  <c r="H728" i="36" s="1"/>
  <c r="H729" i="36" a="1"/>
  <c r="H729" i="36" s="1"/>
  <c r="H730" i="36" a="1"/>
  <c r="H730" i="36" s="1"/>
  <c r="H736" i="36" a="1"/>
  <c r="H736" i="36" s="1"/>
  <c r="G736" i="36" a="1"/>
  <c r="G736" i="36" s="1"/>
  <c r="G702" i="36" a="1"/>
  <c r="G702" i="36" s="1"/>
  <c r="H703" i="36" a="1"/>
  <c r="H703" i="36" s="1"/>
  <c r="I720" i="36" a="1"/>
  <c r="I720" i="36" s="1"/>
  <c r="I721" i="36" a="1"/>
  <c r="I721" i="36" s="1"/>
  <c r="I722" i="36" a="1"/>
  <c r="I722" i="36" s="1"/>
  <c r="I723" i="36" a="1"/>
  <c r="I723" i="36" s="1"/>
  <c r="I724" i="36" a="1"/>
  <c r="I724" i="36" s="1"/>
  <c r="I725" i="36" a="1"/>
  <c r="I725" i="36" s="1"/>
  <c r="I726" i="36" a="1"/>
  <c r="I726" i="36" s="1"/>
  <c r="I727" i="36" a="1"/>
  <c r="I727" i="36" s="1"/>
  <c r="I728" i="36" a="1"/>
  <c r="I728" i="36" s="1"/>
  <c r="I729" i="36" a="1"/>
  <c r="I729" i="36" s="1"/>
  <c r="I730" i="36" a="1"/>
  <c r="I730" i="36" s="1"/>
  <c r="I734" i="36" a="1"/>
  <c r="I734" i="36" s="1"/>
  <c r="I735" i="36" a="1"/>
  <c r="I735" i="36" s="1"/>
  <c r="G701" i="36" a="1"/>
  <c r="G701" i="36" s="1"/>
  <c r="H702" i="36" a="1"/>
  <c r="H702" i="36" s="1"/>
  <c r="H706" i="36" a="1"/>
  <c r="H706" i="36" s="1"/>
  <c r="H708" i="36" a="1"/>
  <c r="H708" i="36" s="1"/>
  <c r="H712" i="36" a="1"/>
  <c r="H712" i="36" s="1"/>
  <c r="I715" i="36" a="1"/>
  <c r="I715" i="36" s="1"/>
  <c r="I716" i="36" a="1"/>
  <c r="I716" i="36" s="1"/>
  <c r="I717" i="36" a="1"/>
  <c r="I717" i="36" s="1"/>
  <c r="I718" i="36" a="1"/>
  <c r="I718" i="36" s="1"/>
  <c r="I719" i="36" a="1"/>
  <c r="I719" i="36" s="1"/>
  <c r="H701" i="36" a="1"/>
  <c r="H701" i="36" s="1"/>
  <c r="H788" i="36" a="1"/>
  <c r="H788" i="36" s="1"/>
  <c r="I788" i="36" a="1"/>
  <c r="I788" i="36" s="1"/>
  <c r="G706" i="36" a="1"/>
  <c r="G706" i="36" s="1"/>
  <c r="H709" i="36" a="1"/>
  <c r="H709" i="36" s="1"/>
  <c r="H713" i="36" a="1"/>
  <c r="H713" i="36" s="1"/>
  <c r="G731" i="36" a="1"/>
  <c r="G731" i="36" s="1"/>
  <c r="H732" i="36" a="1"/>
  <c r="H732" i="36" s="1"/>
  <c r="G735" i="36" a="1"/>
  <c r="G735" i="36" s="1"/>
  <c r="G737" i="36" a="1"/>
  <c r="G737" i="36" s="1"/>
  <c r="H743" i="36" a="1"/>
  <c r="H743" i="36" s="1"/>
  <c r="H745" i="36" a="1"/>
  <c r="H745" i="36" s="1"/>
  <c r="H747" i="36" a="1"/>
  <c r="H747" i="36" s="1"/>
  <c r="H749" i="36" a="1"/>
  <c r="H749" i="36" s="1"/>
  <c r="H751" i="36" a="1"/>
  <c r="H751" i="36" s="1"/>
  <c r="H753" i="36" a="1"/>
  <c r="H753" i="36" s="1"/>
  <c r="H755" i="36" a="1"/>
  <c r="H755" i="36" s="1"/>
  <c r="H757" i="36" a="1"/>
  <c r="H757" i="36" s="1"/>
  <c r="I760" i="36" a="1"/>
  <c r="I760" i="36" s="1"/>
  <c r="H761" i="36" a="1"/>
  <c r="H761" i="36" s="1"/>
  <c r="I764" i="36" a="1"/>
  <c r="I764" i="36" s="1"/>
  <c r="H765" i="36" a="1"/>
  <c r="H765" i="36" s="1"/>
  <c r="I768" i="36" a="1"/>
  <c r="I768" i="36" s="1"/>
  <c r="H769" i="36" a="1"/>
  <c r="H769" i="36" s="1"/>
  <c r="G786" i="36" a="1"/>
  <c r="G786" i="36" s="1"/>
  <c r="G794" i="36" a="1"/>
  <c r="G794" i="36" s="1"/>
  <c r="H794" i="36" a="1"/>
  <c r="H794" i="36" s="1"/>
  <c r="G801" i="36" a="1"/>
  <c r="G801" i="36" s="1"/>
  <c r="I801" i="36" a="1"/>
  <c r="I801" i="36" s="1"/>
  <c r="H801" i="36" a="1"/>
  <c r="H801" i="36" s="1"/>
  <c r="G708" i="36" a="1"/>
  <c r="G708" i="36" s="1"/>
  <c r="G709" i="36" a="1"/>
  <c r="G709" i="36" s="1"/>
  <c r="G710" i="36" a="1"/>
  <c r="G710" i="36" s="1"/>
  <c r="G711" i="36" a="1"/>
  <c r="G711" i="36" s="1"/>
  <c r="G712" i="36" a="1"/>
  <c r="G712" i="36" s="1"/>
  <c r="G713" i="36" a="1"/>
  <c r="G713" i="36" s="1"/>
  <c r="G714" i="36" a="1"/>
  <c r="G714" i="36" s="1"/>
  <c r="G715" i="36" a="1"/>
  <c r="G715" i="36" s="1"/>
  <c r="G716" i="36" a="1"/>
  <c r="G716" i="36" s="1"/>
  <c r="G717" i="36" a="1"/>
  <c r="G717" i="36" s="1"/>
  <c r="G718" i="36" a="1"/>
  <c r="G718" i="36" s="1"/>
  <c r="G719" i="36" a="1"/>
  <c r="G719" i="36" s="1"/>
  <c r="G720" i="36" a="1"/>
  <c r="G720" i="36" s="1"/>
  <c r="G721" i="36" a="1"/>
  <c r="G721" i="36" s="1"/>
  <c r="G722" i="36" a="1"/>
  <c r="G722" i="36" s="1"/>
  <c r="G723" i="36" a="1"/>
  <c r="G723" i="36" s="1"/>
  <c r="G724" i="36" a="1"/>
  <c r="G724" i="36" s="1"/>
  <c r="G725" i="36" a="1"/>
  <c r="G725" i="36" s="1"/>
  <c r="G726" i="36" a="1"/>
  <c r="G726" i="36" s="1"/>
  <c r="G727" i="36" a="1"/>
  <c r="G727" i="36" s="1"/>
  <c r="G728" i="36" a="1"/>
  <c r="G728" i="36" s="1"/>
  <c r="G729" i="36" a="1"/>
  <c r="G729" i="36" s="1"/>
  <c r="G730" i="36" a="1"/>
  <c r="G730" i="36" s="1"/>
  <c r="H737" i="36" a="1"/>
  <c r="H737" i="36" s="1"/>
  <c r="H742" i="36" a="1"/>
  <c r="H742" i="36" s="1"/>
  <c r="G757" i="36" a="1"/>
  <c r="G757" i="36" s="1"/>
  <c r="I778" i="36" a="1"/>
  <c r="I778" i="36" s="1"/>
  <c r="G784" i="36" a="1"/>
  <c r="G784" i="36" s="1"/>
  <c r="I786" i="36" a="1"/>
  <c r="I786" i="36" s="1"/>
  <c r="H731" i="36" a="1"/>
  <c r="H731" i="36" s="1"/>
  <c r="G734" i="36" a="1"/>
  <c r="G734" i="36" s="1"/>
  <c r="H735" i="36" a="1"/>
  <c r="H735" i="36" s="1"/>
  <c r="G747" i="36" a="1"/>
  <c r="G747" i="36" s="1"/>
  <c r="G749" i="36" a="1"/>
  <c r="G749" i="36" s="1"/>
  <c r="I757" i="36" a="1"/>
  <c r="I757" i="36" s="1"/>
  <c r="H758" i="36" a="1"/>
  <c r="H758" i="36" s="1"/>
  <c r="I761" i="36" a="1"/>
  <c r="I761" i="36" s="1"/>
  <c r="H762" i="36" a="1"/>
  <c r="H762" i="36" s="1"/>
  <c r="I765" i="36" a="1"/>
  <c r="I765" i="36" s="1"/>
  <c r="H766" i="36" a="1"/>
  <c r="H766" i="36" s="1"/>
  <c r="I769" i="36" a="1"/>
  <c r="I769" i="36" s="1"/>
  <c r="H770" i="36" a="1"/>
  <c r="H770" i="36" s="1"/>
  <c r="H780" i="36" a="1"/>
  <c r="H780" i="36" s="1"/>
  <c r="I784" i="36" a="1"/>
  <c r="I784" i="36" s="1"/>
  <c r="G738" i="36" a="1"/>
  <c r="G738" i="36" s="1"/>
  <c r="I770" i="36" a="1"/>
  <c r="I770" i="36" s="1"/>
  <c r="I777" i="36" a="1"/>
  <c r="I777" i="36" s="1"/>
  <c r="G778" i="36" a="1"/>
  <c r="G778" i="36" s="1"/>
  <c r="I779" i="36" a="1"/>
  <c r="I779" i="36" s="1"/>
  <c r="H779" i="36" a="1"/>
  <c r="H779" i="36" s="1"/>
  <c r="G779" i="36" a="1"/>
  <c r="G779" i="36" s="1"/>
  <c r="H791" i="36" a="1"/>
  <c r="H791" i="36" s="1"/>
  <c r="H799" i="36" a="1"/>
  <c r="H799" i="36" s="1"/>
  <c r="H734" i="36" a="1"/>
  <c r="H734" i="36" s="1"/>
  <c r="H744" i="36" a="1"/>
  <c r="H744" i="36" s="1"/>
  <c r="H746" i="36" a="1"/>
  <c r="H746" i="36" s="1"/>
  <c r="H748" i="36" a="1"/>
  <c r="H748" i="36" s="1"/>
  <c r="H750" i="36" a="1"/>
  <c r="H750" i="36" s="1"/>
  <c r="H752" i="36" a="1"/>
  <c r="H752" i="36" s="1"/>
  <c r="H754" i="36" a="1"/>
  <c r="H754" i="36" s="1"/>
  <c r="H756" i="36" a="1"/>
  <c r="H756" i="36" s="1"/>
  <c r="I758" i="36" a="1"/>
  <c r="I758" i="36" s="1"/>
  <c r="H759" i="36" a="1"/>
  <c r="H759" i="36" s="1"/>
  <c r="I762" i="36" a="1"/>
  <c r="I762" i="36" s="1"/>
  <c r="H763" i="36" a="1"/>
  <c r="H763" i="36" s="1"/>
  <c r="I766" i="36" a="1"/>
  <c r="I766" i="36" s="1"/>
  <c r="H767" i="36" a="1"/>
  <c r="H767" i="36" s="1"/>
  <c r="H771" i="36" a="1"/>
  <c r="H771" i="36" s="1"/>
  <c r="G790" i="36" a="1"/>
  <c r="G790" i="36" s="1"/>
  <c r="H790" i="36" a="1"/>
  <c r="H790" i="36" s="1"/>
  <c r="G798" i="36" a="1"/>
  <c r="G798" i="36" s="1"/>
  <c r="H798" i="36" a="1"/>
  <c r="H798" i="36" s="1"/>
  <c r="H739" i="36" a="1"/>
  <c r="H739" i="36" s="1"/>
  <c r="I771" i="36" a="1"/>
  <c r="I771" i="36" s="1"/>
  <c r="H781" i="36" a="1"/>
  <c r="H781" i="36" s="1"/>
  <c r="I781" i="36" a="1"/>
  <c r="I781" i="36" s="1"/>
  <c r="H789" i="36" a="1"/>
  <c r="H789" i="36" s="1"/>
  <c r="G789" i="36" a="1"/>
  <c r="G789" i="36" s="1"/>
  <c r="I789" i="36" a="1"/>
  <c r="I789" i="36" s="1"/>
  <c r="I803" i="36" a="1"/>
  <c r="I803" i="36" s="1"/>
  <c r="G803" i="36" a="1"/>
  <c r="G803" i="36" s="1"/>
  <c r="H803" i="36" a="1"/>
  <c r="H803" i="36" s="1"/>
  <c r="I743" i="36" a="1"/>
  <c r="I743" i="36" s="1"/>
  <c r="G744" i="36" a="1"/>
  <c r="G744" i="36" s="1"/>
  <c r="I745" i="36" a="1"/>
  <c r="I745" i="36" s="1"/>
  <c r="G746" i="36" a="1"/>
  <c r="G746" i="36" s="1"/>
  <c r="I747" i="36" a="1"/>
  <c r="I747" i="36" s="1"/>
  <c r="G748" i="36" a="1"/>
  <c r="G748" i="36" s="1"/>
  <c r="I749" i="36" a="1"/>
  <c r="I749" i="36" s="1"/>
  <c r="G750" i="36" a="1"/>
  <c r="G750" i="36" s="1"/>
  <c r="I759" i="36" a="1"/>
  <c r="I759" i="36" s="1"/>
  <c r="H760" i="36" a="1"/>
  <c r="H760" i="36" s="1"/>
  <c r="I763" i="36" a="1"/>
  <c r="I763" i="36" s="1"/>
  <c r="H764" i="36" a="1"/>
  <c r="H764" i="36" s="1"/>
  <c r="I767" i="36" a="1"/>
  <c r="I767" i="36" s="1"/>
  <c r="H768" i="36" a="1"/>
  <c r="H768" i="36" s="1"/>
  <c r="H772" i="36" a="1"/>
  <c r="H772" i="36" s="1"/>
  <c r="G788" i="36" a="1"/>
  <c r="G788" i="36" s="1"/>
  <c r="I794" i="36" a="1"/>
  <c r="I794" i="36" s="1"/>
  <c r="G751" i="36" a="1"/>
  <c r="G751" i="36" s="1"/>
  <c r="G752" i="36" a="1"/>
  <c r="G752" i="36" s="1"/>
  <c r="G753" i="36" a="1"/>
  <c r="G753" i="36" s="1"/>
  <c r="G754" i="36" a="1"/>
  <c r="G754" i="36" s="1"/>
  <c r="G755" i="36" a="1"/>
  <c r="G755" i="36" s="1"/>
  <c r="G756" i="36" a="1"/>
  <c r="G756" i="36" s="1"/>
  <c r="G758" i="36" a="1"/>
  <c r="G758" i="36" s="1"/>
  <c r="G759" i="36" a="1"/>
  <c r="G759" i="36" s="1"/>
  <c r="G760" i="36" a="1"/>
  <c r="G760" i="36" s="1"/>
  <c r="G761" i="36" a="1"/>
  <c r="G761" i="36" s="1"/>
  <c r="G762" i="36" a="1"/>
  <c r="G762" i="36" s="1"/>
  <c r="G763" i="36" a="1"/>
  <c r="G763" i="36" s="1"/>
  <c r="G764" i="36" a="1"/>
  <c r="G764" i="36" s="1"/>
  <c r="G765" i="36" a="1"/>
  <c r="G765" i="36" s="1"/>
  <c r="G766" i="36" a="1"/>
  <c r="G766" i="36" s="1"/>
  <c r="G767" i="36" a="1"/>
  <c r="G767" i="36" s="1"/>
  <c r="G768" i="36" a="1"/>
  <c r="G768" i="36" s="1"/>
  <c r="G769" i="36" a="1"/>
  <c r="G769" i="36" s="1"/>
  <c r="G770" i="36" a="1"/>
  <c r="G770" i="36" s="1"/>
  <c r="G771" i="36" a="1"/>
  <c r="G771" i="36" s="1"/>
  <c r="G772" i="36" a="1"/>
  <c r="G772" i="36" s="1"/>
  <c r="H775" i="36" a="1"/>
  <c r="H775" i="36" s="1"/>
  <c r="H783" i="36" a="1"/>
  <c r="H783" i="36" s="1"/>
  <c r="I824" i="36" a="1"/>
  <c r="I824" i="36" s="1"/>
  <c r="G824" i="36" a="1"/>
  <c r="G824" i="36" s="1"/>
  <c r="I774" i="36" a="1"/>
  <c r="I774" i="36" s="1"/>
  <c r="H776" i="36" a="1"/>
  <c r="H776" i="36" s="1"/>
  <c r="G777" i="36" a="1"/>
  <c r="G777" i="36" s="1"/>
  <c r="I782" i="36" a="1"/>
  <c r="I782" i="36" s="1"/>
  <c r="H784" i="36" a="1"/>
  <c r="H784" i="36" s="1"/>
  <c r="I793" i="36" a="1"/>
  <c r="I793" i="36" s="1"/>
  <c r="I797" i="36" a="1"/>
  <c r="I797" i="36" s="1"/>
  <c r="I804" i="36" a="1"/>
  <c r="I804" i="36" s="1"/>
  <c r="G804" i="36" a="1"/>
  <c r="G804" i="36" s="1"/>
  <c r="I808" i="36" a="1"/>
  <c r="I808" i="36" s="1"/>
  <c r="G808" i="36" a="1"/>
  <c r="G808" i="36" s="1"/>
  <c r="I820" i="36" a="1"/>
  <c r="I820" i="36" s="1"/>
  <c r="H777" i="36" a="1"/>
  <c r="H777" i="36" s="1"/>
  <c r="H785" i="36" a="1"/>
  <c r="H785" i="36" s="1"/>
  <c r="H786" i="36" a="1"/>
  <c r="H786" i="36" s="1"/>
  <c r="G787" i="36" a="1"/>
  <c r="G787" i="36" s="1"/>
  <c r="G792" i="36" a="1"/>
  <c r="G792" i="36" s="1"/>
  <c r="I792" i="36" a="1"/>
  <c r="I792" i="36" s="1"/>
  <c r="G796" i="36" a="1"/>
  <c r="G796" i="36" s="1"/>
  <c r="I796" i="36" a="1"/>
  <c r="I796" i="36" s="1"/>
  <c r="G800" i="36" a="1"/>
  <c r="G800" i="36" s="1"/>
  <c r="G802" i="36" a="1"/>
  <c r="G802" i="36" s="1"/>
  <c r="I805" i="36" a="1"/>
  <c r="I805" i="36" s="1"/>
  <c r="G805" i="36" a="1"/>
  <c r="G805" i="36" s="1"/>
  <c r="H809" i="36" a="1"/>
  <c r="H809" i="36" s="1"/>
  <c r="H813" i="36" a="1"/>
  <c r="H813" i="36" s="1"/>
  <c r="H817" i="36" a="1"/>
  <c r="H817" i="36" s="1"/>
  <c r="H821" i="36" a="1"/>
  <c r="H821" i="36" s="1"/>
  <c r="H787" i="36" a="1"/>
  <c r="H787" i="36" s="1"/>
  <c r="G791" i="36" a="1"/>
  <c r="G791" i="36" s="1"/>
  <c r="I791" i="36" a="1"/>
  <c r="I791" i="36" s="1"/>
  <c r="G795" i="36" a="1"/>
  <c r="G795" i="36" s="1"/>
  <c r="I795" i="36" a="1"/>
  <c r="I795" i="36" s="1"/>
  <c r="G799" i="36" a="1"/>
  <c r="G799" i="36" s="1"/>
  <c r="I799" i="36" a="1"/>
  <c r="I799" i="36" s="1"/>
  <c r="I806" i="36" a="1"/>
  <c r="I806" i="36" s="1"/>
  <c r="G806" i="36" a="1"/>
  <c r="G806" i="36" s="1"/>
  <c r="I810" i="36" a="1"/>
  <c r="I810" i="36" s="1"/>
  <c r="I814" i="36" a="1"/>
  <c r="I814" i="36" s="1"/>
  <c r="I818" i="36" a="1"/>
  <c r="I818" i="36" s="1"/>
  <c r="I822" i="36" a="1"/>
  <c r="I822" i="36" s="1"/>
  <c r="H875" i="36" a="1"/>
  <c r="H875" i="36" s="1"/>
  <c r="G875" i="36" a="1"/>
  <c r="G875" i="36" s="1"/>
  <c r="I877" i="36" a="1"/>
  <c r="I877" i="36" s="1"/>
  <c r="G846" i="36" a="1"/>
  <c r="G846" i="36" s="1"/>
  <c r="H847" i="36" a="1"/>
  <c r="H847" i="36" s="1"/>
  <c r="G850" i="36" a="1"/>
  <c r="G850" i="36" s="1"/>
  <c r="H851" i="36" a="1"/>
  <c r="H851" i="36" s="1"/>
  <c r="H883" i="36" a="1"/>
  <c r="H883" i="36" s="1"/>
  <c r="G810" i="36" a="1"/>
  <c r="G810" i="36" s="1"/>
  <c r="G812" i="36" a="1"/>
  <c r="G812" i="36" s="1"/>
  <c r="G814" i="36" a="1"/>
  <c r="G814" i="36" s="1"/>
  <c r="G816" i="36" a="1"/>
  <c r="G816" i="36" s="1"/>
  <c r="G818" i="36" a="1"/>
  <c r="G818" i="36" s="1"/>
  <c r="G820" i="36" a="1"/>
  <c r="G820" i="36" s="1"/>
  <c r="G822" i="36" a="1"/>
  <c r="G822" i="36" s="1"/>
  <c r="I847" i="36" a="1"/>
  <c r="I847" i="36" s="1"/>
  <c r="I851" i="36" a="1"/>
  <c r="I851" i="36" s="1"/>
  <c r="H810" i="36" a="1"/>
  <c r="H810" i="36" s="1"/>
  <c r="H812" i="36" a="1"/>
  <c r="H812" i="36" s="1"/>
  <c r="H814" i="36" a="1"/>
  <c r="H814" i="36" s="1"/>
  <c r="H816" i="36" a="1"/>
  <c r="H816" i="36" s="1"/>
  <c r="H818" i="36" a="1"/>
  <c r="H818" i="36" s="1"/>
  <c r="H820" i="36" a="1"/>
  <c r="H820" i="36" s="1"/>
  <c r="H822" i="36" a="1"/>
  <c r="H822" i="36" s="1"/>
  <c r="H852" i="36" a="1"/>
  <c r="H852" i="36" s="1"/>
  <c r="G852" i="36" a="1"/>
  <c r="G852" i="36" s="1"/>
  <c r="H854" i="36" a="1"/>
  <c r="H854" i="36" s="1"/>
  <c r="H855" i="36" a="1"/>
  <c r="H855" i="36" s="1"/>
  <c r="H856" i="36" a="1"/>
  <c r="H856" i="36" s="1"/>
  <c r="H857" i="36" a="1"/>
  <c r="H857" i="36" s="1"/>
  <c r="H858" i="36" a="1"/>
  <c r="H858" i="36" s="1"/>
  <c r="H859" i="36" a="1"/>
  <c r="H859" i="36" s="1"/>
  <c r="H860" i="36" a="1"/>
  <c r="H860" i="36" s="1"/>
  <c r="H861" i="36" a="1"/>
  <c r="H861" i="36" s="1"/>
  <c r="H862" i="36" a="1"/>
  <c r="H862" i="36" s="1"/>
  <c r="H864" i="36" a="1"/>
  <c r="H864" i="36" s="1"/>
  <c r="G864" i="36" a="1"/>
  <c r="G864" i="36" s="1"/>
  <c r="I869" i="36" a="1"/>
  <c r="I869" i="36" s="1"/>
  <c r="I874" i="36" a="1"/>
  <c r="I874" i="36" s="1"/>
  <c r="I881" i="36" a="1"/>
  <c r="I881" i="36" s="1"/>
  <c r="G881" i="36" a="1"/>
  <c r="G881" i="36" s="1"/>
  <c r="I885" i="36" a="1"/>
  <c r="I885" i="36" s="1"/>
  <c r="G885" i="36" a="1"/>
  <c r="G885" i="36" s="1"/>
  <c r="I889" i="36" a="1"/>
  <c r="I889" i="36" s="1"/>
  <c r="H889" i="36" a="1"/>
  <c r="H889" i="36" s="1"/>
  <c r="G889" i="36" a="1"/>
  <c r="G889" i="36" s="1"/>
  <c r="H896" i="36" a="1"/>
  <c r="H896" i="36" s="1"/>
  <c r="G896" i="36" a="1"/>
  <c r="G896" i="36" s="1"/>
  <c r="G863" i="36" a="1"/>
  <c r="G863" i="36" s="1"/>
  <c r="G871" i="36" a="1"/>
  <c r="G871" i="36" s="1"/>
  <c r="H872" i="36" a="1"/>
  <c r="H872" i="36" s="1"/>
  <c r="H863" i="36" a="1"/>
  <c r="H863" i="36" s="1"/>
  <c r="G866" i="36" a="1"/>
  <c r="G866" i="36" s="1"/>
  <c r="G870" i="36" a="1"/>
  <c r="G870" i="36" s="1"/>
  <c r="H877" i="36" a="1"/>
  <c r="H877" i="36" s="1"/>
  <c r="I882" i="36" a="1"/>
  <c r="I882" i="36" s="1"/>
  <c r="G882" i="36" a="1"/>
  <c r="G882" i="36" s="1"/>
  <c r="I886" i="36" a="1"/>
  <c r="I886" i="36" s="1"/>
  <c r="G886" i="36" a="1"/>
  <c r="G886" i="36" s="1"/>
  <c r="G853" i="36" a="1"/>
  <c r="G853" i="36" s="1"/>
  <c r="G854" i="36" a="1"/>
  <c r="G854" i="36" s="1"/>
  <c r="G855" i="36" a="1"/>
  <c r="G855" i="36" s="1"/>
  <c r="G856" i="36" a="1"/>
  <c r="G856" i="36" s="1"/>
  <c r="G857" i="36" a="1"/>
  <c r="G857" i="36" s="1"/>
  <c r="G858" i="36" a="1"/>
  <c r="G858" i="36" s="1"/>
  <c r="G859" i="36" a="1"/>
  <c r="G859" i="36" s="1"/>
  <c r="G860" i="36" a="1"/>
  <c r="G860" i="36" s="1"/>
  <c r="G861" i="36" a="1"/>
  <c r="G861" i="36" s="1"/>
  <c r="G862" i="36" a="1"/>
  <c r="G862" i="36" s="1"/>
  <c r="H866" i="36" a="1"/>
  <c r="H866" i="36" s="1"/>
  <c r="G869" i="36" a="1"/>
  <c r="G869" i="36" s="1"/>
  <c r="H870" i="36" a="1"/>
  <c r="H870" i="36" s="1"/>
  <c r="G877" i="36" a="1"/>
  <c r="G877" i="36" s="1"/>
  <c r="I879" i="36" a="1"/>
  <c r="I879" i="36" s="1"/>
  <c r="G879" i="36" a="1"/>
  <c r="G879" i="36" s="1"/>
  <c r="I883" i="36" a="1"/>
  <c r="I883" i="36" s="1"/>
  <c r="G883" i="36" a="1"/>
  <c r="G883" i="36" s="1"/>
  <c r="I887" i="36" a="1"/>
  <c r="I887" i="36" s="1"/>
  <c r="G887" i="36" a="1"/>
  <c r="G887" i="36" s="1"/>
  <c r="H878" i="36" a="1"/>
  <c r="H878" i="36" s="1"/>
  <c r="I880" i="36" a="1"/>
  <c r="I880" i="36" s="1"/>
  <c r="G880" i="36" a="1"/>
  <c r="G880" i="36" s="1"/>
  <c r="H881" i="36" a="1"/>
  <c r="H881" i="36" s="1"/>
  <c r="I884" i="36" a="1"/>
  <c r="I884" i="36" s="1"/>
  <c r="G884" i="36" a="1"/>
  <c r="G884" i="36" s="1"/>
  <c r="H885" i="36" a="1"/>
  <c r="H885" i="36" s="1"/>
  <c r="I888" i="36" a="1"/>
  <c r="I888" i="36" s="1"/>
  <c r="G888" i="36" a="1"/>
  <c r="G888" i="36" s="1"/>
  <c r="H897" i="36" a="1"/>
  <c r="H897" i="36" s="1"/>
  <c r="G897" i="36" a="1"/>
  <c r="G897" i="36" s="1"/>
  <c r="I897" i="36" a="1"/>
  <c r="I897" i="36" s="1"/>
  <c r="H912" i="36" a="1"/>
  <c r="H912" i="36" s="1"/>
  <c r="I898" i="36" a="1"/>
  <c r="I898" i="36" s="1"/>
  <c r="G913" i="36" a="1"/>
  <c r="G913" i="36" s="1"/>
  <c r="H914" i="36" a="1"/>
  <c r="H914" i="36" s="1"/>
  <c r="H915" i="36" a="1"/>
  <c r="H915" i="36" s="1"/>
  <c r="G915" i="36" a="1"/>
  <c r="G915" i="36" s="1"/>
  <c r="G925" i="36" a="1"/>
  <c r="G925" i="36" s="1"/>
  <c r="H925" i="36" a="1"/>
  <c r="H925" i="36" s="1"/>
  <c r="G890" i="36" a="1"/>
  <c r="G890" i="36" s="1"/>
  <c r="G891" i="36" a="1"/>
  <c r="G891" i="36" s="1"/>
  <c r="G892" i="36" a="1"/>
  <c r="G892" i="36" s="1"/>
  <c r="G893" i="36" a="1"/>
  <c r="G893" i="36" s="1"/>
  <c r="G894" i="36" a="1"/>
  <c r="G894" i="36" s="1"/>
  <c r="G895" i="36" a="1"/>
  <c r="G895" i="36" s="1"/>
  <c r="I900" i="36" a="1"/>
  <c r="I900" i="36" s="1"/>
  <c r="G900" i="36" a="1"/>
  <c r="G900" i="36" s="1"/>
  <c r="I902" i="36" a="1"/>
  <c r="I902" i="36" s="1"/>
  <c r="G902" i="36" a="1"/>
  <c r="G902" i="36" s="1"/>
  <c r="I904" i="36" a="1"/>
  <c r="I904" i="36" s="1"/>
  <c r="G904" i="36" a="1"/>
  <c r="G904" i="36" s="1"/>
  <c r="I906" i="36" a="1"/>
  <c r="I906" i="36" s="1"/>
  <c r="G906" i="36" a="1"/>
  <c r="G906" i="36" s="1"/>
  <c r="I908" i="36" a="1"/>
  <c r="I908" i="36" s="1"/>
  <c r="G908" i="36" a="1"/>
  <c r="G908" i="36" s="1"/>
  <c r="H910" i="36" a="1"/>
  <c r="H910" i="36" s="1"/>
  <c r="G910" i="36" a="1"/>
  <c r="G910" i="36" s="1"/>
  <c r="H913" i="36" a="1"/>
  <c r="H913" i="36" s="1"/>
  <c r="I923" i="36" a="1"/>
  <c r="I923" i="36" s="1"/>
  <c r="H924" i="36" a="1"/>
  <c r="H924" i="36" s="1"/>
  <c r="G924" i="36" a="1"/>
  <c r="G924" i="36" s="1"/>
  <c r="H890" i="36" a="1"/>
  <c r="H890" i="36" s="1"/>
  <c r="H891" i="36" a="1"/>
  <c r="H891" i="36" s="1"/>
  <c r="H892" i="36" a="1"/>
  <c r="H892" i="36" s="1"/>
  <c r="H893" i="36" a="1"/>
  <c r="H893" i="36" s="1"/>
  <c r="H894" i="36" a="1"/>
  <c r="H894" i="36" s="1"/>
  <c r="H895" i="36" a="1"/>
  <c r="H895" i="36" s="1"/>
  <c r="H916" i="36" a="1"/>
  <c r="H916" i="36" s="1"/>
  <c r="G916" i="36" a="1"/>
  <c r="G916" i="36" s="1"/>
  <c r="I916" i="36" a="1"/>
  <c r="I916" i="36" s="1"/>
  <c r="I901" i="36" a="1"/>
  <c r="I901" i="36" s="1"/>
  <c r="G901" i="36" a="1"/>
  <c r="G901" i="36" s="1"/>
  <c r="I903" i="36" a="1"/>
  <c r="I903" i="36" s="1"/>
  <c r="G903" i="36" a="1"/>
  <c r="G903" i="36" s="1"/>
  <c r="I905" i="36" a="1"/>
  <c r="I905" i="36" s="1"/>
  <c r="G905" i="36" a="1"/>
  <c r="G905" i="36" s="1"/>
  <c r="I907" i="36" a="1"/>
  <c r="I907" i="36" s="1"/>
  <c r="G907" i="36" a="1"/>
  <c r="G907" i="36" s="1"/>
  <c r="I909" i="36" a="1"/>
  <c r="I909" i="36" s="1"/>
  <c r="G909" i="36" a="1"/>
  <c r="G909" i="36" s="1"/>
  <c r="I917" i="36" a="1"/>
  <c r="I917" i="36" s="1"/>
  <c r="I918" i="36" a="1"/>
  <c r="I918" i="36" s="1"/>
  <c r="G917" i="36" a="1"/>
  <c r="G917" i="36" s="1"/>
  <c r="G920" i="36" a="1"/>
  <c r="G920" i="36" s="1"/>
  <c r="I911" i="36" a="1"/>
  <c r="I911" i="36" s="1"/>
  <c r="G912" i="36" a="1"/>
  <c r="G912" i="36" s="1"/>
  <c r="H917" i="36" a="1"/>
  <c r="H917" i="36" s="1"/>
  <c r="I919" i="36" a="1"/>
  <c r="I919" i="36" s="1"/>
  <c r="H920" i="36" a="1"/>
  <c r="H920" i="36" s="1"/>
  <c r="G921" i="36" a="1"/>
  <c r="G921" i="36" s="1"/>
  <c r="H928" i="36" a="1"/>
  <c r="H928" i="36" s="1"/>
  <c r="G928" i="36" a="1"/>
  <c r="G928" i="36" s="1"/>
  <c r="H930" i="36" a="1"/>
  <c r="H930" i="36" s="1"/>
  <c r="I932" i="36" a="1"/>
  <c r="I932" i="36" s="1"/>
  <c r="I936" i="36" a="1"/>
  <c r="I936" i="36" s="1"/>
  <c r="I937" i="36" a="1"/>
  <c r="I937" i="36" s="1"/>
  <c r="H937" i="36" a="1"/>
  <c r="H937" i="36" s="1"/>
  <c r="G937" i="36" a="1"/>
  <c r="G937" i="36" s="1"/>
  <c r="G922" i="36" a="1"/>
  <c r="G922" i="36" s="1"/>
  <c r="H933" i="36" a="1"/>
  <c r="H933" i="36" s="1"/>
  <c r="G918" i="36" a="1"/>
  <c r="G918" i="36" s="1"/>
  <c r="G923" i="36" a="1"/>
  <c r="G923" i="36" s="1"/>
  <c r="G927" i="36" a="1"/>
  <c r="G927" i="36" s="1"/>
  <c r="I927" i="36" a="1"/>
  <c r="I927" i="36" s="1"/>
  <c r="I933" i="36" a="1"/>
  <c r="I933" i="36" s="1"/>
  <c r="H923" i="36" a="1"/>
  <c r="H923" i="36" s="1"/>
  <c r="G926" i="36" a="1"/>
  <c r="G926" i="36" s="1"/>
  <c r="I926" i="36" a="1"/>
  <c r="I926" i="36" s="1"/>
  <c r="H929" i="36" a="1"/>
  <c r="H929" i="36" s="1"/>
  <c r="H934" i="36" a="1"/>
  <c r="H934" i="36" s="1"/>
  <c r="H951" i="36" a="1"/>
  <c r="H951" i="36" s="1"/>
  <c r="G929" i="36" a="1"/>
  <c r="G929" i="36" s="1"/>
  <c r="G930" i="36" a="1"/>
  <c r="G930" i="36" s="1"/>
  <c r="G934" i="36" a="1"/>
  <c r="G934" i="36" s="1"/>
  <c r="G941" i="36" a="1"/>
  <c r="G941" i="36" s="1"/>
  <c r="H942" i="36" a="1"/>
  <c r="H942" i="36" s="1"/>
  <c r="H946" i="36" a="1"/>
  <c r="H946" i="36" s="1"/>
  <c r="I954" i="36" a="1"/>
  <c r="I954" i="36" s="1"/>
  <c r="H957" i="36" a="1"/>
  <c r="H957" i="36" s="1"/>
  <c r="G936" i="36" a="1"/>
  <c r="G936" i="36" s="1"/>
  <c r="G939" i="36" a="1"/>
  <c r="G939" i="36" s="1"/>
  <c r="I951" i="36" a="1"/>
  <c r="I951" i="36" s="1"/>
  <c r="H936" i="36" a="1"/>
  <c r="H936" i="36" s="1"/>
  <c r="G938" i="36" a="1"/>
  <c r="G938" i="36" s="1"/>
  <c r="H939" i="36" a="1"/>
  <c r="H939" i="36" s="1"/>
  <c r="H940" i="36" a="1"/>
  <c r="H940" i="36" s="1"/>
  <c r="H943" i="36" a="1"/>
  <c r="H943" i="36" s="1"/>
  <c r="H947" i="36" a="1"/>
  <c r="H947" i="36" s="1"/>
  <c r="I955" i="36" a="1"/>
  <c r="I955" i="36" s="1"/>
  <c r="H938" i="36" a="1"/>
  <c r="H938" i="36" s="1"/>
  <c r="I947" i="36" a="1"/>
  <c r="I947" i="36" s="1"/>
  <c r="H944" i="36" a="1"/>
  <c r="H944" i="36" s="1"/>
  <c r="G942" i="36" a="1"/>
  <c r="G942" i="36" s="1"/>
  <c r="G943" i="36" a="1"/>
  <c r="G943" i="36" s="1"/>
  <c r="G944" i="36" a="1"/>
  <c r="G944" i="36" s="1"/>
  <c r="G945" i="36" a="1"/>
  <c r="G945" i="36" s="1"/>
  <c r="G946" i="36" a="1"/>
  <c r="G946" i="36" s="1"/>
  <c r="G947" i="36" a="1"/>
  <c r="G947" i="36" s="1"/>
  <c r="H948" i="36" a="1"/>
  <c r="H948" i="36" s="1"/>
  <c r="G951" i="36" a="1"/>
  <c r="G951" i="36" s="1"/>
  <c r="H952" i="36" a="1"/>
  <c r="H952" i="36" s="1"/>
  <c r="G955" i="36" a="1"/>
  <c r="G955" i="36" s="1"/>
  <c r="H956" i="36" a="1"/>
  <c r="H956" i="36" s="1"/>
  <c r="I966" i="36" a="1"/>
  <c r="I966" i="36" s="1"/>
  <c r="I978" i="36" a="1"/>
  <c r="I978" i="36" s="1"/>
  <c r="I987" i="36" a="1"/>
  <c r="I987" i="36" s="1"/>
  <c r="G957" i="36" a="1"/>
  <c r="G957" i="36" s="1"/>
  <c r="G958" i="36" a="1"/>
  <c r="G958" i="36" s="1"/>
  <c r="G959" i="36" a="1"/>
  <c r="G959" i="36" s="1"/>
  <c r="G960" i="36" a="1"/>
  <c r="G960" i="36" s="1"/>
  <c r="G961" i="36" a="1"/>
  <c r="G961" i="36" s="1"/>
  <c r="G976" i="36" a="1"/>
  <c r="G976" i="36" s="1"/>
  <c r="I976" i="36" a="1"/>
  <c r="I976" i="36" s="1"/>
  <c r="G950" i="36" a="1"/>
  <c r="G950" i="36" s="1"/>
  <c r="G954" i="36" a="1"/>
  <c r="G954" i="36" s="1"/>
  <c r="I964" i="36" a="1"/>
  <c r="I964" i="36" s="1"/>
  <c r="G974" i="36" a="1"/>
  <c r="G974" i="36" s="1"/>
  <c r="I974" i="36" a="1"/>
  <c r="I974" i="36" s="1"/>
  <c r="I1003" i="36" a="1"/>
  <c r="I1003" i="36" s="1"/>
  <c r="G962" i="36" a="1"/>
  <c r="G962" i="36" s="1"/>
  <c r="I962" i="36" a="1"/>
  <c r="I962" i="36" s="1"/>
  <c r="H967" i="36" a="1"/>
  <c r="H967" i="36" s="1"/>
  <c r="G972" i="36" a="1"/>
  <c r="G972" i="36" s="1"/>
  <c r="I972" i="36" a="1"/>
  <c r="I972" i="36" s="1"/>
  <c r="H973" i="36" a="1"/>
  <c r="H973" i="36" s="1"/>
  <c r="H950" i="36" a="1"/>
  <c r="H950" i="36" s="1"/>
  <c r="H954" i="36" a="1"/>
  <c r="H954" i="36" s="1"/>
  <c r="G970" i="36" a="1"/>
  <c r="G970" i="36" s="1"/>
  <c r="I970" i="36" a="1"/>
  <c r="I970" i="36" s="1"/>
  <c r="H981" i="36" a="1"/>
  <c r="H981" i="36" s="1"/>
  <c r="G981" i="36" a="1"/>
  <c r="G981" i="36" s="1"/>
  <c r="H965" i="36" a="1"/>
  <c r="H965" i="36" s="1"/>
  <c r="G968" i="36" a="1"/>
  <c r="G968" i="36" s="1"/>
  <c r="I968" i="36" a="1"/>
  <c r="I968" i="36" s="1"/>
  <c r="H989" i="36" a="1"/>
  <c r="H989" i="36" s="1"/>
  <c r="G989" i="36" a="1"/>
  <c r="G989" i="36" s="1"/>
  <c r="G966" i="36" a="1"/>
  <c r="G966" i="36" s="1"/>
  <c r="H997" i="36" a="1"/>
  <c r="H997" i="36" s="1"/>
  <c r="G997" i="36" a="1"/>
  <c r="G997" i="36" s="1"/>
  <c r="G977" i="36" a="1"/>
  <c r="G977" i="36" s="1"/>
  <c r="G980" i="36" a="1"/>
  <c r="G980" i="36" s="1"/>
  <c r="H983" i="36" a="1"/>
  <c r="H983" i="36" s="1"/>
  <c r="I986" i="36" a="1"/>
  <c r="I986" i="36" s="1"/>
  <c r="G988" i="36" a="1"/>
  <c r="G988" i="36" s="1"/>
  <c r="H991" i="36" a="1"/>
  <c r="H991" i="36" s="1"/>
  <c r="I994" i="36" a="1"/>
  <c r="I994" i="36" s="1"/>
  <c r="G996" i="36" a="1"/>
  <c r="G996" i="36" s="1"/>
  <c r="H999" i="36" a="1"/>
  <c r="H999" i="36" s="1"/>
  <c r="I1002" i="36" a="1"/>
  <c r="I1002" i="36" s="1"/>
  <c r="G1004" i="36" a="1"/>
  <c r="G1004" i="36" s="1"/>
  <c r="G963" i="36" a="1"/>
  <c r="G963" i="36" s="1"/>
  <c r="G965" i="36" a="1"/>
  <c r="G965" i="36" s="1"/>
  <c r="G967" i="36" a="1"/>
  <c r="G967" i="36" s="1"/>
  <c r="G969" i="36" a="1"/>
  <c r="G969" i="36" s="1"/>
  <c r="G971" i="36" a="1"/>
  <c r="G971" i="36" s="1"/>
  <c r="G973" i="36" a="1"/>
  <c r="G973" i="36" s="1"/>
  <c r="G975" i="36" a="1"/>
  <c r="G975" i="36" s="1"/>
  <c r="H977" i="36" a="1"/>
  <c r="H977" i="36" s="1"/>
  <c r="G978" i="36" a="1"/>
  <c r="G978" i="36" s="1"/>
  <c r="H980" i="36" a="1"/>
  <c r="H980" i="36" s="1"/>
  <c r="G985" i="36" a="1"/>
  <c r="G985" i="36" s="1"/>
  <c r="H988" i="36" a="1"/>
  <c r="H988" i="36" s="1"/>
  <c r="G993" i="36" a="1"/>
  <c r="G993" i="36" s="1"/>
  <c r="H996" i="36" a="1"/>
  <c r="H996" i="36" s="1"/>
  <c r="G1001" i="36" a="1"/>
  <c r="G1001" i="36" s="1"/>
  <c r="H1004" i="36" a="1"/>
  <c r="H1004" i="36" s="1"/>
  <c r="H978" i="36" a="1"/>
  <c r="H978" i="36" s="1"/>
  <c r="G979" i="36" a="1"/>
  <c r="G979" i="36" s="1"/>
  <c r="G982" i="36" a="1"/>
  <c r="G982" i="36" s="1"/>
  <c r="H985" i="36" a="1"/>
  <c r="H985" i="36" s="1"/>
  <c r="G990" i="36" a="1"/>
  <c r="G990" i="36" s="1"/>
  <c r="H993" i="36" a="1"/>
  <c r="H993" i="36" s="1"/>
  <c r="G998" i="36" a="1"/>
  <c r="G998" i="36" s="1"/>
  <c r="H1001" i="36" a="1"/>
  <c r="H1001" i="36" s="1"/>
  <c r="H979" i="36" a="1"/>
  <c r="H979" i="36" s="1"/>
  <c r="H982" i="36" a="1"/>
  <c r="H982" i="36" s="1"/>
  <c r="G987" i="36" a="1"/>
  <c r="G987" i="36" s="1"/>
  <c r="H990" i="36" a="1"/>
  <c r="H990" i="36" s="1"/>
  <c r="G995" i="36" a="1"/>
  <c r="G995" i="36" s="1"/>
  <c r="H998" i="36" a="1"/>
  <c r="H998" i="36" s="1"/>
  <c r="G1003" i="36" a="1"/>
  <c r="G1003" i="36" s="1"/>
  <c r="H987" i="36" a="1"/>
  <c r="H987" i="36" s="1"/>
  <c r="H995" i="36" a="1"/>
  <c r="H995" i="36" s="1"/>
  <c r="H1003" i="36" a="1"/>
  <c r="H1003" i="36" s="1"/>
  <c r="J85" i="38" l="1"/>
  <c r="R85" i="38" s="1"/>
  <c r="J605" i="37"/>
  <c r="J24" i="38"/>
  <c r="R24" i="38" s="1"/>
  <c r="X24" i="38" s="1"/>
  <c r="J498" i="38"/>
  <c r="J466" i="38"/>
  <c r="J875" i="38"/>
  <c r="R875" i="38" s="1"/>
  <c r="J843" i="38"/>
  <c r="Q843" i="38" s="1"/>
  <c r="W843" i="38" s="1"/>
  <c r="J715" i="38"/>
  <c r="J587" i="38"/>
  <c r="P587" i="38" s="1"/>
  <c r="J523" i="38"/>
  <c r="P523" i="38" s="1"/>
  <c r="V523" i="38" s="1"/>
  <c r="J8" i="38"/>
  <c r="P8" i="38" s="1"/>
  <c r="J780" i="38"/>
  <c r="R780" i="38" s="1"/>
  <c r="J716" i="38"/>
  <c r="Q716" i="38" s="1"/>
  <c r="J652" i="38"/>
  <c r="R652" i="38" s="1"/>
  <c r="J588" i="38"/>
  <c r="P588" i="38" s="1"/>
  <c r="J556" i="38"/>
  <c r="P556" i="38" s="1"/>
  <c r="J524" i="38"/>
  <c r="R524" i="38" s="1"/>
  <c r="U524" i="38" s="1"/>
  <c r="J492" i="38"/>
  <c r="R492" i="38" s="1"/>
  <c r="J460" i="38"/>
  <c r="R460" i="38" s="1"/>
  <c r="J320" i="38"/>
  <c r="Q320" i="38" s="1"/>
  <c r="W320" i="38" s="1"/>
  <c r="J276" i="38"/>
  <c r="R276" i="38" s="1"/>
  <c r="J264" i="38"/>
  <c r="J989" i="38"/>
  <c r="R989" i="38" s="1"/>
  <c r="J957" i="38"/>
  <c r="P957" i="38" s="1"/>
  <c r="J478" i="38"/>
  <c r="P478" i="38" s="1"/>
  <c r="J823" i="38"/>
  <c r="J567" i="38"/>
  <c r="Q567" i="38" s="1"/>
  <c r="J535" i="38"/>
  <c r="J503" i="38"/>
  <c r="R503" i="38" s="1"/>
  <c r="X503" i="38" s="1"/>
  <c r="J861" i="38"/>
  <c r="R861" i="38" s="1"/>
  <c r="U861" i="38" s="1"/>
  <c r="J829" i="38"/>
  <c r="P829" i="38" s="1"/>
  <c r="J797" i="38"/>
  <c r="Q797" i="38" s="1"/>
  <c r="J669" i="38"/>
  <c r="R669" i="38" s="1"/>
  <c r="J605" i="38"/>
  <c r="Q605" i="38" s="1"/>
  <c r="J573" i="38"/>
  <c r="Q573" i="38" s="1"/>
  <c r="J541" i="38"/>
  <c r="J509" i="38"/>
  <c r="J477" i="38"/>
  <c r="R477" i="38" s="1"/>
  <c r="X477" i="38" s="1"/>
  <c r="J445" i="38"/>
  <c r="P445" i="38" s="1"/>
  <c r="J413" i="38"/>
  <c r="R413" i="38" s="1"/>
  <c r="U413" i="38" s="1"/>
  <c r="J381" i="38"/>
  <c r="P381" i="38" s="1"/>
  <c r="J349" i="38"/>
  <c r="J778" i="38"/>
  <c r="Q778" i="38" s="1"/>
  <c r="W778" i="38" s="1"/>
  <c r="J682" i="38"/>
  <c r="Q682" i="38" s="1"/>
  <c r="J56" i="38"/>
  <c r="Q56" i="38" s="1"/>
  <c r="J577" i="37"/>
  <c r="P577" i="37" s="1"/>
  <c r="J172" i="38"/>
  <c r="P172" i="38" s="1"/>
  <c r="J222" i="38"/>
  <c r="P222" i="38" s="1"/>
  <c r="J55" i="38"/>
  <c r="R55" i="38" s="1"/>
  <c r="X55" i="38" s="1"/>
  <c r="J573" i="37"/>
  <c r="J713" i="37"/>
  <c r="J40" i="38"/>
  <c r="R40" i="38" s="1"/>
  <c r="X40" i="38" s="1"/>
  <c r="J6" i="38"/>
  <c r="Q6" i="38" s="1"/>
  <c r="W6" i="38" s="1"/>
  <c r="J23" i="38"/>
  <c r="P23" i="38" s="1"/>
  <c r="J72" i="38"/>
  <c r="R72" i="38" s="1"/>
  <c r="X72" i="38" s="1"/>
  <c r="J175" i="38"/>
  <c r="P175" i="38" s="1"/>
  <c r="V175" i="38" s="1"/>
  <c r="J143" i="38"/>
  <c r="Q143" i="38" s="1"/>
  <c r="W143" i="38" s="1"/>
  <c r="J111" i="38"/>
  <c r="J73" i="38"/>
  <c r="R73" i="38" s="1"/>
  <c r="J41" i="38"/>
  <c r="R41" i="38" s="1"/>
  <c r="J9" i="38"/>
  <c r="J142" i="38"/>
  <c r="R142" i="38" s="1"/>
  <c r="U142" i="38" s="1"/>
  <c r="J234" i="38"/>
  <c r="J170" i="38"/>
  <c r="P170" i="38" s="1"/>
  <c r="J158" i="38"/>
  <c r="Q158" i="38" s="1"/>
  <c r="J102" i="38"/>
  <c r="J18" i="38"/>
  <c r="J67" i="38"/>
  <c r="P67" i="38" s="1"/>
  <c r="V67" i="38" s="1"/>
  <c r="J35" i="38"/>
  <c r="Q35" i="38" s="1"/>
  <c r="W35" i="38" s="1"/>
  <c r="J184" i="38"/>
  <c r="P184" i="38" s="1"/>
  <c r="J586" i="38"/>
  <c r="J554" i="38"/>
  <c r="J522" i="38"/>
  <c r="P522" i="38" s="1"/>
  <c r="J490" i="38"/>
  <c r="J330" i="38"/>
  <c r="R330" i="38" s="1"/>
  <c r="J899" i="38"/>
  <c r="R899" i="38" s="1"/>
  <c r="J867" i="38"/>
  <c r="P867" i="38" s="1"/>
  <c r="J835" i="38"/>
  <c r="P835" i="38" s="1"/>
  <c r="V835" i="38" s="1"/>
  <c r="J579" i="38"/>
  <c r="Q579" i="38" s="1"/>
  <c r="W579" i="38" s="1"/>
  <c r="J547" i="38"/>
  <c r="P547" i="38" s="1"/>
  <c r="J515" i="38"/>
  <c r="Q515" i="38" s="1"/>
  <c r="J30" i="38"/>
  <c r="P30" i="38" s="1"/>
  <c r="J884" i="38"/>
  <c r="R884" i="38" s="1"/>
  <c r="U884" i="38" s="1"/>
  <c r="J864" i="38"/>
  <c r="P864" i="38" s="1"/>
  <c r="V864" i="38" s="1"/>
  <c r="J788" i="38"/>
  <c r="R788" i="38" s="1"/>
  <c r="J736" i="38"/>
  <c r="J724" i="38"/>
  <c r="R724" i="38" s="1"/>
  <c r="J660" i="38"/>
  <c r="R660" i="38" s="1"/>
  <c r="J564" i="38"/>
  <c r="J532" i="38"/>
  <c r="J500" i="38"/>
  <c r="Q500" i="38" s="1"/>
  <c r="W500" i="38" s="1"/>
  <c r="J468" i="38"/>
  <c r="R468" i="38" s="1"/>
  <c r="J448" i="38"/>
  <c r="J436" i="38"/>
  <c r="Q436" i="38" s="1"/>
  <c r="W436" i="38" s="1"/>
  <c r="J328" i="38"/>
  <c r="Q328" i="38" s="1"/>
  <c r="J272" i="38"/>
  <c r="P272" i="38" s="1"/>
  <c r="J252" i="38"/>
  <c r="P252" i="38" s="1"/>
  <c r="J997" i="38"/>
  <c r="J977" i="38"/>
  <c r="J965" i="38"/>
  <c r="Q965" i="38" s="1"/>
  <c r="J945" i="38"/>
  <c r="R945" i="38" s="1"/>
  <c r="J933" i="38"/>
  <c r="Q933" i="38" s="1"/>
  <c r="W933" i="38" s="1"/>
  <c r="J837" i="38"/>
  <c r="R837" i="38" s="1"/>
  <c r="U837" i="38" s="1"/>
  <c r="J817" i="38"/>
  <c r="R817" i="38" s="1"/>
  <c r="X817" i="38" s="1"/>
  <c r="J805" i="38"/>
  <c r="Q805" i="38" s="1"/>
  <c r="J785" i="38"/>
  <c r="J773" i="38"/>
  <c r="Q773" i="38" s="1"/>
  <c r="J741" i="38"/>
  <c r="P741" i="38" s="1"/>
  <c r="J709" i="38"/>
  <c r="Q709" i="38" s="1"/>
  <c r="J645" i="38"/>
  <c r="R645" i="38" s="1"/>
  <c r="J613" i="38"/>
  <c r="P613" i="38" s="1"/>
  <c r="J581" i="38"/>
  <c r="P581" i="38" s="1"/>
  <c r="V581" i="38" s="1"/>
  <c r="J549" i="38"/>
  <c r="R549" i="38" s="1"/>
  <c r="X549" i="38" s="1"/>
  <c r="J517" i="38"/>
  <c r="J485" i="38"/>
  <c r="J433" i="38"/>
  <c r="J421" i="38"/>
  <c r="R421" i="38" s="1"/>
  <c r="U421" i="38" s="1"/>
  <c r="J401" i="38"/>
  <c r="R401" i="38" s="1"/>
  <c r="U401" i="38" s="1"/>
  <c r="J389" i="38"/>
  <c r="J357" i="38"/>
  <c r="R357" i="38" s="1"/>
  <c r="J209" i="38"/>
  <c r="J830" i="38"/>
  <c r="R830" i="38" s="1"/>
  <c r="J786" i="38"/>
  <c r="R786" i="38" s="1"/>
  <c r="J658" i="38"/>
  <c r="P658" i="38" s="1"/>
  <c r="V658" i="38" s="1"/>
  <c r="J574" i="38"/>
  <c r="R574" i="38" s="1"/>
  <c r="J530" i="38"/>
  <c r="J510" i="38"/>
  <c r="R510" i="38" s="1"/>
  <c r="J471" i="38"/>
  <c r="Q471" i="38" s="1"/>
  <c r="J311" i="38"/>
  <c r="Q311" i="38" s="1"/>
  <c r="J279" i="38"/>
  <c r="Q279" i="38" s="1"/>
  <c r="J247" i="38"/>
  <c r="R247" i="38" s="1"/>
  <c r="J171" i="38"/>
  <c r="J98" i="38"/>
  <c r="R98" i="38" s="1"/>
  <c r="J14" i="38"/>
  <c r="P14" i="38" s="1"/>
  <c r="V14" i="38" s="1"/>
  <c r="J7" i="38"/>
  <c r="Q7" i="38" s="1"/>
  <c r="J427" i="38"/>
  <c r="P427" i="38" s="1"/>
  <c r="V427" i="38" s="1"/>
  <c r="J395" i="38"/>
  <c r="P395" i="38" s="1"/>
  <c r="J363" i="38"/>
  <c r="J976" i="38"/>
  <c r="R976" i="38" s="1"/>
  <c r="U976" i="38" s="1"/>
  <c r="J944" i="38"/>
  <c r="Q944" i="38" s="1"/>
  <c r="W944" i="38" s="1"/>
  <c r="J904" i="38"/>
  <c r="P904" i="38" s="1"/>
  <c r="J892" i="38"/>
  <c r="R892" i="38" s="1"/>
  <c r="X892" i="38" s="1"/>
  <c r="J872" i="38"/>
  <c r="Q872" i="38" s="1"/>
  <c r="W872" i="38" s="1"/>
  <c r="J848" i="38"/>
  <c r="Q848" i="38" s="1"/>
  <c r="J828" i="38"/>
  <c r="Q828" i="38" s="1"/>
  <c r="J816" i="38"/>
  <c r="Q816" i="38" s="1"/>
  <c r="W816" i="38" s="1"/>
  <c r="J776" i="38"/>
  <c r="J752" i="38"/>
  <c r="Q752" i="38" s="1"/>
  <c r="J700" i="38"/>
  <c r="P700" i="38" s="1"/>
  <c r="J688" i="38"/>
  <c r="R688" i="38" s="1"/>
  <c r="U688" i="38" s="1"/>
  <c r="J648" i="38"/>
  <c r="R648" i="38" s="1"/>
  <c r="U648" i="38" s="1"/>
  <c r="J624" i="38"/>
  <c r="Q624" i="38" s="1"/>
  <c r="J584" i="38"/>
  <c r="P584" i="38" s="1"/>
  <c r="J552" i="38"/>
  <c r="R552" i="38" s="1"/>
  <c r="U552" i="38" s="1"/>
  <c r="J520" i="38"/>
  <c r="P520" i="38" s="1"/>
  <c r="J488" i="38"/>
  <c r="Q488" i="38" s="1"/>
  <c r="J420" i="38"/>
  <c r="P420" i="38" s="1"/>
  <c r="J400" i="38"/>
  <c r="J388" i="38"/>
  <c r="Q388" i="38" s="1"/>
  <c r="W388" i="38" s="1"/>
  <c r="J368" i="38"/>
  <c r="R368" i="38" s="1"/>
  <c r="J356" i="38"/>
  <c r="P356" i="38" s="1"/>
  <c r="J336" i="38"/>
  <c r="R336" i="38" s="1"/>
  <c r="X336" i="38" s="1"/>
  <c r="J292" i="38"/>
  <c r="P292" i="38" s="1"/>
  <c r="J280" i="38"/>
  <c r="Q280" i="38" s="1"/>
  <c r="W280" i="38" s="1"/>
  <c r="J909" i="38"/>
  <c r="R909" i="38" s="1"/>
  <c r="J897" i="38"/>
  <c r="P897" i="38" s="1"/>
  <c r="J877" i="38"/>
  <c r="R877" i="38" s="1"/>
  <c r="X877" i="38" s="1"/>
  <c r="J865" i="38"/>
  <c r="R865" i="38" s="1"/>
  <c r="X865" i="38" s="1"/>
  <c r="J857" i="38"/>
  <c r="R857" i="38" s="1"/>
  <c r="X857" i="38" s="1"/>
  <c r="J825" i="38"/>
  <c r="J737" i="38"/>
  <c r="R737" i="38" s="1"/>
  <c r="X737" i="38" s="1"/>
  <c r="J729" i="38"/>
  <c r="P729" i="38" s="1"/>
  <c r="J705" i="38"/>
  <c r="Q705" i="38" s="1"/>
  <c r="W705" i="38" s="1"/>
  <c r="J673" i="38"/>
  <c r="R673" i="38" s="1"/>
  <c r="J641" i="38"/>
  <c r="R641" i="38" s="1"/>
  <c r="J609" i="38"/>
  <c r="Q609" i="38" s="1"/>
  <c r="W609" i="38" s="1"/>
  <c r="J569" i="38"/>
  <c r="J206" i="38"/>
  <c r="Q206" i="38" s="1"/>
  <c r="J71" i="38"/>
  <c r="R71" i="38" s="1"/>
  <c r="J513" i="38"/>
  <c r="P513" i="38" s="1"/>
  <c r="J481" i="38"/>
  <c r="Q481" i="38" s="1"/>
  <c r="J686" i="38"/>
  <c r="R686" i="38" s="1"/>
  <c r="J903" i="38"/>
  <c r="P903" i="38" s="1"/>
  <c r="J871" i="38"/>
  <c r="R871" i="38" s="1"/>
  <c r="J711" i="38"/>
  <c r="R711" i="38" s="1"/>
  <c r="J327" i="38"/>
  <c r="Q327" i="38" s="1"/>
  <c r="J295" i="38"/>
  <c r="P295" i="38" s="1"/>
  <c r="J263" i="38"/>
  <c r="P263" i="38" s="1"/>
  <c r="J231" i="38"/>
  <c r="Q231" i="38" s="1"/>
  <c r="J187" i="38"/>
  <c r="R187" i="38" s="1"/>
  <c r="J155" i="38"/>
  <c r="P155" i="38" s="1"/>
  <c r="J123" i="38"/>
  <c r="R123" i="38" s="1"/>
  <c r="J91" i="38"/>
  <c r="R91" i="38" s="1"/>
  <c r="J48" i="38"/>
  <c r="Q48" i="38" s="1"/>
  <c r="J53" i="38"/>
  <c r="P53" i="38" s="1"/>
  <c r="J21" i="38"/>
  <c r="P21" i="38" s="1"/>
  <c r="J82" i="38"/>
  <c r="P82" i="38" s="1"/>
  <c r="J46" i="38"/>
  <c r="Q46" i="38" s="1"/>
  <c r="J79" i="38"/>
  <c r="J132" i="38"/>
  <c r="R132" i="38" s="1"/>
  <c r="J100" i="38"/>
  <c r="P100" i="38" s="1"/>
  <c r="J996" i="38"/>
  <c r="Q996" i="38" s="1"/>
  <c r="J964" i="38"/>
  <c r="R964" i="38" s="1"/>
  <c r="J932" i="38"/>
  <c r="Q932" i="38" s="1"/>
  <c r="J856" i="38"/>
  <c r="J804" i="38"/>
  <c r="P804" i="38" s="1"/>
  <c r="J740" i="38"/>
  <c r="R740" i="38" s="1"/>
  <c r="J728" i="38"/>
  <c r="Q728" i="38" s="1"/>
  <c r="J612" i="38"/>
  <c r="J440" i="38"/>
  <c r="J332" i="38"/>
  <c r="P332" i="38" s="1"/>
  <c r="J1001" i="38"/>
  <c r="Q1001" i="38" s="1"/>
  <c r="J969" i="38"/>
  <c r="R969" i="38" s="1"/>
  <c r="J937" i="38"/>
  <c r="P937" i="38" s="1"/>
  <c r="J873" i="38"/>
  <c r="P873" i="38" s="1"/>
  <c r="J809" i="38"/>
  <c r="R809" i="38" s="1"/>
  <c r="J777" i="38"/>
  <c r="P777" i="38" s="1"/>
  <c r="J757" i="38"/>
  <c r="J713" i="38"/>
  <c r="Q713" i="38" s="1"/>
  <c r="J693" i="38"/>
  <c r="R693" i="38" s="1"/>
  <c r="J649" i="38"/>
  <c r="R649" i="38" s="1"/>
  <c r="J629" i="38"/>
  <c r="P629" i="38" s="1"/>
  <c r="J457" i="38"/>
  <c r="Q457" i="38" s="1"/>
  <c r="J425" i="38"/>
  <c r="R425" i="38" s="1"/>
  <c r="J393" i="38"/>
  <c r="R393" i="38" s="1"/>
  <c r="J361" i="38"/>
  <c r="J213" i="38"/>
  <c r="R213" i="38" s="1"/>
  <c r="J181" i="38"/>
  <c r="P181" i="38" s="1"/>
  <c r="J149" i="38"/>
  <c r="R149" i="38" s="1"/>
  <c r="J117" i="38"/>
  <c r="P117" i="38" s="1"/>
  <c r="J898" i="38"/>
  <c r="R898" i="38" s="1"/>
  <c r="J866" i="38"/>
  <c r="P866" i="38" s="1"/>
  <c r="J834" i="38"/>
  <c r="P834" i="38" s="1"/>
  <c r="J822" i="38"/>
  <c r="R822" i="38" s="1"/>
  <c r="J566" i="38"/>
  <c r="R566" i="38" s="1"/>
  <c r="J534" i="38"/>
  <c r="R534" i="38" s="1"/>
  <c r="J502" i="38"/>
  <c r="R502" i="38" s="1"/>
  <c r="J470" i="38"/>
  <c r="R470" i="38" s="1"/>
  <c r="J450" i="38"/>
  <c r="Q450" i="38" s="1"/>
  <c r="J418" i="38"/>
  <c r="Q418" i="38" s="1"/>
  <c r="J386" i="38"/>
  <c r="J354" i="38"/>
  <c r="R354" i="38" s="1"/>
  <c r="J310" i="38"/>
  <c r="R310" i="38" s="1"/>
  <c r="J278" i="38"/>
  <c r="R278" i="38" s="1"/>
  <c r="J987" i="38"/>
  <c r="R987" i="38" s="1"/>
  <c r="J955" i="38"/>
  <c r="P955" i="38" s="1"/>
  <c r="J847" i="38"/>
  <c r="P847" i="38" s="1"/>
  <c r="J795" i="38"/>
  <c r="J667" i="38"/>
  <c r="J623" i="38"/>
  <c r="P623" i="38" s="1"/>
  <c r="J603" i="38"/>
  <c r="R603" i="38" s="1"/>
  <c r="J591" i="38"/>
  <c r="P591" i="38" s="1"/>
  <c r="J559" i="38"/>
  <c r="P559" i="38" s="1"/>
  <c r="J527" i="38"/>
  <c r="P527" i="38" s="1"/>
  <c r="J495" i="38"/>
  <c r="P495" i="38" s="1"/>
  <c r="J483" i="38"/>
  <c r="P483" i="38" s="1"/>
  <c r="J443" i="38"/>
  <c r="R443" i="38" s="1"/>
  <c r="J411" i="38"/>
  <c r="R411" i="38" s="1"/>
  <c r="J379" i="38"/>
  <c r="Q379" i="38" s="1"/>
  <c r="J347" i="38"/>
  <c r="J323" i="38"/>
  <c r="J291" i="38"/>
  <c r="J259" i="38"/>
  <c r="J227" i="38"/>
  <c r="R227" i="38" s="1"/>
  <c r="J188" i="38"/>
  <c r="P188" i="38" s="1"/>
  <c r="U503" i="38"/>
  <c r="J238" i="38"/>
  <c r="P238" i="38" s="1"/>
  <c r="J39" i="38"/>
  <c r="R39" i="38" s="1"/>
  <c r="J657" i="38"/>
  <c r="Q657" i="38" s="1"/>
  <c r="J453" i="38"/>
  <c r="Q453" i="38" s="1"/>
  <c r="J369" i="38"/>
  <c r="R369" i="38" s="1"/>
  <c r="J926" i="38"/>
  <c r="R926" i="38" s="1"/>
  <c r="J690" i="38"/>
  <c r="R690" i="38" s="1"/>
  <c r="J562" i="38"/>
  <c r="R562" i="38" s="1"/>
  <c r="J542" i="38"/>
  <c r="R542" i="38" s="1"/>
  <c r="J907" i="38"/>
  <c r="P907" i="38" s="1"/>
  <c r="J855" i="38"/>
  <c r="J599" i="38"/>
  <c r="J555" i="38"/>
  <c r="Q555" i="38" s="1"/>
  <c r="J191" i="38"/>
  <c r="P191" i="38" s="1"/>
  <c r="J159" i="38"/>
  <c r="R159" i="38" s="1"/>
  <c r="J139" i="38"/>
  <c r="R139" i="38" s="1"/>
  <c r="J127" i="38"/>
  <c r="Q127" i="38" s="1"/>
  <c r="J107" i="38"/>
  <c r="P107" i="38" s="1"/>
  <c r="J95" i="38"/>
  <c r="R95" i="38" s="1"/>
  <c r="J83" i="38"/>
  <c r="P83" i="38" s="1"/>
  <c r="J69" i="38"/>
  <c r="P69" i="38" s="1"/>
  <c r="J57" i="38"/>
  <c r="R57" i="38" s="1"/>
  <c r="J37" i="38"/>
  <c r="P37" i="38" s="1"/>
  <c r="J25" i="38"/>
  <c r="R25" i="38" s="1"/>
  <c r="J250" i="38"/>
  <c r="P250" i="38" s="1"/>
  <c r="J218" i="38"/>
  <c r="Q218" i="38" s="1"/>
  <c r="J154" i="38"/>
  <c r="P154" i="38" s="1"/>
  <c r="J86" i="38"/>
  <c r="Q86" i="38" s="1"/>
  <c r="J50" i="38"/>
  <c r="R50" i="38" s="1"/>
  <c r="J51" i="38"/>
  <c r="Q51" i="38" s="1"/>
  <c r="J19" i="38"/>
  <c r="P19" i="38" s="1"/>
  <c r="J200" i="38"/>
  <c r="R200" i="38" s="1"/>
  <c r="J168" i="38"/>
  <c r="P168" i="38" s="1"/>
  <c r="J148" i="38"/>
  <c r="P148" i="38" s="1"/>
  <c r="J116" i="38"/>
  <c r="J84" i="38"/>
  <c r="J22" i="38"/>
  <c r="Q22" i="38" s="1"/>
  <c r="J525" i="38"/>
  <c r="Q525" i="38" s="1"/>
  <c r="J493" i="38"/>
  <c r="J461" i="38"/>
  <c r="P461" i="38" s="1"/>
  <c r="J441" i="38"/>
  <c r="Q441" i="38" s="1"/>
  <c r="J429" i="38"/>
  <c r="Q429" i="38" s="1"/>
  <c r="J409" i="38"/>
  <c r="P409" i="38" s="1"/>
  <c r="J397" i="38"/>
  <c r="Q397" i="38" s="1"/>
  <c r="J377" i="38"/>
  <c r="Q377" i="38" s="1"/>
  <c r="J365" i="38"/>
  <c r="R365" i="38" s="1"/>
  <c r="J345" i="38"/>
  <c r="P345" i="38" s="1"/>
  <c r="J217" i="38"/>
  <c r="J922" i="38"/>
  <c r="P922" i="38" s="1"/>
  <c r="J838" i="38"/>
  <c r="P838" i="38" s="1"/>
  <c r="J774" i="38"/>
  <c r="P774" i="38" s="1"/>
  <c r="J698" i="38"/>
  <c r="Q698" i="38" s="1"/>
  <c r="J666" i="38"/>
  <c r="R666" i="38" s="1"/>
  <c r="J582" i="38"/>
  <c r="R582" i="38" s="1"/>
  <c r="J570" i="38"/>
  <c r="R570" i="38" s="1"/>
  <c r="J550" i="38"/>
  <c r="P550" i="38" s="1"/>
  <c r="J538" i="38"/>
  <c r="Q538" i="38" s="1"/>
  <c r="J518" i="38"/>
  <c r="R518" i="38" s="1"/>
  <c r="J506" i="38"/>
  <c r="J486" i="38"/>
  <c r="J474" i="38"/>
  <c r="J258" i="38"/>
  <c r="J915" i="38"/>
  <c r="P915" i="38" s="1"/>
  <c r="J883" i="38"/>
  <c r="P883" i="38" s="1"/>
  <c r="J863" i="38"/>
  <c r="R863" i="38" s="1"/>
  <c r="J819" i="38"/>
  <c r="P819" i="38" s="1"/>
  <c r="J723" i="38"/>
  <c r="P723" i="38" s="1"/>
  <c r="J607" i="38"/>
  <c r="R607" i="38" s="1"/>
  <c r="J575" i="38"/>
  <c r="P575" i="38" s="1"/>
  <c r="J563" i="38"/>
  <c r="P563" i="38" s="1"/>
  <c r="J543" i="38"/>
  <c r="P543" i="38" s="1"/>
  <c r="J531" i="38"/>
  <c r="P531" i="38" s="1"/>
  <c r="J511" i="38"/>
  <c r="R511" i="38" s="1"/>
  <c r="J499" i="38"/>
  <c r="Q499" i="38" s="1"/>
  <c r="J459" i="38"/>
  <c r="P459" i="38" s="1"/>
  <c r="J307" i="38"/>
  <c r="P307" i="38" s="1"/>
  <c r="J275" i="38"/>
  <c r="R275" i="38" s="1"/>
  <c r="J243" i="38"/>
  <c r="Q243" i="38" s="1"/>
  <c r="J211" i="38"/>
  <c r="X552" i="38"/>
  <c r="J613" i="37"/>
  <c r="J988" i="38"/>
  <c r="Q988" i="38" s="1"/>
  <c r="J956" i="38"/>
  <c r="Q956" i="38" s="1"/>
  <c r="J868" i="38"/>
  <c r="P868" i="38" s="1"/>
  <c r="J796" i="38"/>
  <c r="R796" i="38" s="1"/>
  <c r="J772" i="38"/>
  <c r="R772" i="38" s="1"/>
  <c r="J764" i="38"/>
  <c r="R764" i="38" s="1"/>
  <c r="J720" i="38"/>
  <c r="P720" i="38" s="1"/>
  <c r="J708" i="38"/>
  <c r="R708" i="38" s="1"/>
  <c r="J668" i="38"/>
  <c r="P668" i="38" s="1"/>
  <c r="J644" i="38"/>
  <c r="Q644" i="38" s="1"/>
  <c r="J636" i="38"/>
  <c r="Q636" i="38" s="1"/>
  <c r="J604" i="38"/>
  <c r="P604" i="38" s="1"/>
  <c r="J580" i="38"/>
  <c r="P580" i="38" s="1"/>
  <c r="J548" i="38"/>
  <c r="R548" i="38" s="1"/>
  <c r="J516" i="38"/>
  <c r="J484" i="38"/>
  <c r="R484" i="38" s="1"/>
  <c r="J452" i="38"/>
  <c r="P452" i="38" s="1"/>
  <c r="J432" i="38"/>
  <c r="R432" i="38" s="1"/>
  <c r="J324" i="38"/>
  <c r="P324" i="38" s="1"/>
  <c r="J268" i="38"/>
  <c r="P268" i="38" s="1"/>
  <c r="J256" i="38"/>
  <c r="R256" i="38" s="1"/>
  <c r="J993" i="38"/>
  <c r="P993" i="38" s="1"/>
  <c r="J981" i="38"/>
  <c r="Q981" i="38" s="1"/>
  <c r="J961" i="38"/>
  <c r="P961" i="38" s="1"/>
  <c r="J949" i="38"/>
  <c r="P949" i="38" s="1"/>
  <c r="J929" i="38"/>
  <c r="P929" i="38" s="1"/>
  <c r="J853" i="38"/>
  <c r="R853" i="38" s="1"/>
  <c r="J821" i="38"/>
  <c r="Q821" i="38" s="1"/>
  <c r="J801" i="38"/>
  <c r="P801" i="38" s="1"/>
  <c r="J789" i="38"/>
  <c r="J769" i="38"/>
  <c r="P769" i="38" s="1"/>
  <c r="J749" i="38"/>
  <c r="P749" i="38" s="1"/>
  <c r="J725" i="38"/>
  <c r="R725" i="38" s="1"/>
  <c r="J685" i="38"/>
  <c r="P685" i="38" s="1"/>
  <c r="J621" i="38"/>
  <c r="P621" i="38" s="1"/>
  <c r="J565" i="38"/>
  <c r="Q565" i="38" s="1"/>
  <c r="J533" i="38"/>
  <c r="R533" i="38" s="1"/>
  <c r="J501" i="38"/>
  <c r="P501" i="38" s="1"/>
  <c r="J428" i="38"/>
  <c r="J984" i="38"/>
  <c r="R984" i="38" s="1"/>
  <c r="J952" i="38"/>
  <c r="P952" i="38" s="1"/>
  <c r="J912" i="38"/>
  <c r="P912" i="38" s="1"/>
  <c r="J900" i="38"/>
  <c r="Q900" i="38" s="1"/>
  <c r="J880" i="38"/>
  <c r="J836" i="38"/>
  <c r="P836" i="38" s="1"/>
  <c r="J824" i="38"/>
  <c r="J792" i="38"/>
  <c r="Q792" i="38" s="1"/>
  <c r="J784" i="38"/>
  <c r="R784" i="38" s="1"/>
  <c r="J760" i="38"/>
  <c r="R760" i="38" s="1"/>
  <c r="J696" i="38"/>
  <c r="Q696" i="38" s="1"/>
  <c r="J676" i="38"/>
  <c r="R676" i="38" s="1"/>
  <c r="J656" i="38"/>
  <c r="R656" i="38" s="1"/>
  <c r="J632" i="38"/>
  <c r="P632" i="38" s="1"/>
  <c r="J600" i="38"/>
  <c r="J592" i="38"/>
  <c r="J560" i="38"/>
  <c r="Q560" i="38" s="1"/>
  <c r="J528" i="38"/>
  <c r="Q528" i="38" s="1"/>
  <c r="J496" i="38"/>
  <c r="Q496" i="38" s="1"/>
  <c r="J464" i="38"/>
  <c r="Q464" i="38" s="1"/>
  <c r="J408" i="38"/>
  <c r="P408" i="38" s="1"/>
  <c r="J396" i="38"/>
  <c r="P396" i="38" s="1"/>
  <c r="J376" i="38"/>
  <c r="Q376" i="38" s="1"/>
  <c r="J364" i="38"/>
  <c r="P364" i="38" s="1"/>
  <c r="J344" i="38"/>
  <c r="Q344" i="38" s="1"/>
  <c r="J300" i="38"/>
  <c r="J288" i="38"/>
  <c r="Q288" i="38" s="1"/>
  <c r="J917" i="38"/>
  <c r="P917" i="38" s="1"/>
  <c r="J905" i="38"/>
  <c r="P905" i="38" s="1"/>
  <c r="J885" i="38"/>
  <c r="R885" i="38" s="1"/>
  <c r="J833" i="38"/>
  <c r="Q833" i="38" s="1"/>
  <c r="J745" i="38"/>
  <c r="R745" i="38" s="1"/>
  <c r="J681" i="38"/>
  <c r="J661" i="38"/>
  <c r="J617" i="38"/>
  <c r="R617" i="38" s="1"/>
  <c r="J597" i="38"/>
  <c r="J577" i="38"/>
  <c r="Q577" i="38" s="1"/>
  <c r="J545" i="38"/>
  <c r="Q545" i="38" s="1"/>
  <c r="J469" i="38"/>
  <c r="R469" i="38" s="1"/>
  <c r="J329" i="38"/>
  <c r="P329" i="38" s="1"/>
  <c r="J992" i="38"/>
  <c r="Q992" i="38" s="1"/>
  <c r="J960" i="38"/>
  <c r="Q960" i="38" s="1"/>
  <c r="J920" i="38"/>
  <c r="R920" i="38" s="1"/>
  <c r="J908" i="38"/>
  <c r="P908" i="38" s="1"/>
  <c r="J888" i="38"/>
  <c r="J876" i="38"/>
  <c r="J844" i="38"/>
  <c r="P844" i="38" s="1"/>
  <c r="J832" i="38"/>
  <c r="Q832" i="38" s="1"/>
  <c r="J800" i="38"/>
  <c r="J768" i="38"/>
  <c r="J704" i="38"/>
  <c r="Q704" i="38" s="1"/>
  <c r="J684" i="38"/>
  <c r="P684" i="38" s="1"/>
  <c r="J672" i="38"/>
  <c r="R672" i="38" s="1"/>
  <c r="J664" i="38"/>
  <c r="Q664" i="38" s="1"/>
  <c r="J608" i="38"/>
  <c r="P608" i="38" s="1"/>
  <c r="J568" i="38"/>
  <c r="R568" i="38" s="1"/>
  <c r="J536" i="38"/>
  <c r="Q536" i="38" s="1"/>
  <c r="J504" i="38"/>
  <c r="Q504" i="38" s="1"/>
  <c r="J472" i="38"/>
  <c r="Q472" i="38" s="1"/>
  <c r="J416" i="38"/>
  <c r="J404" i="38"/>
  <c r="Q404" i="38" s="1"/>
  <c r="J384" i="38"/>
  <c r="P384" i="38" s="1"/>
  <c r="J372" i="38"/>
  <c r="P372" i="38" s="1"/>
  <c r="J352" i="38"/>
  <c r="Q352" i="38" s="1"/>
  <c r="J340" i="38"/>
  <c r="P340" i="38" s="1"/>
  <c r="J308" i="38"/>
  <c r="P308" i="38" s="1"/>
  <c r="J296" i="38"/>
  <c r="R296" i="38" s="1"/>
  <c r="J925" i="38"/>
  <c r="P925" i="38" s="1"/>
  <c r="J913" i="38"/>
  <c r="J893" i="38"/>
  <c r="R893" i="38" s="1"/>
  <c r="J881" i="38"/>
  <c r="R881" i="38" s="1"/>
  <c r="J841" i="38"/>
  <c r="P841" i="38" s="1"/>
  <c r="J753" i="38"/>
  <c r="P753" i="38" s="1"/>
  <c r="J733" i="38"/>
  <c r="R733" i="38" s="1"/>
  <c r="J721" i="38"/>
  <c r="J689" i="38"/>
  <c r="J625" i="38"/>
  <c r="R625" i="38" s="1"/>
  <c r="J1004" i="38"/>
  <c r="R1004" i="38" s="1"/>
  <c r="J972" i="38"/>
  <c r="R972" i="38" s="1"/>
  <c r="J940" i="38"/>
  <c r="R940" i="38" s="1"/>
  <c r="J812" i="38"/>
  <c r="R812" i="38" s="1"/>
  <c r="J748" i="38"/>
  <c r="R748" i="38" s="1"/>
  <c r="J620" i="38"/>
  <c r="P620" i="38" s="1"/>
  <c r="J765" i="38"/>
  <c r="J701" i="38"/>
  <c r="R701" i="38" s="1"/>
  <c r="J637" i="38"/>
  <c r="R637" i="38" s="1"/>
  <c r="J189" i="38"/>
  <c r="P189" i="38" s="1"/>
  <c r="J157" i="38"/>
  <c r="Q157" i="38" s="1"/>
  <c r="J125" i="38"/>
  <c r="Q125" i="38" s="1"/>
  <c r="J93" i="38"/>
  <c r="R93" i="38" s="1"/>
  <c r="J1000" i="38"/>
  <c r="P1000" i="38" s="1"/>
  <c r="J968" i="38"/>
  <c r="Q968" i="38" s="1"/>
  <c r="J936" i="38"/>
  <c r="R936" i="38" s="1"/>
  <c r="J928" i="38"/>
  <c r="P928" i="38" s="1"/>
  <c r="J916" i="38"/>
  <c r="Q916" i="38" s="1"/>
  <c r="J896" i="38"/>
  <c r="R896" i="38" s="1"/>
  <c r="J852" i="38"/>
  <c r="Q852" i="38" s="1"/>
  <c r="J840" i="38"/>
  <c r="P840" i="38" s="1"/>
  <c r="J820" i="38"/>
  <c r="Q820" i="38" s="1"/>
  <c r="J808" i="38"/>
  <c r="J744" i="38"/>
  <c r="P744" i="38" s="1"/>
  <c r="J692" i="38"/>
  <c r="P692" i="38" s="1"/>
  <c r="J680" i="38"/>
  <c r="P680" i="38" s="1"/>
  <c r="J640" i="38"/>
  <c r="Q640" i="38" s="1"/>
  <c r="J616" i="38"/>
  <c r="J576" i="38"/>
  <c r="Q576" i="38" s="1"/>
  <c r="J544" i="38"/>
  <c r="R544" i="38" s="1"/>
  <c r="J512" i="38"/>
  <c r="Q512" i="38" s="1"/>
  <c r="J480" i="38"/>
  <c r="Q480" i="38" s="1"/>
  <c r="J424" i="38"/>
  <c r="R424" i="38" s="1"/>
  <c r="J412" i="38"/>
  <c r="P412" i="38" s="1"/>
  <c r="J392" i="38"/>
  <c r="R392" i="38" s="1"/>
  <c r="J380" i="38"/>
  <c r="J360" i="38"/>
  <c r="R360" i="38" s="1"/>
  <c r="J348" i="38"/>
  <c r="P348" i="38" s="1"/>
  <c r="J304" i="38"/>
  <c r="P304" i="38" s="1"/>
  <c r="J284" i="38"/>
  <c r="P284" i="38" s="1"/>
  <c r="J901" i="38"/>
  <c r="Q901" i="38" s="1"/>
  <c r="J869" i="38"/>
  <c r="R869" i="38" s="1"/>
  <c r="J849" i="38"/>
  <c r="R849" i="38" s="1"/>
  <c r="J761" i="38"/>
  <c r="P761" i="38" s="1"/>
  <c r="J697" i="38"/>
  <c r="P697" i="38" s="1"/>
  <c r="J633" i="38"/>
  <c r="R633" i="38" s="1"/>
  <c r="J601" i="38"/>
  <c r="R601" i="38" s="1"/>
  <c r="J593" i="38"/>
  <c r="P593" i="38" s="1"/>
  <c r="J561" i="38"/>
  <c r="P561" i="38" s="1"/>
  <c r="J529" i="38"/>
  <c r="P529" i="38" s="1"/>
  <c r="J497" i="38"/>
  <c r="Q497" i="38" s="1"/>
  <c r="J473" i="38"/>
  <c r="Q473" i="38" s="1"/>
  <c r="J980" i="38"/>
  <c r="Q980" i="38" s="1"/>
  <c r="J948" i="38"/>
  <c r="R948" i="38" s="1"/>
  <c r="J924" i="38"/>
  <c r="R924" i="38" s="1"/>
  <c r="J860" i="38"/>
  <c r="Q860" i="38" s="1"/>
  <c r="J756" i="38"/>
  <c r="P756" i="38" s="1"/>
  <c r="J732" i="38"/>
  <c r="Q732" i="38" s="1"/>
  <c r="J712" i="38"/>
  <c r="R712" i="38" s="1"/>
  <c r="J628" i="38"/>
  <c r="J596" i="38"/>
  <c r="P596" i="38" s="1"/>
  <c r="J572" i="38"/>
  <c r="R572" i="38" s="1"/>
  <c r="J540" i="38"/>
  <c r="J508" i="38"/>
  <c r="P508" i="38" s="1"/>
  <c r="J476" i="38"/>
  <c r="P476" i="38" s="1"/>
  <c r="J456" i="38"/>
  <c r="R456" i="38" s="1"/>
  <c r="J444" i="38"/>
  <c r="R444" i="38" s="1"/>
  <c r="J316" i="38"/>
  <c r="P316" i="38" s="1"/>
  <c r="J260" i="38"/>
  <c r="P260" i="38" s="1"/>
  <c r="J985" i="38"/>
  <c r="Q985" i="38" s="1"/>
  <c r="J973" i="38"/>
  <c r="R973" i="38" s="1"/>
  <c r="J953" i="38"/>
  <c r="P953" i="38" s="1"/>
  <c r="J941" i="38"/>
  <c r="J921" i="38"/>
  <c r="R921" i="38" s="1"/>
  <c r="J889" i="38"/>
  <c r="R889" i="38" s="1"/>
  <c r="J845" i="38"/>
  <c r="Q845" i="38" s="1"/>
  <c r="J813" i="38"/>
  <c r="R813" i="38" s="1"/>
  <c r="J793" i="38"/>
  <c r="P793" i="38" s="1"/>
  <c r="J781" i="38"/>
  <c r="R781" i="38" s="1"/>
  <c r="J717" i="38"/>
  <c r="Q717" i="38" s="1"/>
  <c r="J677" i="38"/>
  <c r="P677" i="38" s="1"/>
  <c r="J665" i="38"/>
  <c r="Q665" i="38" s="1"/>
  <c r="J653" i="38"/>
  <c r="P653" i="38" s="1"/>
  <c r="J589" i="38"/>
  <c r="P589" i="38" s="1"/>
  <c r="J557" i="38"/>
  <c r="R557" i="38" s="1"/>
  <c r="J537" i="38"/>
  <c r="P537" i="38" s="1"/>
  <c r="J505" i="38"/>
  <c r="P505" i="38" s="1"/>
  <c r="J333" i="38"/>
  <c r="P333" i="38" s="1"/>
  <c r="J321" i="38"/>
  <c r="P321" i="38" s="1"/>
  <c r="J301" i="38"/>
  <c r="R301" i="38" s="1"/>
  <c r="J289" i="38"/>
  <c r="P289" i="38" s="1"/>
  <c r="J269" i="38"/>
  <c r="J257" i="38"/>
  <c r="R257" i="38" s="1"/>
  <c r="J237" i="38"/>
  <c r="J225" i="38"/>
  <c r="P225" i="38" s="1"/>
  <c r="J193" i="38"/>
  <c r="P193" i="38" s="1"/>
  <c r="J161" i="38"/>
  <c r="J129" i="38"/>
  <c r="P129" i="38" s="1"/>
  <c r="J97" i="38"/>
  <c r="R97" i="38" s="1"/>
  <c r="J986" i="38"/>
  <c r="R986" i="38" s="1"/>
  <c r="J974" i="38"/>
  <c r="R974" i="38" s="1"/>
  <c r="J954" i="38"/>
  <c r="R954" i="38" s="1"/>
  <c r="J942" i="38"/>
  <c r="Q942" i="38" s="1"/>
  <c r="J910" i="38"/>
  <c r="P910" i="38" s="1"/>
  <c r="J878" i="38"/>
  <c r="R878" i="38" s="1"/>
  <c r="J814" i="38"/>
  <c r="R814" i="38" s="1"/>
  <c r="J794" i="38"/>
  <c r="R794" i="38" s="1"/>
  <c r="J762" i="38"/>
  <c r="J750" i="38"/>
  <c r="R750" i="38" s="1"/>
  <c r="J718" i="38"/>
  <c r="J678" i="38"/>
  <c r="P678" i="38" s="1"/>
  <c r="J654" i="38"/>
  <c r="P654" i="38" s="1"/>
  <c r="J634" i="38"/>
  <c r="P634" i="38" s="1"/>
  <c r="J622" i="38"/>
  <c r="P622" i="38" s="1"/>
  <c r="J602" i="38"/>
  <c r="Q602" i="38" s="1"/>
  <c r="J430" i="38"/>
  <c r="P430" i="38" s="1"/>
  <c r="J398" i="38"/>
  <c r="P398" i="38" s="1"/>
  <c r="J366" i="38"/>
  <c r="P366" i="38" s="1"/>
  <c r="J334" i="38"/>
  <c r="J322" i="38"/>
  <c r="R322" i="38" s="1"/>
  <c r="J290" i="38"/>
  <c r="Q290" i="38" s="1"/>
  <c r="J999" i="38"/>
  <c r="J967" i="38"/>
  <c r="R967" i="38" s="1"/>
  <c r="J935" i="38"/>
  <c r="Q935" i="38" s="1"/>
  <c r="J927" i="38"/>
  <c r="Q927" i="38" s="1"/>
  <c r="J895" i="38"/>
  <c r="J851" i="38"/>
  <c r="R851" i="38" s="1"/>
  <c r="J807" i="38"/>
  <c r="P807" i="38" s="1"/>
  <c r="J775" i="38"/>
  <c r="Q775" i="38" s="1"/>
  <c r="J755" i="38"/>
  <c r="R755" i="38" s="1"/>
  <c r="J743" i="38"/>
  <c r="J735" i="38"/>
  <c r="P735" i="38" s="1"/>
  <c r="J691" i="38"/>
  <c r="J679" i="38"/>
  <c r="R679" i="38" s="1"/>
  <c r="J647" i="38"/>
  <c r="Q647" i="38" s="1"/>
  <c r="J627" i="38"/>
  <c r="P627" i="38" s="1"/>
  <c r="J479" i="38"/>
  <c r="R479" i="38" s="1"/>
  <c r="J467" i="38"/>
  <c r="R467" i="38" s="1"/>
  <c r="J455" i="38"/>
  <c r="R455" i="38" s="1"/>
  <c r="J423" i="38"/>
  <c r="R423" i="38" s="1"/>
  <c r="J391" i="38"/>
  <c r="R391" i="38" s="1"/>
  <c r="J359" i="38"/>
  <c r="P359" i="38" s="1"/>
  <c r="J339" i="38"/>
  <c r="R339" i="38" s="1"/>
  <c r="J319" i="38"/>
  <c r="R319" i="38" s="1"/>
  <c r="J287" i="38"/>
  <c r="Q287" i="38" s="1"/>
  <c r="J255" i="38"/>
  <c r="J223" i="38"/>
  <c r="Q223" i="38" s="1"/>
  <c r="J199" i="38"/>
  <c r="J230" i="38"/>
  <c r="P230" i="38" s="1"/>
  <c r="J186" i="38"/>
  <c r="P186" i="38" s="1"/>
  <c r="J174" i="38"/>
  <c r="J130" i="38"/>
  <c r="R130" i="38" s="1"/>
  <c r="J118" i="38"/>
  <c r="Q118" i="38" s="1"/>
  <c r="J74" i="38"/>
  <c r="P74" i="38" s="1"/>
  <c r="J38" i="38"/>
  <c r="J10" i="38"/>
  <c r="R10" i="38" s="1"/>
  <c r="J63" i="38"/>
  <c r="J31" i="38"/>
  <c r="R31" i="38" s="1"/>
  <c r="J64" i="38"/>
  <c r="J244" i="38"/>
  <c r="J232" i="38"/>
  <c r="P232" i="38" s="1"/>
  <c r="J212" i="38"/>
  <c r="Q212" i="38" s="1"/>
  <c r="J180" i="38"/>
  <c r="J144" i="38"/>
  <c r="J112" i="38"/>
  <c r="P112" i="38" s="1"/>
  <c r="J80" i="38"/>
  <c r="R80" i="38" s="1"/>
  <c r="J68" i="38"/>
  <c r="J52" i="38"/>
  <c r="Q52" i="38" s="1"/>
  <c r="J36" i="38"/>
  <c r="J20" i="38"/>
  <c r="R20" i="38" s="1"/>
  <c r="J449" i="38"/>
  <c r="R449" i="38" s="1"/>
  <c r="J437" i="38"/>
  <c r="R437" i="38" s="1"/>
  <c r="J417" i="38"/>
  <c r="P417" i="38" s="1"/>
  <c r="J405" i="38"/>
  <c r="P405" i="38" s="1"/>
  <c r="J385" i="38"/>
  <c r="J373" i="38"/>
  <c r="Q373" i="38" s="1"/>
  <c r="J353" i="38"/>
  <c r="P353" i="38" s="1"/>
  <c r="J341" i="38"/>
  <c r="R341" i="38" s="1"/>
  <c r="J205" i="38"/>
  <c r="Q205" i="38" s="1"/>
  <c r="J173" i="38"/>
  <c r="P173" i="38" s="1"/>
  <c r="J141" i="38"/>
  <c r="P141" i="38" s="1"/>
  <c r="J109" i="38"/>
  <c r="P109" i="38" s="1"/>
  <c r="J890" i="38"/>
  <c r="P890" i="38" s="1"/>
  <c r="J858" i="38"/>
  <c r="R858" i="38" s="1"/>
  <c r="J846" i="38"/>
  <c r="Q846" i="38" s="1"/>
  <c r="J826" i="38"/>
  <c r="J782" i="38"/>
  <c r="P782" i="38" s="1"/>
  <c r="J730" i="38"/>
  <c r="R730" i="38" s="1"/>
  <c r="J706" i="38"/>
  <c r="P706" i="38" s="1"/>
  <c r="J674" i="38"/>
  <c r="Q674" i="38" s="1"/>
  <c r="J642" i="38"/>
  <c r="P642" i="38" s="1"/>
  <c r="J590" i="38"/>
  <c r="R590" i="38" s="1"/>
  <c r="J578" i="38"/>
  <c r="R578" i="38" s="1"/>
  <c r="J558" i="38"/>
  <c r="R558" i="38" s="1"/>
  <c r="J546" i="38"/>
  <c r="J526" i="38"/>
  <c r="Q526" i="38" s="1"/>
  <c r="J514" i="38"/>
  <c r="P514" i="38" s="1"/>
  <c r="J494" i="38"/>
  <c r="R494" i="38" s="1"/>
  <c r="J482" i="38"/>
  <c r="J462" i="38"/>
  <c r="R462" i="38" s="1"/>
  <c r="J442" i="38"/>
  <c r="P442" i="38" s="1"/>
  <c r="J410" i="38"/>
  <c r="R410" i="38" s="1"/>
  <c r="J378" i="38"/>
  <c r="J346" i="38"/>
  <c r="R346" i="38" s="1"/>
  <c r="J302" i="38"/>
  <c r="Q302" i="38" s="1"/>
  <c r="J270" i="38"/>
  <c r="J979" i="38"/>
  <c r="R979" i="38" s="1"/>
  <c r="J947" i="38"/>
  <c r="J923" i="38"/>
  <c r="P923" i="38" s="1"/>
  <c r="J891" i="38"/>
  <c r="Q891" i="38" s="1"/>
  <c r="J859" i="38"/>
  <c r="P859" i="38" s="1"/>
  <c r="J839" i="38"/>
  <c r="P839" i="38" s="1"/>
  <c r="J827" i="38"/>
  <c r="Q827" i="38" s="1"/>
  <c r="J787" i="38"/>
  <c r="Q787" i="38" s="1"/>
  <c r="J731" i="38"/>
  <c r="Q731" i="38" s="1"/>
  <c r="J659" i="38"/>
  <c r="P659" i="38" s="1"/>
  <c r="J615" i="38"/>
  <c r="J595" i="38"/>
  <c r="P595" i="38" s="1"/>
  <c r="J583" i="38"/>
  <c r="Q583" i="38" s="1"/>
  <c r="J571" i="38"/>
  <c r="R571" i="38" s="1"/>
  <c r="J551" i="38"/>
  <c r="Q551" i="38" s="1"/>
  <c r="J539" i="38"/>
  <c r="R539" i="38" s="1"/>
  <c r="J519" i="38"/>
  <c r="P519" i="38" s="1"/>
  <c r="J507" i="38"/>
  <c r="Q507" i="38" s="1"/>
  <c r="J487" i="38"/>
  <c r="R487" i="38" s="1"/>
  <c r="J435" i="38"/>
  <c r="Q435" i="38" s="1"/>
  <c r="J403" i="38"/>
  <c r="R403" i="38" s="1"/>
  <c r="J371" i="38"/>
  <c r="P371" i="38" s="1"/>
  <c r="J315" i="38"/>
  <c r="J283" i="38"/>
  <c r="R283" i="38" s="1"/>
  <c r="J251" i="38"/>
  <c r="Q251" i="38" s="1"/>
  <c r="J219" i="38"/>
  <c r="R219" i="38" s="1"/>
  <c r="J179" i="38"/>
  <c r="R179" i="38" s="1"/>
  <c r="J167" i="38"/>
  <c r="R167" i="38" s="1"/>
  <c r="J147" i="38"/>
  <c r="Q147" i="38" s="1"/>
  <c r="J135" i="38"/>
  <c r="P135" i="38" s="1"/>
  <c r="J115" i="38"/>
  <c r="P115" i="38" s="1"/>
  <c r="J103" i="38"/>
  <c r="J77" i="38"/>
  <c r="R77" i="38" s="1"/>
  <c r="J65" i="38"/>
  <c r="P65" i="38" s="1"/>
  <c r="J45" i="38"/>
  <c r="P45" i="38" s="1"/>
  <c r="J33" i="38"/>
  <c r="Q33" i="38" s="1"/>
  <c r="J13" i="38"/>
  <c r="R13" i="38" s="1"/>
  <c r="J226" i="38"/>
  <c r="P226" i="38" s="1"/>
  <c r="J162" i="38"/>
  <c r="P162" i="38" s="1"/>
  <c r="J150" i="38"/>
  <c r="J106" i="38"/>
  <c r="J94" i="38"/>
  <c r="P94" i="38" s="1"/>
  <c r="J62" i="38"/>
  <c r="R62" i="38" s="1"/>
  <c r="J34" i="38"/>
  <c r="J16" i="38"/>
  <c r="J59" i="38"/>
  <c r="Q59" i="38" s="1"/>
  <c r="J27" i="38"/>
  <c r="R27" i="38" s="1"/>
  <c r="J176" i="38"/>
  <c r="R176" i="38" s="1"/>
  <c r="J156" i="38"/>
  <c r="R156" i="38" s="1"/>
  <c r="J124" i="38"/>
  <c r="J92" i="38"/>
  <c r="J309" i="38"/>
  <c r="R309" i="38" s="1"/>
  <c r="J297" i="38"/>
  <c r="Q297" i="38" s="1"/>
  <c r="J277" i="38"/>
  <c r="P277" i="38" s="1"/>
  <c r="J265" i="38"/>
  <c r="P265" i="38" s="1"/>
  <c r="J245" i="38"/>
  <c r="J233" i="38"/>
  <c r="R233" i="38" s="1"/>
  <c r="J201" i="38"/>
  <c r="J169" i="38"/>
  <c r="R169" i="38" s="1"/>
  <c r="J137" i="38"/>
  <c r="P137" i="38" s="1"/>
  <c r="J105" i="38"/>
  <c r="P105" i="38" s="1"/>
  <c r="J994" i="38"/>
  <c r="R994" i="38" s="1"/>
  <c r="J982" i="38"/>
  <c r="Q982" i="38" s="1"/>
  <c r="J962" i="38"/>
  <c r="Q962" i="38" s="1"/>
  <c r="J950" i="38"/>
  <c r="P950" i="38" s="1"/>
  <c r="J930" i="38"/>
  <c r="R930" i="38" s="1"/>
  <c r="J918" i="38"/>
  <c r="P918" i="38" s="1"/>
  <c r="J886" i="38"/>
  <c r="R886" i="38" s="1"/>
  <c r="J854" i="38"/>
  <c r="Q854" i="38" s="1"/>
  <c r="J802" i="38"/>
  <c r="R802" i="38" s="1"/>
  <c r="J790" i="38"/>
  <c r="P790" i="38" s="1"/>
  <c r="J770" i="38"/>
  <c r="J758" i="38"/>
  <c r="P758" i="38" s="1"/>
  <c r="J738" i="38"/>
  <c r="R738" i="38" s="1"/>
  <c r="J726" i="38"/>
  <c r="P726" i="38" s="1"/>
  <c r="J662" i="38"/>
  <c r="J630" i="38"/>
  <c r="P630" i="38" s="1"/>
  <c r="J610" i="38"/>
  <c r="R610" i="38" s="1"/>
  <c r="J598" i="38"/>
  <c r="Q598" i="38" s="1"/>
  <c r="J438" i="38"/>
  <c r="J406" i="38"/>
  <c r="Q406" i="38" s="1"/>
  <c r="J374" i="38"/>
  <c r="R374" i="38" s="1"/>
  <c r="J342" i="38"/>
  <c r="R342" i="38" s="1"/>
  <c r="J298" i="38"/>
  <c r="R298" i="38" s="1"/>
  <c r="J266" i="38"/>
  <c r="Q266" i="38" s="1"/>
  <c r="J975" i="38"/>
  <c r="P975" i="38" s="1"/>
  <c r="J943" i="38"/>
  <c r="Q943" i="38" s="1"/>
  <c r="J815" i="38"/>
  <c r="P815" i="38" s="1"/>
  <c r="J783" i="38"/>
  <c r="R783" i="38" s="1"/>
  <c r="J763" i="38"/>
  <c r="R763" i="38" s="1"/>
  <c r="J751" i="38"/>
  <c r="P751" i="38" s="1"/>
  <c r="J699" i="38"/>
  <c r="J687" i="38"/>
  <c r="R687" i="38" s="1"/>
  <c r="J655" i="38"/>
  <c r="Q655" i="38" s="1"/>
  <c r="J635" i="38"/>
  <c r="P635" i="38" s="1"/>
  <c r="J475" i="38"/>
  <c r="P475" i="38" s="1"/>
  <c r="J431" i="38"/>
  <c r="P431" i="38" s="1"/>
  <c r="J399" i="38"/>
  <c r="Q399" i="38" s="1"/>
  <c r="J367" i="38"/>
  <c r="P367" i="38" s="1"/>
  <c r="J335" i="38"/>
  <c r="Q335" i="38" s="1"/>
  <c r="J207" i="38"/>
  <c r="R207" i="38" s="1"/>
  <c r="J194" i="38"/>
  <c r="R194" i="38" s="1"/>
  <c r="J182" i="38"/>
  <c r="J138" i="38"/>
  <c r="P138" i="38" s="1"/>
  <c r="J126" i="38"/>
  <c r="R126" i="38" s="1"/>
  <c r="J58" i="38"/>
  <c r="P58" i="38" s="1"/>
  <c r="J312" i="38"/>
  <c r="J240" i="38"/>
  <c r="P240" i="38" s="1"/>
  <c r="J220" i="38"/>
  <c r="Q220" i="38" s="1"/>
  <c r="J152" i="38"/>
  <c r="P152" i="38" s="1"/>
  <c r="J120" i="38"/>
  <c r="R120" i="38" s="1"/>
  <c r="J88" i="38"/>
  <c r="Q88" i="38" s="1"/>
  <c r="J585" i="38"/>
  <c r="P585" i="38" s="1"/>
  <c r="J553" i="38"/>
  <c r="P553" i="38" s="1"/>
  <c r="J521" i="38"/>
  <c r="Q521" i="38" s="1"/>
  <c r="J489" i="38"/>
  <c r="R489" i="38" s="1"/>
  <c r="J465" i="38"/>
  <c r="Q465" i="38" s="1"/>
  <c r="J317" i="38"/>
  <c r="Q317" i="38" s="1"/>
  <c r="J305" i="38"/>
  <c r="R305" i="38" s="1"/>
  <c r="J285" i="38"/>
  <c r="P285" i="38" s="1"/>
  <c r="J273" i="38"/>
  <c r="R273" i="38" s="1"/>
  <c r="J253" i="38"/>
  <c r="P253" i="38" s="1"/>
  <c r="J241" i="38"/>
  <c r="J221" i="38"/>
  <c r="Q221" i="38" s="1"/>
  <c r="J177" i="38"/>
  <c r="J145" i="38"/>
  <c r="P145" i="38" s="1"/>
  <c r="J113" i="38"/>
  <c r="R113" i="38" s="1"/>
  <c r="J1002" i="38"/>
  <c r="P1002" i="38" s="1"/>
  <c r="J990" i="38"/>
  <c r="J970" i="38"/>
  <c r="R970" i="38" s="1"/>
  <c r="J958" i="38"/>
  <c r="P958" i="38" s="1"/>
  <c r="J938" i="38"/>
  <c r="R938" i="38" s="1"/>
  <c r="J906" i="38"/>
  <c r="P906" i="38" s="1"/>
  <c r="J894" i="38"/>
  <c r="R894" i="38" s="1"/>
  <c r="J862" i="38"/>
  <c r="P862" i="38" s="1"/>
  <c r="J810" i="38"/>
  <c r="P810" i="38" s="1"/>
  <c r="J798" i="38"/>
  <c r="P798" i="38" s="1"/>
  <c r="J766" i="38"/>
  <c r="R766" i="38" s="1"/>
  <c r="J746" i="38"/>
  <c r="Q746" i="38" s="1"/>
  <c r="J734" i="38"/>
  <c r="R734" i="38" s="1"/>
  <c r="J694" i="38"/>
  <c r="R694" i="38" s="1"/>
  <c r="J650" i="38"/>
  <c r="R650" i="38" s="1"/>
  <c r="J638" i="38"/>
  <c r="P638" i="38" s="1"/>
  <c r="J618" i="38"/>
  <c r="P618" i="38" s="1"/>
  <c r="J606" i="38"/>
  <c r="P606" i="38" s="1"/>
  <c r="J446" i="38"/>
  <c r="P446" i="38" s="1"/>
  <c r="J414" i="38"/>
  <c r="R414" i="38" s="1"/>
  <c r="J382" i="38"/>
  <c r="Q382" i="38" s="1"/>
  <c r="J350" i="38"/>
  <c r="Q350" i="38" s="1"/>
  <c r="J306" i="38"/>
  <c r="R306" i="38" s="1"/>
  <c r="J274" i="38"/>
  <c r="P274" i="38" s="1"/>
  <c r="J254" i="38"/>
  <c r="P254" i="38" s="1"/>
  <c r="J983" i="38"/>
  <c r="Q983" i="38" s="1"/>
  <c r="J951" i="38"/>
  <c r="R951" i="38" s="1"/>
  <c r="J911" i="38"/>
  <c r="R911" i="38" s="1"/>
  <c r="J879" i="38"/>
  <c r="J791" i="38"/>
  <c r="J759" i="38"/>
  <c r="P759" i="38" s="1"/>
  <c r="J719" i="38"/>
  <c r="R719" i="38" s="1"/>
  <c r="J707" i="38"/>
  <c r="R707" i="38" s="1"/>
  <c r="J695" i="38"/>
  <c r="R695" i="38" s="1"/>
  <c r="J675" i="38"/>
  <c r="J663" i="38"/>
  <c r="J631" i="38"/>
  <c r="P631" i="38" s="1"/>
  <c r="J463" i="38"/>
  <c r="J439" i="38"/>
  <c r="R439" i="38" s="1"/>
  <c r="J407" i="38"/>
  <c r="R407" i="38" s="1"/>
  <c r="J375" i="38"/>
  <c r="P375" i="38" s="1"/>
  <c r="J343" i="38"/>
  <c r="P343" i="38" s="1"/>
  <c r="J303" i="38"/>
  <c r="R303" i="38" s="1"/>
  <c r="J271" i="38"/>
  <c r="R271" i="38" s="1"/>
  <c r="J239" i="38"/>
  <c r="J87" i="38"/>
  <c r="R87" i="38" s="1"/>
  <c r="J246" i="38"/>
  <c r="R246" i="38" s="1"/>
  <c r="J214" i="38"/>
  <c r="P214" i="38" s="1"/>
  <c r="J202" i="38"/>
  <c r="P202" i="38" s="1"/>
  <c r="J190" i="38"/>
  <c r="J134" i="38"/>
  <c r="P134" i="38" s="1"/>
  <c r="J114" i="38"/>
  <c r="P114" i="38" s="1"/>
  <c r="J70" i="38"/>
  <c r="R70" i="38" s="1"/>
  <c r="J42" i="38"/>
  <c r="J47" i="38"/>
  <c r="Q47" i="38" s="1"/>
  <c r="J15" i="38"/>
  <c r="J248" i="38"/>
  <c r="P248" i="38" s="1"/>
  <c r="J228" i="38"/>
  <c r="P228" i="38" s="1"/>
  <c r="J216" i="38"/>
  <c r="Q216" i="38" s="1"/>
  <c r="J196" i="38"/>
  <c r="R196" i="38" s="1"/>
  <c r="J164" i="38"/>
  <c r="R164" i="38" s="1"/>
  <c r="J128" i="38"/>
  <c r="R128" i="38" s="1"/>
  <c r="J96" i="38"/>
  <c r="R96" i="38" s="1"/>
  <c r="J60" i="38"/>
  <c r="Q60" i="38" s="1"/>
  <c r="J44" i="38"/>
  <c r="J28" i="38"/>
  <c r="R28" i="38" s="1"/>
  <c r="J12" i="38"/>
  <c r="P12" i="38" s="1"/>
  <c r="J874" i="38"/>
  <c r="J842" i="38"/>
  <c r="P842" i="38" s="1"/>
  <c r="J714" i="38"/>
  <c r="P714" i="38" s="1"/>
  <c r="J458" i="38"/>
  <c r="J426" i="38"/>
  <c r="P426" i="38" s="1"/>
  <c r="J394" i="38"/>
  <c r="R394" i="38" s="1"/>
  <c r="J362" i="38"/>
  <c r="R362" i="38" s="1"/>
  <c r="J318" i="38"/>
  <c r="Q318" i="38" s="1"/>
  <c r="J286" i="38"/>
  <c r="P286" i="38" s="1"/>
  <c r="J995" i="38"/>
  <c r="Q995" i="38" s="1"/>
  <c r="J963" i="38"/>
  <c r="J931" i="38"/>
  <c r="P931" i="38" s="1"/>
  <c r="J803" i="38"/>
  <c r="P803" i="38" s="1"/>
  <c r="J771" i="38"/>
  <c r="J739" i="38"/>
  <c r="R739" i="38" s="1"/>
  <c r="J643" i="38"/>
  <c r="R643" i="38" s="1"/>
  <c r="J611" i="38"/>
  <c r="R611" i="38" s="1"/>
  <c r="J491" i="38"/>
  <c r="J451" i="38"/>
  <c r="Q451" i="38" s="1"/>
  <c r="J419" i="38"/>
  <c r="R419" i="38" s="1"/>
  <c r="J387" i="38"/>
  <c r="R387" i="38" s="1"/>
  <c r="J355" i="38"/>
  <c r="J331" i="38"/>
  <c r="J299" i="38"/>
  <c r="J267" i="38"/>
  <c r="Q267" i="38" s="1"/>
  <c r="J235" i="38"/>
  <c r="R235" i="38" s="1"/>
  <c r="J215" i="38"/>
  <c r="Q215" i="38" s="1"/>
  <c r="J195" i="38"/>
  <c r="J183" i="38"/>
  <c r="J163" i="38"/>
  <c r="R163" i="38" s="1"/>
  <c r="J151" i="38"/>
  <c r="P151" i="38" s="1"/>
  <c r="J131" i="38"/>
  <c r="R131" i="38" s="1"/>
  <c r="J119" i="38"/>
  <c r="J99" i="38"/>
  <c r="R99" i="38" s="1"/>
  <c r="J89" i="38"/>
  <c r="P89" i="38" s="1"/>
  <c r="J61" i="38"/>
  <c r="P61" i="38" s="1"/>
  <c r="J49" i="38"/>
  <c r="Q49" i="38" s="1"/>
  <c r="J29" i="38"/>
  <c r="P29" i="38" s="1"/>
  <c r="J17" i="38"/>
  <c r="P17" i="38" s="1"/>
  <c r="J242" i="38"/>
  <c r="P242" i="38" s="1"/>
  <c r="J210" i="38"/>
  <c r="R210" i="38" s="1"/>
  <c r="J166" i="38"/>
  <c r="P166" i="38" s="1"/>
  <c r="J146" i="38"/>
  <c r="Q146" i="38" s="1"/>
  <c r="J90" i="38"/>
  <c r="Q90" i="38" s="1"/>
  <c r="J78" i="38"/>
  <c r="R78" i="38" s="1"/>
  <c r="J66" i="38"/>
  <c r="P66" i="38" s="1"/>
  <c r="J75" i="38"/>
  <c r="R75" i="38" s="1"/>
  <c r="J43" i="38"/>
  <c r="J11" i="38"/>
  <c r="P11" i="38" s="1"/>
  <c r="J204" i="38"/>
  <c r="Q204" i="38" s="1"/>
  <c r="J192" i="38"/>
  <c r="R192" i="38" s="1"/>
  <c r="J160" i="38"/>
  <c r="R160" i="38" s="1"/>
  <c r="J140" i="38"/>
  <c r="R140" i="38" s="1"/>
  <c r="J108" i="38"/>
  <c r="J76" i="38"/>
  <c r="P76" i="38" s="1"/>
  <c r="J337" i="38"/>
  <c r="Q337" i="38" s="1"/>
  <c r="J325" i="38"/>
  <c r="R325" i="38" s="1"/>
  <c r="J313" i="38"/>
  <c r="Q313" i="38" s="1"/>
  <c r="J293" i="38"/>
  <c r="R293" i="38" s="1"/>
  <c r="J281" i="38"/>
  <c r="J261" i="38"/>
  <c r="R261" i="38" s="1"/>
  <c r="J249" i="38"/>
  <c r="J229" i="38"/>
  <c r="R229" i="38" s="1"/>
  <c r="J185" i="38"/>
  <c r="J153" i="38"/>
  <c r="J121" i="38"/>
  <c r="R121" i="38" s="1"/>
  <c r="J998" i="38"/>
  <c r="P998" i="38" s="1"/>
  <c r="J978" i="38"/>
  <c r="R978" i="38" s="1"/>
  <c r="J966" i="38"/>
  <c r="Q966" i="38" s="1"/>
  <c r="J946" i="38"/>
  <c r="R946" i="38" s="1"/>
  <c r="J934" i="38"/>
  <c r="R934" i="38" s="1"/>
  <c r="J914" i="38"/>
  <c r="J902" i="38"/>
  <c r="Q902" i="38" s="1"/>
  <c r="J870" i="38"/>
  <c r="J806" i="38"/>
  <c r="P806" i="38" s="1"/>
  <c r="J754" i="38"/>
  <c r="R754" i="38" s="1"/>
  <c r="J742" i="38"/>
  <c r="P742" i="38" s="1"/>
  <c r="J710" i="38"/>
  <c r="Q710" i="38" s="1"/>
  <c r="J702" i="38"/>
  <c r="Q702" i="38" s="1"/>
  <c r="J670" i="38"/>
  <c r="R670" i="38" s="1"/>
  <c r="J646" i="38"/>
  <c r="J626" i="38"/>
  <c r="R626" i="38" s="1"/>
  <c r="J614" i="38"/>
  <c r="R614" i="38" s="1"/>
  <c r="J594" i="38"/>
  <c r="R594" i="38" s="1"/>
  <c r="J454" i="38"/>
  <c r="Q454" i="38" s="1"/>
  <c r="J422" i="38"/>
  <c r="Q422" i="38" s="1"/>
  <c r="J390" i="38"/>
  <c r="J358" i="38"/>
  <c r="Q358" i="38" s="1"/>
  <c r="J314" i="38"/>
  <c r="R314" i="38" s="1"/>
  <c r="J282" i="38"/>
  <c r="P282" i="38" s="1"/>
  <c r="J262" i="38"/>
  <c r="P262" i="38" s="1"/>
  <c r="J991" i="38"/>
  <c r="R991" i="38" s="1"/>
  <c r="J959" i="38"/>
  <c r="Q959" i="38" s="1"/>
  <c r="J919" i="38"/>
  <c r="P919" i="38" s="1"/>
  <c r="J887" i="38"/>
  <c r="R887" i="38" s="1"/>
  <c r="J831" i="38"/>
  <c r="J799" i="38"/>
  <c r="P799" i="38" s="1"/>
  <c r="J767" i="38"/>
  <c r="R767" i="38" s="1"/>
  <c r="J747" i="38"/>
  <c r="J727" i="38"/>
  <c r="P727" i="38" s="1"/>
  <c r="J703" i="38"/>
  <c r="R703" i="38" s="1"/>
  <c r="J683" i="38"/>
  <c r="R683" i="38" s="1"/>
  <c r="J671" i="38"/>
  <c r="R671" i="38" s="1"/>
  <c r="J639" i="38"/>
  <c r="Q639" i="38" s="1"/>
  <c r="J619" i="38"/>
  <c r="Q619" i="38" s="1"/>
  <c r="J447" i="38"/>
  <c r="R447" i="38" s="1"/>
  <c r="J415" i="38"/>
  <c r="R415" i="38" s="1"/>
  <c r="J383" i="38"/>
  <c r="Q383" i="38" s="1"/>
  <c r="J351" i="38"/>
  <c r="Q351" i="38" s="1"/>
  <c r="J203" i="38"/>
  <c r="R203" i="38" s="1"/>
  <c r="J81" i="38"/>
  <c r="J208" i="38"/>
  <c r="R208" i="38" s="1"/>
  <c r="J32" i="38"/>
  <c r="Q32" i="38" s="1"/>
  <c r="J198" i="38"/>
  <c r="Q198" i="38" s="1"/>
  <c r="J178" i="38"/>
  <c r="P178" i="38" s="1"/>
  <c r="J122" i="38"/>
  <c r="J110" i="38"/>
  <c r="R110" i="38" s="1"/>
  <c r="J54" i="38"/>
  <c r="Q54" i="38" s="1"/>
  <c r="J26" i="38"/>
  <c r="P26" i="38" s="1"/>
  <c r="J5" i="38"/>
  <c r="J236" i="38"/>
  <c r="J224" i="38"/>
  <c r="J136" i="38"/>
  <c r="Q136" i="38" s="1"/>
  <c r="J104" i="38"/>
  <c r="J197" i="38"/>
  <c r="R197" i="38" s="1"/>
  <c r="J165" i="38"/>
  <c r="P165" i="38" s="1"/>
  <c r="J133" i="38"/>
  <c r="R133" i="38" s="1"/>
  <c r="J101" i="38"/>
  <c r="Q101" i="38" s="1"/>
  <c r="J882" i="38"/>
  <c r="J850" i="38"/>
  <c r="P850" i="38" s="1"/>
  <c r="J818" i="38"/>
  <c r="R818" i="38" s="1"/>
  <c r="J722" i="38"/>
  <c r="R722" i="38" s="1"/>
  <c r="J434" i="38"/>
  <c r="P434" i="38" s="1"/>
  <c r="J402" i="38"/>
  <c r="R402" i="38" s="1"/>
  <c r="J370" i="38"/>
  <c r="R370" i="38" s="1"/>
  <c r="J338" i="38"/>
  <c r="R338" i="38" s="1"/>
  <c r="J326" i="38"/>
  <c r="P326" i="38" s="1"/>
  <c r="J294" i="38"/>
  <c r="Q294" i="38" s="1"/>
  <c r="J1003" i="38"/>
  <c r="J971" i="38"/>
  <c r="J939" i="38"/>
  <c r="R939" i="38" s="1"/>
  <c r="J811" i="38"/>
  <c r="P811" i="38" s="1"/>
  <c r="J779" i="38"/>
  <c r="P779" i="38" s="1"/>
  <c r="J651" i="38"/>
  <c r="P651" i="38" s="1"/>
  <c r="P911" i="38"/>
  <c r="P279" i="38"/>
  <c r="R279" i="38"/>
  <c r="R500" i="38"/>
  <c r="Q737" i="38"/>
  <c r="P363" i="38"/>
  <c r="P56" i="38"/>
  <c r="P825" i="38"/>
  <c r="P816" i="38"/>
  <c r="P503" i="38"/>
  <c r="Q477" i="38"/>
  <c r="R816" i="38"/>
  <c r="R535" i="38"/>
  <c r="P785" i="38"/>
  <c r="P509" i="38"/>
  <c r="R490" i="38"/>
  <c r="Q652" i="38"/>
  <c r="R532" i="38"/>
  <c r="Q588" i="38"/>
  <c r="Q336" i="38"/>
  <c r="P336" i="38"/>
  <c r="Q552" i="38"/>
  <c r="Q503" i="38"/>
  <c r="R111" i="38"/>
  <c r="R716" i="38"/>
  <c r="P206" i="38"/>
  <c r="R30" i="38"/>
  <c r="P18" i="38"/>
  <c r="R682" i="38"/>
  <c r="P517" i="38"/>
  <c r="R512" i="38"/>
  <c r="P211" i="38"/>
  <c r="R977" i="38"/>
  <c r="R474" i="38"/>
  <c r="Q238" i="38"/>
  <c r="J421" i="37"/>
  <c r="R421" i="37" s="1"/>
  <c r="J378" i="37"/>
  <c r="R378" i="37" s="1"/>
  <c r="J100" i="37"/>
  <c r="J132" i="37"/>
  <c r="J164" i="37"/>
  <c r="J196" i="37"/>
  <c r="J228" i="37"/>
  <c r="J292" i="37"/>
  <c r="Q292" i="37" s="1"/>
  <c r="J436" i="37"/>
  <c r="J266" i="37"/>
  <c r="J366" i="37"/>
  <c r="J550" i="37"/>
  <c r="P550" i="37" s="1"/>
  <c r="J618" i="37"/>
  <c r="Q618" i="37" s="1"/>
  <c r="J237" i="37"/>
  <c r="J269" i="37"/>
  <c r="J301" i="37"/>
  <c r="J489" i="37"/>
  <c r="P489" i="37" s="1"/>
  <c r="J603" i="37"/>
  <c r="R603" i="37" s="1"/>
  <c r="J635" i="37"/>
  <c r="J682" i="37"/>
  <c r="R682" i="37" s="1"/>
  <c r="J834" i="37"/>
  <c r="R834" i="37" s="1"/>
  <c r="J821" i="37"/>
  <c r="J484" i="37"/>
  <c r="J516" i="37"/>
  <c r="J612" i="37"/>
  <c r="J628" i="37"/>
  <c r="J660" i="37"/>
  <c r="R660" i="37" s="1"/>
  <c r="J828" i="37"/>
  <c r="J860" i="37"/>
  <c r="J925" i="37"/>
  <c r="J56" i="37"/>
  <c r="J252" i="37"/>
  <c r="J284" i="37"/>
  <c r="J316" i="37"/>
  <c r="J348" i="37"/>
  <c r="J396" i="37"/>
  <c r="J428" i="37"/>
  <c r="Q428" i="37" s="1"/>
  <c r="J67" i="37"/>
  <c r="J131" i="37"/>
  <c r="J258" i="37"/>
  <c r="J558" i="37"/>
  <c r="Q558" i="37" s="1"/>
  <c r="J21" i="37"/>
  <c r="J53" i="37"/>
  <c r="J85" i="37"/>
  <c r="J117" i="37"/>
  <c r="J149" i="37"/>
  <c r="J181" i="37"/>
  <c r="J213" i="37"/>
  <c r="J481" i="37"/>
  <c r="J553" i="37"/>
  <c r="J547" i="37"/>
  <c r="R547" i="37" s="1"/>
  <c r="J679" i="37"/>
  <c r="J711" i="37"/>
  <c r="J694" i="37"/>
  <c r="P694" i="37" s="1"/>
  <c r="J726" i="37"/>
  <c r="R726" i="37" s="1"/>
  <c r="J758" i="37"/>
  <c r="J64" i="37"/>
  <c r="J80" i="37"/>
  <c r="J404" i="37"/>
  <c r="J11" i="37"/>
  <c r="J43" i="37"/>
  <c r="P43" i="37" s="1"/>
  <c r="J75" i="37"/>
  <c r="Q75" i="37" s="1"/>
  <c r="J171" i="37"/>
  <c r="J235" i="37"/>
  <c r="J271" i="37"/>
  <c r="J287" i="37"/>
  <c r="J303" i="37"/>
  <c r="J335" i="37"/>
  <c r="J351" i="37"/>
  <c r="J282" i="37"/>
  <c r="P282" i="37" s="1"/>
  <c r="J298" i="37"/>
  <c r="Q298" i="37" s="1"/>
  <c r="J314" i="37"/>
  <c r="P314" i="37" s="1"/>
  <c r="J350" i="37"/>
  <c r="J382" i="37"/>
  <c r="J398" i="37"/>
  <c r="J414" i="37"/>
  <c r="J430" i="37"/>
  <c r="Q430" i="37" s="1"/>
  <c r="J446" i="37"/>
  <c r="J498" i="37"/>
  <c r="Q498" i="37" s="1"/>
  <c r="J514" i="37"/>
  <c r="R514" i="37" s="1"/>
  <c r="J534" i="37"/>
  <c r="Q534" i="37" s="1"/>
  <c r="J634" i="37"/>
  <c r="J317" i="37"/>
  <c r="J253" i="37"/>
  <c r="J285" i="37"/>
  <c r="J381" i="37"/>
  <c r="J397" i="37"/>
  <c r="J433" i="37"/>
  <c r="P433" i="37" s="1"/>
  <c r="J525" i="37"/>
  <c r="P525" i="37" s="1"/>
  <c r="J561" i="37"/>
  <c r="J625" i="37"/>
  <c r="J555" i="37"/>
  <c r="J619" i="37"/>
  <c r="J653" i="37"/>
  <c r="R653" i="37" s="1"/>
  <c r="J685" i="37"/>
  <c r="J701" i="37"/>
  <c r="J753" i="37"/>
  <c r="R753" i="37" s="1"/>
  <c r="J773" i="37"/>
  <c r="R773" i="37" s="1"/>
  <c r="J937" i="37"/>
  <c r="J953" i="37"/>
  <c r="Q953" i="37" s="1"/>
  <c r="J969" i="37"/>
  <c r="R969" i="37" s="1"/>
  <c r="J468" i="37"/>
  <c r="J500" i="37"/>
  <c r="J532" i="37"/>
  <c r="J564" i="37"/>
  <c r="J596" i="37"/>
  <c r="J644" i="37"/>
  <c r="R644" i="37" s="1"/>
  <c r="J728" i="37"/>
  <c r="P728" i="37" s="1"/>
  <c r="J744" i="37"/>
  <c r="J776" i="37"/>
  <c r="Q776" i="37" s="1"/>
  <c r="J792" i="37"/>
  <c r="J812" i="37"/>
  <c r="J844" i="37"/>
  <c r="J876" i="37"/>
  <c r="J964" i="37"/>
  <c r="R964" i="37" s="1"/>
  <c r="J891" i="37"/>
  <c r="J955" i="37"/>
  <c r="P955" i="37" s="1"/>
  <c r="J668" i="37"/>
  <c r="J557" i="37"/>
  <c r="Q557" i="37" s="1"/>
  <c r="J542" i="37"/>
  <c r="P542" i="37" s="1"/>
  <c r="J610" i="37"/>
  <c r="Q610" i="37" s="1"/>
  <c r="J589" i="37"/>
  <c r="R589" i="37" s="1"/>
  <c r="J759" i="37"/>
  <c r="Q759" i="37" s="1"/>
  <c r="J674" i="37"/>
  <c r="R674" i="37" s="1"/>
  <c r="J395" i="37"/>
  <c r="J411" i="37"/>
  <c r="J427" i="37"/>
  <c r="J443" i="37"/>
  <c r="J475" i="37"/>
  <c r="J491" i="37"/>
  <c r="J465" i="37"/>
  <c r="J1000" i="37"/>
  <c r="P1000" i="37" s="1"/>
  <c r="J779" i="37"/>
  <c r="Q779" i="37" s="1"/>
  <c r="J629" i="37"/>
  <c r="J946" i="37"/>
  <c r="J247" i="37"/>
  <c r="J826" i="37"/>
  <c r="P826" i="37" s="1"/>
  <c r="J842" i="37"/>
  <c r="J874" i="37"/>
  <c r="J890" i="37"/>
  <c r="J781" i="37"/>
  <c r="Q781" i="37" s="1"/>
  <c r="J813" i="37"/>
  <c r="R813" i="37" s="1"/>
  <c r="J865" i="37"/>
  <c r="P865" i="37" s="1"/>
  <c r="J881" i="37"/>
  <c r="R881" i="37" s="1"/>
  <c r="J897" i="37"/>
  <c r="Q897" i="37" s="1"/>
  <c r="J913" i="37"/>
  <c r="J997" i="37"/>
  <c r="J556" i="37"/>
  <c r="J588" i="37"/>
  <c r="J704" i="37"/>
  <c r="J888" i="37"/>
  <c r="P888" i="37" s="1"/>
  <c r="J940" i="37"/>
  <c r="P940" i="37" s="1"/>
  <c r="J851" i="37"/>
  <c r="R851" i="37" s="1"/>
  <c r="J883" i="37"/>
  <c r="J947" i="37"/>
  <c r="Q947" i="37" s="1"/>
  <c r="J259" i="37"/>
  <c r="P259" i="37" s="1"/>
  <c r="J291" i="37"/>
  <c r="J323" i="37"/>
  <c r="J355" i="37"/>
  <c r="J10" i="37"/>
  <c r="J26" i="37"/>
  <c r="J58" i="37"/>
  <c r="J90" i="37"/>
  <c r="J122" i="37"/>
  <c r="J154" i="37"/>
  <c r="J186" i="37"/>
  <c r="J434" i="37"/>
  <c r="J466" i="37"/>
  <c r="J518" i="37"/>
  <c r="J570" i="37"/>
  <c r="R570" i="37" s="1"/>
  <c r="J586" i="37"/>
  <c r="Q586" i="37" s="1"/>
  <c r="J638" i="37"/>
  <c r="Q638" i="37" s="1"/>
  <c r="J337" i="37"/>
  <c r="J353" i="37"/>
  <c r="J938" i="37"/>
  <c r="J962" i="37"/>
  <c r="J545" i="37"/>
  <c r="J609" i="37"/>
  <c r="J784" i="37"/>
  <c r="Q784" i="37" s="1"/>
  <c r="J998" i="37"/>
  <c r="J626" i="37"/>
  <c r="P626" i="37" s="1"/>
  <c r="J24" i="37"/>
  <c r="J37" i="37"/>
  <c r="J69" i="37"/>
  <c r="J101" i="37"/>
  <c r="J133" i="37"/>
  <c r="J165" i="37"/>
  <c r="J197" i="37"/>
  <c r="J229" i="37"/>
  <c r="J531" i="37"/>
  <c r="J729" i="37"/>
  <c r="J932" i="37"/>
  <c r="P932" i="37" s="1"/>
  <c r="J922" i="37"/>
  <c r="R922" i="37" s="1"/>
  <c r="J1004" i="37"/>
  <c r="P1004" i="37" s="1"/>
  <c r="J677" i="37"/>
  <c r="J693" i="37"/>
  <c r="J736" i="37"/>
  <c r="J469" i="37"/>
  <c r="J485" i="37"/>
  <c r="J567" i="37"/>
  <c r="J583" i="37"/>
  <c r="J667" i="37"/>
  <c r="J699" i="37"/>
  <c r="J731" i="37"/>
  <c r="J747" i="37"/>
  <c r="J698" i="37"/>
  <c r="R698" i="37" s="1"/>
  <c r="J746" i="37"/>
  <c r="J814" i="37"/>
  <c r="P814" i="37" s="1"/>
  <c r="J830" i="37"/>
  <c r="R830" i="37" s="1"/>
  <c r="J846" i="37"/>
  <c r="J878" i="37"/>
  <c r="P878" i="37" s="1"/>
  <c r="J853" i="37"/>
  <c r="P853" i="37" s="1"/>
  <c r="J692" i="37"/>
  <c r="J708" i="37"/>
  <c r="J808" i="37"/>
  <c r="Q808" i="37" s="1"/>
  <c r="J872" i="37"/>
  <c r="P872" i="37" s="1"/>
  <c r="J924" i="37"/>
  <c r="Q924" i="37" s="1"/>
  <c r="J960" i="37"/>
  <c r="R960" i="37" s="1"/>
  <c r="J954" i="37"/>
  <c r="J970" i="37"/>
  <c r="J986" i="37"/>
  <c r="R986" i="37" s="1"/>
  <c r="J887" i="37"/>
  <c r="J903" i="37"/>
  <c r="J919" i="37"/>
  <c r="Q919" i="37" s="1"/>
  <c r="J935" i="37"/>
  <c r="P935" i="37" s="1"/>
  <c r="J951" i="37"/>
  <c r="P951" i="37" s="1"/>
  <c r="J967" i="37"/>
  <c r="J983" i="37"/>
  <c r="J999" i="37"/>
  <c r="J279" i="37"/>
  <c r="J343" i="37"/>
  <c r="R343" i="37" s="1"/>
  <c r="J30" i="37"/>
  <c r="Q30" i="37" s="1"/>
  <c r="J78" i="37"/>
  <c r="J110" i="37"/>
  <c r="R110" i="37" s="1"/>
  <c r="J142" i="37"/>
  <c r="R142" i="37" s="1"/>
  <c r="J174" i="37"/>
  <c r="R174" i="37" s="1"/>
  <c r="J206" i="37"/>
  <c r="R206" i="37" s="1"/>
  <c r="J470" i="37"/>
  <c r="P470" i="37" s="1"/>
  <c r="J642" i="37"/>
  <c r="R642" i="37" s="1"/>
  <c r="J325" i="37"/>
  <c r="J341" i="37"/>
  <c r="J942" i="37"/>
  <c r="J709" i="37"/>
  <c r="J116" i="37"/>
  <c r="J148" i="37"/>
  <c r="J180" i="37"/>
  <c r="R180" i="37" s="1"/>
  <c r="J212" i="37"/>
  <c r="J155" i="37"/>
  <c r="J187" i="37"/>
  <c r="J219" i="37"/>
  <c r="J383" i="37"/>
  <c r="J473" i="37"/>
  <c r="J505" i="37"/>
  <c r="J771" i="37"/>
  <c r="J902" i="37"/>
  <c r="Q902" i="37" s="1"/>
  <c r="J696" i="37"/>
  <c r="J939" i="37"/>
  <c r="J864" i="37"/>
  <c r="J306" i="37"/>
  <c r="J370" i="37"/>
  <c r="P370" i="37" s="1"/>
  <c r="J538" i="37"/>
  <c r="J554" i="37"/>
  <c r="R554" i="37" s="1"/>
  <c r="J606" i="37"/>
  <c r="R606" i="37" s="1"/>
  <c r="J622" i="37"/>
  <c r="Q622" i="37" s="1"/>
  <c r="J17" i="37"/>
  <c r="J49" i="37"/>
  <c r="J81" i="37"/>
  <c r="J113" i="37"/>
  <c r="J145" i="37"/>
  <c r="J177" i="37"/>
  <c r="J209" i="37"/>
  <c r="J241" i="37"/>
  <c r="J273" i="37"/>
  <c r="J305" i="37"/>
  <c r="P305" i="37" s="1"/>
  <c r="J607" i="37"/>
  <c r="J639" i="37"/>
  <c r="P639" i="37" s="1"/>
  <c r="J829" i="37"/>
  <c r="J654" i="37"/>
  <c r="J670" i="37"/>
  <c r="J686" i="37"/>
  <c r="Q686" i="37" s="1"/>
  <c r="J706" i="37"/>
  <c r="Q706" i="37" s="1"/>
  <c r="J738" i="37"/>
  <c r="J770" i="37"/>
  <c r="P770" i="37" s="1"/>
  <c r="J802" i="37"/>
  <c r="P802" i="37" s="1"/>
  <c r="J906" i="37"/>
  <c r="J741" i="37"/>
  <c r="J761" i="37"/>
  <c r="J777" i="37"/>
  <c r="J793" i="37"/>
  <c r="J809" i="37"/>
  <c r="J825" i="37"/>
  <c r="J845" i="37"/>
  <c r="Q845" i="37" s="1"/>
  <c r="J861" i="37"/>
  <c r="J909" i="37"/>
  <c r="J977" i="37"/>
  <c r="Q977" i="37" s="1"/>
  <c r="J993" i="37"/>
  <c r="J472" i="37"/>
  <c r="R472" i="37" s="1"/>
  <c r="J488" i="37"/>
  <c r="J745" i="37"/>
  <c r="J40" i="37"/>
  <c r="P40" i="37" s="1"/>
  <c r="J92" i="37"/>
  <c r="J274" i="37"/>
  <c r="J294" i="37"/>
  <c r="J310" i="37"/>
  <c r="Q310" i="37" s="1"/>
  <c r="J326" i="37"/>
  <c r="R326" i="37" s="1"/>
  <c r="J374" i="37"/>
  <c r="Q374" i="37" s="1"/>
  <c r="J394" i="37"/>
  <c r="J393" i="37"/>
  <c r="J445" i="37"/>
  <c r="J501" i="37"/>
  <c r="J499" i="37"/>
  <c r="P499" i="37" s="1"/>
  <c r="J579" i="37"/>
  <c r="J743" i="37"/>
  <c r="J658" i="37"/>
  <c r="P658" i="37" s="1"/>
  <c r="J790" i="37"/>
  <c r="R790" i="37" s="1"/>
  <c r="J765" i="37"/>
  <c r="P765" i="37" s="1"/>
  <c r="J535" i="37"/>
  <c r="J733" i="37"/>
  <c r="J871" i="37"/>
  <c r="J96" i="37"/>
  <c r="P96" i="37" s="1"/>
  <c r="J112" i="37"/>
  <c r="J128" i="37"/>
  <c r="J144" i="37"/>
  <c r="J160" i="37"/>
  <c r="J176" i="37"/>
  <c r="J192" i="37"/>
  <c r="R192" i="37" s="1"/>
  <c r="J302" i="37"/>
  <c r="J417" i="37"/>
  <c r="J437" i="37"/>
  <c r="J509" i="37"/>
  <c r="J565" i="37"/>
  <c r="P565" i="37" s="1"/>
  <c r="J957" i="37"/>
  <c r="P957" i="37" s="1"/>
  <c r="J732" i="37"/>
  <c r="Q732" i="37" s="1"/>
  <c r="J764" i="37"/>
  <c r="J796" i="37"/>
  <c r="J880" i="37"/>
  <c r="P880" i="37" s="1"/>
  <c r="J52" i="37"/>
  <c r="J360" i="37"/>
  <c r="J159" i="37"/>
  <c r="J191" i="37"/>
  <c r="R191" i="37" s="1"/>
  <c r="J223" i="37"/>
  <c r="J504" i="37"/>
  <c r="J520" i="37"/>
  <c r="J536" i="37"/>
  <c r="J552" i="37"/>
  <c r="R552" i="37" s="1"/>
  <c r="J568" i="37"/>
  <c r="J584" i="37"/>
  <c r="J600" i="37"/>
  <c r="J632" i="37"/>
  <c r="J648" i="37"/>
  <c r="J832" i="37"/>
  <c r="J900" i="37"/>
  <c r="R900" i="37" s="1"/>
  <c r="J936" i="37"/>
  <c r="Q936" i="37" s="1"/>
  <c r="J988" i="37"/>
  <c r="J966" i="37"/>
  <c r="Q966" i="37" s="1"/>
  <c r="J847" i="37"/>
  <c r="Q847" i="37" s="1"/>
  <c r="J72" i="37"/>
  <c r="R72" i="37" s="1"/>
  <c r="J88" i="37"/>
  <c r="P88" i="37" s="1"/>
  <c r="J594" i="37"/>
  <c r="R594" i="37" s="1"/>
  <c r="J740" i="37"/>
  <c r="J756" i="37"/>
  <c r="R756" i="37" s="1"/>
  <c r="J772" i="37"/>
  <c r="R772" i="37" s="1"/>
  <c r="J151" i="37"/>
  <c r="J167" i="37"/>
  <c r="J183" i="37"/>
  <c r="J199" i="37"/>
  <c r="J215" i="37"/>
  <c r="J231" i="37"/>
  <c r="J251" i="37"/>
  <c r="J267" i="37"/>
  <c r="J283" i="37"/>
  <c r="J299" i="37"/>
  <c r="J315" i="37"/>
  <c r="J331" i="37"/>
  <c r="J347" i="37"/>
  <c r="J363" i="37"/>
  <c r="J18" i="37"/>
  <c r="J34" i="37"/>
  <c r="J66" i="37"/>
  <c r="J82" i="37"/>
  <c r="J98" i="37"/>
  <c r="J114" i="37"/>
  <c r="J130" i="37"/>
  <c r="Q130" i="37" s="1"/>
  <c r="J146" i="37"/>
  <c r="P146" i="37" s="1"/>
  <c r="J162" i="37"/>
  <c r="R162" i="37" s="1"/>
  <c r="J178" i="37"/>
  <c r="P178" i="37" s="1"/>
  <c r="J194" i="37"/>
  <c r="P194" i="37" s="1"/>
  <c r="J210" i="37"/>
  <c r="P210" i="37" s="1"/>
  <c r="J226" i="37"/>
  <c r="P226" i="37" s="1"/>
  <c r="J410" i="37"/>
  <c r="J442" i="37"/>
  <c r="R442" i="37" s="1"/>
  <c r="J458" i="37"/>
  <c r="J474" i="37"/>
  <c r="J494" i="37"/>
  <c r="R494" i="37" s="1"/>
  <c r="J630" i="37"/>
  <c r="J329" i="37"/>
  <c r="J345" i="37"/>
  <c r="J361" i="37"/>
  <c r="J537" i="37"/>
  <c r="J551" i="37"/>
  <c r="J651" i="37"/>
  <c r="J683" i="37"/>
  <c r="J715" i="37"/>
  <c r="J930" i="37"/>
  <c r="P930" i="37" s="1"/>
  <c r="J649" i="37"/>
  <c r="R649" i="37" s="1"/>
  <c r="J665" i="37"/>
  <c r="J681" i="37"/>
  <c r="J697" i="37"/>
  <c r="J933" i="37"/>
  <c r="P933" i="37" s="1"/>
  <c r="J1002" i="37"/>
  <c r="J208" i="37"/>
  <c r="J240" i="37"/>
  <c r="J256" i="37"/>
  <c r="J272" i="37"/>
  <c r="J288" i="37"/>
  <c r="J304" i="37"/>
  <c r="J320" i="37"/>
  <c r="J336" i="37"/>
  <c r="J384" i="37"/>
  <c r="J400" i="37"/>
  <c r="Q400" i="37" s="1"/>
  <c r="J432" i="37"/>
  <c r="J7" i="37"/>
  <c r="Q7" i="37" s="1"/>
  <c r="J39" i="37"/>
  <c r="J55" i="37"/>
  <c r="J71" i="37"/>
  <c r="J87" i="37"/>
  <c r="J103" i="37"/>
  <c r="J119" i="37"/>
  <c r="J135" i="37"/>
  <c r="J346" i="37"/>
  <c r="R346" i="37" s="1"/>
  <c r="J530" i="37"/>
  <c r="Q530" i="37" s="1"/>
  <c r="J598" i="37"/>
  <c r="J16" i="37"/>
  <c r="J32" i="37"/>
  <c r="J48" i="37"/>
  <c r="J68" i="37"/>
  <c r="J84" i="37"/>
  <c r="J244" i="37"/>
  <c r="J260" i="37"/>
  <c r="J276" i="37"/>
  <c r="J308" i="37"/>
  <c r="J324" i="37"/>
  <c r="J340" i="37"/>
  <c r="J356" i="37"/>
  <c r="J372" i="37"/>
  <c r="J388" i="37"/>
  <c r="J420" i="37"/>
  <c r="J452" i="37"/>
  <c r="P452" i="37" s="1"/>
  <c r="J27" i="37"/>
  <c r="J59" i="37"/>
  <c r="J91" i="37"/>
  <c r="P91" i="37" s="1"/>
  <c r="J107" i="37"/>
  <c r="R107" i="37" s="1"/>
  <c r="J123" i="37"/>
  <c r="J239" i="37"/>
  <c r="Q239" i="37" s="1"/>
  <c r="J387" i="37"/>
  <c r="P387" i="37" s="1"/>
  <c r="J20" i="37"/>
  <c r="J36" i="37"/>
  <c r="P36" i="37" s="1"/>
  <c r="J143" i="37"/>
  <c r="J175" i="37"/>
  <c r="J207" i="37"/>
  <c r="Q207" i="37" s="1"/>
  <c r="J275" i="37"/>
  <c r="P275" i="37" s="1"/>
  <c r="J307" i="37"/>
  <c r="J339" i="37"/>
  <c r="J371" i="37"/>
  <c r="J42" i="37"/>
  <c r="Q42" i="37" s="1"/>
  <c r="J74" i="37"/>
  <c r="J795" i="37"/>
  <c r="P795" i="37" s="1"/>
  <c r="J8" i="37"/>
  <c r="J104" i="37"/>
  <c r="R104" i="37" s="1"/>
  <c r="J120" i="37"/>
  <c r="Q120" i="37" s="1"/>
  <c r="J136" i="37"/>
  <c r="J152" i="37"/>
  <c r="J168" i="37"/>
  <c r="Q168" i="37" s="1"/>
  <c r="J184" i="37"/>
  <c r="J200" i="37"/>
  <c r="J216" i="37"/>
  <c r="J232" i="37"/>
  <c r="R232" i="37" s="1"/>
  <c r="J248" i="37"/>
  <c r="J264" i="37"/>
  <c r="J280" i="37"/>
  <c r="J296" i="37"/>
  <c r="J312" i="37"/>
  <c r="J328" i="37"/>
  <c r="J344" i="37"/>
  <c r="J376" i="37"/>
  <c r="J392" i="37"/>
  <c r="J408" i="37"/>
  <c r="J424" i="37"/>
  <c r="J440" i="37"/>
  <c r="J456" i="37"/>
  <c r="P456" i="37" s="1"/>
  <c r="J526" i="37"/>
  <c r="J15" i="37"/>
  <c r="J31" i="37"/>
  <c r="Q31" i="37" s="1"/>
  <c r="J47" i="37"/>
  <c r="J63" i="37"/>
  <c r="J79" i="37"/>
  <c r="J95" i="37"/>
  <c r="J111" i="37"/>
  <c r="J127" i="37"/>
  <c r="J179" i="37"/>
  <c r="J295" i="37"/>
  <c r="J14" i="37"/>
  <c r="J46" i="37"/>
  <c r="R46" i="37" s="1"/>
  <c r="J62" i="37"/>
  <c r="J94" i="37"/>
  <c r="J126" i="37"/>
  <c r="J158" i="37"/>
  <c r="J190" i="37"/>
  <c r="J222" i="37"/>
  <c r="J290" i="37"/>
  <c r="J33" i="37"/>
  <c r="R33" i="37" s="1"/>
  <c r="J65" i="37"/>
  <c r="P65" i="37" s="1"/>
  <c r="J97" i="37"/>
  <c r="Q97" i="37" s="1"/>
  <c r="J129" i="37"/>
  <c r="Q129" i="37" s="1"/>
  <c r="J108" i="37"/>
  <c r="J124" i="37"/>
  <c r="J140" i="37"/>
  <c r="P140" i="37" s="1"/>
  <c r="J156" i="37"/>
  <c r="P156" i="37" s="1"/>
  <c r="J172" i="37"/>
  <c r="Q172" i="37" s="1"/>
  <c r="J188" i="37"/>
  <c r="J204" i="37"/>
  <c r="R204" i="37" s="1"/>
  <c r="J220" i="37"/>
  <c r="J236" i="37"/>
  <c r="R236" i="37" s="1"/>
  <c r="J268" i="37"/>
  <c r="J300" i="37"/>
  <c r="Q300" i="37" s="1"/>
  <c r="J332" i="37"/>
  <c r="J380" i="37"/>
  <c r="J412" i="37"/>
  <c r="J444" i="37"/>
  <c r="J139" i="37"/>
  <c r="J51" i="37"/>
  <c r="R51" i="37" s="1"/>
  <c r="J99" i="37"/>
  <c r="P99" i="37" s="1"/>
  <c r="J115" i="37"/>
  <c r="J147" i="37"/>
  <c r="J163" i="37"/>
  <c r="J195" i="37"/>
  <c r="Q195" i="37" s="1"/>
  <c r="J211" i="37"/>
  <c r="P211" i="37" s="1"/>
  <c r="J227" i="37"/>
  <c r="Q227" i="37" s="1"/>
  <c r="J243" i="37"/>
  <c r="P243" i="37" s="1"/>
  <c r="J263" i="37"/>
  <c r="J311" i="37"/>
  <c r="J327" i="37"/>
  <c r="J359" i="37"/>
  <c r="J375" i="37"/>
  <c r="R375" i="37" s="1"/>
  <c r="J429" i="37"/>
  <c r="R429" i="37" s="1"/>
  <c r="J242" i="37"/>
  <c r="R242" i="37" s="1"/>
  <c r="J322" i="37"/>
  <c r="J342" i="37"/>
  <c r="P342" i="37" s="1"/>
  <c r="J358" i="37"/>
  <c r="J390" i="37"/>
  <c r="Q390" i="37" s="1"/>
  <c r="J406" i="37"/>
  <c r="P406" i="37" s="1"/>
  <c r="J422" i="37"/>
  <c r="R422" i="37" s="1"/>
  <c r="J438" i="37"/>
  <c r="R438" i="37" s="1"/>
  <c r="J454" i="37"/>
  <c r="R454" i="37" s="1"/>
  <c r="J490" i="37"/>
  <c r="Q490" i="37" s="1"/>
  <c r="J76" i="37"/>
  <c r="J364" i="37"/>
  <c r="J19" i="37"/>
  <c r="R19" i="37" s="1"/>
  <c r="J35" i="37"/>
  <c r="P35" i="37" s="1"/>
  <c r="J83" i="37"/>
  <c r="J379" i="37"/>
  <c r="J426" i="37"/>
  <c r="J12" i="37"/>
  <c r="R12" i="37" s="1"/>
  <c r="J28" i="37"/>
  <c r="J44" i="37"/>
  <c r="J60" i="37"/>
  <c r="J224" i="37"/>
  <c r="J352" i="37"/>
  <c r="J368" i="37"/>
  <c r="Q368" i="37" s="1"/>
  <c r="J50" i="37"/>
  <c r="J246" i="37"/>
  <c r="J262" i="37"/>
  <c r="J278" i="37"/>
  <c r="R278" i="37" s="1"/>
  <c r="J362" i="37"/>
  <c r="R362" i="37" s="1"/>
  <c r="J510" i="37"/>
  <c r="J562" i="37"/>
  <c r="P562" i="37" s="1"/>
  <c r="J578" i="37"/>
  <c r="J646" i="37"/>
  <c r="Q646" i="37" s="1"/>
  <c r="J377" i="37"/>
  <c r="J409" i="37"/>
  <c r="P409" i="37" s="1"/>
  <c r="J416" i="37"/>
  <c r="J448" i="37"/>
  <c r="J23" i="37"/>
  <c r="J203" i="37"/>
  <c r="J255" i="37"/>
  <c r="Q255" i="37" s="1"/>
  <c r="J319" i="37"/>
  <c r="J367" i="37"/>
  <c r="J6" i="37"/>
  <c r="Q6" i="37" s="1"/>
  <c r="J22" i="37"/>
  <c r="J38" i="37"/>
  <c r="J54" i="37"/>
  <c r="J70" i="37"/>
  <c r="J86" i="37"/>
  <c r="J102" i="37"/>
  <c r="J118" i="37"/>
  <c r="Q118" i="37" s="1"/>
  <c r="J134" i="37"/>
  <c r="R134" i="37" s="1"/>
  <c r="J150" i="37"/>
  <c r="J166" i="37"/>
  <c r="P166" i="37" s="1"/>
  <c r="J182" i="37"/>
  <c r="J198" i="37"/>
  <c r="J214" i="37"/>
  <c r="J330" i="37"/>
  <c r="J462" i="37"/>
  <c r="J546" i="37"/>
  <c r="Q546" i="37" s="1"/>
  <c r="J566" i="37"/>
  <c r="J582" i="37"/>
  <c r="P582" i="37" s="1"/>
  <c r="J614" i="37"/>
  <c r="J650" i="37"/>
  <c r="R650" i="37" s="1"/>
  <c r="J9" i="37"/>
  <c r="R9" i="37" s="1"/>
  <c r="J25" i="37"/>
  <c r="J41" i="37"/>
  <c r="J57" i="37"/>
  <c r="J73" i="37"/>
  <c r="J89" i="37"/>
  <c r="J105" i="37"/>
  <c r="J121" i="37"/>
  <c r="J137" i="37"/>
  <c r="Q137" i="37" s="1"/>
  <c r="J234" i="37"/>
  <c r="J250" i="37"/>
  <c r="J286" i="37"/>
  <c r="R286" i="37" s="1"/>
  <c r="J318" i="37"/>
  <c r="R318" i="37" s="1"/>
  <c r="J386" i="37"/>
  <c r="J402" i="37"/>
  <c r="J482" i="37"/>
  <c r="Q482" i="37" s="1"/>
  <c r="J502" i="37"/>
  <c r="J602" i="37"/>
  <c r="J13" i="37"/>
  <c r="J29" i="37"/>
  <c r="J45" i="37"/>
  <c r="P45" i="37" s="1"/>
  <c r="J61" i="37"/>
  <c r="J77" i="37"/>
  <c r="J93" i="37"/>
  <c r="J109" i="37"/>
  <c r="J125" i="37"/>
  <c r="J141" i="37"/>
  <c r="J157" i="37"/>
  <c r="J173" i="37"/>
  <c r="P173" i="37" s="1"/>
  <c r="J189" i="37"/>
  <c r="P189" i="37" s="1"/>
  <c r="J205" i="37"/>
  <c r="J221" i="37"/>
  <c r="J453" i="37"/>
  <c r="J601" i="37"/>
  <c r="J459" i="37"/>
  <c r="J507" i="37"/>
  <c r="J523" i="37"/>
  <c r="Q523" i="37" s="1"/>
  <c r="J539" i="37"/>
  <c r="J571" i="37"/>
  <c r="J587" i="37"/>
  <c r="R587" i="37" s="1"/>
  <c r="J655" i="37"/>
  <c r="J671" i="37"/>
  <c r="R671" i="37" s="1"/>
  <c r="J687" i="37"/>
  <c r="J703" i="37"/>
  <c r="J719" i="37"/>
  <c r="Q719" i="37" s="1"/>
  <c r="J735" i="37"/>
  <c r="J751" i="37"/>
  <c r="J666" i="37"/>
  <c r="R666" i="37" s="1"/>
  <c r="J702" i="37"/>
  <c r="P702" i="37" s="1"/>
  <c r="J718" i="37"/>
  <c r="R718" i="37" s="1"/>
  <c r="J734" i="37"/>
  <c r="R734" i="37" s="1"/>
  <c r="J750" i="37"/>
  <c r="R750" i="37" s="1"/>
  <c r="J766" i="37"/>
  <c r="Q766" i="37" s="1"/>
  <c r="J782" i="37"/>
  <c r="J798" i="37"/>
  <c r="J818" i="37"/>
  <c r="P818" i="37" s="1"/>
  <c r="J850" i="37"/>
  <c r="P850" i="37" s="1"/>
  <c r="J866" i="37"/>
  <c r="P866" i="37" s="1"/>
  <c r="J882" i="37"/>
  <c r="J721" i="37"/>
  <c r="J737" i="37"/>
  <c r="R737" i="37" s="1"/>
  <c r="J789" i="37"/>
  <c r="R789" i="37" s="1"/>
  <c r="J805" i="37"/>
  <c r="J841" i="37"/>
  <c r="P841" i="37" s="1"/>
  <c r="J857" i="37"/>
  <c r="J873" i="37"/>
  <c r="J889" i="37"/>
  <c r="J905" i="37"/>
  <c r="Q905" i="37" s="1"/>
  <c r="J921" i="37"/>
  <c r="J941" i="37"/>
  <c r="Q941" i="37" s="1"/>
  <c r="J973" i="37"/>
  <c r="R973" i="37" s="1"/>
  <c r="J989" i="37"/>
  <c r="Q989" i="37" s="1"/>
  <c r="J548" i="37"/>
  <c r="J580" i="37"/>
  <c r="R580" i="37" s="1"/>
  <c r="J680" i="37"/>
  <c r="J712" i="37"/>
  <c r="J748" i="37"/>
  <c r="J780" i="37"/>
  <c r="J896" i="37"/>
  <c r="Q896" i="37" s="1"/>
  <c r="J948" i="37"/>
  <c r="J968" i="37"/>
  <c r="P968" i="37" s="1"/>
  <c r="J984" i="37"/>
  <c r="P984" i="37" s="1"/>
  <c r="J811" i="37"/>
  <c r="J827" i="37"/>
  <c r="R827" i="37" s="1"/>
  <c r="J843" i="37"/>
  <c r="J859" i="37"/>
  <c r="J875" i="37"/>
  <c r="J907" i="37"/>
  <c r="P907" i="37" s="1"/>
  <c r="J923" i="37"/>
  <c r="R923" i="37" s="1"/>
  <c r="J971" i="37"/>
  <c r="J987" i="37"/>
  <c r="R987" i="37" s="1"/>
  <c r="J1003" i="37"/>
  <c r="Q1003" i="37" s="1"/>
  <c r="J647" i="37"/>
  <c r="Q647" i="37" s="1"/>
  <c r="J106" i="37"/>
  <c r="P106" i="37" s="1"/>
  <c r="J138" i="37"/>
  <c r="J170" i="37"/>
  <c r="J202" i="37"/>
  <c r="J218" i="37"/>
  <c r="J238" i="37"/>
  <c r="J254" i="37"/>
  <c r="Q254" i="37" s="1"/>
  <c r="J270" i="37"/>
  <c r="Q270" i="37" s="1"/>
  <c r="J338" i="37"/>
  <c r="Q338" i="37" s="1"/>
  <c r="J354" i="37"/>
  <c r="P354" i="37" s="1"/>
  <c r="J418" i="37"/>
  <c r="J450" i="37"/>
  <c r="J321" i="37"/>
  <c r="J369" i="37"/>
  <c r="J385" i="37"/>
  <c r="J401" i="37"/>
  <c r="R401" i="37" s="1"/>
  <c r="J477" i="37"/>
  <c r="J493" i="37"/>
  <c r="J549" i="37"/>
  <c r="J585" i="37"/>
  <c r="J633" i="37"/>
  <c r="J415" i="37"/>
  <c r="R415" i="37" s="1"/>
  <c r="J431" i="37"/>
  <c r="J447" i="37"/>
  <c r="J543" i="37"/>
  <c r="J559" i="37"/>
  <c r="R559" i="37" s="1"/>
  <c r="J575" i="37"/>
  <c r="J591" i="37"/>
  <c r="Q591" i="37" s="1"/>
  <c r="J659" i="37"/>
  <c r="J675" i="37"/>
  <c r="J691" i="37"/>
  <c r="J707" i="37"/>
  <c r="J723" i="37"/>
  <c r="J739" i="37"/>
  <c r="J755" i="37"/>
  <c r="J722" i="37"/>
  <c r="P722" i="37" s="1"/>
  <c r="J754" i="37"/>
  <c r="J786" i="37"/>
  <c r="J822" i="37"/>
  <c r="P822" i="37" s="1"/>
  <c r="J838" i="37"/>
  <c r="P838" i="37" s="1"/>
  <c r="J854" i="37"/>
  <c r="Q854" i="37" s="1"/>
  <c r="J870" i="37"/>
  <c r="R870" i="37" s="1"/>
  <c r="J886" i="37"/>
  <c r="Q886" i="37" s="1"/>
  <c r="J641" i="37"/>
  <c r="J657" i="37"/>
  <c r="J673" i="37"/>
  <c r="J689" i="37"/>
  <c r="J705" i="37"/>
  <c r="J877" i="37"/>
  <c r="R877" i="37" s="1"/>
  <c r="J893" i="37"/>
  <c r="J800" i="37"/>
  <c r="J616" i="37"/>
  <c r="J684" i="37"/>
  <c r="J700" i="37"/>
  <c r="J716" i="37"/>
  <c r="P716" i="37" s="1"/>
  <c r="J816" i="37"/>
  <c r="J848" i="37"/>
  <c r="J916" i="37"/>
  <c r="R916" i="37" s="1"/>
  <c r="J952" i="37"/>
  <c r="J978" i="37"/>
  <c r="P978" i="37" s="1"/>
  <c r="J994" i="37"/>
  <c r="Q994" i="37" s="1"/>
  <c r="J863" i="37"/>
  <c r="R863" i="37" s="1"/>
  <c r="J879" i="37"/>
  <c r="R879" i="37" s="1"/>
  <c r="J895" i="37"/>
  <c r="J911" i="37"/>
  <c r="R911" i="37" s="1"/>
  <c r="J927" i="37"/>
  <c r="Q927" i="37" s="1"/>
  <c r="J943" i="37"/>
  <c r="J959" i="37"/>
  <c r="Q959" i="37" s="1"/>
  <c r="J975" i="37"/>
  <c r="P975" i="37" s="1"/>
  <c r="J991" i="37"/>
  <c r="R991" i="37" s="1"/>
  <c r="J767" i="37"/>
  <c r="J161" i="37"/>
  <c r="J193" i="37"/>
  <c r="P193" i="37" s="1"/>
  <c r="J225" i="37"/>
  <c r="Q225" i="37" s="1"/>
  <c r="J257" i="37"/>
  <c r="R257" i="37" s="1"/>
  <c r="J289" i="37"/>
  <c r="J457" i="37"/>
  <c r="J529" i="37"/>
  <c r="J399" i="37"/>
  <c r="Q399" i="37" s="1"/>
  <c r="J463" i="37"/>
  <c r="J479" i="37"/>
  <c r="J495" i="37"/>
  <c r="J511" i="37"/>
  <c r="J527" i="37"/>
  <c r="J623" i="37"/>
  <c r="J926" i="37"/>
  <c r="R926" i="37" s="1"/>
  <c r="J725" i="37"/>
  <c r="J884" i="37"/>
  <c r="R884" i="37" s="1"/>
  <c r="J950" i="37"/>
  <c r="J982" i="37"/>
  <c r="Q982" i="37" s="1"/>
  <c r="J783" i="37"/>
  <c r="J799" i="37"/>
  <c r="R799" i="37" s="1"/>
  <c r="J815" i="37"/>
  <c r="R815" i="37" s="1"/>
  <c r="J831" i="37"/>
  <c r="J334" i="37"/>
  <c r="J757" i="37"/>
  <c r="P757" i="37" s="1"/>
  <c r="J506" i="37"/>
  <c r="J522" i="37"/>
  <c r="J574" i="37"/>
  <c r="J590" i="37"/>
  <c r="J245" i="37"/>
  <c r="J261" i="37"/>
  <c r="J277" i="37"/>
  <c r="J293" i="37"/>
  <c r="J309" i="37"/>
  <c r="J357" i="37"/>
  <c r="R357" i="37" s="1"/>
  <c r="J373" i="37"/>
  <c r="P373" i="37" s="1"/>
  <c r="J389" i="37"/>
  <c r="R389" i="37" s="1"/>
  <c r="J405" i="37"/>
  <c r="J425" i="37"/>
  <c r="J441" i="37"/>
  <c r="J461" i="37"/>
  <c r="J497" i="37"/>
  <c r="J517" i="37"/>
  <c r="J533" i="37"/>
  <c r="J569" i="37"/>
  <c r="J637" i="37"/>
  <c r="J403" i="37"/>
  <c r="J419" i="37"/>
  <c r="J435" i="37"/>
  <c r="P435" i="37" s="1"/>
  <c r="J451" i="37"/>
  <c r="P451" i="37" s="1"/>
  <c r="J515" i="37"/>
  <c r="R515" i="37" s="1"/>
  <c r="J563" i="37"/>
  <c r="J595" i="37"/>
  <c r="Q595" i="37" s="1"/>
  <c r="J611" i="37"/>
  <c r="R611" i="37" s="1"/>
  <c r="J627" i="37"/>
  <c r="Q627" i="37" s="1"/>
  <c r="J643" i="37"/>
  <c r="Q643" i="37" s="1"/>
  <c r="J806" i="37"/>
  <c r="P806" i="37" s="1"/>
  <c r="J858" i="37"/>
  <c r="J910" i="37"/>
  <c r="J645" i="37"/>
  <c r="J661" i="37"/>
  <c r="J797" i="37"/>
  <c r="J929" i="37"/>
  <c r="J945" i="37"/>
  <c r="J961" i="37"/>
  <c r="J981" i="37"/>
  <c r="J460" i="37"/>
  <c r="J476" i="37"/>
  <c r="Q476" i="37" s="1"/>
  <c r="J492" i="37"/>
  <c r="R492" i="37" s="1"/>
  <c r="J508" i="37"/>
  <c r="J524" i="37"/>
  <c r="J540" i="37"/>
  <c r="J572" i="37"/>
  <c r="R572" i="37" s="1"/>
  <c r="J604" i="37"/>
  <c r="J620" i="37"/>
  <c r="J636" i="37"/>
  <c r="J652" i="37"/>
  <c r="J720" i="37"/>
  <c r="J752" i="37"/>
  <c r="Q752" i="37" s="1"/>
  <c r="J768" i="37"/>
  <c r="P768" i="37" s="1"/>
  <c r="J804" i="37"/>
  <c r="Q804" i="37" s="1"/>
  <c r="J820" i="37"/>
  <c r="J836" i="37"/>
  <c r="P836" i="37" s="1"/>
  <c r="J852" i="37"/>
  <c r="J868" i="37"/>
  <c r="P868" i="37" s="1"/>
  <c r="J904" i="37"/>
  <c r="P904" i="37" s="1"/>
  <c r="J920" i="37"/>
  <c r="J956" i="37"/>
  <c r="Q956" i="37" s="1"/>
  <c r="J972" i="37"/>
  <c r="J992" i="37"/>
  <c r="J787" i="37"/>
  <c r="Q787" i="37" s="1"/>
  <c r="J803" i="37"/>
  <c r="J819" i="37"/>
  <c r="R819" i="37" s="1"/>
  <c r="J835" i="37"/>
  <c r="J867" i="37"/>
  <c r="J915" i="37"/>
  <c r="P915" i="37" s="1"/>
  <c r="J931" i="37"/>
  <c r="P931" i="37" s="1"/>
  <c r="J979" i="37"/>
  <c r="J995" i="37"/>
  <c r="R995" i="37" s="1"/>
  <c r="J486" i="37"/>
  <c r="J593" i="37"/>
  <c r="J617" i="37"/>
  <c r="R617" i="37" s="1"/>
  <c r="J467" i="37"/>
  <c r="R467" i="37" s="1"/>
  <c r="J483" i="37"/>
  <c r="Q483" i="37" s="1"/>
  <c r="J663" i="37"/>
  <c r="R663" i="37" s="1"/>
  <c r="J695" i="37"/>
  <c r="J727" i="37"/>
  <c r="R727" i="37" s="1"/>
  <c r="J710" i="37"/>
  <c r="J742" i="37"/>
  <c r="J774" i="37"/>
  <c r="J849" i="37"/>
  <c r="J688" i="37"/>
  <c r="J788" i="37"/>
  <c r="R788" i="37" s="1"/>
  <c r="J899" i="37"/>
  <c r="R899" i="37" s="1"/>
  <c r="J963" i="37"/>
  <c r="J513" i="37"/>
  <c r="J621" i="37"/>
  <c r="R621" i="37" s="1"/>
  <c r="J391" i="37"/>
  <c r="J407" i="37"/>
  <c r="J763" i="37"/>
  <c r="J862" i="37"/>
  <c r="P862" i="37" s="1"/>
  <c r="J894" i="37"/>
  <c r="J749" i="37"/>
  <c r="R749" i="37" s="1"/>
  <c r="J833" i="37"/>
  <c r="Q833" i="37" s="1"/>
  <c r="J917" i="37"/>
  <c r="R917" i="37" s="1"/>
  <c r="J949" i="37"/>
  <c r="J965" i="37"/>
  <c r="J656" i="37"/>
  <c r="R656" i="37" s="1"/>
  <c r="J672" i="37"/>
  <c r="R672" i="37" s="1"/>
  <c r="J944" i="37"/>
  <c r="Q944" i="37" s="1"/>
  <c r="J976" i="37"/>
  <c r="J690" i="37"/>
  <c r="J898" i="37"/>
  <c r="R898" i="37" s="1"/>
  <c r="J724" i="37"/>
  <c r="J153" i="37"/>
  <c r="J169" i="37"/>
  <c r="J185" i="37"/>
  <c r="J201" i="37"/>
  <c r="J217" i="37"/>
  <c r="J233" i="37"/>
  <c r="J249" i="37"/>
  <c r="J265" i="37"/>
  <c r="J281" i="37"/>
  <c r="J297" i="37"/>
  <c r="Q297" i="37" s="1"/>
  <c r="J313" i="37"/>
  <c r="J333" i="37"/>
  <c r="Q333" i="37" s="1"/>
  <c r="J349" i="37"/>
  <c r="J365" i="37"/>
  <c r="J413" i="37"/>
  <c r="J449" i="37"/>
  <c r="P449" i="37" s="1"/>
  <c r="J521" i="37"/>
  <c r="R521" i="37" s="1"/>
  <c r="J541" i="37"/>
  <c r="J581" i="37"/>
  <c r="R581" i="37" s="1"/>
  <c r="J597" i="37"/>
  <c r="J423" i="37"/>
  <c r="J439" i="37"/>
  <c r="J455" i="37"/>
  <c r="J471" i="37"/>
  <c r="J487" i="37"/>
  <c r="J503" i="37"/>
  <c r="J519" i="37"/>
  <c r="R519" i="37" s="1"/>
  <c r="J599" i="37"/>
  <c r="J615" i="37"/>
  <c r="Q615" i="37" s="1"/>
  <c r="J631" i="37"/>
  <c r="P631" i="37" s="1"/>
  <c r="J662" i="37"/>
  <c r="J678" i="37"/>
  <c r="J714" i="37"/>
  <c r="J730" i="37"/>
  <c r="J762" i="37"/>
  <c r="J778" i="37"/>
  <c r="Q778" i="37" s="1"/>
  <c r="J794" i="37"/>
  <c r="J914" i="37"/>
  <c r="J934" i="37"/>
  <c r="P934" i="37" s="1"/>
  <c r="J912" i="37"/>
  <c r="R912" i="37" s="1"/>
  <c r="J669" i="37"/>
  <c r="J717" i="37"/>
  <c r="Q717" i="37" s="1"/>
  <c r="J769" i="37"/>
  <c r="R769" i="37" s="1"/>
  <c r="J785" i="37"/>
  <c r="Q785" i="37" s="1"/>
  <c r="J801" i="37"/>
  <c r="J817" i="37"/>
  <c r="P817" i="37" s="1"/>
  <c r="J837" i="37"/>
  <c r="J869" i="37"/>
  <c r="P869" i="37" s="1"/>
  <c r="J885" i="37"/>
  <c r="R885" i="37" s="1"/>
  <c r="J901" i="37"/>
  <c r="Q901" i="37" s="1"/>
  <c r="J985" i="37"/>
  <c r="J1001" i="37"/>
  <c r="P1001" i="37" s="1"/>
  <c r="J464" i="37"/>
  <c r="J480" i="37"/>
  <c r="J496" i="37"/>
  <c r="J512" i="37"/>
  <c r="J528" i="37"/>
  <c r="P528" i="37" s="1"/>
  <c r="J544" i="37"/>
  <c r="J560" i="37"/>
  <c r="J576" i="37"/>
  <c r="R576" i="37" s="1"/>
  <c r="J592" i="37"/>
  <c r="J608" i="37"/>
  <c r="J624" i="37"/>
  <c r="J640" i="37"/>
  <c r="P640" i="37" s="1"/>
  <c r="J676" i="37"/>
  <c r="P676" i="37" s="1"/>
  <c r="J760" i="37"/>
  <c r="J824" i="37"/>
  <c r="R824" i="37" s="1"/>
  <c r="J840" i="37"/>
  <c r="J856" i="37"/>
  <c r="J892" i="37"/>
  <c r="Q892" i="37" s="1"/>
  <c r="J908" i="37"/>
  <c r="J928" i="37"/>
  <c r="J980" i="37"/>
  <c r="J996" i="37"/>
  <c r="J958" i="37"/>
  <c r="J974" i="37"/>
  <c r="J990" i="37"/>
  <c r="R990" i="37" s="1"/>
  <c r="J775" i="37"/>
  <c r="Q775" i="37" s="1"/>
  <c r="J791" i="37"/>
  <c r="P791" i="37" s="1"/>
  <c r="J807" i="37"/>
  <c r="R807" i="37" s="1"/>
  <c r="J823" i="37"/>
  <c r="Q823" i="37" s="1"/>
  <c r="J839" i="37"/>
  <c r="J855" i="37"/>
  <c r="Q855" i="37" s="1"/>
  <c r="J810" i="37"/>
  <c r="J918" i="37"/>
  <c r="J5" i="37"/>
  <c r="R612" i="37"/>
  <c r="R125" i="37"/>
  <c r="R573" i="37"/>
  <c r="Q478" i="37"/>
  <c r="J446" i="36"/>
  <c r="P446" i="36" s="1"/>
  <c r="J262" i="36"/>
  <c r="Q262" i="36" s="1"/>
  <c r="J245" i="36"/>
  <c r="P245" i="36" s="1"/>
  <c r="J832" i="36"/>
  <c r="P832" i="36" s="1"/>
  <c r="J819" i="36"/>
  <c r="Q819" i="36" s="1"/>
  <c r="J232" i="36"/>
  <c r="R232" i="36" s="1"/>
  <c r="J932" i="36"/>
  <c r="P932" i="36" s="1"/>
  <c r="J208" i="36"/>
  <c r="R208" i="36" s="1"/>
  <c r="J56" i="36"/>
  <c r="P56" i="36" s="1"/>
  <c r="J332" i="36"/>
  <c r="P332" i="36" s="1"/>
  <c r="J634" i="36"/>
  <c r="P634" i="36" s="1"/>
  <c r="J868" i="36"/>
  <c r="Q868" i="36" s="1"/>
  <c r="J695" i="36"/>
  <c r="P695" i="36" s="1"/>
  <c r="J226" i="36"/>
  <c r="R226" i="36" s="1"/>
  <c r="J93" i="36"/>
  <c r="Q93" i="36" s="1"/>
  <c r="J370" i="36"/>
  <c r="P370" i="36" s="1"/>
  <c r="J117" i="36"/>
  <c r="P117" i="36" s="1"/>
  <c r="J10" i="36"/>
  <c r="P10" i="36" s="1"/>
  <c r="J845" i="36"/>
  <c r="R845" i="36" s="1"/>
  <c r="J700" i="36"/>
  <c r="Q700" i="36" s="1"/>
  <c r="J867" i="36"/>
  <c r="Q867" i="36" s="1"/>
  <c r="J838" i="36"/>
  <c r="Q838" i="36" s="1"/>
  <c r="J742" i="36"/>
  <c r="R742" i="36" s="1"/>
  <c r="J948" i="36"/>
  <c r="R948" i="36" s="1"/>
  <c r="J914" i="36"/>
  <c r="R914" i="36" s="1"/>
  <c r="J835" i="36"/>
  <c r="P835" i="36" s="1"/>
  <c r="J66" i="36"/>
  <c r="P66" i="36" s="1"/>
  <c r="J632" i="36"/>
  <c r="P632" i="36" s="1"/>
  <c r="J470" i="36"/>
  <c r="R470" i="36" s="1"/>
  <c r="J200" i="36"/>
  <c r="Q200" i="36" s="1"/>
  <c r="J16" i="36"/>
  <c r="R16" i="36" s="1"/>
  <c r="J379" i="36"/>
  <c r="Q379" i="36" s="1"/>
  <c r="J630" i="36"/>
  <c r="P630" i="36" s="1"/>
  <c r="J953" i="36"/>
  <c r="R953" i="36" s="1"/>
  <c r="J357" i="36"/>
  <c r="Q357" i="36" s="1"/>
  <c r="J102" i="36"/>
  <c r="P102" i="36" s="1"/>
  <c r="J17" i="36"/>
  <c r="Q17" i="36" s="1"/>
  <c r="J641" i="36"/>
  <c r="P641" i="36" s="1"/>
  <c r="J642" i="36"/>
  <c r="P642" i="36" s="1"/>
  <c r="J674" i="36"/>
  <c r="P674" i="36" s="1"/>
  <c r="J638" i="36"/>
  <c r="Q638" i="36" s="1"/>
  <c r="J837" i="36"/>
  <c r="P837" i="36" s="1"/>
  <c r="J840" i="36"/>
  <c r="P840" i="36" s="1"/>
  <c r="J686" i="36"/>
  <c r="Q686" i="36" s="1"/>
  <c r="J215" i="36"/>
  <c r="R215" i="36" s="1"/>
  <c r="J691" i="36"/>
  <c r="R691" i="36" s="1"/>
  <c r="J147" i="36"/>
  <c r="R147" i="36" s="1"/>
  <c r="J666" i="36"/>
  <c r="P666" i="36" s="1"/>
  <c r="J427" i="36"/>
  <c r="P427" i="36" s="1"/>
  <c r="J811" i="36"/>
  <c r="Q811" i="36" s="1"/>
  <c r="J839" i="36"/>
  <c r="P839" i="36" s="1"/>
  <c r="J483" i="36"/>
  <c r="P483" i="36" s="1"/>
  <c r="J626" i="36"/>
  <c r="P626" i="36" s="1"/>
  <c r="J629" i="36"/>
  <c r="R629" i="36" s="1"/>
  <c r="J537" i="36"/>
  <c r="R537" i="36" s="1"/>
  <c r="J614" i="36"/>
  <c r="R614" i="36" s="1"/>
  <c r="J815" i="36"/>
  <c r="R815" i="36" s="1"/>
  <c r="J196" i="36"/>
  <c r="Q196" i="36" s="1"/>
  <c r="J809" i="36"/>
  <c r="R809" i="36" s="1"/>
  <c r="J619" i="36"/>
  <c r="R619" i="36" s="1"/>
  <c r="J834" i="36"/>
  <c r="R834" i="36" s="1"/>
  <c r="J529" i="36"/>
  <c r="Q529" i="36" s="1"/>
  <c r="J983" i="36"/>
  <c r="R983" i="36" s="1"/>
  <c r="J551" i="36"/>
  <c r="P551" i="36" s="1"/>
  <c r="J364" i="36"/>
  <c r="P364" i="36" s="1"/>
  <c r="J294" i="36"/>
  <c r="P294" i="36" s="1"/>
  <c r="J212" i="36"/>
  <c r="Q212" i="36" s="1"/>
  <c r="J20" i="36"/>
  <c r="P20" i="36" s="1"/>
  <c r="J655" i="36"/>
  <c r="R655" i="36" s="1"/>
  <c r="J109" i="36"/>
  <c r="P109" i="36" s="1"/>
  <c r="J919" i="36"/>
  <c r="P919" i="36" s="1"/>
  <c r="J480" i="36"/>
  <c r="P480" i="36" s="1"/>
  <c r="J949" i="36"/>
  <c r="R949" i="36" s="1"/>
  <c r="J831" i="36"/>
  <c r="P831" i="36" s="1"/>
  <c r="J848" i="36"/>
  <c r="Q848" i="36" s="1"/>
  <c r="J849" i="36"/>
  <c r="R849" i="36" s="1"/>
  <c r="J577" i="36"/>
  <c r="Q577" i="36" s="1"/>
  <c r="J583" i="36"/>
  <c r="Q583" i="36" s="1"/>
  <c r="J827" i="36"/>
  <c r="R827" i="36" s="1"/>
  <c r="J624" i="36"/>
  <c r="P624" i="36" s="1"/>
  <c r="J829" i="36"/>
  <c r="P829" i="36" s="1"/>
  <c r="J122" i="36"/>
  <c r="Q122" i="36" s="1"/>
  <c r="J830" i="36"/>
  <c r="P830" i="36" s="1"/>
  <c r="J608" i="36"/>
  <c r="Q608" i="36" s="1"/>
  <c r="J302" i="36"/>
  <c r="R302" i="36" s="1"/>
  <c r="J118" i="36"/>
  <c r="R118" i="36" s="1"/>
  <c r="J631" i="36"/>
  <c r="P631" i="36" s="1"/>
  <c r="J601" i="36"/>
  <c r="R601" i="36" s="1"/>
  <c r="J362" i="36"/>
  <c r="R362" i="36" s="1"/>
  <c r="J111" i="36"/>
  <c r="R111" i="36" s="1"/>
  <c r="J681" i="36"/>
  <c r="P681" i="36" s="1"/>
  <c r="J643" i="36"/>
  <c r="P643" i="36" s="1"/>
  <c r="J575" i="36"/>
  <c r="P575" i="36" s="1"/>
  <c r="J49" i="36"/>
  <c r="P49" i="36" s="1"/>
  <c r="J561" i="36"/>
  <c r="Q561" i="36" s="1"/>
  <c r="J844" i="36"/>
  <c r="Q844" i="36" s="1"/>
  <c r="J658" i="36"/>
  <c r="P658" i="36" s="1"/>
  <c r="J992" i="36"/>
  <c r="Q992" i="36" s="1"/>
  <c r="J12" i="36"/>
  <c r="R12" i="36" s="1"/>
  <c r="J1000" i="36"/>
  <c r="Q1000" i="36" s="1"/>
  <c r="J876" i="36"/>
  <c r="R876" i="36" s="1"/>
  <c r="J676" i="36"/>
  <c r="Q676" i="36" s="1"/>
  <c r="J381" i="36"/>
  <c r="R381" i="36" s="1"/>
  <c r="J349" i="36"/>
  <c r="Q349" i="36" s="1"/>
  <c r="J222" i="36"/>
  <c r="Q222" i="36" s="1"/>
  <c r="J797" i="36"/>
  <c r="P797" i="36" s="1"/>
  <c r="J569" i="36"/>
  <c r="P569" i="36" s="1"/>
  <c r="J541" i="36"/>
  <c r="P541" i="36" s="1"/>
  <c r="J492" i="36"/>
  <c r="Q492" i="36" s="1"/>
  <c r="J741" i="36"/>
  <c r="R741" i="36" s="1"/>
  <c r="J13" i="36"/>
  <c r="R13" i="36" s="1"/>
  <c r="J376" i="36"/>
  <c r="P376" i="36" s="1"/>
  <c r="J79" i="36"/>
  <c r="Q79" i="36" s="1"/>
  <c r="J616" i="36"/>
  <c r="Q616" i="36" s="1"/>
  <c r="J214" i="36"/>
  <c r="Q214" i="36" s="1"/>
  <c r="J782" i="36"/>
  <c r="P782" i="36" s="1"/>
  <c r="J873" i="36"/>
  <c r="R873" i="36" s="1"/>
  <c r="J637" i="36"/>
  <c r="R637" i="36" s="1"/>
  <c r="J591" i="36"/>
  <c r="P591" i="36" s="1"/>
  <c r="J644" i="36"/>
  <c r="Q644" i="36" s="1"/>
  <c r="J72" i="36"/>
  <c r="R72" i="36" s="1"/>
  <c r="J694" i="36"/>
  <c r="P694" i="36" s="1"/>
  <c r="J549" i="36"/>
  <c r="P549" i="36" s="1"/>
  <c r="J252" i="36"/>
  <c r="P252" i="36" s="1"/>
  <c r="J311" i="36"/>
  <c r="R311" i="36" s="1"/>
  <c r="J600" i="36"/>
  <c r="R600" i="36" s="1"/>
  <c r="J843" i="36"/>
  <c r="R843" i="36" s="1"/>
  <c r="J865" i="36"/>
  <c r="Q865" i="36" s="1"/>
  <c r="J373" i="36"/>
  <c r="R373" i="36" s="1"/>
  <c r="J585" i="36"/>
  <c r="R585" i="36" s="1"/>
  <c r="J365" i="36"/>
  <c r="Q365" i="36" s="1"/>
  <c r="J58" i="36"/>
  <c r="Q58" i="36" s="1"/>
  <c r="J500" i="36"/>
  <c r="Q500" i="36" s="1"/>
  <c r="J367" i="36"/>
  <c r="P367" i="36" s="1"/>
  <c r="J67" i="36"/>
  <c r="R67" i="36" s="1"/>
  <c r="J94" i="36"/>
  <c r="P94" i="36" s="1"/>
  <c r="J438" i="36"/>
  <c r="R438" i="36" s="1"/>
  <c r="J636" i="36"/>
  <c r="P636" i="36" s="1"/>
  <c r="J633" i="36"/>
  <c r="P633" i="36" s="1"/>
  <c r="J101" i="36"/>
  <c r="Q101" i="36" s="1"/>
  <c r="J836" i="36"/>
  <c r="Q836" i="36" s="1"/>
  <c r="J645" i="36"/>
  <c r="Q645" i="36" s="1"/>
  <c r="J682" i="36"/>
  <c r="Q682" i="36" s="1"/>
  <c r="J562" i="36"/>
  <c r="P562" i="36" s="1"/>
  <c r="J1002" i="36"/>
  <c r="Q1002" i="36" s="1"/>
  <c r="J793" i="36"/>
  <c r="Q793" i="36" s="1"/>
  <c r="J732" i="36"/>
  <c r="R732" i="36" s="1"/>
  <c r="J113" i="36"/>
  <c r="Q113" i="36" s="1"/>
  <c r="J52" i="36"/>
  <c r="P52" i="36" s="1"/>
  <c r="J23" i="36"/>
  <c r="P23" i="36" s="1"/>
  <c r="J91" i="36"/>
  <c r="Q91" i="36" s="1"/>
  <c r="J613" i="36"/>
  <c r="R613" i="36" s="1"/>
  <c r="J693" i="36"/>
  <c r="R693" i="36" s="1"/>
  <c r="J665" i="36"/>
  <c r="P665" i="36" s="1"/>
  <c r="J333" i="36"/>
  <c r="R333" i="36" s="1"/>
  <c r="J733" i="36"/>
  <c r="J77" i="36"/>
  <c r="Q77" i="36" s="1"/>
  <c r="J298" i="36"/>
  <c r="P298" i="36" s="1"/>
  <c r="J75" i="36"/>
  <c r="R75" i="36" s="1"/>
  <c r="J489" i="36"/>
  <c r="Q489" i="36" s="1"/>
  <c r="J204" i="36"/>
  <c r="R204" i="36" s="1"/>
  <c r="J121" i="36"/>
  <c r="Q121" i="36" s="1"/>
  <c r="J984" i="36"/>
  <c r="P984" i="36" s="1"/>
  <c r="J935" i="36"/>
  <c r="Q935" i="36" s="1"/>
  <c r="J85" i="36"/>
  <c r="R85" i="36" s="1"/>
  <c r="J842" i="36"/>
  <c r="R842" i="36" s="1"/>
  <c r="J639" i="36"/>
  <c r="R639" i="36" s="1"/>
  <c r="J745" i="36"/>
  <c r="P745" i="36" s="1"/>
  <c r="J685" i="36"/>
  <c r="P685" i="36" s="1"/>
  <c r="J548" i="36"/>
  <c r="P548" i="36" s="1"/>
  <c r="J532" i="36"/>
  <c r="R532" i="36" s="1"/>
  <c r="J496" i="36"/>
  <c r="Q496" i="36" s="1"/>
  <c r="J151" i="36"/>
  <c r="R151" i="36" s="1"/>
  <c r="J8" i="36"/>
  <c r="Q8" i="36" s="1"/>
  <c r="J833" i="36"/>
  <c r="R833" i="36" s="1"/>
  <c r="J663" i="36"/>
  <c r="R663" i="36" s="1"/>
  <c r="J628" i="36"/>
  <c r="P628" i="36" s="1"/>
  <c r="J698" i="36"/>
  <c r="Q698" i="36" s="1"/>
  <c r="J933" i="36"/>
  <c r="P933" i="36" s="1"/>
  <c r="J851" i="36"/>
  <c r="P851" i="36" s="1"/>
  <c r="J620" i="36"/>
  <c r="R620" i="36" s="1"/>
  <c r="J931" i="36"/>
  <c r="P931" i="36" s="1"/>
  <c r="J841" i="36"/>
  <c r="R841" i="36" s="1"/>
  <c r="J825" i="36"/>
  <c r="R825" i="36" s="1"/>
  <c r="J780" i="36"/>
  <c r="P780" i="36" s="1"/>
  <c r="J673" i="36"/>
  <c r="Q673" i="36" s="1"/>
  <c r="J635" i="36"/>
  <c r="R635" i="36" s="1"/>
  <c r="J823" i="36"/>
  <c r="P823" i="36" s="1"/>
  <c r="J567" i="36"/>
  <c r="P567" i="36" s="1"/>
  <c r="J999" i="36"/>
  <c r="Q999" i="36" s="1"/>
  <c r="J687" i="36"/>
  <c r="P687" i="36" s="1"/>
  <c r="J899" i="36"/>
  <c r="P899" i="36" s="1"/>
  <c r="J375" i="36"/>
  <c r="Q375" i="36" s="1"/>
  <c r="J668" i="36"/>
  <c r="P668" i="36" s="1"/>
  <c r="J341" i="36"/>
  <c r="P341" i="36" s="1"/>
  <c r="J313" i="36"/>
  <c r="R313" i="36" s="1"/>
  <c r="J606" i="36"/>
  <c r="R606" i="36" s="1"/>
  <c r="J559" i="36"/>
  <c r="P559" i="36" s="1"/>
  <c r="J110" i="36"/>
  <c r="P110" i="36" s="1"/>
  <c r="J440" i="36"/>
  <c r="Q440" i="36" s="1"/>
  <c r="J593" i="36"/>
  <c r="P593" i="36" s="1"/>
  <c r="J125" i="36"/>
  <c r="R125" i="36" s="1"/>
  <c r="J223" i="36"/>
  <c r="P223" i="36" s="1"/>
  <c r="J497" i="36"/>
  <c r="Q497" i="36" s="1"/>
  <c r="J359" i="36"/>
  <c r="R359" i="36" s="1"/>
  <c r="J239" i="36"/>
  <c r="P239" i="36" s="1"/>
  <c r="J64" i="36"/>
  <c r="P64" i="36" s="1"/>
  <c r="J826" i="36"/>
  <c r="J550" i="36"/>
  <c r="P550" i="36" s="1"/>
  <c r="J309" i="36"/>
  <c r="P309" i="36" s="1"/>
  <c r="J552" i="36"/>
  <c r="R552" i="36" s="1"/>
  <c r="J627" i="36"/>
  <c r="P627" i="36" s="1"/>
  <c r="J493" i="36"/>
  <c r="Q493" i="36" s="1"/>
  <c r="J167" i="36"/>
  <c r="R167" i="36" s="1"/>
  <c r="J135" i="36"/>
  <c r="P135" i="36" s="1"/>
  <c r="J47" i="36"/>
  <c r="P47" i="36" s="1"/>
  <c r="J31" i="36"/>
  <c r="P31" i="36" s="1"/>
  <c r="J783" i="36"/>
  <c r="P783" i="36" s="1"/>
  <c r="J363" i="36"/>
  <c r="R363" i="36" s="1"/>
  <c r="J271" i="36"/>
  <c r="P271" i="36" s="1"/>
  <c r="J940" i="36"/>
  <c r="Q940" i="36" s="1"/>
  <c r="J828" i="36"/>
  <c r="R828" i="36" s="1"/>
  <c r="J267" i="36"/>
  <c r="P267" i="36" s="1"/>
  <c r="J119" i="36"/>
  <c r="P119" i="36" s="1"/>
  <c r="J570" i="36"/>
  <c r="R570" i="36" s="1"/>
  <c r="J327" i="36"/>
  <c r="Q327" i="36" s="1"/>
  <c r="J821" i="36"/>
  <c r="P821" i="36" s="1"/>
  <c r="J307" i="36"/>
  <c r="P307" i="36" s="1"/>
  <c r="J275" i="36"/>
  <c r="P275" i="36" s="1"/>
  <c r="J625" i="36"/>
  <c r="Q625" i="36" s="1"/>
  <c r="J203" i="36"/>
  <c r="P203" i="36" s="1"/>
  <c r="J994" i="36"/>
  <c r="P994" i="36" s="1"/>
  <c r="J813" i="36"/>
  <c r="Q813" i="36" s="1"/>
  <c r="J775" i="36"/>
  <c r="Q775" i="36" s="1"/>
  <c r="J163" i="36"/>
  <c r="R163" i="36" s="1"/>
  <c r="J847" i="36"/>
  <c r="P847" i="36" s="1"/>
  <c r="J640" i="36"/>
  <c r="R640" i="36" s="1"/>
  <c r="J295" i="36"/>
  <c r="P295" i="36" s="1"/>
  <c r="J263" i="36"/>
  <c r="P263" i="36" s="1"/>
  <c r="J337" i="36"/>
  <c r="R337" i="36" s="1"/>
  <c r="J128" i="36"/>
  <c r="J705" i="36"/>
  <c r="Q705" i="36" s="1"/>
  <c r="J554" i="36"/>
  <c r="P554" i="36" s="1"/>
  <c r="J476" i="36"/>
  <c r="P476" i="36" s="1"/>
  <c r="J650" i="36"/>
  <c r="R650" i="36" s="1"/>
  <c r="J69" i="36"/>
  <c r="P69" i="36" s="1"/>
  <c r="J945" i="36"/>
  <c r="P945" i="36" s="1"/>
  <c r="J754" i="36"/>
  <c r="R754" i="36" s="1"/>
  <c r="J598" i="36"/>
  <c r="Q598" i="36" s="1"/>
  <c r="J566" i="36"/>
  <c r="Q566" i="36" s="1"/>
  <c r="J615" i="36"/>
  <c r="J584" i="36"/>
  <c r="R584" i="36" s="1"/>
  <c r="J683" i="36"/>
  <c r="P683" i="36" s="1"/>
  <c r="J533" i="36"/>
  <c r="Q533" i="36" s="1"/>
  <c r="J479" i="36"/>
  <c r="Q479" i="36" s="1"/>
  <c r="J429" i="36"/>
  <c r="P429" i="36" s="1"/>
  <c r="J424" i="36"/>
  <c r="Q424" i="36" s="1"/>
  <c r="J220" i="36"/>
  <c r="J199" i="36"/>
  <c r="P199" i="36" s="1"/>
  <c r="J918" i="36"/>
  <c r="Q918" i="36" s="1"/>
  <c r="J909" i="36"/>
  <c r="Q909" i="36" s="1"/>
  <c r="J901" i="36"/>
  <c r="Q901" i="36" s="1"/>
  <c r="J501" i="36"/>
  <c r="R501" i="36" s="1"/>
  <c r="J432" i="36"/>
  <c r="Q432" i="36" s="1"/>
  <c r="J929" i="36"/>
  <c r="R929" i="36" s="1"/>
  <c r="J543" i="36"/>
  <c r="J542" i="36"/>
  <c r="J524" i="36"/>
  <c r="Q524" i="36" s="1"/>
  <c r="J498" i="36"/>
  <c r="P498" i="36" s="1"/>
  <c r="J356" i="36"/>
  <c r="P356" i="36" s="1"/>
  <c r="J330" i="36"/>
  <c r="R330" i="36" s="1"/>
  <c r="J308" i="36"/>
  <c r="P308" i="36" s="1"/>
  <c r="J292" i="36"/>
  <c r="J276" i="36"/>
  <c r="J260" i="36"/>
  <c r="P260" i="36" s="1"/>
  <c r="J350" i="36"/>
  <c r="Q350" i="36" s="1"/>
  <c r="J297" i="36"/>
  <c r="P297" i="36" s="1"/>
  <c r="J343" i="36"/>
  <c r="R343" i="36" s="1"/>
  <c r="J100" i="36"/>
  <c r="P100" i="36" s="1"/>
  <c r="J30" i="36"/>
  <c r="R30" i="36" s="1"/>
  <c r="J910" i="36"/>
  <c r="R910" i="36" s="1"/>
  <c r="J902" i="36"/>
  <c r="Q902" i="36" s="1"/>
  <c r="J891" i="36"/>
  <c r="R891" i="36" s="1"/>
  <c r="J898" i="36"/>
  <c r="J808" i="36"/>
  <c r="Q808" i="36" s="1"/>
  <c r="J744" i="36"/>
  <c r="R744" i="36" s="1"/>
  <c r="J786" i="36"/>
  <c r="P786" i="36" s="1"/>
  <c r="J448" i="36"/>
  <c r="P448" i="36" s="1"/>
  <c r="J306" i="36"/>
  <c r="Q306" i="36" s="1"/>
  <c r="J115" i="36"/>
  <c r="Q115" i="36" s="1"/>
  <c r="J968" i="36"/>
  <c r="Q968" i="36" s="1"/>
  <c r="J886" i="36"/>
  <c r="Q886" i="36" s="1"/>
  <c r="J738" i="36"/>
  <c r="Q738" i="36" s="1"/>
  <c r="J734" i="36"/>
  <c r="Q734" i="36" s="1"/>
  <c r="J740" i="36"/>
  <c r="P740" i="36" s="1"/>
  <c r="J649" i="36"/>
  <c r="Q649" i="36" s="1"/>
  <c r="J587" i="36"/>
  <c r="P587" i="36" s="1"/>
  <c r="J622" i="36"/>
  <c r="P622" i="36" s="1"/>
  <c r="J539" i="36"/>
  <c r="R539" i="36" s="1"/>
  <c r="J535" i="36"/>
  <c r="R535" i="36" s="1"/>
  <c r="J460" i="36"/>
  <c r="R460" i="36" s="1"/>
  <c r="J253" i="36"/>
  <c r="J416" i="36"/>
  <c r="Q416" i="36" s="1"/>
  <c r="J412" i="36"/>
  <c r="Q412" i="36" s="1"/>
  <c r="J408" i="36"/>
  <c r="Q408" i="36" s="1"/>
  <c r="J404" i="36"/>
  <c r="Q404" i="36" s="1"/>
  <c r="J400" i="36"/>
  <c r="Q400" i="36" s="1"/>
  <c r="J396" i="36"/>
  <c r="Q396" i="36" s="1"/>
  <c r="J392" i="36"/>
  <c r="Q392" i="36" s="1"/>
  <c r="J388" i="36"/>
  <c r="Q388" i="36" s="1"/>
  <c r="J228" i="36"/>
  <c r="P228" i="36" s="1"/>
  <c r="J197" i="36"/>
  <c r="R197" i="36" s="1"/>
  <c r="J221" i="36"/>
  <c r="Q221" i="36" s="1"/>
  <c r="J191" i="36"/>
  <c r="R191" i="36" s="1"/>
  <c r="J183" i="36"/>
  <c r="R183" i="36" s="1"/>
  <c r="J175" i="36"/>
  <c r="R175" i="36" s="1"/>
  <c r="J104" i="36"/>
  <c r="J44" i="36"/>
  <c r="P44" i="36" s="1"/>
  <c r="J24" i="36"/>
  <c r="R24" i="36" s="1"/>
  <c r="J771" i="36"/>
  <c r="Q771" i="36" s="1"/>
  <c r="J976" i="36"/>
  <c r="Q976" i="36" s="1"/>
  <c r="J814" i="36"/>
  <c r="P814" i="36" s="1"/>
  <c r="J788" i="36"/>
  <c r="R788" i="36" s="1"/>
  <c r="J692" i="36"/>
  <c r="J669" i="36"/>
  <c r="Q669" i="36" s="1"/>
  <c r="J689" i="36"/>
  <c r="P689" i="36" s="1"/>
  <c r="J488" i="36"/>
  <c r="R488" i="36" s="1"/>
  <c r="J499" i="36"/>
  <c r="J505" i="36"/>
  <c r="Q505" i="36" s="1"/>
  <c r="J475" i="36"/>
  <c r="R475" i="36" s="1"/>
  <c r="J516" i="36"/>
  <c r="P516" i="36" s="1"/>
  <c r="J127" i="36"/>
  <c r="P127" i="36" s="1"/>
  <c r="J763" i="36"/>
  <c r="P763" i="36" s="1"/>
  <c r="J858" i="36"/>
  <c r="R858" i="36" s="1"/>
  <c r="J779" i="36"/>
  <c r="P779" i="36" s="1"/>
  <c r="J599" i="36"/>
  <c r="R599" i="36" s="1"/>
  <c r="J445" i="36"/>
  <c r="R445" i="36" s="1"/>
  <c r="J419" i="36"/>
  <c r="J90" i="36"/>
  <c r="P90" i="36" s="1"/>
  <c r="J25" i="36"/>
  <c r="P25" i="36" s="1"/>
  <c r="J40" i="36"/>
  <c r="Q40" i="36" s="1"/>
  <c r="J987" i="36"/>
  <c r="P987" i="36" s="1"/>
  <c r="J982" i="36"/>
  <c r="R982" i="36" s="1"/>
  <c r="J985" i="36"/>
  <c r="R985" i="36" s="1"/>
  <c r="J967" i="36"/>
  <c r="R967" i="36" s="1"/>
  <c r="J991" i="36"/>
  <c r="J880" i="36"/>
  <c r="Q880" i="36" s="1"/>
  <c r="J805" i="36"/>
  <c r="Q805" i="36" s="1"/>
  <c r="J787" i="36"/>
  <c r="R787" i="36" s="1"/>
  <c r="J728" i="36"/>
  <c r="R728" i="36" s="1"/>
  <c r="J720" i="36"/>
  <c r="Q720" i="36" s="1"/>
  <c r="J712" i="36"/>
  <c r="R712" i="36" s="1"/>
  <c r="J690" i="36"/>
  <c r="P690" i="36" s="1"/>
  <c r="J661" i="36"/>
  <c r="P661" i="36" s="1"/>
  <c r="J610" i="36"/>
  <c r="R610" i="36" s="1"/>
  <c r="J581" i="36"/>
  <c r="R581" i="36" s="1"/>
  <c r="J484" i="36"/>
  <c r="R484" i="36" s="1"/>
  <c r="J323" i="36"/>
  <c r="Q323" i="36" s="1"/>
  <c r="J291" i="36"/>
  <c r="P291" i="36" s="1"/>
  <c r="J259" i="36"/>
  <c r="P259" i="36" s="1"/>
  <c r="J278" i="36"/>
  <c r="J169" i="36"/>
  <c r="Q169" i="36" s="1"/>
  <c r="J137" i="36"/>
  <c r="Q137" i="36" s="1"/>
  <c r="J132" i="36"/>
  <c r="Q132" i="36" s="1"/>
  <c r="J131" i="36"/>
  <c r="Q131" i="36" s="1"/>
  <c r="J979" i="36"/>
  <c r="R979" i="36" s="1"/>
  <c r="J965" i="36"/>
  <c r="R965" i="36" s="1"/>
  <c r="J988" i="36"/>
  <c r="R988" i="36" s="1"/>
  <c r="J974" i="36"/>
  <c r="Q974" i="36" s="1"/>
  <c r="J944" i="36"/>
  <c r="R944" i="36" s="1"/>
  <c r="J938" i="36"/>
  <c r="R938" i="36" s="1"/>
  <c r="J926" i="36"/>
  <c r="Q926" i="36" s="1"/>
  <c r="J937" i="36"/>
  <c r="P937" i="36" s="1"/>
  <c r="J921" i="36"/>
  <c r="J890" i="36"/>
  <c r="R890" i="36" s="1"/>
  <c r="J877" i="36"/>
  <c r="R877" i="36" s="1"/>
  <c r="J857" i="36"/>
  <c r="R857" i="36" s="1"/>
  <c r="J881" i="36"/>
  <c r="R881" i="36" s="1"/>
  <c r="J812" i="36"/>
  <c r="R812" i="36" s="1"/>
  <c r="J795" i="36"/>
  <c r="Q795" i="36" s="1"/>
  <c r="J770" i="36"/>
  <c r="R770" i="36" s="1"/>
  <c r="J762" i="36"/>
  <c r="P762" i="36" s="1"/>
  <c r="J753" i="36"/>
  <c r="R753" i="36" s="1"/>
  <c r="J798" i="36"/>
  <c r="R798" i="36" s="1"/>
  <c r="J749" i="36"/>
  <c r="P749" i="36" s="1"/>
  <c r="J784" i="36"/>
  <c r="P784" i="36" s="1"/>
  <c r="J727" i="36"/>
  <c r="P727" i="36" s="1"/>
  <c r="J719" i="36"/>
  <c r="P719" i="36" s="1"/>
  <c r="J711" i="36"/>
  <c r="J707" i="36"/>
  <c r="R707" i="36" s="1"/>
  <c r="J662" i="36"/>
  <c r="Q662" i="36" s="1"/>
  <c r="J657" i="36"/>
  <c r="J667" i="36"/>
  <c r="R667" i="36" s="1"/>
  <c r="J611" i="36"/>
  <c r="P611" i="36" s="1"/>
  <c r="J609" i="36"/>
  <c r="J530" i="36"/>
  <c r="Q530" i="36" s="1"/>
  <c r="J540" i="36"/>
  <c r="R540" i="36" s="1"/>
  <c r="J495" i="36"/>
  <c r="Q495" i="36" s="1"/>
  <c r="J507" i="36"/>
  <c r="Q507" i="36" s="1"/>
  <c r="J502" i="36"/>
  <c r="Q502" i="36" s="1"/>
  <c r="J471" i="36"/>
  <c r="J459" i="36"/>
  <c r="R459" i="36" s="1"/>
  <c r="J517" i="36"/>
  <c r="P517" i="36" s="1"/>
  <c r="J418" i="36"/>
  <c r="R418" i="36" s="1"/>
  <c r="J469" i="36"/>
  <c r="R469" i="36" s="1"/>
  <c r="J355" i="36"/>
  <c r="R355" i="36" s="1"/>
  <c r="J293" i="36"/>
  <c r="P293" i="36" s="1"/>
  <c r="J277" i="36"/>
  <c r="P277" i="36" s="1"/>
  <c r="J261" i="36"/>
  <c r="R261" i="36" s="1"/>
  <c r="J371" i="36"/>
  <c r="R371" i="36" s="1"/>
  <c r="J168" i="36"/>
  <c r="Q168" i="36" s="1"/>
  <c r="J160" i="36"/>
  <c r="Q160" i="36" s="1"/>
  <c r="J152" i="36"/>
  <c r="Q152" i="36" s="1"/>
  <c r="J144" i="36"/>
  <c r="J136" i="36"/>
  <c r="J244" i="36"/>
  <c r="Q244" i="36" s="1"/>
  <c r="J224" i="36"/>
  <c r="R224" i="36" s="1"/>
  <c r="J213" i="36"/>
  <c r="Q213" i="36" s="1"/>
  <c r="J190" i="36"/>
  <c r="R190" i="36" s="1"/>
  <c r="J182" i="36"/>
  <c r="Q182" i="36" s="1"/>
  <c r="J174" i="36"/>
  <c r="P174" i="36" s="1"/>
  <c r="J218" i="36"/>
  <c r="P218" i="36" s="1"/>
  <c r="J198" i="36"/>
  <c r="P198" i="36" s="1"/>
  <c r="J166" i="36"/>
  <c r="P166" i="36" s="1"/>
  <c r="J150" i="36"/>
  <c r="P150" i="36" s="1"/>
  <c r="J134" i="36"/>
  <c r="P134" i="36" s="1"/>
  <c r="J126" i="36"/>
  <c r="J165" i="36"/>
  <c r="R165" i="36" s="1"/>
  <c r="J133" i="36"/>
  <c r="P133" i="36" s="1"/>
  <c r="J229" i="36"/>
  <c r="P229" i="36" s="1"/>
  <c r="J99" i="36"/>
  <c r="R99" i="36" s="1"/>
  <c r="J71" i="36"/>
  <c r="R71" i="36" s="1"/>
  <c r="J78" i="36"/>
  <c r="P78" i="36" s="1"/>
  <c r="J22" i="36"/>
  <c r="R22" i="36" s="1"/>
  <c r="J86" i="36"/>
  <c r="Q86" i="36" s="1"/>
  <c r="J5" i="36"/>
  <c r="R5" i="36" s="1"/>
  <c r="J21" i="36"/>
  <c r="R21" i="36" s="1"/>
  <c r="J43" i="36"/>
  <c r="R43" i="36" s="1"/>
  <c r="J82" i="36"/>
  <c r="P82" i="36" s="1"/>
  <c r="J978" i="36"/>
  <c r="P978" i="36" s="1"/>
  <c r="J963" i="36"/>
  <c r="J966" i="36"/>
  <c r="Q966" i="36" s="1"/>
  <c r="J972" i="36"/>
  <c r="Q972" i="36" s="1"/>
  <c r="J955" i="36"/>
  <c r="Q955" i="36" s="1"/>
  <c r="J943" i="36"/>
  <c r="R943" i="36" s="1"/>
  <c r="J956" i="36"/>
  <c r="J907" i="36"/>
  <c r="Q907" i="36" s="1"/>
  <c r="J916" i="36"/>
  <c r="R916" i="36" s="1"/>
  <c r="J924" i="36"/>
  <c r="R924" i="36" s="1"/>
  <c r="J908" i="36"/>
  <c r="Q908" i="36" s="1"/>
  <c r="J900" i="36"/>
  <c r="Q900" i="36" s="1"/>
  <c r="J888" i="36"/>
  <c r="Q888" i="36" s="1"/>
  <c r="J869" i="36"/>
  <c r="Q869" i="36" s="1"/>
  <c r="J856" i="36"/>
  <c r="R856" i="36" s="1"/>
  <c r="J882" i="36"/>
  <c r="Q882" i="36" s="1"/>
  <c r="J896" i="36"/>
  <c r="R896" i="36" s="1"/>
  <c r="J864" i="36"/>
  <c r="R864" i="36" s="1"/>
  <c r="J810" i="36"/>
  <c r="Q810" i="36" s="1"/>
  <c r="J875" i="36"/>
  <c r="R875" i="36" s="1"/>
  <c r="J802" i="36"/>
  <c r="P802" i="36" s="1"/>
  <c r="J804" i="36"/>
  <c r="Q804" i="36" s="1"/>
  <c r="J769" i="36"/>
  <c r="P769" i="36" s="1"/>
  <c r="J761" i="36"/>
  <c r="P761" i="36" s="1"/>
  <c r="J752" i="36"/>
  <c r="R752" i="36" s="1"/>
  <c r="J750" i="36"/>
  <c r="R750" i="36" s="1"/>
  <c r="J747" i="36"/>
  <c r="Q747" i="36" s="1"/>
  <c r="J726" i="36"/>
  <c r="P726" i="36" s="1"/>
  <c r="J718" i="36"/>
  <c r="P718" i="36" s="1"/>
  <c r="J710" i="36"/>
  <c r="P710" i="36" s="1"/>
  <c r="J701" i="36"/>
  <c r="Q701" i="36" s="1"/>
  <c r="J688" i="36"/>
  <c r="R688" i="36" s="1"/>
  <c r="J653" i="36"/>
  <c r="P653" i="36" s="1"/>
  <c r="J623" i="36"/>
  <c r="R623" i="36" s="1"/>
  <c r="J664" i="36"/>
  <c r="R664" i="36" s="1"/>
  <c r="J590" i="36"/>
  <c r="J558" i="36"/>
  <c r="P558" i="36" s="1"/>
  <c r="J579" i="36"/>
  <c r="P579" i="36" s="1"/>
  <c r="J576" i="36"/>
  <c r="Q576" i="36" s="1"/>
  <c r="J602" i="36"/>
  <c r="R602" i="36" s="1"/>
  <c r="J573" i="36"/>
  <c r="P573" i="36" s="1"/>
  <c r="J588" i="36"/>
  <c r="R588" i="36" s="1"/>
  <c r="J596" i="36"/>
  <c r="R596" i="36" s="1"/>
  <c r="J525" i="36"/>
  <c r="J522" i="36"/>
  <c r="P522" i="36" s="1"/>
  <c r="J538" i="36"/>
  <c r="P538" i="36" s="1"/>
  <c r="J519" i="36"/>
  <c r="P519" i="36" s="1"/>
  <c r="J466" i="36"/>
  <c r="R466" i="36" s="1"/>
  <c r="J458" i="36"/>
  <c r="R458" i="36" s="1"/>
  <c r="J468" i="36"/>
  <c r="Q468" i="36" s="1"/>
  <c r="J545" i="36"/>
  <c r="P545" i="36" s="1"/>
  <c r="J490" i="36"/>
  <c r="P490" i="36" s="1"/>
  <c r="J451" i="36"/>
  <c r="Q451" i="36" s="1"/>
  <c r="J435" i="36"/>
  <c r="R435" i="36" s="1"/>
  <c r="J443" i="36"/>
  <c r="R443" i="36" s="1"/>
  <c r="J324" i="36"/>
  <c r="J304" i="36"/>
  <c r="P304" i="36" s="1"/>
  <c r="J288" i="36"/>
  <c r="P288" i="36" s="1"/>
  <c r="J272" i="36"/>
  <c r="P272" i="36" s="1"/>
  <c r="J256" i="36"/>
  <c r="J425" i="36"/>
  <c r="Q425" i="36" s="1"/>
  <c r="J336" i="36"/>
  <c r="P336" i="36" s="1"/>
  <c r="J415" i="36"/>
  <c r="Q415" i="36" s="1"/>
  <c r="J411" i="36"/>
  <c r="Q411" i="36" s="1"/>
  <c r="J407" i="36"/>
  <c r="Q407" i="36" s="1"/>
  <c r="J403" i="36"/>
  <c r="Q403" i="36" s="1"/>
  <c r="J399" i="36"/>
  <c r="Q399" i="36" s="1"/>
  <c r="J395" i="36"/>
  <c r="Q395" i="36" s="1"/>
  <c r="J391" i="36"/>
  <c r="Q391" i="36" s="1"/>
  <c r="J387" i="36"/>
  <c r="Q387" i="36" s="1"/>
  <c r="J383" i="36"/>
  <c r="R383" i="36" s="1"/>
  <c r="J352" i="36"/>
  <c r="Q352" i="36" s="1"/>
  <c r="J329" i="36"/>
  <c r="P329" i="36" s="1"/>
  <c r="J243" i="36"/>
  <c r="J290" i="36"/>
  <c r="Q290" i="36" s="1"/>
  <c r="J274" i="36"/>
  <c r="Q274" i="36" s="1"/>
  <c r="J258" i="36"/>
  <c r="Q258" i="36" s="1"/>
  <c r="J189" i="36"/>
  <c r="R189" i="36" s="1"/>
  <c r="J181" i="36"/>
  <c r="P181" i="36" s="1"/>
  <c r="J161" i="36"/>
  <c r="P161" i="36" s="1"/>
  <c r="J251" i="36"/>
  <c r="J225" i="36"/>
  <c r="R225" i="36" s="1"/>
  <c r="J287" i="36"/>
  <c r="P287" i="36" s="1"/>
  <c r="J97" i="36"/>
  <c r="R97" i="36" s="1"/>
  <c r="J51" i="36"/>
  <c r="P51" i="36" s="1"/>
  <c r="J98" i="36"/>
  <c r="R98" i="36" s="1"/>
  <c r="J18" i="36"/>
  <c r="R18" i="36" s="1"/>
  <c r="J42" i="36"/>
  <c r="J123" i="36"/>
  <c r="R123" i="36" s="1"/>
  <c r="J63" i="36"/>
  <c r="R63" i="36" s="1"/>
  <c r="J6" i="36"/>
  <c r="J95" i="36"/>
  <c r="Q95" i="36" s="1"/>
  <c r="J55" i="36"/>
  <c r="P55" i="36" s="1"/>
  <c r="J28" i="36"/>
  <c r="P28" i="36" s="1"/>
  <c r="J195" i="36"/>
  <c r="P195" i="36" s="1"/>
  <c r="J53" i="36"/>
  <c r="Q53" i="36" s="1"/>
  <c r="J88" i="36"/>
  <c r="R88" i="36" s="1"/>
  <c r="J26" i="36"/>
  <c r="P26" i="36" s="1"/>
  <c r="J74" i="36"/>
  <c r="P74" i="36" s="1"/>
  <c r="J1004" i="36"/>
  <c r="R1004" i="36" s="1"/>
  <c r="J970" i="36"/>
  <c r="Q970" i="36" s="1"/>
  <c r="J954" i="36"/>
  <c r="R954" i="36" s="1"/>
  <c r="J986" i="36"/>
  <c r="R986" i="36" s="1"/>
  <c r="J961" i="36"/>
  <c r="P961" i="36" s="1"/>
  <c r="J942" i="36"/>
  <c r="R942" i="36" s="1"/>
  <c r="J925" i="36"/>
  <c r="R925" i="36" s="1"/>
  <c r="J887" i="36"/>
  <c r="Q887" i="36" s="1"/>
  <c r="J855" i="36"/>
  <c r="R855" i="36" s="1"/>
  <c r="J878" i="36"/>
  <c r="Q878" i="36" s="1"/>
  <c r="J850" i="36"/>
  <c r="P850" i="36" s="1"/>
  <c r="J791" i="36"/>
  <c r="R791" i="36" s="1"/>
  <c r="J800" i="36"/>
  <c r="P800" i="36" s="1"/>
  <c r="J824" i="36"/>
  <c r="Q824" i="36" s="1"/>
  <c r="J768" i="36"/>
  <c r="Q768" i="36" s="1"/>
  <c r="J760" i="36"/>
  <c r="Q760" i="36" s="1"/>
  <c r="J751" i="36"/>
  <c r="R751" i="36" s="1"/>
  <c r="J803" i="36"/>
  <c r="Q803" i="36" s="1"/>
  <c r="J778" i="36"/>
  <c r="Q778" i="36" s="1"/>
  <c r="J757" i="36"/>
  <c r="R757" i="36" s="1"/>
  <c r="J725" i="36"/>
  <c r="P725" i="36" s="1"/>
  <c r="J717" i="36"/>
  <c r="P717" i="36" s="1"/>
  <c r="J709" i="36"/>
  <c r="R709" i="36" s="1"/>
  <c r="J702" i="36"/>
  <c r="R702" i="36" s="1"/>
  <c r="J736" i="36"/>
  <c r="R736" i="36" s="1"/>
  <c r="J807" i="36"/>
  <c r="Q807" i="36" s="1"/>
  <c r="J704" i="36"/>
  <c r="P704" i="36" s="1"/>
  <c r="J699" i="36"/>
  <c r="R699" i="36" s="1"/>
  <c r="J654" i="36"/>
  <c r="P654" i="36" s="1"/>
  <c r="J684" i="36"/>
  <c r="R684" i="36" s="1"/>
  <c r="J679" i="36"/>
  <c r="P679" i="36" s="1"/>
  <c r="J656" i="36"/>
  <c r="R656" i="36" s="1"/>
  <c r="J675" i="36"/>
  <c r="R675" i="36" s="1"/>
  <c r="J603" i="36"/>
  <c r="Q603" i="36" s="1"/>
  <c r="J518" i="36"/>
  <c r="R518" i="36" s="1"/>
  <c r="J503" i="36"/>
  <c r="Q503" i="36" s="1"/>
  <c r="J514" i="36"/>
  <c r="Q514" i="36" s="1"/>
  <c r="J491" i="36"/>
  <c r="R491" i="36" s="1"/>
  <c r="J465" i="36"/>
  <c r="R465" i="36" s="1"/>
  <c r="J457" i="36"/>
  <c r="R457" i="36" s="1"/>
  <c r="J494" i="36"/>
  <c r="Q494" i="36" s="1"/>
  <c r="J472" i="36"/>
  <c r="R472" i="36" s="1"/>
  <c r="J508" i="36"/>
  <c r="Q508" i="36" s="1"/>
  <c r="J481" i="36"/>
  <c r="R481" i="36" s="1"/>
  <c r="J430" i="36"/>
  <c r="R430" i="36" s="1"/>
  <c r="J377" i="36"/>
  <c r="R377" i="36" s="1"/>
  <c r="J347" i="36"/>
  <c r="R347" i="36" s="1"/>
  <c r="J320" i="36"/>
  <c r="P320" i="36" s="1"/>
  <c r="J439" i="36"/>
  <c r="R439" i="36" s="1"/>
  <c r="J289" i="36"/>
  <c r="Q289" i="36" s="1"/>
  <c r="J273" i="36"/>
  <c r="Q273" i="36" s="1"/>
  <c r="J257" i="36"/>
  <c r="P257" i="36" s="1"/>
  <c r="J428" i="36"/>
  <c r="Q428" i="36" s="1"/>
  <c r="J382" i="36"/>
  <c r="R382" i="36" s="1"/>
  <c r="J334" i="36"/>
  <c r="R334" i="36" s="1"/>
  <c r="J216" i="36"/>
  <c r="P216" i="36" s="1"/>
  <c r="J188" i="36"/>
  <c r="R188" i="36" s="1"/>
  <c r="J180" i="36"/>
  <c r="R180" i="36" s="1"/>
  <c r="J210" i="36"/>
  <c r="Q210" i="36" s="1"/>
  <c r="J194" i="36"/>
  <c r="P194" i="36" s="1"/>
  <c r="J354" i="36"/>
  <c r="R354" i="36" s="1"/>
  <c r="J211" i="36"/>
  <c r="R211" i="36" s="1"/>
  <c r="J162" i="36"/>
  <c r="R162" i="36" s="1"/>
  <c r="J146" i="36"/>
  <c r="P146" i="36" s="1"/>
  <c r="J250" i="36"/>
  <c r="J114" i="36"/>
  <c r="Q114" i="36" s="1"/>
  <c r="J219" i="36"/>
  <c r="R219" i="36" s="1"/>
  <c r="J157" i="36"/>
  <c r="P157" i="36" s="1"/>
  <c r="J227" i="36"/>
  <c r="Q227" i="36" s="1"/>
  <c r="J73" i="36"/>
  <c r="Q73" i="36" s="1"/>
  <c r="J11" i="36"/>
  <c r="Q11" i="36" s="1"/>
  <c r="J116" i="36"/>
  <c r="P116" i="36" s="1"/>
  <c r="J96" i="36"/>
  <c r="P96" i="36" s="1"/>
  <c r="J65" i="36"/>
  <c r="R65" i="36" s="1"/>
  <c r="J41" i="36"/>
  <c r="Q41" i="36" s="1"/>
  <c r="J19" i="36"/>
  <c r="P19" i="36" s="1"/>
  <c r="J1003" i="36"/>
  <c r="Q1003" i="36" s="1"/>
  <c r="J998" i="36"/>
  <c r="R998" i="36" s="1"/>
  <c r="J1001" i="36"/>
  <c r="R1001" i="36" s="1"/>
  <c r="J975" i="36"/>
  <c r="P975" i="36" s="1"/>
  <c r="J980" i="36"/>
  <c r="R980" i="36" s="1"/>
  <c r="J989" i="36"/>
  <c r="R989" i="36" s="1"/>
  <c r="J950" i="36"/>
  <c r="R950" i="36" s="1"/>
  <c r="J960" i="36"/>
  <c r="P960" i="36" s="1"/>
  <c r="J951" i="36"/>
  <c r="R951" i="36" s="1"/>
  <c r="J939" i="36"/>
  <c r="R939" i="36" s="1"/>
  <c r="J920" i="36"/>
  <c r="R920" i="36" s="1"/>
  <c r="J905" i="36"/>
  <c r="Q905" i="36" s="1"/>
  <c r="J906" i="36"/>
  <c r="Q906" i="36" s="1"/>
  <c r="J895" i="36"/>
  <c r="R895" i="36" s="1"/>
  <c r="J915" i="36"/>
  <c r="R915" i="36" s="1"/>
  <c r="J862" i="36"/>
  <c r="R862" i="36" s="1"/>
  <c r="J854" i="36"/>
  <c r="R854" i="36" s="1"/>
  <c r="J889" i="36"/>
  <c r="P889" i="36" s="1"/>
  <c r="J822" i="36"/>
  <c r="P822" i="36" s="1"/>
  <c r="J806" i="36"/>
  <c r="Q806" i="36" s="1"/>
  <c r="J777" i="36"/>
  <c r="P777" i="36" s="1"/>
  <c r="J767" i="36"/>
  <c r="Q767" i="36" s="1"/>
  <c r="J759" i="36"/>
  <c r="P759" i="36" s="1"/>
  <c r="J748" i="36"/>
  <c r="R748" i="36" s="1"/>
  <c r="J790" i="36"/>
  <c r="R790" i="36" s="1"/>
  <c r="J724" i="36"/>
  <c r="P724" i="36" s="1"/>
  <c r="J716" i="36"/>
  <c r="Q716" i="36" s="1"/>
  <c r="J708" i="36"/>
  <c r="R708" i="36" s="1"/>
  <c r="J801" i="36"/>
  <c r="R801" i="36" s="1"/>
  <c r="J737" i="36"/>
  <c r="R737" i="36" s="1"/>
  <c r="J652" i="36"/>
  <c r="R652" i="36" s="1"/>
  <c r="J671" i="36"/>
  <c r="R671" i="36" s="1"/>
  <c r="J680" i="36"/>
  <c r="P680" i="36" s="1"/>
  <c r="J582" i="36"/>
  <c r="J604" i="36"/>
  <c r="R604" i="36" s="1"/>
  <c r="J571" i="36"/>
  <c r="R571" i="36" s="1"/>
  <c r="J568" i="36"/>
  <c r="R568" i="36" s="1"/>
  <c r="J597" i="36"/>
  <c r="R597" i="36" s="1"/>
  <c r="J565" i="36"/>
  <c r="R565" i="36" s="1"/>
  <c r="J544" i="36"/>
  <c r="Q544" i="36" s="1"/>
  <c r="J580" i="36"/>
  <c r="R580" i="36" s="1"/>
  <c r="J647" i="36"/>
  <c r="Q647" i="36" s="1"/>
  <c r="J526" i="36"/>
  <c r="R526" i="36" s="1"/>
  <c r="J487" i="36"/>
  <c r="Q487" i="36" s="1"/>
  <c r="J523" i="36"/>
  <c r="Q523" i="36" s="1"/>
  <c r="J556" i="36"/>
  <c r="J464" i="36"/>
  <c r="R464" i="36" s="1"/>
  <c r="J456" i="36"/>
  <c r="R456" i="36" s="1"/>
  <c r="J534" i="36"/>
  <c r="J513" i="36"/>
  <c r="Q513" i="36" s="1"/>
  <c r="J504" i="36"/>
  <c r="P504" i="36" s="1"/>
  <c r="J447" i="36"/>
  <c r="Q447" i="36" s="1"/>
  <c r="J436" i="36"/>
  <c r="P436" i="36" s="1"/>
  <c r="J316" i="36"/>
  <c r="P316" i="36" s="1"/>
  <c r="J300" i="36"/>
  <c r="P300" i="36" s="1"/>
  <c r="J284" i="36"/>
  <c r="J268" i="36"/>
  <c r="J441" i="36"/>
  <c r="R441" i="36" s="1"/>
  <c r="J421" i="36"/>
  <c r="J249" i="36"/>
  <c r="Q249" i="36" s="1"/>
  <c r="J437" i="36"/>
  <c r="Q437" i="36" s="1"/>
  <c r="J420" i="36"/>
  <c r="Q420" i="36" s="1"/>
  <c r="J414" i="36"/>
  <c r="Q414" i="36" s="1"/>
  <c r="J410" i="36"/>
  <c r="Q410" i="36" s="1"/>
  <c r="J406" i="36"/>
  <c r="Q406" i="36" s="1"/>
  <c r="J402" i="36"/>
  <c r="Q402" i="36" s="1"/>
  <c r="J398" i="36"/>
  <c r="Q398" i="36" s="1"/>
  <c r="J394" i="36"/>
  <c r="Q394" i="36" s="1"/>
  <c r="J390" i="36"/>
  <c r="Q390" i="36" s="1"/>
  <c r="J386" i="36"/>
  <c r="Q386" i="36" s="1"/>
  <c r="J351" i="36"/>
  <c r="R351" i="36" s="1"/>
  <c r="J328" i="36"/>
  <c r="P328" i="36" s="1"/>
  <c r="J368" i="36"/>
  <c r="J384" i="36"/>
  <c r="P384" i="36" s="1"/>
  <c r="J374" i="36"/>
  <c r="R374" i="36" s="1"/>
  <c r="J240" i="36"/>
  <c r="R240" i="36" s="1"/>
  <c r="J286" i="36"/>
  <c r="Q286" i="36" s="1"/>
  <c r="J270" i="36"/>
  <c r="Q270" i="36" s="1"/>
  <c r="J254" i="36"/>
  <c r="Q254" i="36" s="1"/>
  <c r="J187" i="36"/>
  <c r="R187" i="36" s="1"/>
  <c r="J179" i="36"/>
  <c r="R179" i="36" s="1"/>
  <c r="J467" i="36"/>
  <c r="J159" i="36"/>
  <c r="J143" i="36"/>
  <c r="J106" i="36"/>
  <c r="Q106" i="36" s="1"/>
  <c r="J305" i="36"/>
  <c r="P305" i="36" s="1"/>
  <c r="J153" i="36"/>
  <c r="Q153" i="36" s="1"/>
  <c r="J129" i="36"/>
  <c r="R129" i="36" s="1"/>
  <c r="J70" i="36"/>
  <c r="P70" i="36" s="1"/>
  <c r="J255" i="36"/>
  <c r="P255" i="36" s="1"/>
  <c r="J233" i="36"/>
  <c r="P233" i="36" s="1"/>
  <c r="J92" i="36"/>
  <c r="P92" i="36" s="1"/>
  <c r="J34" i="36"/>
  <c r="R34" i="36" s="1"/>
  <c r="J37" i="36"/>
  <c r="R37" i="36" s="1"/>
  <c r="J35" i="36"/>
  <c r="P35" i="36" s="1"/>
  <c r="J48" i="36"/>
  <c r="P48" i="36" s="1"/>
  <c r="J83" i="36"/>
  <c r="J38" i="36"/>
  <c r="R38" i="36" s="1"/>
  <c r="J76" i="36"/>
  <c r="P76" i="36" s="1"/>
  <c r="J973" i="36"/>
  <c r="R973" i="36" s="1"/>
  <c r="J977" i="36"/>
  <c r="R977" i="36" s="1"/>
  <c r="J962" i="36"/>
  <c r="Q962" i="36" s="1"/>
  <c r="J959" i="36"/>
  <c r="P959" i="36" s="1"/>
  <c r="J936" i="36"/>
  <c r="P936" i="36" s="1"/>
  <c r="J941" i="36"/>
  <c r="P941" i="36" s="1"/>
  <c r="J922" i="36"/>
  <c r="P922" i="36" s="1"/>
  <c r="J912" i="36"/>
  <c r="R912" i="36" s="1"/>
  <c r="J917" i="36"/>
  <c r="Q917" i="36" s="1"/>
  <c r="J894" i="36"/>
  <c r="R894" i="36" s="1"/>
  <c r="J884" i="36"/>
  <c r="Q884" i="36" s="1"/>
  <c r="J883" i="36"/>
  <c r="Q883" i="36" s="1"/>
  <c r="J861" i="36"/>
  <c r="R861" i="36" s="1"/>
  <c r="J853" i="36"/>
  <c r="P853" i="36" s="1"/>
  <c r="J870" i="36"/>
  <c r="R870" i="36" s="1"/>
  <c r="J871" i="36"/>
  <c r="P871" i="36" s="1"/>
  <c r="J820" i="36"/>
  <c r="R820" i="36" s="1"/>
  <c r="J846" i="36"/>
  <c r="J796" i="36"/>
  <c r="Q796" i="36" s="1"/>
  <c r="J766" i="36"/>
  <c r="P766" i="36" s="1"/>
  <c r="J758" i="36"/>
  <c r="P758" i="36" s="1"/>
  <c r="J817" i="36"/>
  <c r="Q817" i="36" s="1"/>
  <c r="J776" i="36"/>
  <c r="Q776" i="36" s="1"/>
  <c r="J723" i="36"/>
  <c r="R723" i="36" s="1"/>
  <c r="J715" i="36"/>
  <c r="Q715" i="36" s="1"/>
  <c r="J735" i="36"/>
  <c r="P735" i="36" s="1"/>
  <c r="J781" i="36"/>
  <c r="P781" i="36" s="1"/>
  <c r="J773" i="36"/>
  <c r="R773" i="36" s="1"/>
  <c r="J697" i="36"/>
  <c r="J648" i="36"/>
  <c r="R648" i="36" s="1"/>
  <c r="J678" i="36"/>
  <c r="R678" i="36" s="1"/>
  <c r="J660" i="36"/>
  <c r="R660" i="36" s="1"/>
  <c r="J621" i="36"/>
  <c r="R621" i="36" s="1"/>
  <c r="J515" i="36"/>
  <c r="Q515" i="36" s="1"/>
  <c r="J564" i="36"/>
  <c r="R564" i="36" s="1"/>
  <c r="J510" i="36"/>
  <c r="Q510" i="36" s="1"/>
  <c r="J463" i="36"/>
  <c r="R463" i="36" s="1"/>
  <c r="J455" i="36"/>
  <c r="R455" i="36" s="1"/>
  <c r="J531" i="36"/>
  <c r="Q531" i="36" s="1"/>
  <c r="J486" i="36"/>
  <c r="P486" i="36" s="1"/>
  <c r="J512" i="36"/>
  <c r="Q512" i="36" s="1"/>
  <c r="J528" i="36"/>
  <c r="Q528" i="36" s="1"/>
  <c r="J426" i="36"/>
  <c r="R426" i="36" s="1"/>
  <c r="J431" i="36"/>
  <c r="J369" i="36"/>
  <c r="R369" i="36" s="1"/>
  <c r="J339" i="36"/>
  <c r="R339" i="36" s="1"/>
  <c r="J248" i="36"/>
  <c r="Q248" i="36" s="1"/>
  <c r="J321" i="36"/>
  <c r="Q321" i="36" s="1"/>
  <c r="J285" i="36"/>
  <c r="Q285" i="36" s="1"/>
  <c r="J269" i="36"/>
  <c r="P269" i="36" s="1"/>
  <c r="J348" i="36"/>
  <c r="P348" i="36" s="1"/>
  <c r="J325" i="36"/>
  <c r="R325" i="36" s="1"/>
  <c r="J310" i="36"/>
  <c r="Q310" i="36" s="1"/>
  <c r="J172" i="36"/>
  <c r="Q172" i="36" s="1"/>
  <c r="J164" i="36"/>
  <c r="J156" i="36"/>
  <c r="Q156" i="36" s="1"/>
  <c r="J148" i="36"/>
  <c r="Q148" i="36" s="1"/>
  <c r="J140" i="36"/>
  <c r="Q140" i="36" s="1"/>
  <c r="J209" i="36"/>
  <c r="Q209" i="36" s="1"/>
  <c r="J186" i="36"/>
  <c r="R186" i="36" s="1"/>
  <c r="J178" i="36"/>
  <c r="R178" i="36" s="1"/>
  <c r="J234" i="36"/>
  <c r="P234" i="36" s="1"/>
  <c r="J206" i="36"/>
  <c r="R206" i="36" s="1"/>
  <c r="J279" i="36"/>
  <c r="P279" i="36" s="1"/>
  <c r="J158" i="36"/>
  <c r="R158" i="36" s="1"/>
  <c r="J142" i="36"/>
  <c r="Q142" i="36" s="1"/>
  <c r="J149" i="36"/>
  <c r="Q149" i="36" s="1"/>
  <c r="J238" i="36"/>
  <c r="J62" i="36"/>
  <c r="P62" i="36" s="1"/>
  <c r="J107" i="36"/>
  <c r="Q107" i="36" s="1"/>
  <c r="J207" i="36"/>
  <c r="P207" i="36" s="1"/>
  <c r="J108" i="36"/>
  <c r="P108" i="36" s="1"/>
  <c r="J15" i="36"/>
  <c r="P15" i="36" s="1"/>
  <c r="J130" i="36"/>
  <c r="P130" i="36" s="1"/>
  <c r="J9" i="36"/>
  <c r="Q9" i="36" s="1"/>
  <c r="J89" i="36"/>
  <c r="R89" i="36" s="1"/>
  <c r="J81" i="36"/>
  <c r="R81" i="36" s="1"/>
  <c r="J995" i="36"/>
  <c r="R995" i="36" s="1"/>
  <c r="J990" i="36"/>
  <c r="R990" i="36" s="1"/>
  <c r="J993" i="36"/>
  <c r="R993" i="36" s="1"/>
  <c r="J971" i="36"/>
  <c r="P971" i="36" s="1"/>
  <c r="J996" i="36"/>
  <c r="R996" i="36" s="1"/>
  <c r="J997" i="36"/>
  <c r="R997" i="36" s="1"/>
  <c r="J958" i="36"/>
  <c r="P958" i="36" s="1"/>
  <c r="J947" i="36"/>
  <c r="P947" i="36" s="1"/>
  <c r="J964" i="36"/>
  <c r="R964" i="36" s="1"/>
  <c r="J934" i="36"/>
  <c r="R934" i="36" s="1"/>
  <c r="J927" i="36"/>
  <c r="Q927" i="36" s="1"/>
  <c r="J911" i="36"/>
  <c r="J903" i="36"/>
  <c r="Q903" i="36" s="1"/>
  <c r="J904" i="36"/>
  <c r="Q904" i="36" s="1"/>
  <c r="J893" i="36"/>
  <c r="R893" i="36" s="1"/>
  <c r="J897" i="36"/>
  <c r="P897" i="36" s="1"/>
  <c r="J860" i="36"/>
  <c r="R860" i="36" s="1"/>
  <c r="J866" i="36"/>
  <c r="R866" i="36" s="1"/>
  <c r="J863" i="36"/>
  <c r="R863" i="36" s="1"/>
  <c r="J852" i="36"/>
  <c r="R852" i="36" s="1"/>
  <c r="J872" i="36"/>
  <c r="J818" i="36"/>
  <c r="R818" i="36" s="1"/>
  <c r="J874" i="36"/>
  <c r="J765" i="36"/>
  <c r="Q765" i="36" s="1"/>
  <c r="J756" i="36"/>
  <c r="R756" i="36" s="1"/>
  <c r="J746" i="36"/>
  <c r="R746" i="36" s="1"/>
  <c r="J789" i="36"/>
  <c r="R789" i="36" s="1"/>
  <c r="J785" i="36"/>
  <c r="J743" i="36"/>
  <c r="P743" i="36" s="1"/>
  <c r="J730" i="36"/>
  <c r="Q730" i="36" s="1"/>
  <c r="J722" i="36"/>
  <c r="Q722" i="36" s="1"/>
  <c r="J714" i="36"/>
  <c r="P714" i="36" s="1"/>
  <c r="J706" i="36"/>
  <c r="Q706" i="36" s="1"/>
  <c r="J677" i="36"/>
  <c r="Q677" i="36" s="1"/>
  <c r="J672" i="36"/>
  <c r="P672" i="36" s="1"/>
  <c r="J696" i="36"/>
  <c r="R696" i="36" s="1"/>
  <c r="J605" i="36"/>
  <c r="Q605" i="36" s="1"/>
  <c r="J574" i="36"/>
  <c r="Q574" i="36" s="1"/>
  <c r="J595" i="36"/>
  <c r="Q595" i="36" s="1"/>
  <c r="J563" i="36"/>
  <c r="Q563" i="36" s="1"/>
  <c r="J592" i="36"/>
  <c r="R592" i="36" s="1"/>
  <c r="J560" i="36"/>
  <c r="R560" i="36" s="1"/>
  <c r="J659" i="36"/>
  <c r="J589" i="36"/>
  <c r="R589" i="36" s="1"/>
  <c r="J557" i="36"/>
  <c r="R557" i="36" s="1"/>
  <c r="J607" i="36"/>
  <c r="R607" i="36" s="1"/>
  <c r="J553" i="36"/>
  <c r="R553" i="36" s="1"/>
  <c r="J536" i="36"/>
  <c r="J520" i="36"/>
  <c r="R520" i="36" s="1"/>
  <c r="J485" i="36"/>
  <c r="J462" i="36"/>
  <c r="R462" i="36" s="1"/>
  <c r="J454" i="36"/>
  <c r="R454" i="36" s="1"/>
  <c r="J509" i="36"/>
  <c r="Q509" i="36" s="1"/>
  <c r="J477" i="36"/>
  <c r="R477" i="36" s="1"/>
  <c r="J473" i="36"/>
  <c r="R473" i="36" s="1"/>
  <c r="J444" i="36"/>
  <c r="R444" i="36" s="1"/>
  <c r="J450" i="36"/>
  <c r="Q450" i="36" s="1"/>
  <c r="J434" i="36"/>
  <c r="Q434" i="36" s="1"/>
  <c r="J449" i="36"/>
  <c r="Q449" i="36" s="1"/>
  <c r="J482" i="36"/>
  <c r="R482" i="36" s="1"/>
  <c r="J452" i="36"/>
  <c r="P452" i="36" s="1"/>
  <c r="J338" i="36"/>
  <c r="R338" i="36" s="1"/>
  <c r="J312" i="36"/>
  <c r="P312" i="36" s="1"/>
  <c r="J296" i="36"/>
  <c r="J280" i="36"/>
  <c r="P280" i="36" s="1"/>
  <c r="J264" i="36"/>
  <c r="P264" i="36" s="1"/>
  <c r="J417" i="36"/>
  <c r="J317" i="36"/>
  <c r="Q317" i="36" s="1"/>
  <c r="J433" i="36"/>
  <c r="R433" i="36" s="1"/>
  <c r="J413" i="36"/>
  <c r="Q413" i="36" s="1"/>
  <c r="J409" i="36"/>
  <c r="Q409" i="36" s="1"/>
  <c r="J405" i="36"/>
  <c r="Q405" i="36" s="1"/>
  <c r="J401" i="36"/>
  <c r="Q401" i="36" s="1"/>
  <c r="J397" i="36"/>
  <c r="Q397" i="36" s="1"/>
  <c r="J393" i="36"/>
  <c r="Q393" i="36" s="1"/>
  <c r="J389" i="36"/>
  <c r="Q389" i="36" s="1"/>
  <c r="J385" i="36"/>
  <c r="Q385" i="36" s="1"/>
  <c r="J345" i="36"/>
  <c r="J322" i="36"/>
  <c r="Q322" i="36" s="1"/>
  <c r="J242" i="36"/>
  <c r="Q242" i="36" s="1"/>
  <c r="J318" i="36"/>
  <c r="Q318" i="36" s="1"/>
  <c r="J235" i="36"/>
  <c r="J344" i="36"/>
  <c r="J314" i="36"/>
  <c r="Q314" i="36" s="1"/>
  <c r="J423" i="36"/>
  <c r="Q423" i="36" s="1"/>
  <c r="J247" i="36"/>
  <c r="Q247" i="36" s="1"/>
  <c r="J205" i="36"/>
  <c r="Q205" i="36" s="1"/>
  <c r="J282" i="36"/>
  <c r="J266" i="36"/>
  <c r="Q266" i="36" s="1"/>
  <c r="J193" i="36"/>
  <c r="R193" i="36" s="1"/>
  <c r="J185" i="36"/>
  <c r="R185" i="36" s="1"/>
  <c r="J177" i="36"/>
  <c r="Q177" i="36" s="1"/>
  <c r="J353" i="36"/>
  <c r="R353" i="36" s="1"/>
  <c r="J171" i="36"/>
  <c r="Q171" i="36" s="1"/>
  <c r="J155" i="36"/>
  <c r="Q155" i="36" s="1"/>
  <c r="J139" i="36"/>
  <c r="J303" i="36"/>
  <c r="Q303" i="36" s="1"/>
  <c r="J145" i="36"/>
  <c r="Q145" i="36" s="1"/>
  <c r="J299" i="36"/>
  <c r="P299" i="36" s="1"/>
  <c r="J237" i="36"/>
  <c r="J217" i="36"/>
  <c r="R217" i="36" s="1"/>
  <c r="J112" i="36"/>
  <c r="Q112" i="36" s="1"/>
  <c r="J54" i="36"/>
  <c r="J319" i="36"/>
  <c r="Q319" i="36" s="1"/>
  <c r="J103" i="36"/>
  <c r="Q103" i="36" s="1"/>
  <c r="J46" i="36"/>
  <c r="R46" i="36" s="1"/>
  <c r="J29" i="36"/>
  <c r="P29" i="36" s="1"/>
  <c r="J27" i="36"/>
  <c r="R27" i="36" s="1"/>
  <c r="J32" i="36"/>
  <c r="R32" i="36" s="1"/>
  <c r="J87" i="36"/>
  <c r="J33" i="36"/>
  <c r="J105" i="36"/>
  <c r="J45" i="36"/>
  <c r="P45" i="36" s="1"/>
  <c r="J36" i="36"/>
  <c r="P36" i="36" s="1"/>
  <c r="J969" i="36"/>
  <c r="J981" i="36"/>
  <c r="R981" i="36" s="1"/>
  <c r="J957" i="36"/>
  <c r="R957" i="36" s="1"/>
  <c r="J946" i="36"/>
  <c r="R946" i="36" s="1"/>
  <c r="J930" i="36"/>
  <c r="R930" i="36" s="1"/>
  <c r="J923" i="36"/>
  <c r="R923" i="36" s="1"/>
  <c r="J952" i="36"/>
  <c r="Q952" i="36" s="1"/>
  <c r="J928" i="36"/>
  <c r="R928" i="36" s="1"/>
  <c r="J892" i="36"/>
  <c r="R892" i="36" s="1"/>
  <c r="J913" i="36"/>
  <c r="R913" i="36" s="1"/>
  <c r="J879" i="36"/>
  <c r="Q879" i="36" s="1"/>
  <c r="J859" i="36"/>
  <c r="R859" i="36" s="1"/>
  <c r="J885" i="36"/>
  <c r="R885" i="36" s="1"/>
  <c r="J816" i="36"/>
  <c r="R816" i="36" s="1"/>
  <c r="J799" i="36"/>
  <c r="Q799" i="36" s="1"/>
  <c r="J792" i="36"/>
  <c r="Q792" i="36" s="1"/>
  <c r="J772" i="36"/>
  <c r="R772" i="36" s="1"/>
  <c r="J764" i="36"/>
  <c r="P764" i="36" s="1"/>
  <c r="J755" i="36"/>
  <c r="R755" i="36" s="1"/>
  <c r="J739" i="36"/>
  <c r="Q739" i="36" s="1"/>
  <c r="J774" i="36"/>
  <c r="R774" i="36" s="1"/>
  <c r="J729" i="36"/>
  <c r="R729" i="36" s="1"/>
  <c r="J721" i="36"/>
  <c r="R721" i="36" s="1"/>
  <c r="J713" i="36"/>
  <c r="R713" i="36" s="1"/>
  <c r="J794" i="36"/>
  <c r="Q794" i="36" s="1"/>
  <c r="J731" i="36"/>
  <c r="R731" i="36" s="1"/>
  <c r="J670" i="36"/>
  <c r="R670" i="36" s="1"/>
  <c r="J703" i="36"/>
  <c r="Q703" i="36" s="1"/>
  <c r="J646" i="36"/>
  <c r="J617" i="36"/>
  <c r="Q617" i="36" s="1"/>
  <c r="J612" i="36"/>
  <c r="R612" i="36" s="1"/>
  <c r="J572" i="36"/>
  <c r="R572" i="36" s="1"/>
  <c r="J555" i="36"/>
  <c r="R555" i="36" s="1"/>
  <c r="J618" i="36"/>
  <c r="Q618" i="36" s="1"/>
  <c r="J578" i="36"/>
  <c r="Q578" i="36" s="1"/>
  <c r="J651" i="36"/>
  <c r="R651" i="36" s="1"/>
  <c r="J586" i="36"/>
  <c r="J594" i="36"/>
  <c r="J527" i="36"/>
  <c r="Q527" i="36" s="1"/>
  <c r="J511" i="36"/>
  <c r="Q511" i="36" s="1"/>
  <c r="J506" i="36"/>
  <c r="Q506" i="36" s="1"/>
  <c r="J547" i="36"/>
  <c r="Q547" i="36" s="1"/>
  <c r="J478" i="36"/>
  <c r="R478" i="36" s="1"/>
  <c r="J461" i="36"/>
  <c r="R461" i="36" s="1"/>
  <c r="J453" i="36"/>
  <c r="R453" i="36" s="1"/>
  <c r="J521" i="36"/>
  <c r="R521" i="36" s="1"/>
  <c r="J546" i="36"/>
  <c r="P546" i="36" s="1"/>
  <c r="J422" i="36"/>
  <c r="R422" i="36" s="1"/>
  <c r="J474" i="36"/>
  <c r="R474" i="36" s="1"/>
  <c r="J361" i="36"/>
  <c r="R361" i="36" s="1"/>
  <c r="J301" i="36"/>
  <c r="Q301" i="36" s="1"/>
  <c r="J281" i="36"/>
  <c r="P281" i="36" s="1"/>
  <c r="J265" i="36"/>
  <c r="R265" i="36" s="1"/>
  <c r="J378" i="36"/>
  <c r="Q378" i="36" s="1"/>
  <c r="J342" i="36"/>
  <c r="J442" i="36"/>
  <c r="J241" i="36"/>
  <c r="P241" i="36" s="1"/>
  <c r="J372" i="36"/>
  <c r="J346" i="36"/>
  <c r="R346" i="36" s="1"/>
  <c r="J358" i="36"/>
  <c r="R358" i="36" s="1"/>
  <c r="J340" i="36"/>
  <c r="P340" i="36" s="1"/>
  <c r="J335" i="36"/>
  <c r="J246" i="36"/>
  <c r="Q246" i="36" s="1"/>
  <c r="J201" i="36"/>
  <c r="R201" i="36" s="1"/>
  <c r="J360" i="36"/>
  <c r="Q360" i="36" s="1"/>
  <c r="J192" i="36"/>
  <c r="R192" i="36" s="1"/>
  <c r="J184" i="36"/>
  <c r="R184" i="36" s="1"/>
  <c r="J176" i="36"/>
  <c r="R176" i="36" s="1"/>
  <c r="J380" i="36"/>
  <c r="P380" i="36" s="1"/>
  <c r="J230" i="36"/>
  <c r="R230" i="36" s="1"/>
  <c r="J202" i="36"/>
  <c r="P202" i="36" s="1"/>
  <c r="J366" i="36"/>
  <c r="P366" i="36" s="1"/>
  <c r="J326" i="36"/>
  <c r="R326" i="36" s="1"/>
  <c r="J236" i="36"/>
  <c r="P236" i="36" s="1"/>
  <c r="J170" i="36"/>
  <c r="R170" i="36" s="1"/>
  <c r="J154" i="36"/>
  <c r="R154" i="36" s="1"/>
  <c r="J138" i="36"/>
  <c r="R138" i="36" s="1"/>
  <c r="J173" i="36"/>
  <c r="R173" i="36" s="1"/>
  <c r="J141" i="36"/>
  <c r="Q141" i="36" s="1"/>
  <c r="J315" i="36"/>
  <c r="Q315" i="36" s="1"/>
  <c r="J231" i="36"/>
  <c r="Q231" i="36" s="1"/>
  <c r="J283" i="36"/>
  <c r="P283" i="36" s="1"/>
  <c r="J57" i="36"/>
  <c r="Q57" i="36" s="1"/>
  <c r="J124" i="36"/>
  <c r="P124" i="36" s="1"/>
  <c r="J59" i="36"/>
  <c r="P59" i="36" s="1"/>
  <c r="J120" i="36"/>
  <c r="J68" i="36"/>
  <c r="R68" i="36" s="1"/>
  <c r="J50" i="36"/>
  <c r="J7" i="36"/>
  <c r="Q7" i="36" s="1"/>
  <c r="J80" i="36"/>
  <c r="R80" i="36" s="1"/>
  <c r="J60" i="36"/>
  <c r="Q60" i="36" s="1"/>
  <c r="J14" i="36"/>
  <c r="Q14" i="36" s="1"/>
  <c r="J84" i="36"/>
  <c r="P84" i="36" s="1"/>
  <c r="J61" i="36"/>
  <c r="P61" i="36" s="1"/>
  <c r="J331" i="36"/>
  <c r="R331" i="36" s="1"/>
  <c r="J39" i="36"/>
  <c r="P39" i="36" s="1"/>
  <c r="R698" i="38" l="1"/>
  <c r="P652" i="38"/>
  <c r="P861" i="38"/>
  <c r="Q861" i="38"/>
  <c r="P477" i="38"/>
  <c r="P397" i="38"/>
  <c r="V397" i="38" s="1"/>
  <c r="Q629" i="38"/>
  <c r="P296" i="38"/>
  <c r="Q85" i="38"/>
  <c r="P85" i="38"/>
  <c r="P276" i="38"/>
  <c r="P857" i="38"/>
  <c r="Q275" i="38"/>
  <c r="P552" i="38"/>
  <c r="V552" i="38" s="1"/>
  <c r="P716" i="38"/>
  <c r="R398" i="38"/>
  <c r="X398" i="38" s="1"/>
  <c r="Q884" i="38"/>
  <c r="P884" i="38"/>
  <c r="V884" i="38" s="1"/>
  <c r="Q829" i="38"/>
  <c r="P976" i="38"/>
  <c r="P243" i="38"/>
  <c r="R445" i="38"/>
  <c r="Y445" i="38" s="1"/>
  <c r="Q989" i="38"/>
  <c r="P149" i="38"/>
  <c r="V149" i="38" s="1"/>
  <c r="R243" i="38"/>
  <c r="Q769" i="38"/>
  <c r="W769" i="38" s="1"/>
  <c r="Q141" i="38"/>
  <c r="R184" i="38"/>
  <c r="R769" i="38"/>
  <c r="Q520" i="38"/>
  <c r="W520" i="38" s="1"/>
  <c r="Q976" i="38"/>
  <c r="Y976" i="38" s="1"/>
  <c r="R520" i="38"/>
  <c r="R559" i="38"/>
  <c r="R829" i="38"/>
  <c r="X829" i="38" s="1"/>
  <c r="R436" i="38"/>
  <c r="Q514" i="38"/>
  <c r="P247" i="38"/>
  <c r="X861" i="38"/>
  <c r="P660" i="38"/>
  <c r="P656" i="38"/>
  <c r="V656" i="38" s="1"/>
  <c r="P920" i="38"/>
  <c r="Q656" i="38"/>
  <c r="W656" i="38" s="1"/>
  <c r="Q873" i="38"/>
  <c r="R629" i="38"/>
  <c r="U817" i="38"/>
  <c r="R873" i="38"/>
  <c r="U873" i="38" s="1"/>
  <c r="R109" i="38"/>
  <c r="X109" i="38" s="1"/>
  <c r="R86" i="38"/>
  <c r="U86" i="38" s="1"/>
  <c r="P368" i="38"/>
  <c r="R704" i="38"/>
  <c r="X704" i="38" s="1"/>
  <c r="R609" i="38"/>
  <c r="Y609" i="38" s="1"/>
  <c r="Q786" i="38"/>
  <c r="Q272" i="38"/>
  <c r="T272" i="38" s="1"/>
  <c r="Q553" i="38"/>
  <c r="W553" i="38" s="1"/>
  <c r="Q865" i="38"/>
  <c r="Q836" i="38"/>
  <c r="T836" i="38" s="1"/>
  <c r="P302" i="38"/>
  <c r="Q581" i="38"/>
  <c r="Q30" i="38"/>
  <c r="P786" i="38"/>
  <c r="Q247" i="38"/>
  <c r="T247" i="38" s="1"/>
  <c r="P500" i="38"/>
  <c r="V500" i="38" s="1"/>
  <c r="R112" i="38"/>
  <c r="X112" i="38" s="1"/>
  <c r="R836" i="38"/>
  <c r="X836" i="38" s="1"/>
  <c r="R581" i="38"/>
  <c r="P86" i="38"/>
  <c r="V86" i="38" s="1"/>
  <c r="P305" i="38"/>
  <c r="U336" i="38"/>
  <c r="U477" i="38"/>
  <c r="R427" i="38"/>
  <c r="U427" i="38" s="1"/>
  <c r="Q427" i="38"/>
  <c r="W427" i="38" s="1"/>
  <c r="R107" i="38"/>
  <c r="X107" i="38" s="1"/>
  <c r="P865" i="38"/>
  <c r="P848" i="38"/>
  <c r="V848" i="38" s="1"/>
  <c r="R175" i="38"/>
  <c r="U175" i="38" s="1"/>
  <c r="Q134" i="38"/>
  <c r="R155" i="38"/>
  <c r="Q817" i="38"/>
  <c r="W817" i="38" s="1"/>
  <c r="Q559" i="38"/>
  <c r="P624" i="38"/>
  <c r="V624" i="38" s="1"/>
  <c r="R624" i="38"/>
  <c r="R848" i="38"/>
  <c r="Y848" i="38" s="1"/>
  <c r="Q368" i="38"/>
  <c r="U865" i="38"/>
  <c r="U24" i="38"/>
  <c r="Q649" i="38"/>
  <c r="Y649" i="38" s="1"/>
  <c r="P817" i="38"/>
  <c r="P649" i="38"/>
  <c r="V649" i="38" s="1"/>
  <c r="P55" i="38"/>
  <c r="Q937" i="38"/>
  <c r="T937" i="38" s="1"/>
  <c r="Q395" i="38"/>
  <c r="T395" i="38" s="1"/>
  <c r="R320" i="38"/>
  <c r="Y320" i="38" s="1"/>
  <c r="P24" i="38"/>
  <c r="V24" i="38" s="1"/>
  <c r="Q149" i="38"/>
  <c r="R575" i="38"/>
  <c r="X575" i="38" s="1"/>
  <c r="P218" i="38"/>
  <c r="T218" i="38" s="1"/>
  <c r="P828" i="38"/>
  <c r="P548" i="38"/>
  <c r="V548" i="38" s="1"/>
  <c r="P275" i="38"/>
  <c r="Q549" i="38"/>
  <c r="Q24" i="38"/>
  <c r="W24" i="38" s="1"/>
  <c r="Q304" i="38"/>
  <c r="W304" i="38" s="1"/>
  <c r="R522" i="38"/>
  <c r="P39" i="38"/>
  <c r="V39" i="38" s="1"/>
  <c r="R408" i="38"/>
  <c r="P609" i="38"/>
  <c r="T609" i="38" s="1"/>
  <c r="R29" i="38"/>
  <c r="U29" i="38" s="1"/>
  <c r="R968" i="38"/>
  <c r="P99" i="38"/>
  <c r="V99" i="38" s="1"/>
  <c r="P221" i="38"/>
  <c r="T221" i="38" s="1"/>
  <c r="R33" i="38"/>
  <c r="Y33" i="38" s="1"/>
  <c r="Q20" i="38"/>
  <c r="Y20" i="38" s="1"/>
  <c r="Q844" i="38"/>
  <c r="P50" i="38"/>
  <c r="V50" i="38" s="1"/>
  <c r="Q814" i="38"/>
  <c r="W814" i="38" s="1"/>
  <c r="R843" i="38"/>
  <c r="Y843" i="38" s="1"/>
  <c r="Q70" i="38"/>
  <c r="Y70" i="38" s="1"/>
  <c r="R555" i="38"/>
  <c r="U555" i="38" s="1"/>
  <c r="P886" i="38"/>
  <c r="P425" i="38"/>
  <c r="V425" i="38" s="1"/>
  <c r="Q658" i="38"/>
  <c r="T658" i="38" s="1"/>
  <c r="R212" i="38"/>
  <c r="U212" i="38" s="1"/>
  <c r="Q734" i="38"/>
  <c r="Y734" i="38" s="1"/>
  <c r="Q918" i="38"/>
  <c r="T918" i="38" s="1"/>
  <c r="P382" i="38"/>
  <c r="T382" i="38" s="1"/>
  <c r="R379" i="38"/>
  <c r="Y379" i="38" s="1"/>
  <c r="R46" i="38"/>
  <c r="X46" i="38" s="1"/>
  <c r="P288" i="38"/>
  <c r="T288" i="38" s="1"/>
  <c r="R868" i="38"/>
  <c r="R125" i="38"/>
  <c r="U125" i="38" s="1"/>
  <c r="R838" i="38"/>
  <c r="X838" i="38" s="1"/>
  <c r="Q604" i="38"/>
  <c r="W604" i="38" s="1"/>
  <c r="R409" i="38"/>
  <c r="U409" i="38" s="1"/>
  <c r="P696" i="38"/>
  <c r="V696" i="38" s="1"/>
  <c r="R288" i="38"/>
  <c r="Y288" i="38" s="1"/>
  <c r="R459" i="38"/>
  <c r="Q409" i="38"/>
  <c r="P46" i="38"/>
  <c r="V46" i="38" s="1"/>
  <c r="Q733" i="38"/>
  <c r="Y733" i="38" s="1"/>
  <c r="P960" i="38"/>
  <c r="T960" i="38" s="1"/>
  <c r="Q617" i="38"/>
  <c r="Y617" i="38" s="1"/>
  <c r="R263" i="38"/>
  <c r="X263" i="38" s="1"/>
  <c r="P814" i="38"/>
  <c r="P20" i="38"/>
  <c r="T20" i="38" s="1"/>
  <c r="Q298" i="38"/>
  <c r="P70" i="38"/>
  <c r="V70" i="38" s="1"/>
  <c r="P734" i="38"/>
  <c r="T734" i="38" s="1"/>
  <c r="R166" i="38"/>
  <c r="X166" i="38" s="1"/>
  <c r="Q235" i="38"/>
  <c r="Y235" i="38" s="1"/>
  <c r="P617" i="38"/>
  <c r="V617" i="38" s="1"/>
  <c r="Q282" i="38"/>
  <c r="W282" i="38" s="1"/>
  <c r="R382" i="38"/>
  <c r="U382" i="38" s="1"/>
  <c r="P212" i="38"/>
  <c r="R696" i="38"/>
  <c r="X696" i="38" s="1"/>
  <c r="P796" i="38"/>
  <c r="V796" i="38" s="1"/>
  <c r="Q886" i="38"/>
  <c r="R191" i="38"/>
  <c r="X191" i="38" s="1"/>
  <c r="P995" i="38"/>
  <c r="V995" i="38" s="1"/>
  <c r="Q25" i="38"/>
  <c r="Y25" i="38" s="1"/>
  <c r="Q489" i="38"/>
  <c r="Y489" i="38" s="1"/>
  <c r="R891" i="38"/>
  <c r="P443" i="38"/>
  <c r="V443" i="38" s="1"/>
  <c r="R960" i="38"/>
  <c r="X960" i="38" s="1"/>
  <c r="R188" i="38"/>
  <c r="U188" i="38" s="1"/>
  <c r="Q263" i="38"/>
  <c r="T263" i="38" s="1"/>
  <c r="Q99" i="38"/>
  <c r="Y99" i="38" s="1"/>
  <c r="P733" i="38"/>
  <c r="V733" i="38" s="1"/>
  <c r="P767" i="38"/>
  <c r="V767" i="38" s="1"/>
  <c r="Q459" i="38"/>
  <c r="Q686" i="38"/>
  <c r="Y686" i="38" s="1"/>
  <c r="R137" i="38"/>
  <c r="X137" i="38" s="1"/>
  <c r="R240" i="38"/>
  <c r="U240" i="38" s="1"/>
  <c r="R21" i="38"/>
  <c r="U21" i="38" s="1"/>
  <c r="Q558" i="38"/>
  <c r="Y558" i="38" s="1"/>
  <c r="R435" i="38"/>
  <c r="Y435" i="38" s="1"/>
  <c r="P686" i="38"/>
  <c r="V686" i="38" s="1"/>
  <c r="Q21" i="38"/>
  <c r="Q723" i="38"/>
  <c r="W723" i="38" s="1"/>
  <c r="Q137" i="38"/>
  <c r="T137" i="38" s="1"/>
  <c r="Q166" i="38"/>
  <c r="T166" i="38" s="1"/>
  <c r="P435" i="38"/>
  <c r="V435" i="38" s="1"/>
  <c r="R742" i="38"/>
  <c r="X742" i="38" s="1"/>
  <c r="R397" i="38"/>
  <c r="U397" i="38" s="1"/>
  <c r="R148" i="38"/>
  <c r="X148" i="38" s="1"/>
  <c r="R514" i="38"/>
  <c r="X514" i="38" s="1"/>
  <c r="Q523" i="38"/>
  <c r="T523" i="38" s="1"/>
  <c r="R454" i="38"/>
  <c r="X454" i="38" s="1"/>
  <c r="R598" i="38"/>
  <c r="Y598" i="38" s="1"/>
  <c r="P197" i="38"/>
  <c r="V197" i="38" s="1"/>
  <c r="R302" i="38"/>
  <c r="U302" i="38" s="1"/>
  <c r="Q533" i="38"/>
  <c r="W533" i="38" s="1"/>
  <c r="P256" i="38"/>
  <c r="V256" i="38" s="1"/>
  <c r="P454" i="38"/>
  <c r="T454" i="38" s="1"/>
  <c r="R49" i="38"/>
  <c r="U49" i="38" s="1"/>
  <c r="Q813" i="38"/>
  <c r="W813" i="38" s="1"/>
  <c r="Q107" i="38"/>
  <c r="T107" i="38" s="1"/>
  <c r="R115" i="38"/>
  <c r="X115" i="38" s="1"/>
  <c r="R260" i="38"/>
  <c r="U260" i="38" s="1"/>
  <c r="R943" i="38"/>
  <c r="U943" i="38" s="1"/>
  <c r="Q398" i="38"/>
  <c r="Y398" i="38" s="1"/>
  <c r="Q387" i="38"/>
  <c r="Y387" i="38" s="1"/>
  <c r="P982" i="38"/>
  <c r="T982" i="38" s="1"/>
  <c r="P557" i="38"/>
  <c r="V557" i="38" s="1"/>
  <c r="Q148" i="38"/>
  <c r="T148" i="38" s="1"/>
  <c r="X884" i="38"/>
  <c r="P49" i="38"/>
  <c r="V49" i="38" s="1"/>
  <c r="R265" i="38"/>
  <c r="Q115" i="38"/>
  <c r="W115" i="38" s="1"/>
  <c r="Q260" i="38"/>
  <c r="T260" i="38" s="1"/>
  <c r="Q112" i="38"/>
  <c r="W112" i="38" s="1"/>
  <c r="P980" i="38"/>
  <c r="V980" i="38" s="1"/>
  <c r="Q557" i="38"/>
  <c r="P387" i="38"/>
  <c r="V387" i="38" s="1"/>
  <c r="Q197" i="38"/>
  <c r="Q920" i="38"/>
  <c r="Y920" i="38" s="1"/>
  <c r="R980" i="38"/>
  <c r="X980" i="38" s="1"/>
  <c r="Q256" i="38"/>
  <c r="R218" i="38"/>
  <c r="X218" i="38" s="1"/>
  <c r="R446" i="38"/>
  <c r="R982" i="38"/>
  <c r="Y982" i="38" s="1"/>
  <c r="P704" i="38"/>
  <c r="T704" i="38" s="1"/>
  <c r="Q910" i="38"/>
  <c r="W910" i="38" s="1"/>
  <c r="R141" i="38"/>
  <c r="X141" i="38" s="1"/>
  <c r="Q305" i="38"/>
  <c r="Y305" i="38" s="1"/>
  <c r="Q365" i="38"/>
  <c r="R804" i="38"/>
  <c r="U804" i="38" s="1"/>
  <c r="Q188" i="38"/>
  <c r="T188" i="38" s="1"/>
  <c r="R343" i="38"/>
  <c r="U343" i="38" s="1"/>
  <c r="R588" i="38"/>
  <c r="X588" i="38" s="1"/>
  <c r="P843" i="38"/>
  <c r="V843" i="38" s="1"/>
  <c r="P981" i="38"/>
  <c r="P48" i="38"/>
  <c r="T48" i="38" s="1"/>
  <c r="R832" i="38"/>
  <c r="U832" i="38" s="1"/>
  <c r="P932" i="38"/>
  <c r="V932" i="38" s="1"/>
  <c r="Q841" i="38"/>
  <c r="T841" i="38" s="1"/>
  <c r="R76" i="38"/>
  <c r="U76" i="38" s="1"/>
  <c r="Q278" i="38"/>
  <c r="P327" i="38"/>
  <c r="T327" i="38" s="1"/>
  <c r="R238" i="38"/>
  <c r="X238" i="38" s="1"/>
  <c r="Q799" i="38"/>
  <c r="W799" i="38" s="1"/>
  <c r="Q210" i="38"/>
  <c r="W210" i="38" s="1"/>
  <c r="R937" i="38"/>
  <c r="Y937" i="38" s="1"/>
  <c r="Q849" i="38"/>
  <c r="Y849" i="38" s="1"/>
  <c r="Q232" i="38"/>
  <c r="T232" i="38" s="1"/>
  <c r="R326" i="38"/>
  <c r="U326" i="38" s="1"/>
  <c r="R833" i="38"/>
  <c r="U833" i="38" s="1"/>
  <c r="R181" i="38"/>
  <c r="U181" i="38" s="1"/>
  <c r="P896" i="38"/>
  <c r="V896" i="38" s="1"/>
  <c r="U55" i="38"/>
  <c r="Q109" i="38"/>
  <c r="T109" i="38" s="1"/>
  <c r="P644" i="38"/>
  <c r="V644" i="38" s="1"/>
  <c r="Q936" i="38"/>
  <c r="W936" i="38" s="1"/>
  <c r="Q443" i="38"/>
  <c r="P832" i="38"/>
  <c r="T832" i="38" s="1"/>
  <c r="Q445" i="38"/>
  <c r="W445" i="38" s="1"/>
  <c r="Q568" i="38"/>
  <c r="Y568" i="38" s="1"/>
  <c r="P849" i="38"/>
  <c r="Q248" i="38"/>
  <c r="P352" i="38"/>
  <c r="T352" i="38" s="1"/>
  <c r="P568" i="38"/>
  <c r="V568" i="38" s="1"/>
  <c r="R523" i="38"/>
  <c r="Q366" i="38"/>
  <c r="W366" i="38" s="1"/>
  <c r="Q923" i="38"/>
  <c r="T923" i="38" s="1"/>
  <c r="R726" i="38"/>
  <c r="U726" i="38" s="1"/>
  <c r="P936" i="38"/>
  <c r="V936" i="38" s="1"/>
  <c r="P787" i="38"/>
  <c r="T787" i="38" s="1"/>
  <c r="R844" i="38"/>
  <c r="R358" i="38"/>
  <c r="U358" i="38" s="1"/>
  <c r="R399" i="38"/>
  <c r="Y399" i="38" s="1"/>
  <c r="Q14" i="38"/>
  <c r="W14" i="38" s="1"/>
  <c r="R253" i="38"/>
  <c r="X253" i="38" s="1"/>
  <c r="Q191" i="38"/>
  <c r="P462" i="38"/>
  <c r="Q338" i="38"/>
  <c r="W338" i="38" s="1"/>
  <c r="R792" i="38"/>
  <c r="U792" i="38" s="1"/>
  <c r="P303" i="38"/>
  <c r="V303" i="38" s="1"/>
  <c r="R749" i="38"/>
  <c r="U749" i="38" s="1"/>
  <c r="R23" i="38"/>
  <c r="U23" i="38" s="1"/>
  <c r="Q835" i="38"/>
  <c r="W835" i="38" s="1"/>
  <c r="P738" i="38"/>
  <c r="V738" i="38" s="1"/>
  <c r="Q484" i="38"/>
  <c r="P424" i="38"/>
  <c r="V424" i="38" s="1"/>
  <c r="Q50" i="38"/>
  <c r="P673" i="38"/>
  <c r="Q253" i="38"/>
  <c r="W253" i="38" s="1"/>
  <c r="Q915" i="38"/>
  <c r="T915" i="38" s="1"/>
  <c r="Q930" i="38"/>
  <c r="W930" i="38" s="1"/>
  <c r="R251" i="38"/>
  <c r="Y251" i="38" s="1"/>
  <c r="P354" i="38"/>
  <c r="V354" i="38" s="1"/>
  <c r="Q401" i="38"/>
  <c r="Q374" i="38"/>
  <c r="W374" i="38" s="1"/>
  <c r="R14" i="38"/>
  <c r="X14" i="38" s="1"/>
  <c r="R835" i="38"/>
  <c r="X835" i="38" s="1"/>
  <c r="R51" i="38"/>
  <c r="Y51" i="38" s="1"/>
  <c r="Q673" i="38"/>
  <c r="Y673" i="38" s="1"/>
  <c r="R189" i="38"/>
  <c r="U189" i="38" s="1"/>
  <c r="R216" i="38"/>
  <c r="X216" i="38" s="1"/>
  <c r="Q228" i="38"/>
  <c r="T228" i="38" s="1"/>
  <c r="Q156" i="38"/>
  <c r="Y156" i="38" s="1"/>
  <c r="Q225" i="38"/>
  <c r="T225" i="38" s="1"/>
  <c r="P972" i="38"/>
  <c r="V972" i="38" s="1"/>
  <c r="Q17" i="38"/>
  <c r="W17" i="38" s="1"/>
  <c r="P695" i="38"/>
  <c r="V695" i="38" s="1"/>
  <c r="R933" i="38"/>
  <c r="Y933" i="38" s="1"/>
  <c r="R623" i="38"/>
  <c r="P208" i="38"/>
  <c r="V208" i="38" s="1"/>
  <c r="R932" i="38"/>
  <c r="X932" i="38" s="1"/>
  <c r="P637" i="38"/>
  <c r="V637" i="38" s="1"/>
  <c r="Q822" i="38"/>
  <c r="Q424" i="38"/>
  <c r="Y424" i="38" s="1"/>
  <c r="P142" i="38"/>
  <c r="V142" i="38" s="1"/>
  <c r="P376" i="38"/>
  <c r="V376" i="38" s="1"/>
  <c r="P469" i="38"/>
  <c r="V469" i="38" s="1"/>
  <c r="R807" i="38"/>
  <c r="U807" i="38" s="1"/>
  <c r="Q950" i="38"/>
  <c r="W950" i="38" s="1"/>
  <c r="Q972" i="38"/>
  <c r="Y972" i="38" s="1"/>
  <c r="Q881" i="38"/>
  <c r="Y881" i="38" s="1"/>
  <c r="P413" i="38"/>
  <c r="V413" i="38" s="1"/>
  <c r="Q627" i="38"/>
  <c r="W627" i="38" s="1"/>
  <c r="P933" i="38"/>
  <c r="V933" i="38" s="1"/>
  <c r="P51" i="38"/>
  <c r="T51" i="38" s="1"/>
  <c r="Q462" i="38"/>
  <c r="W462" i="38" s="1"/>
  <c r="Q23" i="38"/>
  <c r="W23" i="38" s="1"/>
  <c r="Q543" i="38"/>
  <c r="W543" i="38" s="1"/>
  <c r="Q749" i="38"/>
  <c r="W749" i="38" s="1"/>
  <c r="P951" i="38"/>
  <c r="V951" i="38" s="1"/>
  <c r="Q603" i="38"/>
  <c r="W603" i="38" s="1"/>
  <c r="P401" i="38"/>
  <c r="V401" i="38" s="1"/>
  <c r="Q807" i="38"/>
  <c r="W807" i="38" s="1"/>
  <c r="R134" i="38"/>
  <c r="U134" i="38" s="1"/>
  <c r="Q970" i="38"/>
  <c r="Y970" i="38" s="1"/>
  <c r="R639" i="38"/>
  <c r="X639" i="38" s="1"/>
  <c r="Q643" i="38"/>
  <c r="W643" i="38" s="1"/>
  <c r="P745" i="38"/>
  <c r="V745" i="38" s="1"/>
  <c r="P892" i="38"/>
  <c r="P374" i="38"/>
  <c r="R58" i="38"/>
  <c r="X58" i="38" s="1"/>
  <c r="P436" i="38"/>
  <c r="T436" i="38" s="1"/>
  <c r="Q142" i="38"/>
  <c r="W142" i="38" s="1"/>
  <c r="Q189" i="38"/>
  <c r="W189" i="38" s="1"/>
  <c r="P131" i="38"/>
  <c r="V131" i="38" s="1"/>
  <c r="Q65" i="38"/>
  <c r="T65" i="38" s="1"/>
  <c r="P362" i="38"/>
  <c r="V362" i="38" s="1"/>
  <c r="R678" i="38"/>
  <c r="X678" i="38" s="1"/>
  <c r="R507" i="38"/>
  <c r="X507" i="38" s="1"/>
  <c r="P708" i="38"/>
  <c r="V708" i="38" s="1"/>
  <c r="Q892" i="38"/>
  <c r="Y892" i="38" s="1"/>
  <c r="P643" i="38"/>
  <c r="V643" i="38" s="1"/>
  <c r="P731" i="38"/>
  <c r="V731" i="38" s="1"/>
  <c r="P603" i="38"/>
  <c r="V603" i="38" s="1"/>
  <c r="R901" i="38"/>
  <c r="X901" i="38" s="1"/>
  <c r="P421" i="38"/>
  <c r="R329" i="38"/>
  <c r="U329" i="38" s="1"/>
  <c r="Q329" i="38"/>
  <c r="P988" i="38"/>
  <c r="V988" i="38" s="1"/>
  <c r="Q531" i="38"/>
  <c r="T531" i="38" s="1"/>
  <c r="R793" i="38"/>
  <c r="X793" i="38" s="1"/>
  <c r="R366" i="38"/>
  <c r="U366" i="38" s="1"/>
  <c r="Q460" i="38"/>
  <c r="Y460" i="38" s="1"/>
  <c r="P444" i="38"/>
  <c r="V444" i="38" s="1"/>
  <c r="Q740" i="38"/>
  <c r="R88" i="38"/>
  <c r="X88" i="38" s="1"/>
  <c r="R56" i="38"/>
  <c r="Y56" i="38" s="1"/>
  <c r="P571" i="38"/>
  <c r="R172" i="38"/>
  <c r="X172" i="38" s="1"/>
  <c r="R327" i="38"/>
  <c r="U327" i="38" s="1"/>
  <c r="R318" i="38"/>
  <c r="U318" i="38" s="1"/>
  <c r="Q593" i="38"/>
  <c r="T593" i="38" s="1"/>
  <c r="P549" i="38"/>
  <c r="V549" i="38" s="1"/>
  <c r="P900" i="38"/>
  <c r="T900" i="38" s="1"/>
  <c r="P494" i="38"/>
  <c r="V494" i="38" s="1"/>
  <c r="Q708" i="38"/>
  <c r="W708" i="38" s="1"/>
  <c r="Q539" i="38"/>
  <c r="W539" i="38" s="1"/>
  <c r="Q738" i="38"/>
  <c r="W738" i="38" s="1"/>
  <c r="P555" i="38"/>
  <c r="T555" i="38" s="1"/>
  <c r="Q883" i="38"/>
  <c r="T883" i="38" s="1"/>
  <c r="Q637" i="38"/>
  <c r="R872" i="38"/>
  <c r="Y872" i="38" s="1"/>
  <c r="R935" i="38"/>
  <c r="U935" i="38" s="1"/>
  <c r="Q745" i="38"/>
  <c r="W745" i="38" s="1"/>
  <c r="Q39" i="38"/>
  <c r="Y39" i="38" s="1"/>
  <c r="Q425" i="38"/>
  <c r="Y425" i="38" s="1"/>
  <c r="P90" i="38"/>
  <c r="V90" i="38" s="1"/>
  <c r="P705" i="38"/>
  <c r="T705" i="38" s="1"/>
  <c r="X524" i="38"/>
  <c r="R627" i="38"/>
  <c r="X627" i="38" s="1"/>
  <c r="R280" i="38"/>
  <c r="X280" i="38" s="1"/>
  <c r="Q623" i="38"/>
  <c r="W623" i="38" s="1"/>
  <c r="Q793" i="38"/>
  <c r="T793" i="38" s="1"/>
  <c r="Q951" i="38"/>
  <c r="W951" i="38" s="1"/>
  <c r="P71" i="38"/>
  <c r="V71" i="38" s="1"/>
  <c r="Q181" i="38"/>
  <c r="W181" i="38" s="1"/>
  <c r="R381" i="38"/>
  <c r="P318" i="38"/>
  <c r="V318" i="38" s="1"/>
  <c r="R345" i="38"/>
  <c r="R359" i="38"/>
  <c r="X359" i="38" s="1"/>
  <c r="P484" i="38"/>
  <c r="V484" i="38" s="1"/>
  <c r="R65" i="38"/>
  <c r="X65" i="38" s="1"/>
  <c r="Q276" i="38"/>
  <c r="Y276" i="38" s="1"/>
  <c r="R395" i="38"/>
  <c r="U395" i="38" s="1"/>
  <c r="R337" i="38"/>
  <c r="Y337" i="38" s="1"/>
  <c r="P833" i="38"/>
  <c r="T833" i="38" s="1"/>
  <c r="Q522" i="38"/>
  <c r="R553" i="38"/>
  <c r="R48" i="38"/>
  <c r="X48" i="38" s="1"/>
  <c r="R966" i="38"/>
  <c r="Y966" i="38" s="1"/>
  <c r="R328" i="38"/>
  <c r="X328" i="38" s="1"/>
  <c r="R828" i="38"/>
  <c r="Y828" i="38" s="1"/>
  <c r="R35" i="38"/>
  <c r="Y35" i="38" s="1"/>
  <c r="Q58" i="38"/>
  <c r="T58" i="38" s="1"/>
  <c r="P533" i="38"/>
  <c r="V533" i="38" s="1"/>
  <c r="Q469" i="38"/>
  <c r="R12" i="38"/>
  <c r="U12" i="38" s="1"/>
  <c r="R531" i="38"/>
  <c r="X531" i="38" s="1"/>
  <c r="R915" i="38"/>
  <c r="U915" i="38" s="1"/>
  <c r="X142" i="38"/>
  <c r="U877" i="38"/>
  <c r="R759" i="38"/>
  <c r="X759" i="38" s="1"/>
  <c r="P306" i="38"/>
  <c r="V306" i="38" s="1"/>
  <c r="R226" i="38"/>
  <c r="P792" i="38"/>
  <c r="V792" i="38" s="1"/>
  <c r="Q735" i="38"/>
  <c r="T735" i="38" s="1"/>
  <c r="R573" i="38"/>
  <c r="X573" i="38" s="1"/>
  <c r="R418" i="38"/>
  <c r="U418" i="38" s="1"/>
  <c r="R143" i="38"/>
  <c r="Y143" i="38" s="1"/>
  <c r="Q354" i="38"/>
  <c r="W354" i="38" s="1"/>
  <c r="R376" i="38"/>
  <c r="X376" i="38" s="1"/>
  <c r="Q405" i="38"/>
  <c r="T405" i="38" s="1"/>
  <c r="P507" i="38"/>
  <c r="T507" i="38" s="1"/>
  <c r="R883" i="38"/>
  <c r="X883" i="38" s="1"/>
  <c r="P337" i="38"/>
  <c r="T337" i="38" s="1"/>
  <c r="Q446" i="38"/>
  <c r="W446" i="38" s="1"/>
  <c r="Q857" i="38"/>
  <c r="W857" i="38" s="1"/>
  <c r="Q949" i="38"/>
  <c r="T949" i="38" s="1"/>
  <c r="R949" i="38"/>
  <c r="X949" i="38" s="1"/>
  <c r="P450" i="38"/>
  <c r="T450" i="38" s="1"/>
  <c r="P966" i="38"/>
  <c r="T966" i="38" s="1"/>
  <c r="P31" i="38"/>
  <c r="V31" i="38" s="1"/>
  <c r="R916" i="38"/>
  <c r="X916" i="38" s="1"/>
  <c r="P143" i="38"/>
  <c r="V143" i="38" s="1"/>
  <c r="R6" i="38"/>
  <c r="Y6" i="38" s="1"/>
  <c r="R753" i="38"/>
  <c r="X753" i="38" s="1"/>
  <c r="R452" i="38"/>
  <c r="U452" i="38" s="1"/>
  <c r="Q214" i="38"/>
  <c r="W214" i="38" s="1"/>
  <c r="Q172" i="38"/>
  <c r="T172" i="38" s="1"/>
  <c r="Q71" i="38"/>
  <c r="W71" i="38" s="1"/>
  <c r="R420" i="38"/>
  <c r="U420" i="38" s="1"/>
  <c r="P6" i="38"/>
  <c r="V6" i="38" s="1"/>
  <c r="P991" i="38"/>
  <c r="P35" i="38"/>
  <c r="T35" i="38" s="1"/>
  <c r="Q452" i="38"/>
  <c r="Y452" i="38" s="1"/>
  <c r="Q753" i="38"/>
  <c r="T753" i="38" s="1"/>
  <c r="Q421" i="38"/>
  <c r="Y421" i="38" s="1"/>
  <c r="Q345" i="38"/>
  <c r="T345" i="38" s="1"/>
  <c r="R543" i="38"/>
  <c r="U543" i="38" s="1"/>
  <c r="Q946" i="38"/>
  <c r="W946" i="38" s="1"/>
  <c r="Q131" i="38"/>
  <c r="R593" i="38"/>
  <c r="X593" i="38" s="1"/>
  <c r="R988" i="38"/>
  <c r="X988" i="38" s="1"/>
  <c r="R248" i="38"/>
  <c r="X248" i="38" s="1"/>
  <c r="Q788" i="38"/>
  <c r="W788" i="38" s="1"/>
  <c r="P962" i="38"/>
  <c r="T962" i="38" s="1"/>
  <c r="R910" i="38"/>
  <c r="U910" i="38" s="1"/>
  <c r="Q571" i="38"/>
  <c r="Y571" i="38" s="1"/>
  <c r="Q688" i="38"/>
  <c r="Y688" i="38" s="1"/>
  <c r="Q100" i="38"/>
  <c r="W100" i="38" s="1"/>
  <c r="R450" i="38"/>
  <c r="Y450" i="38" s="1"/>
  <c r="R820" i="38"/>
  <c r="X820" i="38" s="1"/>
  <c r="R90" i="38"/>
  <c r="X90" i="38" s="1"/>
  <c r="Q975" i="38"/>
  <c r="T975" i="38" s="1"/>
  <c r="Q610" i="38"/>
  <c r="Y610" i="38" s="1"/>
  <c r="P402" i="38"/>
  <c r="V402" i="38" s="1"/>
  <c r="P127" i="38"/>
  <c r="V127" i="38" s="1"/>
  <c r="R54" i="38"/>
  <c r="X54" i="38" s="1"/>
  <c r="R819" i="38"/>
  <c r="X819" i="38" s="1"/>
  <c r="R430" i="38"/>
  <c r="R727" i="38"/>
  <c r="U727" i="38" s="1"/>
  <c r="Q952" i="38"/>
  <c r="T952" i="38" s="1"/>
  <c r="P579" i="38"/>
  <c r="T579" i="38" s="1"/>
  <c r="P820" i="38"/>
  <c r="T820" i="38" s="1"/>
  <c r="Q633" i="38"/>
  <c r="R317" i="38"/>
  <c r="U317" i="38" s="1"/>
  <c r="Q978" i="38"/>
  <c r="W978" i="38" s="1"/>
  <c r="R567" i="38"/>
  <c r="Y567" i="38" s="1"/>
  <c r="R429" i="38"/>
  <c r="Y429" i="38" s="1"/>
  <c r="R499" i="38"/>
  <c r="U499" i="38" s="1"/>
  <c r="R845" i="38"/>
  <c r="X845" i="38" s="1"/>
  <c r="R214" i="38"/>
  <c r="U214" i="38" s="1"/>
  <c r="Q72" i="38"/>
  <c r="W72" i="38" s="1"/>
  <c r="R528" i="38"/>
  <c r="U528" i="38" s="1"/>
  <c r="R22" i="38"/>
  <c r="U22" i="38" s="1"/>
  <c r="P845" i="38"/>
  <c r="V845" i="38" s="1"/>
  <c r="Q730" i="38"/>
  <c r="Y730" i="38" s="1"/>
  <c r="Q135" i="38"/>
  <c r="T135" i="38" s="1"/>
  <c r="Q402" i="38"/>
  <c r="W402" i="38" s="1"/>
  <c r="R975" i="38"/>
  <c r="U975" i="38" s="1"/>
  <c r="Q145" i="38"/>
  <c r="Q423" i="38"/>
  <c r="W423" i="38" s="1"/>
  <c r="Q430" i="38"/>
  <c r="W430" i="38" s="1"/>
  <c r="Q727" i="38"/>
  <c r="T727" i="38" s="1"/>
  <c r="P633" i="38"/>
  <c r="V633" i="38" s="1"/>
  <c r="R100" i="38"/>
  <c r="U100" i="38" s="1"/>
  <c r="P711" i="38"/>
  <c r="V711" i="38" s="1"/>
  <c r="P724" i="38"/>
  <c r="R135" i="38"/>
  <c r="X135" i="38" s="1"/>
  <c r="P610" i="38"/>
  <c r="V610" i="38" s="1"/>
  <c r="P429" i="38"/>
  <c r="T429" i="38" s="1"/>
  <c r="R344" i="38"/>
  <c r="U344" i="38" s="1"/>
  <c r="Q724" i="38"/>
  <c r="Y724" i="38" s="1"/>
  <c r="R59" i="38"/>
  <c r="Y59" i="38" s="1"/>
  <c r="P499" i="38"/>
  <c r="T499" i="38" s="1"/>
  <c r="Q226" i="38"/>
  <c r="T226" i="38" s="1"/>
  <c r="P59" i="38"/>
  <c r="V59" i="38" s="1"/>
  <c r="Q306" i="38"/>
  <c r="R127" i="38"/>
  <c r="X127" i="38" s="1"/>
  <c r="Q96" i="38"/>
  <c r="W96" i="38" s="1"/>
  <c r="P437" i="38"/>
  <c r="Q173" i="38"/>
  <c r="T173" i="38" s="1"/>
  <c r="P778" i="38"/>
  <c r="V778" i="38" s="1"/>
  <c r="Q594" i="38"/>
  <c r="Y594" i="38" s="1"/>
  <c r="P626" i="38"/>
  <c r="V626" i="38" s="1"/>
  <c r="Q711" i="38"/>
  <c r="W711" i="38" s="1"/>
  <c r="Q837" i="38"/>
  <c r="Y837" i="38" s="1"/>
  <c r="P935" i="38"/>
  <c r="V935" i="38" s="1"/>
  <c r="Q877" i="38"/>
  <c r="Y877" i="38" s="1"/>
  <c r="P489" i="38"/>
  <c r="Q802" i="38"/>
  <c r="Y802" i="38" s="1"/>
  <c r="P567" i="38"/>
  <c r="T567" i="38" s="1"/>
  <c r="P648" i="38"/>
  <c r="V648" i="38" s="1"/>
  <c r="R165" i="38"/>
  <c r="P383" i="38"/>
  <c r="T383" i="38" s="1"/>
  <c r="R277" i="38"/>
  <c r="X277" i="38" s="1"/>
  <c r="Q165" i="38"/>
  <c r="W165" i="38" s="1"/>
  <c r="R778" i="38"/>
  <c r="X778" i="38" s="1"/>
  <c r="Q868" i="38"/>
  <c r="Q991" i="38"/>
  <c r="Y991" i="38" s="1"/>
  <c r="P594" i="38"/>
  <c r="V594" i="38" s="1"/>
  <c r="P837" i="38"/>
  <c r="R145" i="38"/>
  <c r="X145" i="38" s="1"/>
  <c r="Q113" i="38"/>
  <c r="Y113" i="38" s="1"/>
  <c r="P636" i="38"/>
  <c r="T636" i="38" s="1"/>
  <c r="Q683" i="38"/>
  <c r="W683" i="38" s="1"/>
  <c r="P813" i="38"/>
  <c r="V813" i="38" s="1"/>
  <c r="R636" i="38"/>
  <c r="X636" i="38" s="1"/>
  <c r="Q437" i="38"/>
  <c r="Y437" i="38" s="1"/>
  <c r="X837" i="38"/>
  <c r="R602" i="38"/>
  <c r="Y602" i="38" s="1"/>
  <c r="R388" i="38"/>
  <c r="Y388" i="38" s="1"/>
  <c r="P96" i="38"/>
  <c r="V96" i="38" s="1"/>
  <c r="R168" i="38"/>
  <c r="U168" i="38" s="1"/>
  <c r="Q648" i="38"/>
  <c r="P388" i="38"/>
  <c r="T388" i="38" s="1"/>
  <c r="R735" i="38"/>
  <c r="Q105" i="38"/>
  <c r="W105" i="38" s="1"/>
  <c r="P528" i="38"/>
  <c r="V528" i="38" s="1"/>
  <c r="P996" i="38"/>
  <c r="V996" i="38" s="1"/>
  <c r="P328" i="38"/>
  <c r="V328" i="38" s="1"/>
  <c r="R47" i="38"/>
  <c r="X47" i="38" s="1"/>
  <c r="X648" i="38"/>
  <c r="R944" i="38"/>
  <c r="X944" i="38" s="1"/>
  <c r="Q819" i="38"/>
  <c r="W819" i="38" s="1"/>
  <c r="R173" i="38"/>
  <c r="P946" i="38"/>
  <c r="V946" i="38" s="1"/>
  <c r="R404" i="38"/>
  <c r="Y404" i="38" s="1"/>
  <c r="Q1000" i="38"/>
  <c r="T1000" i="38" s="1"/>
  <c r="R579" i="38"/>
  <c r="Y579" i="38" s="1"/>
  <c r="R996" i="38"/>
  <c r="U996" i="38" s="1"/>
  <c r="P872" i="38"/>
  <c r="V872" i="38" s="1"/>
  <c r="X652" i="38"/>
  <c r="U652" i="38"/>
  <c r="Q381" i="38"/>
  <c r="W381" i="38" s="1"/>
  <c r="P41" i="38"/>
  <c r="V41" i="38" s="1"/>
  <c r="R262" i="38"/>
  <c r="U262" i="38" s="1"/>
  <c r="Q714" i="38"/>
  <c r="T714" i="38" s="1"/>
  <c r="R215" i="38"/>
  <c r="X215" i="38" s="1"/>
  <c r="R929" i="38"/>
  <c r="X929" i="38" s="1"/>
  <c r="P205" i="38"/>
  <c r="V205" i="38" s="1"/>
  <c r="R89" i="38"/>
  <c r="U89" i="38" s="1"/>
  <c r="Q840" i="38"/>
  <c r="W840" i="38" s="1"/>
  <c r="Q955" i="38"/>
  <c r="T955" i="38" s="1"/>
  <c r="Q899" i="38"/>
  <c r="W899" i="38" s="1"/>
  <c r="R752" i="38"/>
  <c r="Y752" i="38" s="1"/>
  <c r="P956" i="38"/>
  <c r="V956" i="38" s="1"/>
  <c r="X413" i="38"/>
  <c r="Q511" i="38"/>
  <c r="W511" i="38" s="1"/>
  <c r="P280" i="38"/>
  <c r="V280" i="38" s="1"/>
  <c r="R146" i="38"/>
  <c r="Y146" i="38" s="1"/>
  <c r="P524" i="38"/>
  <c r="V524" i="38" s="1"/>
  <c r="P215" i="38"/>
  <c r="V215" i="38" s="1"/>
  <c r="Q89" i="38"/>
  <c r="W89" i="38" s="1"/>
  <c r="R840" i="38"/>
  <c r="P752" i="38"/>
  <c r="V752" i="38" s="1"/>
  <c r="R998" i="38"/>
  <c r="P899" i="38"/>
  <c r="V899" i="38" s="1"/>
  <c r="Q360" i="38"/>
  <c r="Q697" i="38"/>
  <c r="T697" i="38" s="1"/>
  <c r="P344" i="38"/>
  <c r="V344" i="38" s="1"/>
  <c r="R630" i="38"/>
  <c r="U630" i="38" s="1"/>
  <c r="Q524" i="38"/>
  <c r="Q154" i="38"/>
  <c r="W154" i="38" s="1"/>
  <c r="P146" i="38"/>
  <c r="V146" i="38" s="1"/>
  <c r="Q741" i="38"/>
  <c r="W741" i="38" s="1"/>
  <c r="R117" i="38"/>
  <c r="U117" i="38" s="1"/>
  <c r="R488" i="38"/>
  <c r="Y488" i="38" s="1"/>
  <c r="R657" i="38"/>
  <c r="Y657" i="38" s="1"/>
  <c r="P602" i="38"/>
  <c r="V602" i="38" s="1"/>
  <c r="R105" i="38"/>
  <c r="Q207" i="38"/>
  <c r="W207" i="38" s="1"/>
  <c r="Q729" i="38"/>
  <c r="P854" i="38"/>
  <c r="T854" i="38" s="1"/>
  <c r="P449" i="38"/>
  <c r="V449" i="38" s="1"/>
  <c r="R658" i="38"/>
  <c r="U658" i="38" s="1"/>
  <c r="U40" i="38"/>
  <c r="R956" i="38"/>
  <c r="X956" i="38" s="1"/>
  <c r="P207" i="38"/>
  <c r="V207" i="38" s="1"/>
  <c r="R147" i="38"/>
  <c r="X147" i="38" s="1"/>
  <c r="R729" i="38"/>
  <c r="X729" i="38" s="1"/>
  <c r="R854" i="38"/>
  <c r="U854" i="38" s="1"/>
  <c r="Q906" i="38"/>
  <c r="W906" i="38" s="1"/>
  <c r="P13" i="38"/>
  <c r="V13" i="38" s="1"/>
  <c r="P360" i="38"/>
  <c r="V360" i="38" s="1"/>
  <c r="R576" i="38"/>
  <c r="U576" i="38" s="1"/>
  <c r="R955" i="38"/>
  <c r="U955" i="38" s="1"/>
  <c r="R538" i="38"/>
  <c r="Y538" i="38" s="1"/>
  <c r="R289" i="38"/>
  <c r="U289" i="38" s="1"/>
  <c r="P538" i="38"/>
  <c r="T538" i="38" s="1"/>
  <c r="Q784" i="38"/>
  <c r="Y784" i="38" s="1"/>
  <c r="Q864" i="38"/>
  <c r="T864" i="38" s="1"/>
  <c r="Q929" i="38"/>
  <c r="T929" i="38" s="1"/>
  <c r="P944" i="38"/>
  <c r="V944" i="38" s="1"/>
  <c r="Q40" i="38"/>
  <c r="P984" i="38"/>
  <c r="V984" i="38" s="1"/>
  <c r="R136" i="38"/>
  <c r="X136" i="38" s="1"/>
  <c r="Q67" i="38"/>
  <c r="P784" i="38"/>
  <c r="T784" i="38" s="1"/>
  <c r="P657" i="38"/>
  <c r="T657" i="38" s="1"/>
  <c r="Q117" i="38"/>
  <c r="W117" i="38" s="1"/>
  <c r="Q794" i="38"/>
  <c r="Y794" i="38" s="1"/>
  <c r="R154" i="38"/>
  <c r="X154" i="38" s="1"/>
  <c r="P488" i="38"/>
  <c r="V488" i="38" s="1"/>
  <c r="P687" i="38"/>
  <c r="V687" i="38" s="1"/>
  <c r="P404" i="38"/>
  <c r="T404" i="38" s="1"/>
  <c r="Q95" i="38"/>
  <c r="Y95" i="38" s="1"/>
  <c r="P220" i="38"/>
  <c r="V220" i="38" s="1"/>
  <c r="R350" i="38"/>
  <c r="X350" i="38" s="1"/>
  <c r="Q12" i="38"/>
  <c r="T12" i="38" s="1"/>
  <c r="U857" i="38"/>
  <c r="Q289" i="38"/>
  <c r="T289" i="38" s="1"/>
  <c r="R67" i="38"/>
  <c r="X67" i="38" s="1"/>
  <c r="R560" i="38"/>
  <c r="U560" i="38" s="1"/>
  <c r="P794" i="38"/>
  <c r="V794" i="38" s="1"/>
  <c r="P511" i="38"/>
  <c r="Q687" i="38"/>
  <c r="Y687" i="38" s="1"/>
  <c r="R864" i="38"/>
  <c r="U864" i="38" s="1"/>
  <c r="P136" i="38"/>
  <c r="T136" i="38" s="1"/>
  <c r="P95" i="38"/>
  <c r="V95" i="38" s="1"/>
  <c r="R220" i="38"/>
  <c r="X220" i="38" s="1"/>
  <c r="P451" i="38"/>
  <c r="V451" i="38" s="1"/>
  <c r="P40" i="38"/>
  <c r="V40" i="38" s="1"/>
  <c r="Q420" i="38"/>
  <c r="W420" i="38" s="1"/>
  <c r="R282" i="38"/>
  <c r="U282" i="38" s="1"/>
  <c r="Q850" i="38"/>
  <c r="W850" i="38" s="1"/>
  <c r="P235" i="38"/>
  <c r="V235" i="38" s="1"/>
  <c r="R850" i="38"/>
  <c r="U850" i="38" s="1"/>
  <c r="X421" i="38"/>
  <c r="P320" i="38"/>
  <c r="Y280" i="38"/>
  <c r="P54" i="38"/>
  <c r="T54" i="38" s="1"/>
  <c r="R705" i="38"/>
  <c r="Y705" i="38" s="1"/>
  <c r="U72" i="38"/>
  <c r="P818" i="38"/>
  <c r="V818" i="38" s="1"/>
  <c r="Q998" i="38"/>
  <c r="T998" i="38" s="1"/>
  <c r="Q626" i="38"/>
  <c r="T626" i="38" s="1"/>
  <c r="R906" i="38"/>
  <c r="U906" i="38" s="1"/>
  <c r="Q1002" i="38"/>
  <c r="W1002" i="38" s="1"/>
  <c r="P28" i="38"/>
  <c r="V28" i="38" s="1"/>
  <c r="Q13" i="38"/>
  <c r="Y13" i="38" s="1"/>
  <c r="Q449" i="38"/>
  <c r="W449" i="38" s="1"/>
  <c r="P287" i="38"/>
  <c r="V287" i="38" s="1"/>
  <c r="P350" i="38"/>
  <c r="T350" i="38" s="1"/>
  <c r="P479" i="38"/>
  <c r="V479" i="38" s="1"/>
  <c r="P968" i="38"/>
  <c r="V968" i="38" s="1"/>
  <c r="P877" i="38"/>
  <c r="V877" i="38" s="1"/>
  <c r="P822" i="38"/>
  <c r="V822" i="38" s="1"/>
  <c r="P72" i="38"/>
  <c r="V72" i="38" s="1"/>
  <c r="U737" i="38"/>
  <c r="Q413" i="38"/>
  <c r="Q55" i="38"/>
  <c r="W55" i="38" s="1"/>
  <c r="P414" i="38"/>
  <c r="V414" i="38" s="1"/>
  <c r="P891" i="38"/>
  <c r="V891" i="38" s="1"/>
  <c r="P113" i="38"/>
  <c r="P406" i="38"/>
  <c r="T406" i="38" s="1"/>
  <c r="R221" i="38"/>
  <c r="X221" i="38" s="1"/>
  <c r="P688" i="38"/>
  <c r="V688" i="38" s="1"/>
  <c r="X688" i="38"/>
  <c r="X976" i="38"/>
  <c r="R797" i="38"/>
  <c r="Y797" i="38" s="1"/>
  <c r="P797" i="38"/>
  <c r="V797" i="38" s="1"/>
  <c r="P683" i="38"/>
  <c r="V683" i="38" s="1"/>
  <c r="W797" i="38"/>
  <c r="Q283" i="38"/>
  <c r="Y283" i="38" s="1"/>
  <c r="P158" i="38"/>
  <c r="V158" i="38" s="1"/>
  <c r="R158" i="38"/>
  <c r="U892" i="38"/>
  <c r="X401" i="38"/>
  <c r="Q175" i="38"/>
  <c r="R234" i="38"/>
  <c r="P234" i="38"/>
  <c r="R919" i="38"/>
  <c r="X919" i="38" s="1"/>
  <c r="P737" i="38"/>
  <c r="V737" i="38" s="1"/>
  <c r="Q234" i="38"/>
  <c r="W773" i="38"/>
  <c r="Y500" i="38"/>
  <c r="R311" i="38"/>
  <c r="Y311" i="38" s="1"/>
  <c r="P311" i="38"/>
  <c r="V311" i="38" s="1"/>
  <c r="R209" i="38"/>
  <c r="P209" i="38"/>
  <c r="Q209" i="38"/>
  <c r="P805" i="38"/>
  <c r="V805" i="38" s="1"/>
  <c r="R805" i="38"/>
  <c r="Y805" i="38" s="1"/>
  <c r="R564" i="38"/>
  <c r="P564" i="38"/>
  <c r="U549" i="38"/>
  <c r="R7" i="38"/>
  <c r="P7" i="38"/>
  <c r="V7" i="38" s="1"/>
  <c r="Y436" i="38"/>
  <c r="Q748" i="38"/>
  <c r="Y748" i="38" s="1"/>
  <c r="P530" i="38"/>
  <c r="Q530" i="38"/>
  <c r="R530" i="38"/>
  <c r="R206" i="38"/>
  <c r="Y206" i="38" s="1"/>
  <c r="P433" i="38"/>
  <c r="R433" i="38"/>
  <c r="Q433" i="38"/>
  <c r="R965" i="38"/>
  <c r="Y965" i="38" s="1"/>
  <c r="P965" i="38"/>
  <c r="V965" i="38" s="1"/>
  <c r="P773" i="38"/>
  <c r="R773" i="38"/>
  <c r="Y773" i="38" s="1"/>
  <c r="P997" i="38"/>
  <c r="R997" i="38"/>
  <c r="Q997" i="38"/>
  <c r="Q564" i="38"/>
  <c r="W313" i="38"/>
  <c r="U734" i="38"/>
  <c r="X734" i="38"/>
  <c r="W665" i="38"/>
  <c r="W397" i="38"/>
  <c r="T238" i="38"/>
  <c r="V238" i="38"/>
  <c r="X617" i="38"/>
  <c r="U617" i="38"/>
  <c r="X159" i="38"/>
  <c r="U159" i="38"/>
  <c r="W318" i="38"/>
  <c r="V12" i="38"/>
  <c r="W441" i="38"/>
  <c r="U711" i="38"/>
  <c r="X711" i="38"/>
  <c r="X432" i="38"/>
  <c r="U432" i="38"/>
  <c r="X71" i="38"/>
  <c r="U71" i="38"/>
  <c r="X95" i="38"/>
  <c r="U95" i="38"/>
  <c r="W90" i="38"/>
  <c r="W47" i="38"/>
  <c r="V226" i="38"/>
  <c r="U571" i="38"/>
  <c r="X571" i="38"/>
  <c r="V998" i="38"/>
  <c r="U192" i="38"/>
  <c r="X192" i="38"/>
  <c r="V61" i="38"/>
  <c r="X203" i="38"/>
  <c r="U203" i="38"/>
  <c r="U474" i="38"/>
  <c r="X474" i="38"/>
  <c r="V595" i="38"/>
  <c r="V630" i="38"/>
  <c r="W598" i="38"/>
  <c r="X701" i="38"/>
  <c r="U701" i="38"/>
  <c r="V859" i="38"/>
  <c r="W995" i="38"/>
  <c r="W158" i="38"/>
  <c r="V368" i="38"/>
  <c r="W481" i="38"/>
  <c r="W577" i="38"/>
  <c r="U682" i="38"/>
  <c r="X682" i="38"/>
  <c r="V867" i="38"/>
  <c r="V19" i="38"/>
  <c r="U257" i="38"/>
  <c r="X257" i="38"/>
  <c r="X219" i="38"/>
  <c r="U219" i="38"/>
  <c r="X387" i="38"/>
  <c r="U387" i="38"/>
  <c r="X492" i="38"/>
  <c r="U492" i="38"/>
  <c r="U369" i="38"/>
  <c r="X369" i="38"/>
  <c r="W33" i="38"/>
  <c r="V263" i="38"/>
  <c r="U73" i="38"/>
  <c r="X73" i="38"/>
  <c r="W422" i="38"/>
  <c r="V202" i="38"/>
  <c r="X415" i="38"/>
  <c r="U415" i="38"/>
  <c r="X407" i="38"/>
  <c r="U407" i="38"/>
  <c r="V660" i="38"/>
  <c r="U698" i="38"/>
  <c r="X698" i="38"/>
  <c r="W205" i="38"/>
  <c r="W377" i="38"/>
  <c r="V372" i="38"/>
  <c r="U542" i="38"/>
  <c r="X542" i="38"/>
  <c r="W525" i="38"/>
  <c r="V635" i="38"/>
  <c r="V155" i="38"/>
  <c r="U679" i="38"/>
  <c r="X679" i="38"/>
  <c r="V777" i="38"/>
  <c r="V109" i="38"/>
  <c r="U858" i="38"/>
  <c r="X858" i="38"/>
  <c r="V905" i="38"/>
  <c r="U987" i="38"/>
  <c r="X987" i="38"/>
  <c r="W409" i="38"/>
  <c r="U939" i="38"/>
  <c r="X939" i="38"/>
  <c r="U970" i="38"/>
  <c r="X970" i="38"/>
  <c r="W459" i="38"/>
  <c r="V242" i="38"/>
  <c r="X794" i="38"/>
  <c r="U794" i="38"/>
  <c r="T302" i="38"/>
  <c r="V302" i="38"/>
  <c r="V508" i="38"/>
  <c r="U772" i="38"/>
  <c r="X772" i="38"/>
  <c r="W567" i="38"/>
  <c r="V631" i="38"/>
  <c r="U809" i="38"/>
  <c r="X809" i="38"/>
  <c r="V912" i="38"/>
  <c r="W39" i="38"/>
  <c r="T503" i="38"/>
  <c r="V503" i="38"/>
  <c r="Q818" i="38"/>
  <c r="W844" i="38"/>
  <c r="V395" i="38"/>
  <c r="X868" i="38"/>
  <c r="U868" i="38"/>
  <c r="X167" i="38"/>
  <c r="U167" i="38"/>
  <c r="W515" i="38"/>
  <c r="V296" i="38"/>
  <c r="V56" i="38"/>
  <c r="T56" i="38"/>
  <c r="W927" i="38"/>
  <c r="X368" i="38"/>
  <c r="U368" i="38"/>
  <c r="V915" i="38"/>
  <c r="Y861" i="38"/>
  <c r="W861" i="38"/>
  <c r="Y243" i="38"/>
  <c r="W243" i="38"/>
  <c r="P358" i="38"/>
  <c r="P47" i="38"/>
  <c r="X672" i="38"/>
  <c r="U672" i="38"/>
  <c r="V531" i="38"/>
  <c r="V911" i="38"/>
  <c r="V214" i="38"/>
  <c r="V326" i="38"/>
  <c r="W32" i="38"/>
  <c r="W619" i="38"/>
  <c r="V799" i="38"/>
  <c r="X314" i="38"/>
  <c r="U314" i="38"/>
  <c r="W902" i="38"/>
  <c r="U325" i="38"/>
  <c r="X325" i="38"/>
  <c r="V11" i="38"/>
  <c r="U210" i="38"/>
  <c r="X210" i="38"/>
  <c r="W267" i="38"/>
  <c r="X611" i="38"/>
  <c r="U611" i="38"/>
  <c r="V286" i="38"/>
  <c r="U196" i="38"/>
  <c r="X196" i="38"/>
  <c r="V114" i="38"/>
  <c r="X271" i="38"/>
  <c r="U271" i="38"/>
  <c r="U911" i="38"/>
  <c r="X911" i="38"/>
  <c r="U414" i="38"/>
  <c r="X414" i="38"/>
  <c r="W746" i="38"/>
  <c r="V958" i="38"/>
  <c r="W521" i="38"/>
  <c r="V367" i="38"/>
  <c r="V751" i="38"/>
  <c r="U342" i="38"/>
  <c r="X342" i="38"/>
  <c r="V726" i="38"/>
  <c r="V918" i="38"/>
  <c r="U169" i="38"/>
  <c r="X169" i="38"/>
  <c r="X62" i="38"/>
  <c r="U62" i="38"/>
  <c r="V45" i="38"/>
  <c r="X179" i="38"/>
  <c r="U179" i="38"/>
  <c r="V923" i="38"/>
  <c r="V442" i="38"/>
  <c r="U578" i="38"/>
  <c r="X578" i="38"/>
  <c r="W846" i="38"/>
  <c r="V353" i="38"/>
  <c r="V232" i="38"/>
  <c r="W118" i="38"/>
  <c r="W287" i="38"/>
  <c r="X479" i="38"/>
  <c r="U479" i="38"/>
  <c r="W775" i="38"/>
  <c r="W290" i="38"/>
  <c r="V634" i="38"/>
  <c r="U878" i="38"/>
  <c r="X878" i="38"/>
  <c r="V321" i="38"/>
  <c r="V677" i="38"/>
  <c r="V476" i="38"/>
  <c r="V756" i="38"/>
  <c r="X896" i="38"/>
  <c r="U896" i="38"/>
  <c r="U748" i="38"/>
  <c r="X748" i="38"/>
  <c r="W696" i="38"/>
  <c r="V543" i="38"/>
  <c r="V345" i="38"/>
  <c r="V191" i="38"/>
  <c r="Q291" i="38"/>
  <c r="P291" i="38"/>
  <c r="R291" i="38"/>
  <c r="V955" i="38"/>
  <c r="R1001" i="38"/>
  <c r="Y1001" i="38" s="1"/>
  <c r="P1001" i="38"/>
  <c r="W206" i="38"/>
  <c r="R723" i="38"/>
  <c r="V129" i="38"/>
  <c r="X175" i="38"/>
  <c r="W278" i="38"/>
  <c r="Y278" i="38"/>
  <c r="V333" i="38"/>
  <c r="U514" i="38"/>
  <c r="V904" i="38"/>
  <c r="V8" i="38"/>
  <c r="V230" i="38"/>
  <c r="V284" i="38"/>
  <c r="W429" i="38"/>
  <c r="U562" i="38"/>
  <c r="X562" i="38"/>
  <c r="Y793" i="38"/>
  <c r="U926" i="38"/>
  <c r="X926" i="38"/>
  <c r="X91" i="38"/>
  <c r="U91" i="38"/>
  <c r="V272" i="38"/>
  <c r="U502" i="38"/>
  <c r="X502" i="38"/>
  <c r="U160" i="38"/>
  <c r="X160" i="38"/>
  <c r="T206" i="38"/>
  <c r="V206" i="38"/>
  <c r="W260" i="38"/>
  <c r="V308" i="38"/>
  <c r="W551" i="38"/>
  <c r="V587" i="38"/>
  <c r="Y716" i="38"/>
  <c r="W716" i="38"/>
  <c r="X130" i="38"/>
  <c r="U130" i="38"/>
  <c r="W335" i="38"/>
  <c r="X289" i="38"/>
  <c r="X455" i="38"/>
  <c r="U455" i="38"/>
  <c r="U559" i="38"/>
  <c r="X559" i="38"/>
  <c r="X643" i="38"/>
  <c r="U643" i="38"/>
  <c r="V692" i="38"/>
  <c r="X123" i="38"/>
  <c r="U123" i="38"/>
  <c r="V651" i="38"/>
  <c r="V652" i="38"/>
  <c r="T652" i="38"/>
  <c r="U967" i="38"/>
  <c r="X967" i="38"/>
  <c r="U994" i="38"/>
  <c r="X994" i="38"/>
  <c r="X875" i="38"/>
  <c r="U875" i="38"/>
  <c r="W980" i="38"/>
  <c r="X128" i="38"/>
  <c r="U128" i="38"/>
  <c r="V222" i="38"/>
  <c r="V409" i="38"/>
  <c r="T409" i="38"/>
  <c r="V608" i="38"/>
  <c r="Y708" i="38"/>
  <c r="V857" i="38"/>
  <c r="V865" i="38"/>
  <c r="V931" i="38"/>
  <c r="V459" i="38"/>
  <c r="T459" i="38"/>
  <c r="U338" i="38"/>
  <c r="X338" i="38"/>
  <c r="V398" i="38"/>
  <c r="X936" i="38"/>
  <c r="U936" i="38"/>
  <c r="V252" i="38"/>
  <c r="W471" i="38"/>
  <c r="W937" i="38"/>
  <c r="W717" i="38"/>
  <c r="V100" i="38"/>
  <c r="V295" i="38"/>
  <c r="V589" i="38"/>
  <c r="V749" i="38"/>
  <c r="U885" i="38"/>
  <c r="X885" i="38"/>
  <c r="X39" i="38"/>
  <c r="U39" i="38"/>
  <c r="X763" i="38"/>
  <c r="U763" i="38"/>
  <c r="U978" i="38"/>
  <c r="X978" i="38"/>
  <c r="V844" i="38"/>
  <c r="T844" i="38"/>
  <c r="U991" i="38"/>
  <c r="X991" i="38"/>
  <c r="U121" i="38"/>
  <c r="X121" i="38"/>
  <c r="V250" i="38"/>
  <c r="W311" i="38"/>
  <c r="U462" i="38"/>
  <c r="X462" i="38"/>
  <c r="U489" i="38"/>
  <c r="X489" i="38"/>
  <c r="X50" i="38"/>
  <c r="U50" i="38"/>
  <c r="W56" i="38"/>
  <c r="X207" i="38"/>
  <c r="U207" i="38"/>
  <c r="X649" i="38"/>
  <c r="U649" i="38"/>
  <c r="X12" i="38"/>
  <c r="V243" i="38"/>
  <c r="T243" i="38"/>
  <c r="W358" i="38"/>
  <c r="W337" i="38"/>
  <c r="V134" i="38"/>
  <c r="T134" i="38"/>
  <c r="V253" i="38"/>
  <c r="V553" i="38"/>
  <c r="V58" i="38"/>
  <c r="W507" i="38"/>
  <c r="V910" i="38"/>
  <c r="V529" i="38"/>
  <c r="U869" i="38"/>
  <c r="X869" i="38"/>
  <c r="V412" i="38"/>
  <c r="V680" i="38"/>
  <c r="W916" i="38"/>
  <c r="W125" i="38"/>
  <c r="X812" i="38"/>
  <c r="U812" i="38"/>
  <c r="V925" i="38"/>
  <c r="V908" i="38"/>
  <c r="W528" i="38"/>
  <c r="U760" i="38"/>
  <c r="X760" i="38"/>
  <c r="V952" i="38"/>
  <c r="W565" i="38"/>
  <c r="W821" i="38"/>
  <c r="V268" i="38"/>
  <c r="V604" i="38"/>
  <c r="U796" i="38"/>
  <c r="X796" i="38"/>
  <c r="Q408" i="38"/>
  <c r="T408" i="38" s="1"/>
  <c r="W555" i="38"/>
  <c r="P323" i="38"/>
  <c r="R323" i="38"/>
  <c r="Q323" i="38"/>
  <c r="R903" i="38"/>
  <c r="W49" i="38"/>
  <c r="X212" i="38"/>
  <c r="U278" i="38"/>
  <c r="X278" i="38"/>
  <c r="V454" i="38"/>
  <c r="U722" i="38"/>
  <c r="X722" i="38"/>
  <c r="X754" i="38"/>
  <c r="U754" i="38"/>
  <c r="V838" i="38"/>
  <c r="X977" i="38"/>
  <c r="U977" i="38"/>
  <c r="V348" i="38"/>
  <c r="W472" i="38"/>
  <c r="U570" i="38"/>
  <c r="X570" i="38"/>
  <c r="V563" i="38"/>
  <c r="U614" i="38"/>
  <c r="X614" i="38"/>
  <c r="W728" i="38"/>
  <c r="U930" i="38"/>
  <c r="X930" i="38"/>
  <c r="U346" i="38"/>
  <c r="X346" i="38"/>
  <c r="U200" i="38"/>
  <c r="X200" i="38"/>
  <c r="X487" i="38"/>
  <c r="U487" i="38"/>
  <c r="U402" i="38"/>
  <c r="X402" i="38"/>
  <c r="U25" i="38"/>
  <c r="X25" i="38"/>
  <c r="X163" i="38"/>
  <c r="U163" i="38"/>
  <c r="W22" i="38"/>
  <c r="V115" i="38"/>
  <c r="V327" i="38"/>
  <c r="V371" i="38"/>
  <c r="W639" i="38"/>
  <c r="Y639" i="38"/>
  <c r="W647" i="38"/>
  <c r="V74" i="38"/>
  <c r="V37" i="38"/>
  <c r="W231" i="38"/>
  <c r="X403" i="38"/>
  <c r="U403" i="38"/>
  <c r="W450" i="38"/>
  <c r="U590" i="38"/>
  <c r="X590" i="38"/>
  <c r="W713" i="38"/>
  <c r="V112" i="38"/>
  <c r="V336" i="38"/>
  <c r="T336" i="38"/>
  <c r="Y549" i="38"/>
  <c r="W549" i="38"/>
  <c r="Y652" i="38"/>
  <c r="W652" i="38"/>
  <c r="X871" i="38"/>
  <c r="U871" i="38"/>
  <c r="W959" i="38"/>
  <c r="U298" i="38"/>
  <c r="X298" i="38"/>
  <c r="U490" i="38"/>
  <c r="X490" i="38"/>
  <c r="W536" i="38"/>
  <c r="W828" i="38"/>
  <c r="Y989" i="38"/>
  <c r="W989" i="38"/>
  <c r="T212" i="38"/>
  <c r="V212" i="38"/>
  <c r="U574" i="38"/>
  <c r="X574" i="38"/>
  <c r="V811" i="38"/>
  <c r="Y936" i="38"/>
  <c r="W559" i="38"/>
  <c r="Y559" i="38"/>
  <c r="X120" i="38"/>
  <c r="U120" i="38"/>
  <c r="X411" i="38"/>
  <c r="U411" i="38"/>
  <c r="V704" i="38"/>
  <c r="V834" i="38"/>
  <c r="X246" i="38"/>
  <c r="U246" i="38"/>
  <c r="X581" i="38"/>
  <c r="U581" i="38"/>
  <c r="X624" i="38"/>
  <c r="U624" i="38"/>
  <c r="V920" i="38"/>
  <c r="W488" i="38"/>
  <c r="U687" i="38"/>
  <c r="X687" i="38"/>
  <c r="T816" i="38"/>
  <c r="V816" i="38"/>
  <c r="X1004" i="38"/>
  <c r="U1004" i="38"/>
  <c r="U374" i="38"/>
  <c r="X374" i="38"/>
  <c r="X844" i="38"/>
  <c r="W404" i="38"/>
  <c r="V991" i="38"/>
  <c r="U80" i="38"/>
  <c r="X80" i="38"/>
  <c r="X140" i="38"/>
  <c r="U140" i="38"/>
  <c r="Y514" i="38"/>
  <c r="W514" i="38"/>
  <c r="V636" i="38"/>
  <c r="V706" i="38"/>
  <c r="V452" i="38"/>
  <c r="X968" i="38"/>
  <c r="U968" i="38"/>
  <c r="X256" i="38"/>
  <c r="U256" i="38"/>
  <c r="W46" i="38"/>
  <c r="Y46" i="38"/>
  <c r="V907" i="38"/>
  <c r="X243" i="38"/>
  <c r="U243" i="38"/>
  <c r="W437" i="38"/>
  <c r="V54" i="38"/>
  <c r="V623" i="38"/>
  <c r="V779" i="38"/>
  <c r="U370" i="38"/>
  <c r="X370" i="38"/>
  <c r="X133" i="38"/>
  <c r="U133" i="38"/>
  <c r="V26" i="38"/>
  <c r="X671" i="38"/>
  <c r="U671" i="38"/>
  <c r="X887" i="38"/>
  <c r="U887" i="38"/>
  <c r="U934" i="38"/>
  <c r="X934" i="38"/>
  <c r="U229" i="38"/>
  <c r="X229" i="38"/>
  <c r="V76" i="38"/>
  <c r="X75" i="38"/>
  <c r="U75" i="38"/>
  <c r="V17" i="38"/>
  <c r="V151" i="38"/>
  <c r="U739" i="38"/>
  <c r="X739" i="38"/>
  <c r="U362" i="38"/>
  <c r="X362" i="38"/>
  <c r="X28" i="38"/>
  <c r="U28" i="38"/>
  <c r="V228" i="38"/>
  <c r="V343" i="38"/>
  <c r="U695" i="38"/>
  <c r="X695" i="38"/>
  <c r="W983" i="38"/>
  <c r="V606" i="38"/>
  <c r="V798" i="38"/>
  <c r="U273" i="38"/>
  <c r="X273" i="38"/>
  <c r="V585" i="38"/>
  <c r="X126" i="38"/>
  <c r="U126" i="38"/>
  <c r="V431" i="38"/>
  <c r="X783" i="38"/>
  <c r="U783" i="38"/>
  <c r="W406" i="38"/>
  <c r="V758" i="38"/>
  <c r="V950" i="38"/>
  <c r="U156" i="38"/>
  <c r="X156" i="38"/>
  <c r="X77" i="38"/>
  <c r="U77" i="38"/>
  <c r="W251" i="38"/>
  <c r="V519" i="38"/>
  <c r="W731" i="38"/>
  <c r="U979" i="38"/>
  <c r="X979" i="38"/>
  <c r="V890" i="38"/>
  <c r="X339" i="38"/>
  <c r="U339" i="38"/>
  <c r="X851" i="38"/>
  <c r="U851" i="38"/>
  <c r="V678" i="38"/>
  <c r="W942" i="38"/>
  <c r="V225" i="38"/>
  <c r="V505" i="38"/>
  <c r="X781" i="38"/>
  <c r="U781" i="38"/>
  <c r="X973" i="38"/>
  <c r="U973" i="38"/>
  <c r="X924" i="38"/>
  <c r="U924" i="38"/>
  <c r="W901" i="38"/>
  <c r="X424" i="38"/>
  <c r="U424" i="38"/>
  <c r="V928" i="38"/>
  <c r="W157" i="38"/>
  <c r="X296" i="38"/>
  <c r="U296" i="38"/>
  <c r="Y704" i="38"/>
  <c r="W704" i="38"/>
  <c r="X920" i="38"/>
  <c r="U920" i="38"/>
  <c r="W560" i="38"/>
  <c r="U784" i="38"/>
  <c r="X784" i="38"/>
  <c r="X984" i="38"/>
  <c r="U984" i="38"/>
  <c r="V621" i="38"/>
  <c r="V324" i="38"/>
  <c r="W636" i="38"/>
  <c r="R644" i="38"/>
  <c r="Y644" i="38" s="1"/>
  <c r="V575" i="38"/>
  <c r="R377" i="38"/>
  <c r="P377" i="38"/>
  <c r="V188" i="38"/>
  <c r="P347" i="38"/>
  <c r="R347" i="38"/>
  <c r="V181" i="38"/>
  <c r="U686" i="38"/>
  <c r="X686" i="38"/>
  <c r="X78" i="38"/>
  <c r="U78" i="38"/>
  <c r="W383" i="38"/>
  <c r="U510" i="38"/>
  <c r="X510" i="38"/>
  <c r="W655" i="38"/>
  <c r="W873" i="38"/>
  <c r="Y930" i="38"/>
  <c r="V211" i="38"/>
  <c r="X392" i="38"/>
  <c r="U392" i="38"/>
  <c r="U393" i="38"/>
  <c r="X393" i="38"/>
  <c r="U518" i="38"/>
  <c r="X518" i="38"/>
  <c r="U566" i="38"/>
  <c r="X566" i="38"/>
  <c r="V668" i="38"/>
  <c r="Y786" i="38"/>
  <c r="W786" i="38"/>
  <c r="Y822" i="38"/>
  <c r="W822" i="38"/>
  <c r="U951" i="38"/>
  <c r="X951" i="38"/>
  <c r="V82" i="38"/>
  <c r="U213" i="38"/>
  <c r="X213" i="38"/>
  <c r="X460" i="38"/>
  <c r="U460" i="38"/>
  <c r="V584" i="38"/>
  <c r="U41" i="38"/>
  <c r="X41" i="38"/>
  <c r="W134" i="38"/>
  <c r="W223" i="38"/>
  <c r="U33" i="38"/>
  <c r="X33" i="38"/>
  <c r="U277" i="38"/>
  <c r="X303" i="38"/>
  <c r="U303" i="38"/>
  <c r="V170" i="38"/>
  <c r="W379" i="38"/>
  <c r="V527" i="38"/>
  <c r="W526" i="38"/>
  <c r="V550" i="38"/>
  <c r="V653" i="38"/>
  <c r="W145" i="38"/>
  <c r="X467" i="38"/>
  <c r="U467" i="38"/>
  <c r="W503" i="38"/>
  <c r="Y503" i="38"/>
  <c r="W576" i="38"/>
  <c r="X745" i="38"/>
  <c r="U745" i="38"/>
  <c r="Y336" i="38"/>
  <c r="W336" i="38"/>
  <c r="Y588" i="38"/>
  <c r="W588" i="38"/>
  <c r="Y698" i="38"/>
  <c r="W698" i="38"/>
  <c r="V186" i="38"/>
  <c r="X430" i="38"/>
  <c r="Y884" i="38"/>
  <c r="W884" i="38"/>
  <c r="X948" i="38"/>
  <c r="U948" i="38"/>
  <c r="V89" i="38"/>
  <c r="X607" i="38"/>
  <c r="U607" i="38"/>
  <c r="T559" i="38"/>
  <c r="V559" i="38"/>
  <c r="V329" i="38"/>
  <c r="V520" i="38"/>
  <c r="V741" i="38"/>
  <c r="V785" i="38"/>
  <c r="U93" i="38"/>
  <c r="X93" i="38"/>
  <c r="W709" i="38"/>
  <c r="W848" i="38"/>
  <c r="X945" i="38"/>
  <c r="U945" i="38"/>
  <c r="Y624" i="38"/>
  <c r="W624" i="38"/>
  <c r="U729" i="38"/>
  <c r="U814" i="38"/>
  <c r="X814" i="38"/>
  <c r="V839" i="38"/>
  <c r="V23" i="38"/>
  <c r="Y477" i="38"/>
  <c r="W477" i="38"/>
  <c r="W465" i="38"/>
  <c r="Y835" i="38"/>
  <c r="V892" i="38"/>
  <c r="W51" i="38"/>
  <c r="W328" i="38"/>
  <c r="T848" i="38"/>
  <c r="U998" i="38"/>
  <c r="X998" i="38"/>
  <c r="W198" i="38"/>
  <c r="X35" i="38"/>
  <c r="X408" i="38"/>
  <c r="U408" i="38"/>
  <c r="V673" i="38"/>
  <c r="V960" i="38"/>
  <c r="Q133" i="38"/>
  <c r="W499" i="38"/>
  <c r="X27" i="38"/>
  <c r="U27" i="38"/>
  <c r="U500" i="38"/>
  <c r="X500" i="38"/>
  <c r="U437" i="38"/>
  <c r="X437" i="38"/>
  <c r="W453" i="38"/>
  <c r="V165" i="38"/>
  <c r="W54" i="38"/>
  <c r="U683" i="38"/>
  <c r="X683" i="38"/>
  <c r="V919" i="38"/>
  <c r="W710" i="38"/>
  <c r="U946" i="38"/>
  <c r="X946" i="38"/>
  <c r="V66" i="38"/>
  <c r="V248" i="38"/>
  <c r="V618" i="38"/>
  <c r="V810" i="38"/>
  <c r="T1002" i="38"/>
  <c r="V1002" i="38"/>
  <c r="W962" i="38"/>
  <c r="X283" i="38"/>
  <c r="U283" i="38"/>
  <c r="U539" i="38"/>
  <c r="X539" i="38"/>
  <c r="W787" i="38"/>
  <c r="X494" i="38"/>
  <c r="U494" i="38"/>
  <c r="W674" i="38"/>
  <c r="V405" i="38"/>
  <c r="X31" i="38"/>
  <c r="U31" i="38"/>
  <c r="V359" i="38"/>
  <c r="V366" i="38"/>
  <c r="U954" i="38"/>
  <c r="X954" i="38"/>
  <c r="V793" i="38"/>
  <c r="W985" i="38"/>
  <c r="V593" i="38"/>
  <c r="V189" i="38"/>
  <c r="T189" i="38"/>
  <c r="X733" i="38"/>
  <c r="U733" i="38"/>
  <c r="W960" i="38"/>
  <c r="W792" i="38"/>
  <c r="V929" i="38"/>
  <c r="W644" i="38"/>
  <c r="W956" i="38"/>
  <c r="V307" i="38"/>
  <c r="R486" i="38"/>
  <c r="P486" i="38"/>
  <c r="P855" i="38"/>
  <c r="R855" i="38"/>
  <c r="Q855" i="38"/>
  <c r="X603" i="38"/>
  <c r="U603" i="38"/>
  <c r="Q307" i="38"/>
  <c r="T307" i="38" s="1"/>
  <c r="X132" i="38"/>
  <c r="U132" i="38"/>
  <c r="X240" i="38"/>
  <c r="U322" i="38"/>
  <c r="X322" i="38"/>
  <c r="X436" i="38"/>
  <c r="U436" i="38"/>
  <c r="W399" i="38"/>
  <c r="U572" i="38"/>
  <c r="X572" i="38"/>
  <c r="V537" i="38"/>
  <c r="V152" i="38"/>
  <c r="U265" i="38"/>
  <c r="X265" i="38"/>
  <c r="X419" i="38"/>
  <c r="U419" i="38"/>
  <c r="V632" i="38"/>
  <c r="U512" i="38"/>
  <c r="X512" i="38"/>
  <c r="V659" i="38"/>
  <c r="X656" i="38"/>
  <c r="U656" i="38"/>
  <c r="U730" i="38"/>
  <c r="X730" i="38"/>
  <c r="W702" i="38"/>
  <c r="U830" i="38"/>
  <c r="X830" i="38"/>
  <c r="V285" i="38"/>
  <c r="X629" i="38"/>
  <c r="U629" i="38"/>
  <c r="V556" i="38"/>
  <c r="V274" i="38"/>
  <c r="V94" i="38"/>
  <c r="V138" i="38"/>
  <c r="V254" i="38"/>
  <c r="V475" i="38"/>
  <c r="V437" i="38"/>
  <c r="T437" i="38"/>
  <c r="V591" i="38"/>
  <c r="U666" i="38"/>
  <c r="X666" i="38"/>
  <c r="U690" i="38"/>
  <c r="X690" i="38"/>
  <c r="V65" i="38"/>
  <c r="X208" i="38"/>
  <c r="U208" i="38"/>
  <c r="U309" i="38"/>
  <c r="X309" i="38"/>
  <c r="W496" i="38"/>
  <c r="X645" i="38"/>
  <c r="U645" i="38"/>
  <c r="W583" i="38"/>
  <c r="V744" i="38"/>
  <c r="V107" i="38"/>
  <c r="W298" i="38"/>
  <c r="Y298" i="38"/>
  <c r="W573" i="38"/>
  <c r="T861" i="38"/>
  <c r="V861" i="38"/>
  <c r="U898" i="38"/>
  <c r="X898" i="38"/>
  <c r="X969" i="38"/>
  <c r="U969" i="38"/>
  <c r="V262" i="38"/>
  <c r="W538" i="38"/>
  <c r="V784" i="38"/>
  <c r="U899" i="38"/>
  <c r="X899" i="38"/>
  <c r="U164" i="38"/>
  <c r="X164" i="38"/>
  <c r="X310" i="38"/>
  <c r="U310" i="38"/>
  <c r="V446" i="38"/>
  <c r="V729" i="38"/>
  <c r="T729" i="38"/>
  <c r="V53" i="38"/>
  <c r="Y539" i="38"/>
  <c r="U330" i="38"/>
  <c r="X330" i="38"/>
  <c r="Y820" i="38"/>
  <c r="W820" i="38"/>
  <c r="V922" i="38"/>
  <c r="X87" i="38"/>
  <c r="U87" i="38"/>
  <c r="V685" i="38"/>
  <c r="X909" i="38"/>
  <c r="U909" i="38"/>
  <c r="V154" i="38"/>
  <c r="U394" i="38"/>
  <c r="X394" i="38"/>
  <c r="U650" i="38"/>
  <c r="X650" i="38"/>
  <c r="Y745" i="38"/>
  <c r="X769" i="38"/>
  <c r="U769" i="38"/>
  <c r="V957" i="38"/>
  <c r="X940" i="38"/>
  <c r="U940" i="38"/>
  <c r="V332" i="38"/>
  <c r="V720" i="38"/>
  <c r="V51" i="38"/>
  <c r="X194" i="38"/>
  <c r="U194" i="38"/>
  <c r="V417" i="38"/>
  <c r="W480" i="38"/>
  <c r="U145" i="38"/>
  <c r="Y275" i="38"/>
  <c r="W275" i="38"/>
  <c r="V193" i="38"/>
  <c r="T397" i="38"/>
  <c r="W752" i="38"/>
  <c r="X344" i="38"/>
  <c r="R451" i="38"/>
  <c r="Y451" i="38" s="1"/>
  <c r="V148" i="38"/>
  <c r="V627" i="38"/>
  <c r="V247" i="38"/>
  <c r="W21" i="38"/>
  <c r="Y737" i="38"/>
  <c r="W737" i="38"/>
  <c r="Q618" i="38"/>
  <c r="U279" i="38"/>
  <c r="X279" i="38"/>
  <c r="P802" i="38"/>
  <c r="U197" i="38"/>
  <c r="X197" i="38"/>
  <c r="W454" i="38"/>
  <c r="Y454" i="38"/>
  <c r="X113" i="38"/>
  <c r="U113" i="38"/>
  <c r="V265" i="38"/>
  <c r="V514" i="38"/>
  <c r="T514" i="38"/>
  <c r="T141" i="38"/>
  <c r="V141" i="38"/>
  <c r="X557" i="38"/>
  <c r="U557" i="38"/>
  <c r="V260" i="38"/>
  <c r="V304" i="38"/>
  <c r="Y968" i="38"/>
  <c r="W968" i="38"/>
  <c r="X637" i="38"/>
  <c r="U637" i="38"/>
  <c r="V753" i="38"/>
  <c r="W833" i="38"/>
  <c r="W376" i="38"/>
  <c r="V276" i="38"/>
  <c r="V949" i="38"/>
  <c r="R928" i="38"/>
  <c r="Q984" i="38"/>
  <c r="V723" i="38"/>
  <c r="W218" i="38"/>
  <c r="Q907" i="38"/>
  <c r="R907" i="38"/>
  <c r="U822" i="38"/>
  <c r="X822" i="38"/>
  <c r="W48" i="38"/>
  <c r="W327" i="38"/>
  <c r="Q575" i="38"/>
  <c r="T575" i="38" s="1"/>
  <c r="Y216" i="38"/>
  <c r="W216" i="38"/>
  <c r="U523" i="38"/>
  <c r="X523" i="38"/>
  <c r="V340" i="38"/>
  <c r="V561" i="38"/>
  <c r="Y682" i="38"/>
  <c r="W682" i="38"/>
  <c r="U780" i="38"/>
  <c r="X780" i="38"/>
  <c r="U894" i="38"/>
  <c r="X894" i="38"/>
  <c r="V240" i="38"/>
  <c r="U261" i="38"/>
  <c r="X261" i="38"/>
  <c r="W460" i="38"/>
  <c r="V396" i="38"/>
  <c r="U707" i="38"/>
  <c r="X707" i="38"/>
  <c r="V638" i="38"/>
  <c r="X725" i="38"/>
  <c r="U725" i="38"/>
  <c r="V806" i="38"/>
  <c r="V975" i="38"/>
  <c r="X85" i="38"/>
  <c r="U85" i="38"/>
  <c r="U247" i="38"/>
  <c r="X247" i="38"/>
  <c r="Y85" i="38"/>
  <c r="W85" i="38"/>
  <c r="V162" i="38"/>
  <c r="X30" i="38"/>
  <c r="U30" i="38"/>
  <c r="U184" i="38"/>
  <c r="X184" i="38"/>
  <c r="W317" i="38"/>
  <c r="U301" i="38"/>
  <c r="X301" i="38"/>
  <c r="V434" i="38"/>
  <c r="V613" i="38"/>
  <c r="V168" i="38"/>
  <c r="V375" i="38"/>
  <c r="U534" i="38"/>
  <c r="X534" i="38"/>
  <c r="V20" i="38"/>
  <c r="W605" i="38"/>
  <c r="W373" i="38"/>
  <c r="V430" i="38"/>
  <c r="U176" i="38"/>
  <c r="X176" i="38"/>
  <c r="U293" i="38"/>
  <c r="X293" i="38"/>
  <c r="V509" i="38"/>
  <c r="W657" i="38"/>
  <c r="Y210" i="38"/>
  <c r="W640" i="38"/>
  <c r="W147" i="38"/>
  <c r="U522" i="38"/>
  <c r="X522" i="38"/>
  <c r="U719" i="38"/>
  <c r="X719" i="38"/>
  <c r="W860" i="38"/>
  <c r="V953" i="38"/>
  <c r="U535" i="38"/>
  <c r="X535" i="38"/>
  <c r="X633" i="38"/>
  <c r="U633" i="38"/>
  <c r="U788" i="38"/>
  <c r="X788" i="38"/>
  <c r="U938" i="38"/>
  <c r="X938" i="38"/>
  <c r="W943" i="38"/>
  <c r="Y943" i="38"/>
  <c r="U149" i="38"/>
  <c r="X149" i="38"/>
  <c r="U410" i="38"/>
  <c r="X410" i="38"/>
  <c r="X693" i="38"/>
  <c r="U693" i="38"/>
  <c r="V782" i="38"/>
  <c r="X439" i="38"/>
  <c r="U439" i="38"/>
  <c r="W443" i="38"/>
  <c r="V654" i="38"/>
  <c r="V790" i="38"/>
  <c r="Y886" i="38"/>
  <c r="X964" i="38"/>
  <c r="U964" i="38"/>
  <c r="X139" i="38"/>
  <c r="U139" i="38"/>
  <c r="W294" i="38"/>
  <c r="U886" i="38"/>
  <c r="X886" i="38"/>
  <c r="V828" i="38"/>
  <c r="T828" i="38"/>
  <c r="W988" i="38"/>
  <c r="W266" i="38"/>
  <c r="U544" i="38"/>
  <c r="X544" i="38"/>
  <c r="W86" i="38"/>
  <c r="W288" i="38"/>
  <c r="X76" i="38"/>
  <c r="X724" i="38"/>
  <c r="U724" i="38"/>
  <c r="V786" i="38"/>
  <c r="T786" i="38"/>
  <c r="Y247" i="38"/>
  <c r="W247" i="38"/>
  <c r="V21" i="38"/>
  <c r="T21" i="38"/>
  <c r="V735" i="38"/>
  <c r="U901" i="38"/>
  <c r="W658" i="38"/>
  <c r="W992" i="38"/>
  <c r="Y279" i="38"/>
  <c r="W279" i="38"/>
  <c r="X468" i="38"/>
  <c r="U468" i="38"/>
  <c r="V727" i="38"/>
  <c r="U594" i="38"/>
  <c r="X594" i="38"/>
  <c r="X96" i="38"/>
  <c r="U96" i="38"/>
  <c r="V145" i="38"/>
  <c r="U610" i="38"/>
  <c r="X610" i="38"/>
  <c r="X802" i="38"/>
  <c r="U802" i="38"/>
  <c r="V277" i="38"/>
  <c r="W59" i="38"/>
  <c r="V135" i="38"/>
  <c r="V173" i="38"/>
  <c r="W935" i="38"/>
  <c r="X320" i="38"/>
  <c r="U320" i="38"/>
  <c r="V1000" i="38"/>
  <c r="V841" i="38"/>
  <c r="W352" i="38"/>
  <c r="U568" i="38"/>
  <c r="X568" i="38"/>
  <c r="W832" i="38"/>
  <c r="V445" i="38"/>
  <c r="V836" i="38"/>
  <c r="V420" i="38"/>
  <c r="X708" i="38"/>
  <c r="U708" i="38"/>
  <c r="V716" i="38"/>
  <c r="T716" i="38"/>
  <c r="V819" i="38"/>
  <c r="W127" i="38"/>
  <c r="T581" i="38"/>
  <c r="X443" i="38"/>
  <c r="U443" i="38"/>
  <c r="R713" i="38"/>
  <c r="Y713" i="38" s="1"/>
  <c r="P713" i="38"/>
  <c r="P91" i="38"/>
  <c r="Q91" i="38"/>
  <c r="Q903" i="38"/>
  <c r="T903" i="38" s="1"/>
  <c r="R307" i="38"/>
  <c r="Y141" i="38"/>
  <c r="W141" i="38"/>
  <c r="U233" i="38"/>
  <c r="X233" i="38"/>
  <c r="W238" i="38"/>
  <c r="U398" i="38"/>
  <c r="X641" i="38"/>
  <c r="U641" i="38"/>
  <c r="U793" i="38"/>
  <c r="X863" i="38"/>
  <c r="U863" i="38"/>
  <c r="U889" i="38"/>
  <c r="X889" i="38"/>
  <c r="V55" i="38"/>
  <c r="X227" i="38"/>
  <c r="U227" i="38"/>
  <c r="W297" i="38"/>
  <c r="U280" i="38"/>
  <c r="U341" i="38"/>
  <c r="X341" i="38"/>
  <c r="V517" i="38"/>
  <c r="V580" i="38"/>
  <c r="V684" i="38"/>
  <c r="Y740" i="38"/>
  <c r="W740" i="38"/>
  <c r="V897" i="38"/>
  <c r="W107" i="38"/>
  <c r="Y131" i="38"/>
  <c r="W131" i="38"/>
  <c r="U306" i="38"/>
  <c r="X306" i="38"/>
  <c r="V292" i="38"/>
  <c r="V513" i="38"/>
  <c r="W88" i="38"/>
  <c r="T85" i="38"/>
  <c r="V85" i="38"/>
  <c r="U381" i="38"/>
  <c r="X381" i="38"/>
  <c r="X98" i="38"/>
  <c r="U98" i="38"/>
  <c r="V184" i="38"/>
  <c r="W101" i="38"/>
  <c r="U365" i="38"/>
  <c r="X365" i="38"/>
  <c r="X447" i="38"/>
  <c r="U447" i="38"/>
  <c r="V495" i="38"/>
  <c r="Y629" i="38"/>
  <c r="W629" i="38"/>
  <c r="X716" i="38"/>
  <c r="U716" i="38"/>
  <c r="V742" i="38"/>
  <c r="V83" i="38"/>
  <c r="V178" i="38"/>
  <c r="Y552" i="38"/>
  <c r="W552" i="38"/>
  <c r="X20" i="38"/>
  <c r="U20" i="38"/>
  <c r="X276" i="38"/>
  <c r="U276" i="38"/>
  <c r="U532" i="38"/>
  <c r="X532" i="38"/>
  <c r="U558" i="38"/>
  <c r="X558" i="38"/>
  <c r="X766" i="38"/>
  <c r="U766" i="38"/>
  <c r="X849" i="38"/>
  <c r="U849" i="38"/>
  <c r="U974" i="38"/>
  <c r="X974" i="38"/>
  <c r="V961" i="38"/>
  <c r="W215" i="38"/>
  <c r="X423" i="38"/>
  <c r="U423" i="38"/>
  <c r="V426" i="38"/>
  <c r="V622" i="38"/>
  <c r="Y865" i="38"/>
  <c r="W865" i="38"/>
  <c r="U357" i="38"/>
  <c r="X357" i="38"/>
  <c r="X625" i="38"/>
  <c r="U625" i="38"/>
  <c r="T818" i="38"/>
  <c r="X989" i="38"/>
  <c r="U989" i="38"/>
  <c r="W457" i="38"/>
  <c r="X767" i="38"/>
  <c r="U767" i="38"/>
  <c r="X891" i="38"/>
  <c r="U891" i="38"/>
  <c r="V450" i="38"/>
  <c r="X832" i="38"/>
  <c r="V461" i="38"/>
  <c r="U626" i="38"/>
  <c r="X626" i="38"/>
  <c r="V759" i="38"/>
  <c r="W854" i="38"/>
  <c r="V596" i="38"/>
  <c r="T282" i="38"/>
  <c r="V282" i="38"/>
  <c r="X673" i="38"/>
  <c r="U673" i="38"/>
  <c r="U740" i="38"/>
  <c r="X740" i="38"/>
  <c r="W1001" i="38"/>
  <c r="W30" i="38"/>
  <c r="Y30" i="38"/>
  <c r="W504" i="38"/>
  <c r="V886" i="38"/>
  <c r="U738" i="38"/>
  <c r="X738" i="38"/>
  <c r="X712" i="38"/>
  <c r="U712" i="38"/>
  <c r="W256" i="38"/>
  <c r="X10" i="38"/>
  <c r="U10" i="38"/>
  <c r="W113" i="38"/>
  <c r="W841" i="38"/>
  <c r="V137" i="38"/>
  <c r="X813" i="38"/>
  <c r="U813" i="38"/>
  <c r="X786" i="38"/>
  <c r="U786" i="38"/>
  <c r="Y637" i="38"/>
  <c r="W637" i="38"/>
  <c r="V172" i="38"/>
  <c r="W805" i="38"/>
  <c r="W52" i="38"/>
  <c r="V275" i="38"/>
  <c r="T275" i="38"/>
  <c r="W845" i="38"/>
  <c r="V279" i="38"/>
  <c r="T279" i="38"/>
  <c r="V817" i="38"/>
  <c r="U818" i="38"/>
  <c r="X818" i="38"/>
  <c r="W136" i="38"/>
  <c r="W146" i="38"/>
  <c r="W451" i="38"/>
  <c r="V714" i="38"/>
  <c r="W350" i="38"/>
  <c r="V906" i="38"/>
  <c r="W220" i="38"/>
  <c r="V105" i="38"/>
  <c r="U13" i="38"/>
  <c r="X13" i="38"/>
  <c r="U449" i="38"/>
  <c r="X449" i="38"/>
  <c r="W602" i="38"/>
  <c r="V289" i="38"/>
  <c r="X444" i="38"/>
  <c r="U444" i="38"/>
  <c r="V588" i="38"/>
  <c r="T588" i="38"/>
  <c r="V697" i="38"/>
  <c r="X360" i="38"/>
  <c r="U360" i="38"/>
  <c r="V840" i="38"/>
  <c r="T629" i="38"/>
  <c r="V629" i="38"/>
  <c r="W688" i="38"/>
  <c r="V408" i="38"/>
  <c r="V769" i="38"/>
  <c r="W981" i="38"/>
  <c r="V477" i="38"/>
  <c r="T477" i="38"/>
  <c r="R714" i="38"/>
  <c r="R697" i="38"/>
  <c r="Y697" i="38" s="1"/>
  <c r="U511" i="38"/>
  <c r="X511" i="38"/>
  <c r="P441" i="38"/>
  <c r="R441" i="38"/>
  <c r="P227" i="38"/>
  <c r="Q227" i="38"/>
  <c r="R795" i="38"/>
  <c r="Q795" i="38"/>
  <c r="P795" i="38"/>
  <c r="W996" i="38"/>
  <c r="U206" i="38"/>
  <c r="Q486" i="38"/>
  <c r="Q347" i="38"/>
  <c r="V29" i="38"/>
  <c r="Y365" i="38"/>
  <c r="W365" i="38"/>
  <c r="W418" i="38"/>
  <c r="X601" i="38"/>
  <c r="U601" i="38"/>
  <c r="Y656" i="38"/>
  <c r="V804" i="38"/>
  <c r="V801" i="38"/>
  <c r="V866" i="38"/>
  <c r="V69" i="38"/>
  <c r="U399" i="38"/>
  <c r="U454" i="38"/>
  <c r="U582" i="38"/>
  <c r="X582" i="38"/>
  <c r="X755" i="38"/>
  <c r="U755" i="38"/>
  <c r="T873" i="38"/>
  <c r="V873" i="38"/>
  <c r="X97" i="38"/>
  <c r="U97" i="38"/>
  <c r="U319" i="38"/>
  <c r="X319" i="38"/>
  <c r="V356" i="38"/>
  <c r="X456" i="38"/>
  <c r="U456" i="38"/>
  <c r="X110" i="38"/>
  <c r="U110" i="38"/>
  <c r="V18" i="38"/>
  <c r="X131" i="38"/>
  <c r="U131" i="38"/>
  <c r="V381" i="38"/>
  <c r="T381" i="38"/>
  <c r="W344" i="38"/>
  <c r="U354" i="38"/>
  <c r="X354" i="38"/>
  <c r="X391" i="38"/>
  <c r="U391" i="38"/>
  <c r="V478" i="38"/>
  <c r="X660" i="38"/>
  <c r="U660" i="38"/>
  <c r="X669" i="38"/>
  <c r="U669" i="38"/>
  <c r="U57" i="38"/>
  <c r="X57" i="38"/>
  <c r="X111" i="38"/>
  <c r="U111" i="38"/>
  <c r="V316" i="38"/>
  <c r="V642" i="38"/>
  <c r="X750" i="38"/>
  <c r="U750" i="38"/>
  <c r="X155" i="38"/>
  <c r="U155" i="38"/>
  <c r="V700" i="38"/>
  <c r="V807" i="38"/>
  <c r="V862" i="38"/>
  <c r="U986" i="38"/>
  <c r="X986" i="38"/>
  <c r="V483" i="38"/>
  <c r="W827" i="38"/>
  <c r="V364" i="38"/>
  <c r="W497" i="38"/>
  <c r="U670" i="38"/>
  <c r="X670" i="38"/>
  <c r="U853" i="38"/>
  <c r="X853" i="38"/>
  <c r="V981" i="38"/>
  <c r="T981" i="38"/>
  <c r="V117" i="38"/>
  <c r="X187" i="38"/>
  <c r="U187" i="38"/>
  <c r="V522" i="38"/>
  <c r="T522" i="38"/>
  <c r="W302" i="38"/>
  <c r="X450" i="38"/>
  <c r="W545" i="38"/>
  <c r="V815" i="38"/>
  <c r="V774" i="38"/>
  <c r="Y633" i="38"/>
  <c r="W633" i="38"/>
  <c r="W351" i="38"/>
  <c r="Y512" i="38"/>
  <c r="W512" i="38"/>
  <c r="V547" i="38"/>
  <c r="U694" i="38"/>
  <c r="X694" i="38"/>
  <c r="X816" i="38"/>
  <c r="U816" i="38"/>
  <c r="V842" i="38"/>
  <c r="U470" i="38"/>
  <c r="X470" i="38"/>
  <c r="W673" i="38"/>
  <c r="W829" i="38"/>
  <c r="V825" i="38"/>
  <c r="V847" i="38"/>
  <c r="W966" i="38"/>
  <c r="V30" i="38"/>
  <c r="T30" i="38"/>
  <c r="U703" i="38"/>
  <c r="X703" i="38"/>
  <c r="U881" i="38"/>
  <c r="X881" i="38"/>
  <c r="V868" i="38"/>
  <c r="W982" i="38"/>
  <c r="Y7" i="38"/>
  <c r="W7" i="38"/>
  <c r="W60" i="38"/>
  <c r="X484" i="38"/>
  <c r="U484" i="38"/>
  <c r="X533" i="38"/>
  <c r="U533" i="38"/>
  <c r="V976" i="38"/>
  <c r="T976" i="38"/>
  <c r="U469" i="38"/>
  <c r="X469" i="38"/>
  <c r="U425" i="38"/>
  <c r="X425" i="38"/>
  <c r="V363" i="38"/>
  <c r="V849" i="38"/>
  <c r="Y368" i="38"/>
  <c r="W368" i="38"/>
  <c r="U305" i="38"/>
  <c r="X305" i="38"/>
  <c r="V803" i="38"/>
  <c r="W204" i="38"/>
  <c r="X275" i="38"/>
  <c r="U275" i="38"/>
  <c r="X972" i="38"/>
  <c r="U972" i="38"/>
  <c r="W965" i="38"/>
  <c r="V850" i="38"/>
  <c r="V166" i="38"/>
  <c r="X99" i="38"/>
  <c r="U99" i="38"/>
  <c r="X235" i="38"/>
  <c r="U235" i="38"/>
  <c r="X70" i="38"/>
  <c r="U70" i="38"/>
  <c r="W382" i="38"/>
  <c r="W221" i="38"/>
  <c r="W435" i="38"/>
  <c r="Y891" i="38"/>
  <c r="W891" i="38"/>
  <c r="Y212" i="38"/>
  <c r="W212" i="38"/>
  <c r="X921" i="38"/>
  <c r="U921" i="38"/>
  <c r="W732" i="38"/>
  <c r="W473" i="38"/>
  <c r="V761" i="38"/>
  <c r="W852" i="38"/>
  <c r="V620" i="38"/>
  <c r="V937" i="38"/>
  <c r="X893" i="38"/>
  <c r="U893" i="38"/>
  <c r="V384" i="38"/>
  <c r="W664" i="38"/>
  <c r="V829" i="38"/>
  <c r="T829" i="38"/>
  <c r="V917" i="38"/>
  <c r="W464" i="38"/>
  <c r="X676" i="38"/>
  <c r="U676" i="38"/>
  <c r="W900" i="38"/>
  <c r="V501" i="38"/>
  <c r="V993" i="38"/>
  <c r="U548" i="38"/>
  <c r="X548" i="38"/>
  <c r="U764" i="38"/>
  <c r="X764" i="38"/>
  <c r="X609" i="38"/>
  <c r="U609" i="38"/>
  <c r="R405" i="38"/>
  <c r="Y816" i="38"/>
  <c r="V883" i="38"/>
  <c r="P217" i="38"/>
  <c r="Q217" i="38"/>
  <c r="P159" i="38"/>
  <c r="Q159" i="38"/>
  <c r="R259" i="38"/>
  <c r="P259" i="38"/>
  <c r="Q259" i="38"/>
  <c r="T427" i="38"/>
  <c r="V903" i="38"/>
  <c r="R217" i="38"/>
  <c r="Y932" i="38"/>
  <c r="W932" i="38"/>
  <c r="P236" i="38"/>
  <c r="Q236" i="38"/>
  <c r="P646" i="38"/>
  <c r="R646" i="38"/>
  <c r="Q153" i="38"/>
  <c r="R153" i="38"/>
  <c r="P153" i="38"/>
  <c r="Q119" i="38"/>
  <c r="R119" i="38"/>
  <c r="P119" i="38"/>
  <c r="Q874" i="38"/>
  <c r="P874" i="38"/>
  <c r="Q312" i="38"/>
  <c r="P312" i="38"/>
  <c r="R312" i="38"/>
  <c r="Q36" i="38"/>
  <c r="R36" i="38"/>
  <c r="P36" i="38"/>
  <c r="Q161" i="38"/>
  <c r="R161" i="38"/>
  <c r="P161" i="38"/>
  <c r="P941" i="38"/>
  <c r="R941" i="38"/>
  <c r="R789" i="38"/>
  <c r="P789" i="38"/>
  <c r="Q878" i="38"/>
  <c r="Q958" i="38"/>
  <c r="T958" i="38" s="1"/>
  <c r="R26" i="38"/>
  <c r="R151" i="38"/>
  <c r="Q431" i="38"/>
  <c r="Q169" i="38"/>
  <c r="P783" i="38"/>
  <c r="Q851" i="38"/>
  <c r="R900" i="38"/>
  <c r="R952" i="38"/>
  <c r="P210" i="38"/>
  <c r="Q796" i="38"/>
  <c r="Q928" i="38"/>
  <c r="R918" i="38"/>
  <c r="Y918" i="38" s="1"/>
  <c r="R17" i="38"/>
  <c r="R962" i="38"/>
  <c r="Y962" i="38" s="1"/>
  <c r="P812" i="38"/>
  <c r="P916" i="38"/>
  <c r="R621" i="38"/>
  <c r="Q893" i="38"/>
  <c r="R287" i="38"/>
  <c r="Q887" i="38"/>
  <c r="P781" i="38"/>
  <c r="P887" i="38"/>
  <c r="Q919" i="38"/>
  <c r="P62" i="38"/>
  <c r="Q548" i="38"/>
  <c r="L1004" i="38"/>
  <c r="K997" i="38"/>
  <c r="L996" i="38"/>
  <c r="K989" i="38"/>
  <c r="L988" i="38"/>
  <c r="K981" i="38"/>
  <c r="L980" i="38"/>
  <c r="K973" i="38"/>
  <c r="L972" i="38"/>
  <c r="K965" i="38"/>
  <c r="L964" i="38"/>
  <c r="K957" i="38"/>
  <c r="L956" i="38"/>
  <c r="K949" i="38"/>
  <c r="L948" i="38"/>
  <c r="K941" i="38"/>
  <c r="L940" i="38"/>
  <c r="K933" i="38"/>
  <c r="L932" i="38"/>
  <c r="K1004" i="38"/>
  <c r="L1003" i="38"/>
  <c r="K996" i="38"/>
  <c r="L995" i="38"/>
  <c r="K988" i="38"/>
  <c r="L987" i="38"/>
  <c r="K980" i="38"/>
  <c r="L979" i="38"/>
  <c r="K972" i="38"/>
  <c r="L971" i="38"/>
  <c r="K964" i="38"/>
  <c r="L963" i="38"/>
  <c r="K956" i="38"/>
  <c r="L955" i="38"/>
  <c r="K948" i="38"/>
  <c r="L947" i="38"/>
  <c r="K940" i="38"/>
  <c r="L939" i="38"/>
  <c r="K932" i="38"/>
  <c r="L931" i="38"/>
  <c r="K1003" i="38"/>
  <c r="L1002" i="38"/>
  <c r="K995" i="38"/>
  <c r="L994" i="38"/>
  <c r="K987" i="38"/>
  <c r="L986" i="38"/>
  <c r="K979" i="38"/>
  <c r="L978" i="38"/>
  <c r="K971" i="38"/>
  <c r="L970" i="38"/>
  <c r="K963" i="38"/>
  <c r="L962" i="38"/>
  <c r="K955" i="38"/>
  <c r="L954" i="38"/>
  <c r="K947" i="38"/>
  <c r="L946" i="38"/>
  <c r="K939" i="38"/>
  <c r="L938" i="38"/>
  <c r="K931" i="38"/>
  <c r="L930" i="38"/>
  <c r="K1002" i="38"/>
  <c r="L1001" i="38"/>
  <c r="K994" i="38"/>
  <c r="L993" i="38"/>
  <c r="K986" i="38"/>
  <c r="L985" i="38"/>
  <c r="K978" i="38"/>
  <c r="L977" i="38"/>
  <c r="K970" i="38"/>
  <c r="L969" i="38"/>
  <c r="K962" i="38"/>
  <c r="L961" i="38"/>
  <c r="K954" i="38"/>
  <c r="L953" i="38"/>
  <c r="K946" i="38"/>
  <c r="L945" i="38"/>
  <c r="K938" i="38"/>
  <c r="L937" i="38"/>
  <c r="K930" i="38"/>
  <c r="L929" i="38"/>
  <c r="K1001" i="38"/>
  <c r="L1000" i="38"/>
  <c r="K993" i="38"/>
  <c r="L992" i="38"/>
  <c r="K985" i="38"/>
  <c r="L984" i="38"/>
  <c r="K977" i="38"/>
  <c r="L976" i="38"/>
  <c r="K969" i="38"/>
  <c r="L968" i="38"/>
  <c r="K961" i="38"/>
  <c r="L960" i="38"/>
  <c r="K953" i="38"/>
  <c r="L952" i="38"/>
  <c r="K945" i="38"/>
  <c r="L944" i="38"/>
  <c r="K937" i="38"/>
  <c r="L936" i="38"/>
  <c r="K1000" i="38"/>
  <c r="L999" i="38"/>
  <c r="K992" i="38"/>
  <c r="L991" i="38"/>
  <c r="K984" i="38"/>
  <c r="L983" i="38"/>
  <c r="K976" i="38"/>
  <c r="L975" i="38"/>
  <c r="K968" i="38"/>
  <c r="L967" i="38"/>
  <c r="K960" i="38"/>
  <c r="L959" i="38"/>
  <c r="K952" i="38"/>
  <c r="L951" i="38"/>
  <c r="K944" i="38"/>
  <c r="L943" i="38"/>
  <c r="K936" i="38"/>
  <c r="L935" i="38"/>
  <c r="K999" i="38"/>
  <c r="L998" i="38"/>
  <c r="K991" i="38"/>
  <c r="L990" i="38"/>
  <c r="K983" i="38"/>
  <c r="L982" i="38"/>
  <c r="K975" i="38"/>
  <c r="L974" i="38"/>
  <c r="K967" i="38"/>
  <c r="L966" i="38"/>
  <c r="K959" i="38"/>
  <c r="L958" i="38"/>
  <c r="K951" i="38"/>
  <c r="L950" i="38"/>
  <c r="K943" i="38"/>
  <c r="L942" i="38"/>
  <c r="K935" i="38"/>
  <c r="L934" i="38"/>
  <c r="L989" i="38"/>
  <c r="K982" i="38"/>
  <c r="K929" i="38"/>
  <c r="L928" i="38"/>
  <c r="K921" i="38"/>
  <c r="L920" i="38"/>
  <c r="K913" i="38"/>
  <c r="L912" i="38"/>
  <c r="K905" i="38"/>
  <c r="L904" i="38"/>
  <c r="K897" i="38"/>
  <c r="L896" i="38"/>
  <c r="K889" i="38"/>
  <c r="L888" i="38"/>
  <c r="K881" i="38"/>
  <c r="L880" i="38"/>
  <c r="K873" i="38"/>
  <c r="L872" i="38"/>
  <c r="K865" i="38"/>
  <c r="L864" i="38"/>
  <c r="L981" i="38"/>
  <c r="K974" i="38"/>
  <c r="K928" i="38"/>
  <c r="L927" i="38"/>
  <c r="K920" i="38"/>
  <c r="L919" i="38"/>
  <c r="K912" i="38"/>
  <c r="L911" i="38"/>
  <c r="K904" i="38"/>
  <c r="L903" i="38"/>
  <c r="K896" i="38"/>
  <c r="L895" i="38"/>
  <c r="K888" i="38"/>
  <c r="L887" i="38"/>
  <c r="K880" i="38"/>
  <c r="L879" i="38"/>
  <c r="K872" i="38"/>
  <c r="L871" i="38"/>
  <c r="L973" i="38"/>
  <c r="K966" i="38"/>
  <c r="K927" i="38"/>
  <c r="L926" i="38"/>
  <c r="L965" i="38"/>
  <c r="K958" i="38"/>
  <c r="K926" i="38"/>
  <c r="L925" i="38"/>
  <c r="K918" i="38"/>
  <c r="L917" i="38"/>
  <c r="K910" i="38"/>
  <c r="L909" i="38"/>
  <c r="K902" i="38"/>
  <c r="L901" i="38"/>
  <c r="K894" i="38"/>
  <c r="L893" i="38"/>
  <c r="K886" i="38"/>
  <c r="L885" i="38"/>
  <c r="K878" i="38"/>
  <c r="L877" i="38"/>
  <c r="K870" i="38"/>
  <c r="L869" i="38"/>
  <c r="L957" i="38"/>
  <c r="K950" i="38"/>
  <c r="K925" i="38"/>
  <c r="L924" i="38"/>
  <c r="K917" i="38"/>
  <c r="L916" i="38"/>
  <c r="K909" i="38"/>
  <c r="L908" i="38"/>
  <c r="K901" i="38"/>
  <c r="L900" i="38"/>
  <c r="K998" i="38"/>
  <c r="L941" i="38"/>
  <c r="K934" i="38"/>
  <c r="K923" i="38"/>
  <c r="L922" i="38"/>
  <c r="K915" i="38"/>
  <c r="L914" i="38"/>
  <c r="K907" i="38"/>
  <c r="L906" i="38"/>
  <c r="K899" i="38"/>
  <c r="L898" i="38"/>
  <c r="K891" i="38"/>
  <c r="L890" i="38"/>
  <c r="K883" i="38"/>
  <c r="L882" i="38"/>
  <c r="K875" i="38"/>
  <c r="L874" i="38"/>
  <c r="K867" i="38"/>
  <c r="L866" i="38"/>
  <c r="L997" i="38"/>
  <c r="K990" i="38"/>
  <c r="L933" i="38"/>
  <c r="K942" i="38"/>
  <c r="L910" i="38"/>
  <c r="K903" i="38"/>
  <c r="K893" i="38"/>
  <c r="L884" i="38"/>
  <c r="K877" i="38"/>
  <c r="L868" i="38"/>
  <c r="K859" i="38"/>
  <c r="L858" i="38"/>
  <c r="K851" i="38"/>
  <c r="L850" i="38"/>
  <c r="K843" i="38"/>
  <c r="L842" i="38"/>
  <c r="K835" i="38"/>
  <c r="L834" i="38"/>
  <c r="K827" i="38"/>
  <c r="L826" i="38"/>
  <c r="K819" i="38"/>
  <c r="L818" i="38"/>
  <c r="K922" i="38"/>
  <c r="L905" i="38"/>
  <c r="L891" i="38"/>
  <c r="K884" i="38"/>
  <c r="L875" i="38"/>
  <c r="K868" i="38"/>
  <c r="K858" i="38"/>
  <c r="L857" i="38"/>
  <c r="K850" i="38"/>
  <c r="L849" i="38"/>
  <c r="K842" i="38"/>
  <c r="L841" i="38"/>
  <c r="K834" i="38"/>
  <c r="L833" i="38"/>
  <c r="K826" i="38"/>
  <c r="L825" i="38"/>
  <c r="K818" i="38"/>
  <c r="K919" i="38"/>
  <c r="L907" i="38"/>
  <c r="K900" i="38"/>
  <c r="K898" i="38"/>
  <c r="L889" i="38"/>
  <c r="K882" i="38"/>
  <c r="L873" i="38"/>
  <c r="K866" i="38"/>
  <c r="K857" i="38"/>
  <c r="L856" i="38"/>
  <c r="L921" i="38"/>
  <c r="K914" i="38"/>
  <c r="L902" i="38"/>
  <c r="L894" i="38"/>
  <c r="K887" i="38"/>
  <c r="L878" i="38"/>
  <c r="K871" i="38"/>
  <c r="K864" i="38"/>
  <c r="L863" i="38"/>
  <c r="K856" i="38"/>
  <c r="L855" i="38"/>
  <c r="K848" i="38"/>
  <c r="L847" i="38"/>
  <c r="K840" i="38"/>
  <c r="L839" i="38"/>
  <c r="K924" i="38"/>
  <c r="K916" i="38"/>
  <c r="L892" i="38"/>
  <c r="K885" i="38"/>
  <c r="L876" i="38"/>
  <c r="K869" i="38"/>
  <c r="K863" i="38"/>
  <c r="L862" i="38"/>
  <c r="K855" i="38"/>
  <c r="L854" i="38"/>
  <c r="K847" i="38"/>
  <c r="L846" i="38"/>
  <c r="K839" i="38"/>
  <c r="L838" i="38"/>
  <c r="K831" i="38"/>
  <c r="L830" i="38"/>
  <c r="K823" i="38"/>
  <c r="L822" i="38"/>
  <c r="L923" i="38"/>
  <c r="L913" i="38"/>
  <c r="K906" i="38"/>
  <c r="L897" i="38"/>
  <c r="K890" i="38"/>
  <c r="L881" i="38"/>
  <c r="K874" i="38"/>
  <c r="L865" i="38"/>
  <c r="K861" i="38"/>
  <c r="L860" i="38"/>
  <c r="K853" i="38"/>
  <c r="L852" i="38"/>
  <c r="K845" i="38"/>
  <c r="L844" i="38"/>
  <c r="K837" i="38"/>
  <c r="L836" i="38"/>
  <c r="K829" i="38"/>
  <c r="L828" i="38"/>
  <c r="K821" i="38"/>
  <c r="L820" i="38"/>
  <c r="L949" i="38"/>
  <c r="L883" i="38"/>
  <c r="K876" i="38"/>
  <c r="L843" i="38"/>
  <c r="L831" i="38"/>
  <c r="K824" i="38"/>
  <c r="K813" i="38"/>
  <c r="L812" i="38"/>
  <c r="K805" i="38"/>
  <c r="L804" i="38"/>
  <c r="K797" i="38"/>
  <c r="L796" i="38"/>
  <c r="K789" i="38"/>
  <c r="L915" i="38"/>
  <c r="L859" i="38"/>
  <c r="L845" i="38"/>
  <c r="K838" i="38"/>
  <c r="L829" i="38"/>
  <c r="K822" i="38"/>
  <c r="K812" i="38"/>
  <c r="L811" i="38"/>
  <c r="K804" i="38"/>
  <c r="L803" i="38"/>
  <c r="K796" i="38"/>
  <c r="L795" i="38"/>
  <c r="K788" i="38"/>
  <c r="L787" i="38"/>
  <c r="K780" i="38"/>
  <c r="L779" i="38"/>
  <c r="K772" i="38"/>
  <c r="L771" i="38"/>
  <c r="L867" i="38"/>
  <c r="K862" i="38"/>
  <c r="K852" i="38"/>
  <c r="L840" i="38"/>
  <c r="K836" i="38"/>
  <c r="L827" i="38"/>
  <c r="K820" i="38"/>
  <c r="K811" i="38"/>
  <c r="L810" i="38"/>
  <c r="K803" i="38"/>
  <c r="L802" i="38"/>
  <c r="K795" i="38"/>
  <c r="L794" i="38"/>
  <c r="K895" i="38"/>
  <c r="L832" i="38"/>
  <c r="K825" i="38"/>
  <c r="L817" i="38"/>
  <c r="K810" i="38"/>
  <c r="L809" i="38"/>
  <c r="K802" i="38"/>
  <c r="L801" i="38"/>
  <c r="K794" i="38"/>
  <c r="L793" i="38"/>
  <c r="K786" i="38"/>
  <c r="L785" i="38"/>
  <c r="K778" i="38"/>
  <c r="L777" i="38"/>
  <c r="K770" i="38"/>
  <c r="L769" i="38"/>
  <c r="K911" i="38"/>
  <c r="L861" i="38"/>
  <c r="K854" i="38"/>
  <c r="K849" i="38"/>
  <c r="K832" i="38"/>
  <c r="L823" i="38"/>
  <c r="K817" i="38"/>
  <c r="L816" i="38"/>
  <c r="K809" i="38"/>
  <c r="L808" i="38"/>
  <c r="K801" i="38"/>
  <c r="L800" i="38"/>
  <c r="K793" i="38"/>
  <c r="L792" i="38"/>
  <c r="K785" i="38"/>
  <c r="L784" i="38"/>
  <c r="K777" i="38"/>
  <c r="L776" i="38"/>
  <c r="K769" i="38"/>
  <c r="L768" i="38"/>
  <c r="L886" i="38"/>
  <c r="K879" i="38"/>
  <c r="L851" i="38"/>
  <c r="K844" i="38"/>
  <c r="L837" i="38"/>
  <c r="K830" i="38"/>
  <c r="L821" i="38"/>
  <c r="K816" i="38"/>
  <c r="L815" i="38"/>
  <c r="K808" i="38"/>
  <c r="L807" i="38"/>
  <c r="K800" i="38"/>
  <c r="L799" i="38"/>
  <c r="K792" i="38"/>
  <c r="L791" i="38"/>
  <c r="K784" i="38"/>
  <c r="L783" i="38"/>
  <c r="K776" i="38"/>
  <c r="L775" i="38"/>
  <c r="L918" i="38"/>
  <c r="L899" i="38"/>
  <c r="K892" i="38"/>
  <c r="L853" i="38"/>
  <c r="K846" i="38"/>
  <c r="L835" i="38"/>
  <c r="K828" i="38"/>
  <c r="L819" i="38"/>
  <c r="K815" i="38"/>
  <c r="L814" i="38"/>
  <c r="K807" i="38"/>
  <c r="L806" i="38"/>
  <c r="K799" i="38"/>
  <c r="L798" i="38"/>
  <c r="K791" i="38"/>
  <c r="L790" i="38"/>
  <c r="K783" i="38"/>
  <c r="L782" i="38"/>
  <c r="K775" i="38"/>
  <c r="L774" i="38"/>
  <c r="K860" i="38"/>
  <c r="L824" i="38"/>
  <c r="K814" i="38"/>
  <c r="K766" i="38"/>
  <c r="L765" i="38"/>
  <c r="K758" i="38"/>
  <c r="L757" i="38"/>
  <c r="K750" i="38"/>
  <c r="L749" i="38"/>
  <c r="K742" i="38"/>
  <c r="K908" i="38"/>
  <c r="L813" i="38"/>
  <c r="K806" i="38"/>
  <c r="L778" i="38"/>
  <c r="L773" i="38"/>
  <c r="K771" i="38"/>
  <c r="K765" i="38"/>
  <c r="L764" i="38"/>
  <c r="K757" i="38"/>
  <c r="L756" i="38"/>
  <c r="K749" i="38"/>
  <c r="L748" i="38"/>
  <c r="K741" i="38"/>
  <c r="L740" i="38"/>
  <c r="L805" i="38"/>
  <c r="K798" i="38"/>
  <c r="L780" i="38"/>
  <c r="K773" i="38"/>
  <c r="K764" i="38"/>
  <c r="L763" i="38"/>
  <c r="K756" i="38"/>
  <c r="L755" i="38"/>
  <c r="K748" i="38"/>
  <c r="L747" i="38"/>
  <c r="K740" i="38"/>
  <c r="L739" i="38"/>
  <c r="K833" i="38"/>
  <c r="L797" i="38"/>
  <c r="K790" i="38"/>
  <c r="K787" i="38"/>
  <c r="K782" i="38"/>
  <c r="K763" i="38"/>
  <c r="L762" i="38"/>
  <c r="K755" i="38"/>
  <c r="L754" i="38"/>
  <c r="K747" i="38"/>
  <c r="L746" i="38"/>
  <c r="K739" i="38"/>
  <c r="L738" i="38"/>
  <c r="K731" i="38"/>
  <c r="L730" i="38"/>
  <c r="K723" i="38"/>
  <c r="L722" i="38"/>
  <c r="K715" i="38"/>
  <c r="L714" i="38"/>
  <c r="K707" i="38"/>
  <c r="L848" i="38"/>
  <c r="L789" i="38"/>
  <c r="L770" i="38"/>
  <c r="K762" i="38"/>
  <c r="L761" i="38"/>
  <c r="K754" i="38"/>
  <c r="L753" i="38"/>
  <c r="K746" i="38"/>
  <c r="L745" i="38"/>
  <c r="L772" i="38"/>
  <c r="K761" i="38"/>
  <c r="L760" i="38"/>
  <c r="K753" i="38"/>
  <c r="L752" i="38"/>
  <c r="K745" i="38"/>
  <c r="L744" i="38"/>
  <c r="K737" i="38"/>
  <c r="L736" i="38"/>
  <c r="K729" i="38"/>
  <c r="L728" i="38"/>
  <c r="K721" i="38"/>
  <c r="L720" i="38"/>
  <c r="L870" i="38"/>
  <c r="L786" i="38"/>
  <c r="L781" i="38"/>
  <c r="K779" i="38"/>
  <c r="K774" i="38"/>
  <c r="K768" i="38"/>
  <c r="L767" i="38"/>
  <c r="K760" i="38"/>
  <c r="L759" i="38"/>
  <c r="K752" i="38"/>
  <c r="L751" i="38"/>
  <c r="K744" i="38"/>
  <c r="L743" i="38"/>
  <c r="K736" i="38"/>
  <c r="L735" i="38"/>
  <c r="K728" i="38"/>
  <c r="L727" i="38"/>
  <c r="K720" i="38"/>
  <c r="L719" i="38"/>
  <c r="K712" i="38"/>
  <c r="L711" i="38"/>
  <c r="L741" i="38"/>
  <c r="L731" i="38"/>
  <c r="K724" i="38"/>
  <c r="L721" i="38"/>
  <c r="L717" i="38"/>
  <c r="K716" i="38"/>
  <c r="K710" i="38"/>
  <c r="K703" i="38"/>
  <c r="L702" i="38"/>
  <c r="K695" i="38"/>
  <c r="L694" i="38"/>
  <c r="K687" i="38"/>
  <c r="L686" i="38"/>
  <c r="K679" i="38"/>
  <c r="L678" i="38"/>
  <c r="K671" i="38"/>
  <c r="L670" i="38"/>
  <c r="K841" i="38"/>
  <c r="K767" i="38"/>
  <c r="K735" i="38"/>
  <c r="L725" i="38"/>
  <c r="L718" i="38"/>
  <c r="K717" i="38"/>
  <c r="K711" i="38"/>
  <c r="K702" i="38"/>
  <c r="L701" i="38"/>
  <c r="K694" i="38"/>
  <c r="L693" i="38"/>
  <c r="K686" i="38"/>
  <c r="L685" i="38"/>
  <c r="K678" i="38"/>
  <c r="L677" i="38"/>
  <c r="K781" i="38"/>
  <c r="L766" i="38"/>
  <c r="K759" i="38"/>
  <c r="K738" i="38"/>
  <c r="L732" i="38"/>
  <c r="K725" i="38"/>
  <c r="K718" i="38"/>
  <c r="L712" i="38"/>
  <c r="K701" i="38"/>
  <c r="L700" i="38"/>
  <c r="K693" i="38"/>
  <c r="L692" i="38"/>
  <c r="K685" i="38"/>
  <c r="L684" i="38"/>
  <c r="K677" i="38"/>
  <c r="L676" i="38"/>
  <c r="K669" i="38"/>
  <c r="L668" i="38"/>
  <c r="L758" i="38"/>
  <c r="K751" i="38"/>
  <c r="K732" i="38"/>
  <c r="L729" i="38"/>
  <c r="L726" i="38"/>
  <c r="K722" i="38"/>
  <c r="K719" i="38"/>
  <c r="L713" i="38"/>
  <c r="K700" i="38"/>
  <c r="L699" i="38"/>
  <c r="K692" i="38"/>
  <c r="L691" i="38"/>
  <c r="K684" i="38"/>
  <c r="L683" i="38"/>
  <c r="K676" i="38"/>
  <c r="L675" i="38"/>
  <c r="K668" i="38"/>
  <c r="L667" i="38"/>
  <c r="K660" i="38"/>
  <c r="L659" i="38"/>
  <c r="K652" i="38"/>
  <c r="L651" i="38"/>
  <c r="K644" i="38"/>
  <c r="L643" i="38"/>
  <c r="L750" i="38"/>
  <c r="K743" i="38"/>
  <c r="L733" i="38"/>
  <c r="K726" i="38"/>
  <c r="K713" i="38"/>
  <c r="L707" i="38"/>
  <c r="L706" i="38"/>
  <c r="K699" i="38"/>
  <c r="L698" i="38"/>
  <c r="K691" i="38"/>
  <c r="L690" i="38"/>
  <c r="K683" i="38"/>
  <c r="L682" i="38"/>
  <c r="K675" i="38"/>
  <c r="L674" i="38"/>
  <c r="L742" i="38"/>
  <c r="K733" i="38"/>
  <c r="L723" i="38"/>
  <c r="K714" i="38"/>
  <c r="L708" i="38"/>
  <c r="K706" i="38"/>
  <c r="L705" i="38"/>
  <c r="K698" i="38"/>
  <c r="L697" i="38"/>
  <c r="K690" i="38"/>
  <c r="L689" i="38"/>
  <c r="K682" i="38"/>
  <c r="L681" i="38"/>
  <c r="K674" i="38"/>
  <c r="L673" i="38"/>
  <c r="K666" i="38"/>
  <c r="L665" i="38"/>
  <c r="L737" i="38"/>
  <c r="L734" i="38"/>
  <c r="K730" i="38"/>
  <c r="K727" i="38"/>
  <c r="L715" i="38"/>
  <c r="L709" i="38"/>
  <c r="K708" i="38"/>
  <c r="K705" i="38"/>
  <c r="L704" i="38"/>
  <c r="K697" i="38"/>
  <c r="L696" i="38"/>
  <c r="K689" i="38"/>
  <c r="L688" i="38"/>
  <c r="K681" i="38"/>
  <c r="L680" i="38"/>
  <c r="K673" i="38"/>
  <c r="L672" i="38"/>
  <c r="K665" i="38"/>
  <c r="L664" i="38"/>
  <c r="K657" i="38"/>
  <c r="L656" i="38"/>
  <c r="K649" i="38"/>
  <c r="L648" i="38"/>
  <c r="K641" i="38"/>
  <c r="L640" i="38"/>
  <c r="L788" i="38"/>
  <c r="L724" i="38"/>
  <c r="K670" i="38"/>
  <c r="L666" i="38"/>
  <c r="L663" i="38"/>
  <c r="K659" i="38"/>
  <c r="L654" i="38"/>
  <c r="K653" i="38"/>
  <c r="K647" i="38"/>
  <c r="L641" i="38"/>
  <c r="K638" i="38"/>
  <c r="L637" i="38"/>
  <c r="K630" i="38"/>
  <c r="L629" i="38"/>
  <c r="K622" i="38"/>
  <c r="L621" i="38"/>
  <c r="K734" i="38"/>
  <c r="K704" i="38"/>
  <c r="K663" i="38"/>
  <c r="L655" i="38"/>
  <c r="K654" i="38"/>
  <c r="K648" i="38"/>
  <c r="L642" i="38"/>
  <c r="K637" i="38"/>
  <c r="L636" i="38"/>
  <c r="K629" i="38"/>
  <c r="L628" i="38"/>
  <c r="K621" i="38"/>
  <c r="L620" i="38"/>
  <c r="K613" i="38"/>
  <c r="L612" i="38"/>
  <c r="K605" i="38"/>
  <c r="L604" i="38"/>
  <c r="K597" i="38"/>
  <c r="L596" i="38"/>
  <c r="L703" i="38"/>
  <c r="K696" i="38"/>
  <c r="L669" i="38"/>
  <c r="L660" i="38"/>
  <c r="K655" i="38"/>
  <c r="L649" i="38"/>
  <c r="K642" i="38"/>
  <c r="K636" i="38"/>
  <c r="L635" i="38"/>
  <c r="K628" i="38"/>
  <c r="L627" i="38"/>
  <c r="K620" i="38"/>
  <c r="L619" i="38"/>
  <c r="K612" i="38"/>
  <c r="L611" i="38"/>
  <c r="K604" i="38"/>
  <c r="L603" i="38"/>
  <c r="K596" i="38"/>
  <c r="L595" i="38"/>
  <c r="L710" i="38"/>
  <c r="L695" i="38"/>
  <c r="K688" i="38"/>
  <c r="K667" i="38"/>
  <c r="K664" i="38"/>
  <c r="K656" i="38"/>
  <c r="L650" i="38"/>
  <c r="K643" i="38"/>
  <c r="K635" i="38"/>
  <c r="L634" i="38"/>
  <c r="K627" i="38"/>
  <c r="L626" i="38"/>
  <c r="K619" i="38"/>
  <c r="L618" i="38"/>
  <c r="K611" i="38"/>
  <c r="L610" i="38"/>
  <c r="K603" i="38"/>
  <c r="L602" i="38"/>
  <c r="K595" i="38"/>
  <c r="L594" i="38"/>
  <c r="K709" i="38"/>
  <c r="L687" i="38"/>
  <c r="K680" i="38"/>
  <c r="L661" i="38"/>
  <c r="L657" i="38"/>
  <c r="K650" i="38"/>
  <c r="L644" i="38"/>
  <c r="K634" i="38"/>
  <c r="L633" i="38"/>
  <c r="K626" i="38"/>
  <c r="L625" i="38"/>
  <c r="L679" i="38"/>
  <c r="K672" i="38"/>
  <c r="K661" i="38"/>
  <c r="L658" i="38"/>
  <c r="K651" i="38"/>
  <c r="L645" i="38"/>
  <c r="K633" i="38"/>
  <c r="L632" i="38"/>
  <c r="K625" i="38"/>
  <c r="L624" i="38"/>
  <c r="K617" i="38"/>
  <c r="L616" i="38"/>
  <c r="K609" i="38"/>
  <c r="L608" i="38"/>
  <c r="L716" i="38"/>
  <c r="L671" i="38"/>
  <c r="L662" i="38"/>
  <c r="K658" i="38"/>
  <c r="L652" i="38"/>
  <c r="L646" i="38"/>
  <c r="K645" i="38"/>
  <c r="L639" i="38"/>
  <c r="K632" i="38"/>
  <c r="L631" i="38"/>
  <c r="K624" i="38"/>
  <c r="L623" i="38"/>
  <c r="K616" i="38"/>
  <c r="L615" i="38"/>
  <c r="K608" i="38"/>
  <c r="L607" i="38"/>
  <c r="K600" i="38"/>
  <c r="L599" i="38"/>
  <c r="K639" i="38"/>
  <c r="K615" i="38"/>
  <c r="L600" i="38"/>
  <c r="L593" i="38"/>
  <c r="K586" i="38"/>
  <c r="L585" i="38"/>
  <c r="K578" i="38"/>
  <c r="L577" i="38"/>
  <c r="K570" i="38"/>
  <c r="L569" i="38"/>
  <c r="K562" i="38"/>
  <c r="L561" i="38"/>
  <c r="K554" i="38"/>
  <c r="L553" i="38"/>
  <c r="K546" i="38"/>
  <c r="L545" i="38"/>
  <c r="K538" i="38"/>
  <c r="L537" i="38"/>
  <c r="K530" i="38"/>
  <c r="L529" i="38"/>
  <c r="K522" i="38"/>
  <c r="L521" i="38"/>
  <c r="K514" i="38"/>
  <c r="L513" i="38"/>
  <c r="K506" i="38"/>
  <c r="L505" i="38"/>
  <c r="K498" i="38"/>
  <c r="L497" i="38"/>
  <c r="K490" i="38"/>
  <c r="L489" i="38"/>
  <c r="K482" i="38"/>
  <c r="L481" i="38"/>
  <c r="L647" i="38"/>
  <c r="L638" i="38"/>
  <c r="K631" i="38"/>
  <c r="L617" i="38"/>
  <c r="K610" i="38"/>
  <c r="L598" i="38"/>
  <c r="K593" i="38"/>
  <c r="L592" i="38"/>
  <c r="K585" i="38"/>
  <c r="L584" i="38"/>
  <c r="K577" i="38"/>
  <c r="L576" i="38"/>
  <c r="K569" i="38"/>
  <c r="L568" i="38"/>
  <c r="K561" i="38"/>
  <c r="L560" i="38"/>
  <c r="K553" i="38"/>
  <c r="L552" i="38"/>
  <c r="K545" i="38"/>
  <c r="L544" i="38"/>
  <c r="K537" i="38"/>
  <c r="L536" i="38"/>
  <c r="K529" i="38"/>
  <c r="L528" i="38"/>
  <c r="K521" i="38"/>
  <c r="L520" i="38"/>
  <c r="K513" i="38"/>
  <c r="L512" i="38"/>
  <c r="K505" i="38"/>
  <c r="L504" i="38"/>
  <c r="K497" i="38"/>
  <c r="L496" i="38"/>
  <c r="K489" i="38"/>
  <c r="L488" i="38"/>
  <c r="K481" i="38"/>
  <c r="L480" i="38"/>
  <c r="K473" i="38"/>
  <c r="L472" i="38"/>
  <c r="K465" i="38"/>
  <c r="L464" i="38"/>
  <c r="K646" i="38"/>
  <c r="L630" i="38"/>
  <c r="L605" i="38"/>
  <c r="K598" i="38"/>
  <c r="K592" i="38"/>
  <c r="L591" i="38"/>
  <c r="K584" i="38"/>
  <c r="L583" i="38"/>
  <c r="K576" i="38"/>
  <c r="L575" i="38"/>
  <c r="K568" i="38"/>
  <c r="L567" i="38"/>
  <c r="K560" i="38"/>
  <c r="L559" i="38"/>
  <c r="K552" i="38"/>
  <c r="L551" i="38"/>
  <c r="K544" i="38"/>
  <c r="L543" i="38"/>
  <c r="K536" i="38"/>
  <c r="L535" i="38"/>
  <c r="K528" i="38"/>
  <c r="L527" i="38"/>
  <c r="K520" i="38"/>
  <c r="L519" i="38"/>
  <c r="K512" i="38"/>
  <c r="L511" i="38"/>
  <c r="K504" i="38"/>
  <c r="L503" i="38"/>
  <c r="K496" i="38"/>
  <c r="L495" i="38"/>
  <c r="K488" i="38"/>
  <c r="L487" i="38"/>
  <c r="K480" i="38"/>
  <c r="L479" i="38"/>
  <c r="K472" i="38"/>
  <c r="L471" i="38"/>
  <c r="K464" i="38"/>
  <c r="L463" i="38"/>
  <c r="K623" i="38"/>
  <c r="L614" i="38"/>
  <c r="K607" i="38"/>
  <c r="L601" i="38"/>
  <c r="K594" i="38"/>
  <c r="K591" i="38"/>
  <c r="L590" i="38"/>
  <c r="K583" i="38"/>
  <c r="L582" i="38"/>
  <c r="K575" i="38"/>
  <c r="L574" i="38"/>
  <c r="K567" i="38"/>
  <c r="L566" i="38"/>
  <c r="K559" i="38"/>
  <c r="L558" i="38"/>
  <c r="K551" i="38"/>
  <c r="L550" i="38"/>
  <c r="K543" i="38"/>
  <c r="L542" i="38"/>
  <c r="K535" i="38"/>
  <c r="L534" i="38"/>
  <c r="K527" i="38"/>
  <c r="L526" i="38"/>
  <c r="K519" i="38"/>
  <c r="L518" i="38"/>
  <c r="K511" i="38"/>
  <c r="L510" i="38"/>
  <c r="K503" i="38"/>
  <c r="L502" i="38"/>
  <c r="K495" i="38"/>
  <c r="L494" i="38"/>
  <c r="K487" i="38"/>
  <c r="L486" i="38"/>
  <c r="K479" i="38"/>
  <c r="L478" i="38"/>
  <c r="K471" i="38"/>
  <c r="L470" i="38"/>
  <c r="K463" i="38"/>
  <c r="L462" i="38"/>
  <c r="L653" i="38"/>
  <c r="K614" i="38"/>
  <c r="L609" i="38"/>
  <c r="K601" i="38"/>
  <c r="K590" i="38"/>
  <c r="L589" i="38"/>
  <c r="K582" i="38"/>
  <c r="L581" i="38"/>
  <c r="K574" i="38"/>
  <c r="L573" i="38"/>
  <c r="K566" i="38"/>
  <c r="L565" i="38"/>
  <c r="K558" i="38"/>
  <c r="L557" i="38"/>
  <c r="K550" i="38"/>
  <c r="L549" i="38"/>
  <c r="K542" i="38"/>
  <c r="L541" i="38"/>
  <c r="K534" i="38"/>
  <c r="L533" i="38"/>
  <c r="K526" i="38"/>
  <c r="L525" i="38"/>
  <c r="K518" i="38"/>
  <c r="L517" i="38"/>
  <c r="K510" i="38"/>
  <c r="L509" i="38"/>
  <c r="K502" i="38"/>
  <c r="L501" i="38"/>
  <c r="K494" i="38"/>
  <c r="L493" i="38"/>
  <c r="K486" i="38"/>
  <c r="L485" i="38"/>
  <c r="K662" i="38"/>
  <c r="L622" i="38"/>
  <c r="K599" i="38"/>
  <c r="K589" i="38"/>
  <c r="L588" i="38"/>
  <c r="K581" i="38"/>
  <c r="L580" i="38"/>
  <c r="K573" i="38"/>
  <c r="L572" i="38"/>
  <c r="K565" i="38"/>
  <c r="L564" i="38"/>
  <c r="K557" i="38"/>
  <c r="L556" i="38"/>
  <c r="K549" i="38"/>
  <c r="L548" i="38"/>
  <c r="K541" i="38"/>
  <c r="L540" i="38"/>
  <c r="K533" i="38"/>
  <c r="L532" i="38"/>
  <c r="K525" i="38"/>
  <c r="L524" i="38"/>
  <c r="K517" i="38"/>
  <c r="L516" i="38"/>
  <c r="K509" i="38"/>
  <c r="L508" i="38"/>
  <c r="K501" i="38"/>
  <c r="L500" i="38"/>
  <c r="K493" i="38"/>
  <c r="L492" i="38"/>
  <c r="K485" i="38"/>
  <c r="L484" i="38"/>
  <c r="K477" i="38"/>
  <c r="L476" i="38"/>
  <c r="K469" i="38"/>
  <c r="L468" i="38"/>
  <c r="K461" i="38"/>
  <c r="K618" i="38"/>
  <c r="L606" i="38"/>
  <c r="L597" i="38"/>
  <c r="K588" i="38"/>
  <c r="L587" i="38"/>
  <c r="K580" i="38"/>
  <c r="L579" i="38"/>
  <c r="K572" i="38"/>
  <c r="L571" i="38"/>
  <c r="K564" i="38"/>
  <c r="L563" i="38"/>
  <c r="K556" i="38"/>
  <c r="L555" i="38"/>
  <c r="K548" i="38"/>
  <c r="L547" i="38"/>
  <c r="K540" i="38"/>
  <c r="L539" i="38"/>
  <c r="K532" i="38"/>
  <c r="L531" i="38"/>
  <c r="K524" i="38"/>
  <c r="L523" i="38"/>
  <c r="K516" i="38"/>
  <c r="L515" i="38"/>
  <c r="K508" i="38"/>
  <c r="L507" i="38"/>
  <c r="K500" i="38"/>
  <c r="L499" i="38"/>
  <c r="K492" i="38"/>
  <c r="L491" i="38"/>
  <c r="K484" i="38"/>
  <c r="L483" i="38"/>
  <c r="K476" i="38"/>
  <c r="L475" i="38"/>
  <c r="K468" i="38"/>
  <c r="L467" i="38"/>
  <c r="L546" i="38"/>
  <c r="K539" i="38"/>
  <c r="L482" i="38"/>
  <c r="L473" i="38"/>
  <c r="K466" i="38"/>
  <c r="K460" i="38"/>
  <c r="L459" i="38"/>
  <c r="K452" i="38"/>
  <c r="L451" i="38"/>
  <c r="K444" i="38"/>
  <c r="L443" i="38"/>
  <c r="K436" i="38"/>
  <c r="L435" i="38"/>
  <c r="K428" i="38"/>
  <c r="L427" i="38"/>
  <c r="K420" i="38"/>
  <c r="L419" i="38"/>
  <c r="K412" i="38"/>
  <c r="L411" i="38"/>
  <c r="K404" i="38"/>
  <c r="L403" i="38"/>
  <c r="K396" i="38"/>
  <c r="L395" i="38"/>
  <c r="K388" i="38"/>
  <c r="L387" i="38"/>
  <c r="K380" i="38"/>
  <c r="L379" i="38"/>
  <c r="K372" i="38"/>
  <c r="L371" i="38"/>
  <c r="K364" i="38"/>
  <c r="L363" i="38"/>
  <c r="K356" i="38"/>
  <c r="L355" i="38"/>
  <c r="K348" i="38"/>
  <c r="L347" i="38"/>
  <c r="L613" i="38"/>
  <c r="L538" i="38"/>
  <c r="K531" i="38"/>
  <c r="K475" i="38"/>
  <c r="L461" i="38"/>
  <c r="K459" i="38"/>
  <c r="L458" i="38"/>
  <c r="K451" i="38"/>
  <c r="L450" i="38"/>
  <c r="K443" i="38"/>
  <c r="L442" i="38"/>
  <c r="K435" i="38"/>
  <c r="L434" i="38"/>
  <c r="K427" i="38"/>
  <c r="L426" i="38"/>
  <c r="K419" i="38"/>
  <c r="L418" i="38"/>
  <c r="K411" i="38"/>
  <c r="L410" i="38"/>
  <c r="K403" i="38"/>
  <c r="L402" i="38"/>
  <c r="K395" i="38"/>
  <c r="L394" i="38"/>
  <c r="K387" i="38"/>
  <c r="L386" i="38"/>
  <c r="K379" i="38"/>
  <c r="L378" i="38"/>
  <c r="K371" i="38"/>
  <c r="L370" i="38"/>
  <c r="K363" i="38"/>
  <c r="L362" i="38"/>
  <c r="K355" i="38"/>
  <c r="L354" i="38"/>
  <c r="K347" i="38"/>
  <c r="L346" i="38"/>
  <c r="K339" i="38"/>
  <c r="L338" i="38"/>
  <c r="K587" i="38"/>
  <c r="L530" i="38"/>
  <c r="K523" i="38"/>
  <c r="L477" i="38"/>
  <c r="K470" i="38"/>
  <c r="K458" i="38"/>
  <c r="L457" i="38"/>
  <c r="K450" i="38"/>
  <c r="L449" i="38"/>
  <c r="K442" i="38"/>
  <c r="L441" i="38"/>
  <c r="K434" i="38"/>
  <c r="L433" i="38"/>
  <c r="K426" i="38"/>
  <c r="L425" i="38"/>
  <c r="K418" i="38"/>
  <c r="L417" i="38"/>
  <c r="K410" i="38"/>
  <c r="L409" i="38"/>
  <c r="K402" i="38"/>
  <c r="L401" i="38"/>
  <c r="K394" i="38"/>
  <c r="L393" i="38"/>
  <c r="K386" i="38"/>
  <c r="L385" i="38"/>
  <c r="K378" i="38"/>
  <c r="L377" i="38"/>
  <c r="K370" i="38"/>
  <c r="L369" i="38"/>
  <c r="K362" i="38"/>
  <c r="L361" i="38"/>
  <c r="K354" i="38"/>
  <c r="L353" i="38"/>
  <c r="K346" i="38"/>
  <c r="L345" i="38"/>
  <c r="K338" i="38"/>
  <c r="L337" i="38"/>
  <c r="K640" i="38"/>
  <c r="L586" i="38"/>
  <c r="K579" i="38"/>
  <c r="L522" i="38"/>
  <c r="K515" i="38"/>
  <c r="L465" i="38"/>
  <c r="K457" i="38"/>
  <c r="L456" i="38"/>
  <c r="K449" i="38"/>
  <c r="L448" i="38"/>
  <c r="K441" i="38"/>
  <c r="L440" i="38"/>
  <c r="K433" i="38"/>
  <c r="L432" i="38"/>
  <c r="K425" i="38"/>
  <c r="L424" i="38"/>
  <c r="K417" i="38"/>
  <c r="L416" i="38"/>
  <c r="K409" i="38"/>
  <c r="L408" i="38"/>
  <c r="K401" i="38"/>
  <c r="L400" i="38"/>
  <c r="K393" i="38"/>
  <c r="L392" i="38"/>
  <c r="K385" i="38"/>
  <c r="L384" i="38"/>
  <c r="K377" i="38"/>
  <c r="L376" i="38"/>
  <c r="K369" i="38"/>
  <c r="L368" i="38"/>
  <c r="K361" i="38"/>
  <c r="L360" i="38"/>
  <c r="K353" i="38"/>
  <c r="L352" i="38"/>
  <c r="K345" i="38"/>
  <c r="L344" i="38"/>
  <c r="K337" i="38"/>
  <c r="L336" i="38"/>
  <c r="K606" i="38"/>
  <c r="L578" i="38"/>
  <c r="K571" i="38"/>
  <c r="L514" i="38"/>
  <c r="K507" i="38"/>
  <c r="L474" i="38"/>
  <c r="K467" i="38"/>
  <c r="K456" i="38"/>
  <c r="L455" i="38"/>
  <c r="K448" i="38"/>
  <c r="L447" i="38"/>
  <c r="K440" i="38"/>
  <c r="L439" i="38"/>
  <c r="K432" i="38"/>
  <c r="L431" i="38"/>
  <c r="K424" i="38"/>
  <c r="L423" i="38"/>
  <c r="K416" i="38"/>
  <c r="L415" i="38"/>
  <c r="K408" i="38"/>
  <c r="L407" i="38"/>
  <c r="K400" i="38"/>
  <c r="L399" i="38"/>
  <c r="K392" i="38"/>
  <c r="L391" i="38"/>
  <c r="K384" i="38"/>
  <c r="L383" i="38"/>
  <c r="K376" i="38"/>
  <c r="L375" i="38"/>
  <c r="K368" i="38"/>
  <c r="L367" i="38"/>
  <c r="K360" i="38"/>
  <c r="L359" i="38"/>
  <c r="K352" i="38"/>
  <c r="L351" i="38"/>
  <c r="K344" i="38"/>
  <c r="L343" i="38"/>
  <c r="L570" i="38"/>
  <c r="K563" i="38"/>
  <c r="L506" i="38"/>
  <c r="K499" i="38"/>
  <c r="K474" i="38"/>
  <c r="L469" i="38"/>
  <c r="K462" i="38"/>
  <c r="K455" i="38"/>
  <c r="L454" i="38"/>
  <c r="K447" i="38"/>
  <c r="L446" i="38"/>
  <c r="K439" i="38"/>
  <c r="L438" i="38"/>
  <c r="K431" i="38"/>
  <c r="L430" i="38"/>
  <c r="K423" i="38"/>
  <c r="L422" i="38"/>
  <c r="K415" i="38"/>
  <c r="L414" i="38"/>
  <c r="K407" i="38"/>
  <c r="L406" i="38"/>
  <c r="K399" i="38"/>
  <c r="L398" i="38"/>
  <c r="K391" i="38"/>
  <c r="L390" i="38"/>
  <c r="K383" i="38"/>
  <c r="L382" i="38"/>
  <c r="K375" i="38"/>
  <c r="L374" i="38"/>
  <c r="K367" i="38"/>
  <c r="L366" i="38"/>
  <c r="K359" i="38"/>
  <c r="L358" i="38"/>
  <c r="K351" i="38"/>
  <c r="L350" i="38"/>
  <c r="K343" i="38"/>
  <c r="L342" i="38"/>
  <c r="K335" i="38"/>
  <c r="L334" i="38"/>
  <c r="K602" i="38"/>
  <c r="L562" i="38"/>
  <c r="K555" i="38"/>
  <c r="L498" i="38"/>
  <c r="K491" i="38"/>
  <c r="K454" i="38"/>
  <c r="L453" i="38"/>
  <c r="K446" i="38"/>
  <c r="L445" i="38"/>
  <c r="K438" i="38"/>
  <c r="L437" i="38"/>
  <c r="K430" i="38"/>
  <c r="L429" i="38"/>
  <c r="K422" i="38"/>
  <c r="L421" i="38"/>
  <c r="K414" i="38"/>
  <c r="L413" i="38"/>
  <c r="K406" i="38"/>
  <c r="L405" i="38"/>
  <c r="K398" i="38"/>
  <c r="L397" i="38"/>
  <c r="K390" i="38"/>
  <c r="L389" i="38"/>
  <c r="K382" i="38"/>
  <c r="L381" i="38"/>
  <c r="K374" i="38"/>
  <c r="L373" i="38"/>
  <c r="K366" i="38"/>
  <c r="L365" i="38"/>
  <c r="K358" i="38"/>
  <c r="L357" i="38"/>
  <c r="K350" i="38"/>
  <c r="L349" i="38"/>
  <c r="K342" i="38"/>
  <c r="L341" i="38"/>
  <c r="K334" i="38"/>
  <c r="L333" i="38"/>
  <c r="K547" i="38"/>
  <c r="L490" i="38"/>
  <c r="L412" i="38"/>
  <c r="K405" i="38"/>
  <c r="L348" i="38"/>
  <c r="K341" i="38"/>
  <c r="K328" i="38"/>
  <c r="L327" i="38"/>
  <c r="K320" i="38"/>
  <c r="L319" i="38"/>
  <c r="K312" i="38"/>
  <c r="L311" i="38"/>
  <c r="K304" i="38"/>
  <c r="L303" i="38"/>
  <c r="K296" i="38"/>
  <c r="L295" i="38"/>
  <c r="K288" i="38"/>
  <c r="L287" i="38"/>
  <c r="K280" i="38"/>
  <c r="L279" i="38"/>
  <c r="K272" i="38"/>
  <c r="L271" i="38"/>
  <c r="K264" i="38"/>
  <c r="L263" i="38"/>
  <c r="K256" i="38"/>
  <c r="L255" i="38"/>
  <c r="K248" i="38"/>
  <c r="L247" i="38"/>
  <c r="K240" i="38"/>
  <c r="L239" i="38"/>
  <c r="K232" i="38"/>
  <c r="L231" i="38"/>
  <c r="K224" i="38"/>
  <c r="L223" i="38"/>
  <c r="K483" i="38"/>
  <c r="L404" i="38"/>
  <c r="K397" i="38"/>
  <c r="L340" i="38"/>
  <c r="K327" i="38"/>
  <c r="L326" i="38"/>
  <c r="K319" i="38"/>
  <c r="L318" i="38"/>
  <c r="K311" i="38"/>
  <c r="L310" i="38"/>
  <c r="K303" i="38"/>
  <c r="L302" i="38"/>
  <c r="K295" i="38"/>
  <c r="L294" i="38"/>
  <c r="K287" i="38"/>
  <c r="L286" i="38"/>
  <c r="K279" i="38"/>
  <c r="L278" i="38"/>
  <c r="K271" i="38"/>
  <c r="L270" i="38"/>
  <c r="K263" i="38"/>
  <c r="L262" i="38"/>
  <c r="K255" i="38"/>
  <c r="L254" i="38"/>
  <c r="K247" i="38"/>
  <c r="L246" i="38"/>
  <c r="K239" i="38"/>
  <c r="L238" i="38"/>
  <c r="K231" i="38"/>
  <c r="L230" i="38"/>
  <c r="K223" i="38"/>
  <c r="L222" i="38"/>
  <c r="K215" i="38"/>
  <c r="L214" i="38"/>
  <c r="K207" i="38"/>
  <c r="L206" i="38"/>
  <c r="K478" i="38"/>
  <c r="L460" i="38"/>
  <c r="K453" i="38"/>
  <c r="L396" i="38"/>
  <c r="K389" i="38"/>
  <c r="K340" i="38"/>
  <c r="L335" i="38"/>
  <c r="K326" i="38"/>
  <c r="L325" i="38"/>
  <c r="K318" i="38"/>
  <c r="L317" i="38"/>
  <c r="K310" i="38"/>
  <c r="L309" i="38"/>
  <c r="K302" i="38"/>
  <c r="L301" i="38"/>
  <c r="K294" i="38"/>
  <c r="L293" i="38"/>
  <c r="K286" i="38"/>
  <c r="L285" i="38"/>
  <c r="K278" i="38"/>
  <c r="L277" i="38"/>
  <c r="K270" i="38"/>
  <c r="L269" i="38"/>
  <c r="K262" i="38"/>
  <c r="L261" i="38"/>
  <c r="K254" i="38"/>
  <c r="L253" i="38"/>
  <c r="K246" i="38"/>
  <c r="L245" i="38"/>
  <c r="K238" i="38"/>
  <c r="L237" i="38"/>
  <c r="K230" i="38"/>
  <c r="L229" i="38"/>
  <c r="K222" i="38"/>
  <c r="L221" i="38"/>
  <c r="K214" i="38"/>
  <c r="L213" i="38"/>
  <c r="K206" i="38"/>
  <c r="L205" i="38"/>
  <c r="L452" i="38"/>
  <c r="K445" i="38"/>
  <c r="L388" i="38"/>
  <c r="K381" i="38"/>
  <c r="K333" i="38"/>
  <c r="L332" i="38"/>
  <c r="K325" i="38"/>
  <c r="L324" i="38"/>
  <c r="K317" i="38"/>
  <c r="L316" i="38"/>
  <c r="K309" i="38"/>
  <c r="L308" i="38"/>
  <c r="K301" i="38"/>
  <c r="L300" i="38"/>
  <c r="K293" i="38"/>
  <c r="L292" i="38"/>
  <c r="K285" i="38"/>
  <c r="L284" i="38"/>
  <c r="K277" i="38"/>
  <c r="L276" i="38"/>
  <c r="K269" i="38"/>
  <c r="L268" i="38"/>
  <c r="K261" i="38"/>
  <c r="L260" i="38"/>
  <c r="K253" i="38"/>
  <c r="L252" i="38"/>
  <c r="K245" i="38"/>
  <c r="L244" i="38"/>
  <c r="K237" i="38"/>
  <c r="L236" i="38"/>
  <c r="K229" i="38"/>
  <c r="L228" i="38"/>
  <c r="K221" i="38"/>
  <c r="L220" i="38"/>
  <c r="K213" i="38"/>
  <c r="L212" i="38"/>
  <c r="K205" i="38"/>
  <c r="L204" i="38"/>
  <c r="L444" i="38"/>
  <c r="K437" i="38"/>
  <c r="L380" i="38"/>
  <c r="K373" i="38"/>
  <c r="K332" i="38"/>
  <c r="L331" i="38"/>
  <c r="K324" i="38"/>
  <c r="L323" i="38"/>
  <c r="K316" i="38"/>
  <c r="L315" i="38"/>
  <c r="K308" i="38"/>
  <c r="L307" i="38"/>
  <c r="K300" i="38"/>
  <c r="L299" i="38"/>
  <c r="K292" i="38"/>
  <c r="L291" i="38"/>
  <c r="K284" i="38"/>
  <c r="L283" i="38"/>
  <c r="K276" i="38"/>
  <c r="L275" i="38"/>
  <c r="K268" i="38"/>
  <c r="L267" i="38"/>
  <c r="K260" i="38"/>
  <c r="L259" i="38"/>
  <c r="K252" i="38"/>
  <c r="L251" i="38"/>
  <c r="K244" i="38"/>
  <c r="L243" i="38"/>
  <c r="K236" i="38"/>
  <c r="L235" i="38"/>
  <c r="K228" i="38"/>
  <c r="L227" i="38"/>
  <c r="K220" i="38"/>
  <c r="L219" i="38"/>
  <c r="L436" i="38"/>
  <c r="K429" i="38"/>
  <c r="L372" i="38"/>
  <c r="K365" i="38"/>
  <c r="L339" i="38"/>
  <c r="K331" i="38"/>
  <c r="L330" i="38"/>
  <c r="K323" i="38"/>
  <c r="L322" i="38"/>
  <c r="K315" i="38"/>
  <c r="L314" i="38"/>
  <c r="K307" i="38"/>
  <c r="L306" i="38"/>
  <c r="K299" i="38"/>
  <c r="L298" i="38"/>
  <c r="K291" i="38"/>
  <c r="L290" i="38"/>
  <c r="K283" i="38"/>
  <c r="L282" i="38"/>
  <c r="K275" i="38"/>
  <c r="L274" i="38"/>
  <c r="K267" i="38"/>
  <c r="L266" i="38"/>
  <c r="K259" i="38"/>
  <c r="L258" i="38"/>
  <c r="K251" i="38"/>
  <c r="L250" i="38"/>
  <c r="K243" i="38"/>
  <c r="L242" i="38"/>
  <c r="K235" i="38"/>
  <c r="L234" i="38"/>
  <c r="K227" i="38"/>
  <c r="L226" i="38"/>
  <c r="K219" i="38"/>
  <c r="L218" i="38"/>
  <c r="K211" i="38"/>
  <c r="L210" i="38"/>
  <c r="L428" i="38"/>
  <c r="K421" i="38"/>
  <c r="L364" i="38"/>
  <c r="K357" i="38"/>
  <c r="K330" i="38"/>
  <c r="L329" i="38"/>
  <c r="K322" i="38"/>
  <c r="L321" i="38"/>
  <c r="K314" i="38"/>
  <c r="L313" i="38"/>
  <c r="K306" i="38"/>
  <c r="L305" i="38"/>
  <c r="K298" i="38"/>
  <c r="L297" i="38"/>
  <c r="K290" i="38"/>
  <c r="L289" i="38"/>
  <c r="K282" i="38"/>
  <c r="L281" i="38"/>
  <c r="K274" i="38"/>
  <c r="L273" i="38"/>
  <c r="K266" i="38"/>
  <c r="L265" i="38"/>
  <c r="K258" i="38"/>
  <c r="L257" i="38"/>
  <c r="K250" i="38"/>
  <c r="L249" i="38"/>
  <c r="K242" i="38"/>
  <c r="L241" i="38"/>
  <c r="K234" i="38"/>
  <c r="L233" i="38"/>
  <c r="K226" i="38"/>
  <c r="L225" i="38"/>
  <c r="K218" i="38"/>
  <c r="L217" i="38"/>
  <c r="K210" i="38"/>
  <c r="L209" i="38"/>
  <c r="L554" i="38"/>
  <c r="L420" i="38"/>
  <c r="L296" i="38"/>
  <c r="K289" i="38"/>
  <c r="L232" i="38"/>
  <c r="K225" i="38"/>
  <c r="L207" i="38"/>
  <c r="K198" i="38"/>
  <c r="L197" i="38"/>
  <c r="K190" i="38"/>
  <c r="L189" i="38"/>
  <c r="K182" i="38"/>
  <c r="L181" i="38"/>
  <c r="K174" i="38"/>
  <c r="L173" i="38"/>
  <c r="K166" i="38"/>
  <c r="L165" i="38"/>
  <c r="K158" i="38"/>
  <c r="L157" i="38"/>
  <c r="K150" i="38"/>
  <c r="L149" i="38"/>
  <c r="K142" i="38"/>
  <c r="L141" i="38"/>
  <c r="K134" i="38"/>
  <c r="L133" i="38"/>
  <c r="K126" i="38"/>
  <c r="L125" i="38"/>
  <c r="K118" i="38"/>
  <c r="L117" i="38"/>
  <c r="K110" i="38"/>
  <c r="L109" i="38"/>
  <c r="K102" i="38"/>
  <c r="L101" i="38"/>
  <c r="K94" i="38"/>
  <c r="L93" i="38"/>
  <c r="K413" i="38"/>
  <c r="L356" i="38"/>
  <c r="L288" i="38"/>
  <c r="K281" i="38"/>
  <c r="L224" i="38"/>
  <c r="L216" i="38"/>
  <c r="K209" i="38"/>
  <c r="K197" i="38"/>
  <c r="L196" i="38"/>
  <c r="K189" i="38"/>
  <c r="L188" i="38"/>
  <c r="K181" i="38"/>
  <c r="L180" i="38"/>
  <c r="K173" i="38"/>
  <c r="L172" i="38"/>
  <c r="K165" i="38"/>
  <c r="L164" i="38"/>
  <c r="K157" i="38"/>
  <c r="L156" i="38"/>
  <c r="K149" i="38"/>
  <c r="L148" i="38"/>
  <c r="K141" i="38"/>
  <c r="L140" i="38"/>
  <c r="K133" i="38"/>
  <c r="L132" i="38"/>
  <c r="K125" i="38"/>
  <c r="L124" i="38"/>
  <c r="K117" i="38"/>
  <c r="L116" i="38"/>
  <c r="K109" i="38"/>
  <c r="L108" i="38"/>
  <c r="K101" i="38"/>
  <c r="L100" i="38"/>
  <c r="K93" i="38"/>
  <c r="L92" i="38"/>
  <c r="K85" i="38"/>
  <c r="L84" i="38"/>
  <c r="K77" i="38"/>
  <c r="L76" i="38"/>
  <c r="L466" i="38"/>
  <c r="K349" i="38"/>
  <c r="L280" i="38"/>
  <c r="K273" i="38"/>
  <c r="K216" i="38"/>
  <c r="L211" i="38"/>
  <c r="L203" i="38"/>
  <c r="K196" i="38"/>
  <c r="L195" i="38"/>
  <c r="K188" i="38"/>
  <c r="L187" i="38"/>
  <c r="K180" i="38"/>
  <c r="L179" i="38"/>
  <c r="K172" i="38"/>
  <c r="L171" i="38"/>
  <c r="K164" i="38"/>
  <c r="L163" i="38"/>
  <c r="K156" i="38"/>
  <c r="L155" i="38"/>
  <c r="K148" i="38"/>
  <c r="L147" i="38"/>
  <c r="K140" i="38"/>
  <c r="L139" i="38"/>
  <c r="K132" i="38"/>
  <c r="L131" i="38"/>
  <c r="K124" i="38"/>
  <c r="L123" i="38"/>
  <c r="K116" i="38"/>
  <c r="L115" i="38"/>
  <c r="K108" i="38"/>
  <c r="L107" i="38"/>
  <c r="K100" i="38"/>
  <c r="L99" i="38"/>
  <c r="K92" i="38"/>
  <c r="L91" i="38"/>
  <c r="K84" i="38"/>
  <c r="L83" i="38"/>
  <c r="K76" i="38"/>
  <c r="L75" i="38"/>
  <c r="K329" i="38"/>
  <c r="L272" i="38"/>
  <c r="K265" i="38"/>
  <c r="K203" i="38"/>
  <c r="L202" i="38"/>
  <c r="K195" i="38"/>
  <c r="L194" i="38"/>
  <c r="K187" i="38"/>
  <c r="L186" i="38"/>
  <c r="K179" i="38"/>
  <c r="L178" i="38"/>
  <c r="K171" i="38"/>
  <c r="L170" i="38"/>
  <c r="K163" i="38"/>
  <c r="L162" i="38"/>
  <c r="K155" i="38"/>
  <c r="L154" i="38"/>
  <c r="K147" i="38"/>
  <c r="L146" i="38"/>
  <c r="K139" i="38"/>
  <c r="L138" i="38"/>
  <c r="K131" i="38"/>
  <c r="L130" i="38"/>
  <c r="K123" i="38"/>
  <c r="L122" i="38"/>
  <c r="K115" i="38"/>
  <c r="L114" i="38"/>
  <c r="K107" i="38"/>
  <c r="L106" i="38"/>
  <c r="K99" i="38"/>
  <c r="L98" i="38"/>
  <c r="K91" i="38"/>
  <c r="L90" i="38"/>
  <c r="K83" i="38"/>
  <c r="L82" i="38"/>
  <c r="L328" i="38"/>
  <c r="K321" i="38"/>
  <c r="L264" i="38"/>
  <c r="K257" i="38"/>
  <c r="L208" i="38"/>
  <c r="K202" i="38"/>
  <c r="L201" i="38"/>
  <c r="K194" i="38"/>
  <c r="L193" i="38"/>
  <c r="K186" i="38"/>
  <c r="L185" i="38"/>
  <c r="K178" i="38"/>
  <c r="L177" i="38"/>
  <c r="K170" i="38"/>
  <c r="L169" i="38"/>
  <c r="K162" i="38"/>
  <c r="L161" i="38"/>
  <c r="K154" i="38"/>
  <c r="L153" i="38"/>
  <c r="K146" i="38"/>
  <c r="L145" i="38"/>
  <c r="K138" i="38"/>
  <c r="L137" i="38"/>
  <c r="K130" i="38"/>
  <c r="L129" i="38"/>
  <c r="K122" i="38"/>
  <c r="L121" i="38"/>
  <c r="K114" i="38"/>
  <c r="L113" i="38"/>
  <c r="K106" i="38"/>
  <c r="L105" i="38"/>
  <c r="K98" i="38"/>
  <c r="L97" i="38"/>
  <c r="K336" i="38"/>
  <c r="L320" i="38"/>
  <c r="K313" i="38"/>
  <c r="L256" i="38"/>
  <c r="K249" i="38"/>
  <c r="L215" i="38"/>
  <c r="K208" i="38"/>
  <c r="K204" i="38"/>
  <c r="K201" i="38"/>
  <c r="L200" i="38"/>
  <c r="K193" i="38"/>
  <c r="L192" i="38"/>
  <c r="K185" i="38"/>
  <c r="L184" i="38"/>
  <c r="K177" i="38"/>
  <c r="L176" i="38"/>
  <c r="K169" i="38"/>
  <c r="L168" i="38"/>
  <c r="K161" i="38"/>
  <c r="L160" i="38"/>
  <c r="K153" i="38"/>
  <c r="L152" i="38"/>
  <c r="K145" i="38"/>
  <c r="L144" i="38"/>
  <c r="K137" i="38"/>
  <c r="L136" i="38"/>
  <c r="K129" i="38"/>
  <c r="L128" i="38"/>
  <c r="K121" i="38"/>
  <c r="L120" i="38"/>
  <c r="K113" i="38"/>
  <c r="L112" i="38"/>
  <c r="K105" i="38"/>
  <c r="L104" i="38"/>
  <c r="K97" i="38"/>
  <c r="L96" i="38"/>
  <c r="K89" i="38"/>
  <c r="L88" i="38"/>
  <c r="K81" i="38"/>
  <c r="L80" i="38"/>
  <c r="L312" i="38"/>
  <c r="K305" i="38"/>
  <c r="L248" i="38"/>
  <c r="K241" i="38"/>
  <c r="K217" i="38"/>
  <c r="K200" i="38"/>
  <c r="L199" i="38"/>
  <c r="K192" i="38"/>
  <c r="L191" i="38"/>
  <c r="K184" i="38"/>
  <c r="L183" i="38"/>
  <c r="K176" i="38"/>
  <c r="L175" i="38"/>
  <c r="K168" i="38"/>
  <c r="L167" i="38"/>
  <c r="K160" i="38"/>
  <c r="L159" i="38"/>
  <c r="K152" i="38"/>
  <c r="L151" i="38"/>
  <c r="K144" i="38"/>
  <c r="L143" i="38"/>
  <c r="K136" i="38"/>
  <c r="L135" i="38"/>
  <c r="K128" i="38"/>
  <c r="L127" i="38"/>
  <c r="K120" i="38"/>
  <c r="L119" i="38"/>
  <c r="K112" i="38"/>
  <c r="L111" i="38"/>
  <c r="K104" i="38"/>
  <c r="L103" i="38"/>
  <c r="K96" i="38"/>
  <c r="L95" i="38"/>
  <c r="K88" i="38"/>
  <c r="L87" i="38"/>
  <c r="K80" i="38"/>
  <c r="L79" i="38"/>
  <c r="K233" i="38"/>
  <c r="L190" i="38"/>
  <c r="K183" i="38"/>
  <c r="L126" i="38"/>
  <c r="K119" i="38"/>
  <c r="L89" i="38"/>
  <c r="K82" i="38"/>
  <c r="K72" i="38"/>
  <c r="L71" i="38"/>
  <c r="K64" i="38"/>
  <c r="L63" i="38"/>
  <c r="K56" i="38"/>
  <c r="L55" i="38"/>
  <c r="K48" i="38"/>
  <c r="L47" i="38"/>
  <c r="K40" i="38"/>
  <c r="L39" i="38"/>
  <c r="K32" i="38"/>
  <c r="L31" i="38"/>
  <c r="K24" i="38"/>
  <c r="L23" i="38"/>
  <c r="K16" i="38"/>
  <c r="L15" i="38"/>
  <c r="K8" i="38"/>
  <c r="L7" i="38"/>
  <c r="L182" i="38"/>
  <c r="K175" i="38"/>
  <c r="L118" i="38"/>
  <c r="K111" i="38"/>
  <c r="K71" i="38"/>
  <c r="L70" i="38"/>
  <c r="K63" i="38"/>
  <c r="L62" i="38"/>
  <c r="K55" i="38"/>
  <c r="L54" i="38"/>
  <c r="K47" i="38"/>
  <c r="L46" i="38"/>
  <c r="K39" i="38"/>
  <c r="L38" i="38"/>
  <c r="K31" i="38"/>
  <c r="L30" i="38"/>
  <c r="K23" i="38"/>
  <c r="L22" i="38"/>
  <c r="K15" i="38"/>
  <c r="L14" i="38"/>
  <c r="K7" i="38"/>
  <c r="L6" i="38"/>
  <c r="L174" i="38"/>
  <c r="K167" i="38"/>
  <c r="L110" i="38"/>
  <c r="K103" i="38"/>
  <c r="L86" i="38"/>
  <c r="K79" i="38"/>
  <c r="K70" i="38"/>
  <c r="L69" i="38"/>
  <c r="K62" i="38"/>
  <c r="L61" i="38"/>
  <c r="K54" i="38"/>
  <c r="L53" i="38"/>
  <c r="K46" i="38"/>
  <c r="L45" i="38"/>
  <c r="K38" i="38"/>
  <c r="L37" i="38"/>
  <c r="K30" i="38"/>
  <c r="L29" i="38"/>
  <c r="K22" i="38"/>
  <c r="L21" i="38"/>
  <c r="K14" i="38"/>
  <c r="L13" i="38"/>
  <c r="K6" i="38"/>
  <c r="L5" i="38"/>
  <c r="L166" i="38"/>
  <c r="K159" i="38"/>
  <c r="L102" i="38"/>
  <c r="K95" i="38"/>
  <c r="K86" i="38"/>
  <c r="L81" i="38"/>
  <c r="L77" i="38"/>
  <c r="K69" i="38"/>
  <c r="L68" i="38"/>
  <c r="K61" i="38"/>
  <c r="L60" i="38"/>
  <c r="K53" i="38"/>
  <c r="L52" i="38"/>
  <c r="K45" i="38"/>
  <c r="L44" i="38"/>
  <c r="K37" i="38"/>
  <c r="L36" i="38"/>
  <c r="K29" i="38"/>
  <c r="L28" i="38"/>
  <c r="K21" i="38"/>
  <c r="L20" i="38"/>
  <c r="K13" i="38"/>
  <c r="L12" i="38"/>
  <c r="K5" i="38"/>
  <c r="L158" i="38"/>
  <c r="K151" i="38"/>
  <c r="L94" i="38"/>
  <c r="K68" i="38"/>
  <c r="L67" i="38"/>
  <c r="K60" i="38"/>
  <c r="L59" i="38"/>
  <c r="K52" i="38"/>
  <c r="L51" i="38"/>
  <c r="K44" i="38"/>
  <c r="L43" i="38"/>
  <c r="K36" i="38"/>
  <c r="L35" i="38"/>
  <c r="K28" i="38"/>
  <c r="L27" i="38"/>
  <c r="K20" i="38"/>
  <c r="L19" i="38"/>
  <c r="K12" i="38"/>
  <c r="L11" i="38"/>
  <c r="K212" i="38"/>
  <c r="L150" i="38"/>
  <c r="K143" i="38"/>
  <c r="K90" i="38"/>
  <c r="K75" i="38"/>
  <c r="L74" i="38"/>
  <c r="K67" i="38"/>
  <c r="L66" i="38"/>
  <c r="K59" i="38"/>
  <c r="L58" i="38"/>
  <c r="K51" i="38"/>
  <c r="L50" i="38"/>
  <c r="K43" i="38"/>
  <c r="L42" i="38"/>
  <c r="K35" i="38"/>
  <c r="L34" i="38"/>
  <c r="K27" i="38"/>
  <c r="L26" i="38"/>
  <c r="K19" i="38"/>
  <c r="L18" i="38"/>
  <c r="K11" i="38"/>
  <c r="L10" i="38"/>
  <c r="L304" i="38"/>
  <c r="K199" i="38"/>
  <c r="L142" i="38"/>
  <c r="K135" i="38"/>
  <c r="L85" i="38"/>
  <c r="L78" i="38"/>
  <c r="K74" i="38"/>
  <c r="L73" i="38"/>
  <c r="K66" i="38"/>
  <c r="L65" i="38"/>
  <c r="K58" i="38"/>
  <c r="L57" i="38"/>
  <c r="K50" i="38"/>
  <c r="L49" i="38"/>
  <c r="K42" i="38"/>
  <c r="L41" i="38"/>
  <c r="K34" i="38"/>
  <c r="L33" i="38"/>
  <c r="K26" i="38"/>
  <c r="L25" i="38"/>
  <c r="K18" i="38"/>
  <c r="L17" i="38"/>
  <c r="K10" i="38"/>
  <c r="L9" i="38"/>
  <c r="K297" i="38"/>
  <c r="L240" i="38"/>
  <c r="L40" i="38"/>
  <c r="K33" i="38"/>
  <c r="K78" i="38"/>
  <c r="L32" i="38"/>
  <c r="K25" i="38"/>
  <c r="L198" i="38"/>
  <c r="L24" i="38"/>
  <c r="K17" i="38"/>
  <c r="K191" i="38"/>
  <c r="L134" i="38"/>
  <c r="K87" i="38"/>
  <c r="K73" i="38"/>
  <c r="L16" i="38"/>
  <c r="K9" i="38"/>
  <c r="K127" i="38"/>
  <c r="L72" i="38"/>
  <c r="K65" i="38"/>
  <c r="L8" i="38"/>
  <c r="L48" i="38"/>
  <c r="L64" i="38"/>
  <c r="K57" i="38"/>
  <c r="K41" i="38"/>
  <c r="L56" i="38"/>
  <c r="K49" i="38"/>
  <c r="R5" i="38"/>
  <c r="P5" i="38"/>
  <c r="Q5" i="38"/>
  <c r="P831" i="38"/>
  <c r="R831" i="38"/>
  <c r="Q831" i="38"/>
  <c r="Q914" i="38"/>
  <c r="R914" i="38"/>
  <c r="P914" i="38"/>
  <c r="P185" i="38"/>
  <c r="R185" i="38"/>
  <c r="Q185" i="38"/>
  <c r="Q43" i="38"/>
  <c r="P43" i="38"/>
  <c r="R43" i="38"/>
  <c r="P675" i="38"/>
  <c r="Q675" i="38"/>
  <c r="R675" i="38"/>
  <c r="P201" i="38"/>
  <c r="R201" i="38"/>
  <c r="R659" i="38"/>
  <c r="Q659" i="38"/>
  <c r="T659" i="38" s="1"/>
  <c r="Q244" i="38"/>
  <c r="R244" i="38"/>
  <c r="P244" i="38"/>
  <c r="Q193" i="38"/>
  <c r="R193" i="38"/>
  <c r="P392" i="38"/>
  <c r="Q392" i="38"/>
  <c r="P888" i="38"/>
  <c r="R888" i="38"/>
  <c r="R501" i="38"/>
  <c r="Q621" i="38"/>
  <c r="T621" i="38" s="1"/>
  <c r="Q444" i="38"/>
  <c r="R367" i="38"/>
  <c r="P169" i="38"/>
  <c r="R874" i="38"/>
  <c r="R902" i="38"/>
  <c r="R775" i="38"/>
  <c r="R846" i="38"/>
  <c r="P775" i="38"/>
  <c r="R923" i="38"/>
  <c r="P746" i="38"/>
  <c r="Q764" i="38"/>
  <c r="P271" i="38"/>
  <c r="Q62" i="38"/>
  <c r="P390" i="38"/>
  <c r="Q390" i="38"/>
  <c r="R390" i="38"/>
  <c r="P331" i="38"/>
  <c r="R331" i="38"/>
  <c r="Q331" i="38"/>
  <c r="Q190" i="38"/>
  <c r="R190" i="38"/>
  <c r="R990" i="38"/>
  <c r="Q990" i="38"/>
  <c r="P990" i="38"/>
  <c r="Q106" i="38"/>
  <c r="R106" i="38"/>
  <c r="Q68" i="38"/>
  <c r="P68" i="38"/>
  <c r="P64" i="38"/>
  <c r="Q64" i="38"/>
  <c r="R64" i="38"/>
  <c r="Q174" i="38"/>
  <c r="R174" i="38"/>
  <c r="P540" i="38"/>
  <c r="R540" i="38"/>
  <c r="Q689" i="38"/>
  <c r="P689" i="38"/>
  <c r="R689" i="38"/>
  <c r="P661" i="38"/>
  <c r="Q661" i="38"/>
  <c r="Q476" i="38"/>
  <c r="Q412" i="38"/>
  <c r="T412" i="38" s="1"/>
  <c r="P251" i="38"/>
  <c r="P106" i="38"/>
  <c r="Q505" i="38"/>
  <c r="Q676" i="38"/>
  <c r="R821" i="38"/>
  <c r="P671" i="38"/>
  <c r="R731" i="38"/>
  <c r="R890" i="38"/>
  <c r="R942" i="38"/>
  <c r="Y942" i="38" s="1"/>
  <c r="P156" i="38"/>
  <c r="R619" i="38"/>
  <c r="Y619" i="38" s="1"/>
  <c r="Q695" i="38"/>
  <c r="R746" i="38"/>
  <c r="Q646" i="38"/>
  <c r="P339" i="38"/>
  <c r="Q934" i="38"/>
  <c r="Q271" i="38"/>
  <c r="P422" i="38"/>
  <c r="R422" i="38"/>
  <c r="Y422" i="38" s="1"/>
  <c r="P771" i="38"/>
  <c r="Q771" i="38"/>
  <c r="R44" i="38"/>
  <c r="P44" i="38"/>
  <c r="Q44" i="38"/>
  <c r="R475" i="38"/>
  <c r="Q475" i="38"/>
  <c r="P438" i="38"/>
  <c r="R438" i="38"/>
  <c r="Q438" i="38"/>
  <c r="Q770" i="38"/>
  <c r="P770" i="38"/>
  <c r="Q103" i="38"/>
  <c r="R103" i="38"/>
  <c r="P103" i="38"/>
  <c r="Q80" i="38"/>
  <c r="P80" i="38"/>
  <c r="R895" i="38"/>
  <c r="P895" i="38"/>
  <c r="Q718" i="38"/>
  <c r="P718" i="38"/>
  <c r="R718" i="38"/>
  <c r="R661" i="38"/>
  <c r="Q540" i="38"/>
  <c r="R412" i="38"/>
  <c r="P893" i="38"/>
  <c r="Q26" i="38"/>
  <c r="Q326" i="38"/>
  <c r="Q367" i="38"/>
  <c r="T367" i="38" s="1"/>
  <c r="Q321" i="38"/>
  <c r="T321" i="38" s="1"/>
  <c r="Q924" i="38"/>
  <c r="P125" i="38"/>
  <c r="Q671" i="38"/>
  <c r="R268" i="38"/>
  <c r="R779" i="38"/>
  <c r="P924" i="38"/>
  <c r="R290" i="38"/>
  <c r="P539" i="38"/>
  <c r="Q501" i="38"/>
  <c r="P560" i="38"/>
  <c r="P676" i="38"/>
  <c r="P979" i="38"/>
  <c r="R431" i="38"/>
  <c r="R674" i="38"/>
  <c r="R1002" i="38"/>
  <c r="Y1002" i="38" s="1"/>
  <c r="Q31" i="38"/>
  <c r="P619" i="38"/>
  <c r="R799" i="38"/>
  <c r="Y799" i="38" s="1"/>
  <c r="P851" i="38"/>
  <c r="Q890" i="38"/>
  <c r="T890" i="38" s="1"/>
  <c r="R761" i="38"/>
  <c r="Q339" i="38"/>
  <c r="Q680" i="38"/>
  <c r="T680" i="38" s="1"/>
  <c r="Q296" i="38"/>
  <c r="T296" i="38" s="1"/>
  <c r="R476" i="38"/>
  <c r="P157" i="38"/>
  <c r="R505" i="38"/>
  <c r="P764" i="38"/>
  <c r="Q183" i="38"/>
  <c r="P183" i="38"/>
  <c r="R183" i="38"/>
  <c r="Q803" i="38"/>
  <c r="T803" i="38" s="1"/>
  <c r="R803" i="38"/>
  <c r="P27" i="38"/>
  <c r="Q27" i="38"/>
  <c r="R315" i="38"/>
  <c r="Q315" i="38"/>
  <c r="P315" i="38"/>
  <c r="P551" i="38"/>
  <c r="R551" i="38"/>
  <c r="Y551" i="38" s="1"/>
  <c r="R417" i="38"/>
  <c r="Q417" i="38"/>
  <c r="T417" i="38" s="1"/>
  <c r="P63" i="38"/>
  <c r="R63" i="38"/>
  <c r="Q63" i="38"/>
  <c r="Q691" i="38"/>
  <c r="R691" i="38"/>
  <c r="P691" i="38"/>
  <c r="R927" i="38"/>
  <c r="P927" i="38"/>
  <c r="R480" i="38"/>
  <c r="P480" i="38"/>
  <c r="P432" i="38"/>
  <c r="Q432" i="38"/>
  <c r="R770" i="38"/>
  <c r="Q760" i="38"/>
  <c r="Q781" i="38"/>
  <c r="R882" i="38"/>
  <c r="P882" i="38"/>
  <c r="Q882" i="38"/>
  <c r="P267" i="38"/>
  <c r="R267" i="38"/>
  <c r="R68" i="38"/>
  <c r="Q343" i="38"/>
  <c r="P878" i="38"/>
  <c r="R321" i="38"/>
  <c r="Q925" i="38"/>
  <c r="Q917" i="38"/>
  <c r="T917" i="38" s="1"/>
  <c r="Q268" i="38"/>
  <c r="Q973" i="38"/>
  <c r="P290" i="38"/>
  <c r="Q151" i="38"/>
  <c r="T151" i="38" s="1"/>
  <c r="Q342" i="38"/>
  <c r="Q895" i="38"/>
  <c r="Q979" i="38"/>
  <c r="Q678" i="38"/>
  <c r="P983" i="38"/>
  <c r="P190" i="38"/>
  <c r="Q66" i="38"/>
  <c r="T66" i="38" s="1"/>
  <c r="R680" i="38"/>
  <c r="R353" i="38"/>
  <c r="R157" i="38"/>
  <c r="P901" i="38"/>
  <c r="P32" i="38"/>
  <c r="Q722" i="38"/>
  <c r="P722" i="38"/>
  <c r="P194" i="38"/>
  <c r="Q194" i="38"/>
  <c r="Q10" i="38"/>
  <c r="P10" i="38"/>
  <c r="P199" i="38"/>
  <c r="R199" i="38"/>
  <c r="Q199" i="38"/>
  <c r="R762" i="38"/>
  <c r="P762" i="38"/>
  <c r="Q762" i="38"/>
  <c r="P808" i="38"/>
  <c r="Q808" i="38"/>
  <c r="P992" i="38"/>
  <c r="R992" i="38"/>
  <c r="Y992" i="38" s="1"/>
  <c r="P748" i="38"/>
  <c r="Q201" i="38"/>
  <c r="R841" i="38"/>
  <c r="Y841" i="38" s="1"/>
  <c r="P174" i="38"/>
  <c r="R225" i="38"/>
  <c r="Q479" i="38"/>
  <c r="Q362" i="38"/>
  <c r="Q761" i="38"/>
  <c r="R983" i="38"/>
  <c r="Q779" i="38"/>
  <c r="Q812" i="38"/>
  <c r="P973" i="38"/>
  <c r="R604" i="38"/>
  <c r="P342" i="38"/>
  <c r="Q789" i="38"/>
  <c r="R787" i="38"/>
  <c r="P942" i="38"/>
  <c r="Q414" i="38"/>
  <c r="R917" i="38"/>
  <c r="R406" i="38"/>
  <c r="Y406" i="38" s="1"/>
  <c r="R66" i="38"/>
  <c r="R618" i="38"/>
  <c r="P283" i="38"/>
  <c r="R32" i="38"/>
  <c r="Q1003" i="38"/>
  <c r="P1003" i="38"/>
  <c r="R1003" i="38"/>
  <c r="P42" i="38"/>
  <c r="Q42" i="38"/>
  <c r="R42" i="38"/>
  <c r="P791" i="38"/>
  <c r="Q791" i="38"/>
  <c r="R791" i="38"/>
  <c r="P177" i="38"/>
  <c r="R177" i="38"/>
  <c r="Q177" i="38"/>
  <c r="R266" i="38"/>
  <c r="P266" i="38"/>
  <c r="R297" i="38"/>
  <c r="P297" i="38"/>
  <c r="P378" i="38"/>
  <c r="Q378" i="38"/>
  <c r="R378" i="38"/>
  <c r="P712" i="38"/>
  <c r="Q712" i="38"/>
  <c r="Q896" i="38"/>
  <c r="T896" i="38" s="1"/>
  <c r="Q265" i="38"/>
  <c r="R981" i="38"/>
  <c r="Q888" i="38"/>
  <c r="Q941" i="38"/>
  <c r="R808" i="38"/>
  <c r="Q353" i="38"/>
  <c r="T353" i="38" s="1"/>
  <c r="Q76" i="38"/>
  <c r="R228" i="38"/>
  <c r="R950" i="38"/>
  <c r="R925" i="38"/>
  <c r="Q494" i="38"/>
  <c r="Q726" i="38"/>
  <c r="Q911" i="38"/>
  <c r="T911" i="38" s="1"/>
  <c r="R236" i="38"/>
  <c r="P760" i="38"/>
  <c r="R771" i="38"/>
  <c r="Q28" i="38"/>
  <c r="Q783" i="38"/>
  <c r="R232" i="38"/>
  <c r="P133" i="38"/>
  <c r="R224" i="38"/>
  <c r="P224" i="38"/>
  <c r="Q224" i="38"/>
  <c r="R198" i="38"/>
  <c r="P198" i="38"/>
  <c r="R870" i="38"/>
  <c r="Q870" i="38"/>
  <c r="P870" i="38"/>
  <c r="P121" i="38"/>
  <c r="Q121" i="38"/>
  <c r="R239" i="38"/>
  <c r="Q239" i="38"/>
  <c r="P239" i="38"/>
  <c r="P335" i="38"/>
  <c r="R335" i="38"/>
  <c r="Y335" i="38" s="1"/>
  <c r="R699" i="38"/>
  <c r="P699" i="38"/>
  <c r="Q699" i="38"/>
  <c r="R34" i="38"/>
  <c r="Q34" i="38"/>
  <c r="P34" i="38"/>
  <c r="P167" i="38"/>
  <c r="Q167" i="38"/>
  <c r="R74" i="38"/>
  <c r="Q74" i="38"/>
  <c r="T74" i="38" s="1"/>
  <c r="P467" i="38"/>
  <c r="Q467" i="38"/>
  <c r="P665" i="38"/>
  <c r="R665" i="38"/>
  <c r="P921" i="38"/>
  <c r="Q921" i="38"/>
  <c r="R732" i="38"/>
  <c r="P732" i="38"/>
  <c r="R608" i="38"/>
  <c r="Q608" i="38"/>
  <c r="Q720" i="38"/>
  <c r="T720" i="38" s="1"/>
  <c r="R720" i="38"/>
  <c r="R908" i="38"/>
  <c r="Q277" i="38"/>
  <c r="R352" i="38"/>
  <c r="Q908" i="38"/>
  <c r="T908" i="38" s="1"/>
  <c r="R304" i="38"/>
  <c r="R1000" i="38"/>
  <c r="Q566" i="38"/>
  <c r="Q645" i="38"/>
  <c r="P672" i="38"/>
  <c r="Q192" i="38"/>
  <c r="R536" i="38"/>
  <c r="Q410" i="38"/>
  <c r="P140" i="38"/>
  <c r="P440" i="38"/>
  <c r="Q440" i="38"/>
  <c r="R440" i="38"/>
  <c r="P249" i="38"/>
  <c r="R249" i="38"/>
  <c r="Q249" i="38"/>
  <c r="Q102" i="38"/>
  <c r="P102" i="38"/>
  <c r="Q81" i="38"/>
  <c r="P81" i="38"/>
  <c r="R448" i="38"/>
  <c r="P448" i="38"/>
  <c r="P416" i="38"/>
  <c r="R416" i="38"/>
  <c r="P9" i="38"/>
  <c r="R250" i="38"/>
  <c r="P314" i="38"/>
  <c r="P582" i="38"/>
  <c r="P730" i="38"/>
  <c r="P830" i="38"/>
  <c r="Q325" i="38"/>
  <c r="Q455" i="38"/>
  <c r="P407" i="38"/>
  <c r="P974" i="38"/>
  <c r="P827" i="38"/>
  <c r="R931" i="38"/>
  <c r="P357" i="38"/>
  <c r="Q229" i="38"/>
  <c r="P330" i="38"/>
  <c r="P246" i="38"/>
  <c r="P410" i="38"/>
  <c r="P809" i="38"/>
  <c r="Q140" i="38"/>
  <c r="Q759" i="38"/>
  <c r="T759" i="38" s="1"/>
  <c r="P504" i="38"/>
  <c r="P776" i="38"/>
  <c r="R776" i="38"/>
  <c r="Q776" i="38"/>
  <c r="P468" i="38"/>
  <c r="Q468" i="38"/>
  <c r="Q182" i="38"/>
  <c r="P182" i="38"/>
  <c r="R102" i="38"/>
  <c r="P150" i="38"/>
  <c r="R150" i="38"/>
  <c r="P204" i="38"/>
  <c r="R204" i="38"/>
  <c r="Y204" i="38" s="1"/>
  <c r="P419" i="38"/>
  <c r="Q419" i="38"/>
  <c r="R651" i="38"/>
  <c r="P566" i="38"/>
  <c r="Q758" i="38"/>
  <c r="T758" i="38" s="1"/>
  <c r="Q179" i="38"/>
  <c r="Q75" i="38"/>
  <c r="P455" i="38"/>
  <c r="P645" i="38"/>
  <c r="P967" i="38"/>
  <c r="P536" i="38"/>
  <c r="Q931" i="38"/>
  <c r="P120" i="38"/>
  <c r="R205" i="38"/>
  <c r="P470" i="38"/>
  <c r="P192" i="38"/>
  <c r="R768" i="38"/>
  <c r="P768" i="38"/>
  <c r="Q768" i="38"/>
  <c r="R515" i="38"/>
  <c r="P52" i="38"/>
  <c r="R52" i="38"/>
  <c r="P453" i="38"/>
  <c r="R453" i="38"/>
  <c r="Y453" i="38" s="1"/>
  <c r="Q815" i="38"/>
  <c r="T815" i="38" s="1"/>
  <c r="P261" i="38"/>
  <c r="Q293" i="38"/>
  <c r="P472" i="38"/>
  <c r="Q672" i="38"/>
  <c r="P447" i="38"/>
  <c r="Q650" i="38"/>
  <c r="P647" i="38"/>
  <c r="Q394" i="38"/>
  <c r="Q447" i="38"/>
  <c r="P986" i="38"/>
  <c r="P338" i="38"/>
  <c r="P788" i="38"/>
  <c r="Q303" i="38"/>
  <c r="P355" i="38"/>
  <c r="Q355" i="38"/>
  <c r="R355" i="38"/>
  <c r="Q258" i="38"/>
  <c r="R258" i="38"/>
  <c r="Q144" i="38"/>
  <c r="P144" i="38"/>
  <c r="P681" i="38"/>
  <c r="Q681" i="38"/>
  <c r="R815" i="38"/>
  <c r="P278" i="38"/>
  <c r="Q200" i="38"/>
  <c r="Q341" i="38"/>
  <c r="P399" i="38"/>
  <c r="P25" i="38"/>
  <c r="Q470" i="38"/>
  <c r="Q858" i="38"/>
  <c r="R995" i="38"/>
  <c r="Y995" i="38" s="1"/>
  <c r="Q128" i="38"/>
  <c r="R741" i="38"/>
  <c r="P128" i="38"/>
  <c r="Q938" i="38"/>
  <c r="P772" i="38"/>
  <c r="P938" i="38"/>
  <c r="P934" i="38"/>
  <c r="Q299" i="38"/>
  <c r="R299" i="38"/>
  <c r="R60" i="38"/>
  <c r="P60" i="38"/>
  <c r="P313" i="38"/>
  <c r="R313" i="38"/>
  <c r="P258" i="38"/>
  <c r="R144" i="38"/>
  <c r="R681" i="38"/>
  <c r="Q541" i="38"/>
  <c r="P541" i="38"/>
  <c r="P800" i="38"/>
  <c r="Q800" i="38"/>
  <c r="R800" i="38"/>
  <c r="P544" i="38"/>
  <c r="Q544" i="38"/>
  <c r="R706" i="38"/>
  <c r="Q706" i="38"/>
  <c r="T706" i="38" s="1"/>
  <c r="Q314" i="38"/>
  <c r="Q582" i="38"/>
  <c r="R758" i="38"/>
  <c r="R294" i="38"/>
  <c r="Q246" i="38"/>
  <c r="Q614" i="38"/>
  <c r="Q250" i="38"/>
  <c r="T250" i="38" s="1"/>
  <c r="Q809" i="38"/>
  <c r="P361" i="38"/>
  <c r="R361" i="38"/>
  <c r="Q361" i="38"/>
  <c r="Q334" i="38"/>
  <c r="P334" i="38"/>
  <c r="R182" i="38"/>
  <c r="P765" i="38"/>
  <c r="R765" i="38"/>
  <c r="Q765" i="38"/>
  <c r="P554" i="38"/>
  <c r="R554" i="38"/>
  <c r="R516" i="38"/>
  <c r="P516" i="38"/>
  <c r="Q516" i="38"/>
  <c r="P299" i="38"/>
  <c r="R541" i="38"/>
  <c r="P370" i="38"/>
  <c r="Q830" i="38"/>
  <c r="P200" i="38"/>
  <c r="P492" i="38"/>
  <c r="P33" i="38"/>
  <c r="P391" i="38"/>
  <c r="P57" i="38"/>
  <c r="P590" i="38"/>
  <c r="P943" i="38"/>
  <c r="Q767" i="38"/>
  <c r="Q742" i="38"/>
  <c r="Q130" i="38"/>
  <c r="Q357" i="38"/>
  <c r="P515" i="38"/>
  <c r="Q967" i="38"/>
  <c r="P674" i="38"/>
  <c r="Q667" i="38"/>
  <c r="P667" i="38"/>
  <c r="P485" i="38"/>
  <c r="R485" i="38"/>
  <c r="Q485" i="38"/>
  <c r="R667" i="38"/>
  <c r="Q363" i="38"/>
  <c r="T363" i="38" s="1"/>
  <c r="R363" i="38"/>
  <c r="R334" i="38"/>
  <c r="P369" i="38"/>
  <c r="Q369" i="38"/>
  <c r="R81" i="38"/>
  <c r="Q554" i="38"/>
  <c r="Q448" i="38"/>
  <c r="Q416" i="38"/>
  <c r="P821" i="38"/>
  <c r="Q150" i="38"/>
  <c r="Q38" i="38"/>
  <c r="P38" i="38"/>
  <c r="R599" i="38"/>
  <c r="P599" i="38"/>
  <c r="P757" i="38"/>
  <c r="R757" i="38"/>
  <c r="Q600" i="38"/>
  <c r="R600" i="38"/>
  <c r="P466" i="38"/>
  <c r="Q466" i="38"/>
  <c r="P721" i="38"/>
  <c r="R721" i="38"/>
  <c r="P241" i="38"/>
  <c r="Q241" i="38"/>
  <c r="P963" i="38"/>
  <c r="Q963" i="38"/>
  <c r="R380" i="38"/>
  <c r="Q380" i="38"/>
  <c r="Q725" i="38"/>
  <c r="P322" i="38"/>
  <c r="P255" i="38"/>
  <c r="Q385" i="38"/>
  <c r="P385" i="38"/>
  <c r="Q518" i="38"/>
  <c r="R634" i="38"/>
  <c r="Q634" i="38"/>
  <c r="P701" i="38"/>
  <c r="Q926" i="38"/>
  <c r="O8" i="38"/>
  <c r="Q346" i="38"/>
  <c r="P341" i="38"/>
  <c r="R284" i="38"/>
  <c r="Q284" i="38"/>
  <c r="P518" i="38"/>
  <c r="R517" i="38"/>
  <c r="Q517" i="38"/>
  <c r="Q599" i="38"/>
  <c r="P614" i="38"/>
  <c r="Q701" i="38"/>
  <c r="Q757" i="38"/>
  <c r="P725" i="38"/>
  <c r="R879" i="38"/>
  <c r="P879" i="38"/>
  <c r="P926" i="38"/>
  <c r="Q126" i="38"/>
  <c r="P213" i="38"/>
  <c r="Q213" i="38"/>
  <c r="Q286" i="38"/>
  <c r="R286" i="38"/>
  <c r="P502" i="38"/>
  <c r="R584" i="38"/>
  <c r="Q73" i="38"/>
  <c r="P223" i="38"/>
  <c r="P98" i="38"/>
  <c r="P22" i="38"/>
  <c r="Q168" i="38"/>
  <c r="P264" i="38"/>
  <c r="R264" i="38"/>
  <c r="Q264" i="38"/>
  <c r="P415" i="38"/>
  <c r="Q527" i="38"/>
  <c r="P526" i="38"/>
  <c r="P666" i="38"/>
  <c r="Q715" i="38"/>
  <c r="R715" i="38"/>
  <c r="Q120" i="38"/>
  <c r="P231" i="38"/>
  <c r="P179" i="38"/>
  <c r="R295" i="38"/>
  <c r="R316" i="38"/>
  <c r="Q316" i="38"/>
  <c r="T316" i="38" s="1"/>
  <c r="Q595" i="38"/>
  <c r="Q642" i="38"/>
  <c r="R642" i="38"/>
  <c r="P611" i="38"/>
  <c r="P750" i="38"/>
  <c r="R230" i="38"/>
  <c r="P532" i="38"/>
  <c r="P898" i="38"/>
  <c r="Q898" i="38"/>
  <c r="P969" i="38"/>
  <c r="R777" i="38"/>
  <c r="Q498" i="38"/>
  <c r="P498" i="38"/>
  <c r="Q616" i="38"/>
  <c r="P616" i="38"/>
  <c r="P747" i="38"/>
  <c r="Q747" i="38"/>
  <c r="Q974" i="38"/>
  <c r="Q905" i="38"/>
  <c r="R905" i="38"/>
  <c r="P176" i="38"/>
  <c r="R222" i="38"/>
  <c r="Q222" i="38"/>
  <c r="T222" i="38" s="1"/>
  <c r="P293" i="38"/>
  <c r="R466" i="38"/>
  <c r="P574" i="38"/>
  <c r="Q751" i="38"/>
  <c r="R785" i="38"/>
  <c r="Q811" i="38"/>
  <c r="R811" i="38"/>
  <c r="P954" i="38"/>
  <c r="P989" i="38"/>
  <c r="Q155" i="38"/>
  <c r="Q370" i="38"/>
  <c r="P569" i="38"/>
  <c r="R569" i="38"/>
  <c r="Q242" i="38"/>
  <c r="R242" i="38"/>
  <c r="P428" i="38"/>
  <c r="Q428" i="38"/>
  <c r="P662" i="38"/>
  <c r="Q662" i="38"/>
  <c r="Q889" i="38"/>
  <c r="P124" i="38"/>
  <c r="R124" i="38"/>
  <c r="R685" i="38"/>
  <c r="Q685" i="38"/>
  <c r="T685" i="38" s="1"/>
  <c r="Q721" i="38"/>
  <c r="Q986" i="38"/>
  <c r="R241" i="38"/>
  <c r="Q295" i="38"/>
  <c r="Q461" i="38"/>
  <c r="R461" i="38"/>
  <c r="Q589" i="38"/>
  <c r="R589" i="38"/>
  <c r="R751" i="38"/>
  <c r="R842" i="38"/>
  <c r="Q842" i="38"/>
  <c r="T842" i="38" s="1"/>
  <c r="P880" i="38"/>
  <c r="Q880" i="38"/>
  <c r="P439" i="38"/>
  <c r="P380" i="38"/>
  <c r="R504" i="38"/>
  <c r="Q654" i="38"/>
  <c r="R654" i="38"/>
  <c r="P740" i="38"/>
  <c r="R876" i="38"/>
  <c r="P876" i="38"/>
  <c r="P913" i="38"/>
  <c r="R913" i="38"/>
  <c r="Q77" i="38"/>
  <c r="P77" i="38"/>
  <c r="P703" i="38"/>
  <c r="Q703" i="38"/>
  <c r="P852" i="38"/>
  <c r="R270" i="38"/>
  <c r="P270" i="38"/>
  <c r="Q138" i="38"/>
  <c r="R138" i="38"/>
  <c r="Q104" i="38"/>
  <c r="R104" i="38"/>
  <c r="R255" i="38"/>
  <c r="P670" i="38"/>
  <c r="Q670" i="38"/>
  <c r="Q195" i="38"/>
  <c r="R195" i="38"/>
  <c r="P545" i="38"/>
  <c r="R545" i="38"/>
  <c r="Y545" i="38" s="1"/>
  <c r="Q863" i="38"/>
  <c r="P75" i="38"/>
  <c r="P403" i="38"/>
  <c r="Q403" i="38"/>
  <c r="P458" i="38"/>
  <c r="Q458" i="38"/>
  <c r="P601" i="38"/>
  <c r="P510" i="38"/>
  <c r="P780" i="38"/>
  <c r="R798" i="38"/>
  <c r="Q798" i="38"/>
  <c r="Q866" i="38"/>
  <c r="R866" i="38"/>
  <c r="P977" i="38"/>
  <c r="O5" i="38"/>
  <c r="O9" i="38"/>
  <c r="R8" i="38"/>
  <c r="Q8" i="38"/>
  <c r="P216" i="38"/>
  <c r="Q487" i="38"/>
  <c r="Q492" i="38"/>
  <c r="Q584" i="38"/>
  <c r="Q502" i="38"/>
  <c r="R728" i="38"/>
  <c r="Y728" i="38" s="1"/>
  <c r="P728" i="38"/>
  <c r="Q879" i="38"/>
  <c r="Q110" i="38"/>
  <c r="Q261" i="38"/>
  <c r="Q439" i="38"/>
  <c r="Q456" i="38"/>
  <c r="P456" i="38"/>
  <c r="P160" i="38"/>
  <c r="Q208" i="38"/>
  <c r="R202" i="38"/>
  <c r="Q202" i="38"/>
  <c r="P301" i="38"/>
  <c r="R464" i="38"/>
  <c r="Y464" i="38" s="1"/>
  <c r="Q590" i="38"/>
  <c r="R587" i="38"/>
  <c r="Q587" i="38"/>
  <c r="T587" i="38" s="1"/>
  <c r="P698" i="38"/>
  <c r="P690" i="38"/>
  <c r="P715" i="38"/>
  <c r="P130" i="38"/>
  <c r="P229" i="38"/>
  <c r="Q273" i="38"/>
  <c r="P273" i="38"/>
  <c r="P309" i="38"/>
  <c r="Q372" i="38"/>
  <c r="R372" i="38"/>
  <c r="R442" i="38"/>
  <c r="Q442" i="38"/>
  <c r="P525" i="38"/>
  <c r="P576" i="38"/>
  <c r="Q29" i="38"/>
  <c r="T29" i="38" s="1"/>
  <c r="P123" i="38"/>
  <c r="R526" i="38"/>
  <c r="P640" i="38"/>
  <c r="R640" i="38"/>
  <c r="P573" i="38"/>
  <c r="P679" i="38"/>
  <c r="Q679" i="38"/>
  <c r="P766" i="38"/>
  <c r="R862" i="38"/>
  <c r="Q862" i="38"/>
  <c r="P298" i="38"/>
  <c r="P423" i="38"/>
  <c r="P586" i="38"/>
  <c r="Q586" i="38"/>
  <c r="R529" i="38"/>
  <c r="Q529" i="38"/>
  <c r="T529" i="38" s="1"/>
  <c r="R616" i="38"/>
  <c r="R747" i="38"/>
  <c r="P858" i="38"/>
  <c r="R364" i="38"/>
  <c r="Q364" i="38"/>
  <c r="T364" i="38" s="1"/>
  <c r="R509" i="38"/>
  <c r="Q509" i="38"/>
  <c r="P497" i="38"/>
  <c r="R497" i="38"/>
  <c r="P607" i="38"/>
  <c r="Q607" i="38"/>
  <c r="P639" i="38"/>
  <c r="Q853" i="38"/>
  <c r="P853" i="38"/>
  <c r="R993" i="38"/>
  <c r="Q993" i="38"/>
  <c r="Q569" i="38"/>
  <c r="R428" i="38"/>
  <c r="P411" i="38"/>
  <c r="Q411" i="38"/>
  <c r="Q601" i="38"/>
  <c r="R662" i="38"/>
  <c r="R860" i="38"/>
  <c r="P860" i="38"/>
  <c r="Q922" i="38"/>
  <c r="T922" i="38" s="1"/>
  <c r="R922" i="38"/>
  <c r="R632" i="38"/>
  <c r="Q124" i="38"/>
  <c r="P147" i="38"/>
  <c r="Q252" i="38"/>
  <c r="R252" i="38"/>
  <c r="R508" i="38"/>
  <c r="Q508" i="38"/>
  <c r="T508" i="38" s="1"/>
  <c r="R647" i="38"/>
  <c r="P565" i="38"/>
  <c r="R565" i="38"/>
  <c r="Q774" i="38"/>
  <c r="R774" i="38"/>
  <c r="R834" i="38"/>
  <c r="Q834" i="38"/>
  <c r="T834" i="38" s="1"/>
  <c r="P351" i="38"/>
  <c r="R351" i="38"/>
  <c r="P317" i="38"/>
  <c r="P512" i="38"/>
  <c r="P694" i="38"/>
  <c r="Q694" i="38"/>
  <c r="P693" i="38"/>
  <c r="R782" i="38"/>
  <c r="Q782" i="38"/>
  <c r="T782" i="38" s="1"/>
  <c r="R880" i="38"/>
  <c r="R596" i="38"/>
  <c r="Q596" i="38"/>
  <c r="R45" i="38"/>
  <c r="Q45" i="38"/>
  <c r="Q763" i="38"/>
  <c r="P763" i="38"/>
  <c r="R790" i="38"/>
  <c r="Q790" i="38"/>
  <c r="Q876" i="38"/>
  <c r="P978" i="38"/>
  <c r="P294" i="38"/>
  <c r="P628" i="38"/>
  <c r="Q628" i="38"/>
  <c r="Q493" i="38"/>
  <c r="R493" i="38"/>
  <c r="Q300" i="38"/>
  <c r="R300" i="38"/>
  <c r="P84" i="38"/>
  <c r="R84" i="38"/>
  <c r="Q61" i="38"/>
  <c r="R61" i="38"/>
  <c r="R223" i="38"/>
  <c r="Y223" i="38" s="1"/>
  <c r="R237" i="38"/>
  <c r="Q237" i="38"/>
  <c r="P506" i="38"/>
  <c r="Q506" i="38"/>
  <c r="R537" i="38"/>
  <c r="Q537" i="38"/>
  <c r="Q777" i="38"/>
  <c r="O10" i="38"/>
  <c r="R15" i="38"/>
  <c r="P15" i="38"/>
  <c r="Q69" i="38"/>
  <c r="T69" i="38" s="1"/>
  <c r="R69" i="38"/>
  <c r="Q230" i="38"/>
  <c r="R385" i="38"/>
  <c r="R348" i="38"/>
  <c r="Q348" i="38"/>
  <c r="T348" i="38" s="1"/>
  <c r="R684" i="38"/>
  <c r="Q684" i="38"/>
  <c r="P180" i="38"/>
  <c r="Q180" i="38"/>
  <c r="R292" i="38"/>
  <c r="Q292" i="38"/>
  <c r="Q274" i="38"/>
  <c r="R274" i="38"/>
  <c r="Q219" i="38"/>
  <c r="Q308" i="38"/>
  <c r="R308" i="38"/>
  <c r="Q240" i="38"/>
  <c r="R635" i="38"/>
  <c r="Q635" i="38"/>
  <c r="Q677" i="38"/>
  <c r="R677" i="38"/>
  <c r="R108" i="38"/>
  <c r="P108" i="38"/>
  <c r="P400" i="38"/>
  <c r="R400" i="38"/>
  <c r="Q597" i="38"/>
  <c r="R597" i="38"/>
  <c r="R856" i="38"/>
  <c r="Q856" i="38"/>
  <c r="Q163" i="38"/>
  <c r="R622" i="38"/>
  <c r="Q622" i="38"/>
  <c r="R736" i="38"/>
  <c r="P736" i="38"/>
  <c r="P826" i="38"/>
  <c r="R826" i="38"/>
  <c r="R958" i="38"/>
  <c r="Q534" i="38"/>
  <c r="Q651" i="38"/>
  <c r="Q187" i="38"/>
  <c r="P281" i="38"/>
  <c r="Q281" i="38"/>
  <c r="Q823" i="38"/>
  <c r="R823" i="38"/>
  <c r="P824" i="38"/>
  <c r="Q824" i="38"/>
  <c r="Q16" i="38"/>
  <c r="P16" i="38"/>
  <c r="Q324" i="38"/>
  <c r="R324" i="38"/>
  <c r="R912" i="38"/>
  <c r="Q912" i="38"/>
  <c r="Q909" i="38"/>
  <c r="Q123" i="38"/>
  <c r="Q349" i="38"/>
  <c r="R349" i="38"/>
  <c r="Q83" i="38"/>
  <c r="R83" i="38"/>
  <c r="P118" i="38"/>
  <c r="R118" i="38"/>
  <c r="P78" i="38"/>
  <c r="Q129" i="38"/>
  <c r="T129" i="38" s="1"/>
  <c r="R129" i="38"/>
  <c r="Q270" i="38"/>
  <c r="P237" i="38"/>
  <c r="P572" i="38"/>
  <c r="Q606" i="38"/>
  <c r="R606" i="38"/>
  <c r="R756" i="38"/>
  <c r="Q756" i="38"/>
  <c r="T756" i="38" s="1"/>
  <c r="P889" i="38"/>
  <c r="O11" i="38"/>
  <c r="P196" i="38"/>
  <c r="Q196" i="38"/>
  <c r="R152" i="38"/>
  <c r="Q152" i="38"/>
  <c r="P393" i="38"/>
  <c r="Q393" i="38"/>
  <c r="R628" i="38"/>
  <c r="P598" i="38"/>
  <c r="Q668" i="38"/>
  <c r="R668" i="38"/>
  <c r="P755" i="38"/>
  <c r="Q755" i="38"/>
  <c r="Q977" i="38"/>
  <c r="Q41" i="38"/>
  <c r="T41" i="38" s="1"/>
  <c r="Q15" i="38"/>
  <c r="Q160" i="38"/>
  <c r="Q301" i="38"/>
  <c r="P487" i="38"/>
  <c r="P460" i="38"/>
  <c r="Q513" i="38"/>
  <c r="R513" i="38"/>
  <c r="Q707" i="38"/>
  <c r="P110" i="38"/>
  <c r="Q98" i="38"/>
  <c r="R18" i="38"/>
  <c r="Q18" i="38"/>
  <c r="T18" i="38" s="1"/>
  <c r="Q57" i="38"/>
  <c r="R272" i="38"/>
  <c r="Q170" i="38"/>
  <c r="T170" i="38" s="1"/>
  <c r="R170" i="38"/>
  <c r="P365" i="38"/>
  <c r="R495" i="38"/>
  <c r="Q495" i="38"/>
  <c r="Q611" i="38"/>
  <c r="Q111" i="38"/>
  <c r="P111" i="38"/>
  <c r="R231" i="38"/>
  <c r="Y231" i="38" s="1"/>
  <c r="P496" i="38"/>
  <c r="P542" i="38"/>
  <c r="P534" i="38"/>
  <c r="Q591" i="38"/>
  <c r="P583" i="38"/>
  <c r="R583" i="38"/>
  <c r="Q766" i="38"/>
  <c r="Q108" i="38"/>
  <c r="Q400" i="38"/>
  <c r="P597" i="38"/>
  <c r="P605" i="38"/>
  <c r="P856" i="38"/>
  <c r="R959" i="38"/>
  <c r="P959" i="38"/>
  <c r="R852" i="38"/>
  <c r="Q176" i="38"/>
  <c r="R186" i="38"/>
  <c r="Q186" i="38"/>
  <c r="R426" i="38"/>
  <c r="Q426" i="38"/>
  <c r="Q669" i="38"/>
  <c r="Q736" i="38"/>
  <c r="Q969" i="38"/>
  <c r="Q780" i="38"/>
  <c r="Q330" i="38"/>
  <c r="Q690" i="38"/>
  <c r="Q78" i="38"/>
  <c r="P473" i="38"/>
  <c r="R473" i="38"/>
  <c r="R605" i="38"/>
  <c r="P719" i="38"/>
  <c r="Q719" i="38"/>
  <c r="Q772" i="38"/>
  <c r="R985" i="38"/>
  <c r="P985" i="38"/>
  <c r="R281" i="38"/>
  <c r="Q407" i="38"/>
  <c r="R471" i="38"/>
  <c r="P471" i="38"/>
  <c r="P578" i="38"/>
  <c r="Q578" i="38"/>
  <c r="Q693" i="38"/>
  <c r="P823" i="38"/>
  <c r="R824" i="38"/>
  <c r="R16" i="38"/>
  <c r="P379" i="38"/>
  <c r="Q384" i="38"/>
  <c r="R384" i="38"/>
  <c r="R498" i="38"/>
  <c r="P846" i="38"/>
  <c r="Q885" i="38"/>
  <c r="P885" i="38"/>
  <c r="Q945" i="38"/>
  <c r="Q940" i="38"/>
  <c r="P940" i="38"/>
  <c r="R709" i="38"/>
  <c r="Y709" i="38" s="1"/>
  <c r="Q139" i="38"/>
  <c r="Q332" i="38"/>
  <c r="R332" i="38"/>
  <c r="Q630" i="38"/>
  <c r="Q739" i="38"/>
  <c r="P739" i="38"/>
  <c r="Q847" i="38"/>
  <c r="R847" i="38"/>
  <c r="Q913" i="38"/>
  <c r="Q994" i="38"/>
  <c r="P139" i="38"/>
  <c r="Q415" i="38"/>
  <c r="P881" i="38"/>
  <c r="R171" i="38"/>
  <c r="Q171" i="38"/>
  <c r="R478" i="38"/>
  <c r="Q478" i="38"/>
  <c r="T478" i="38" s="1"/>
  <c r="Q474" i="38"/>
  <c r="P474" i="38"/>
  <c r="Q340" i="38"/>
  <c r="R340" i="38"/>
  <c r="R506" i="38"/>
  <c r="R561" i="38"/>
  <c r="Q561" i="38"/>
  <c r="T561" i="38" s="1"/>
  <c r="Q859" i="38"/>
  <c r="T859" i="38" s="1"/>
  <c r="R859" i="38"/>
  <c r="O6" i="38"/>
  <c r="Q122" i="38"/>
  <c r="R122" i="38"/>
  <c r="P562" i="38"/>
  <c r="Q562" i="38"/>
  <c r="Q897" i="38"/>
  <c r="T897" i="38" s="1"/>
  <c r="R897" i="38"/>
  <c r="Q319" i="38"/>
  <c r="P319" i="38"/>
  <c r="Q245" i="38"/>
  <c r="R245" i="38"/>
  <c r="R356" i="38"/>
  <c r="Q356" i="38"/>
  <c r="Q532" i="38"/>
  <c r="R180" i="38"/>
  <c r="R162" i="38"/>
  <c r="Q162" i="38"/>
  <c r="Q269" i="38"/>
  <c r="R269" i="38"/>
  <c r="Q371" i="38"/>
  <c r="R371" i="38"/>
  <c r="Q519" i="38"/>
  <c r="T519" i="38" s="1"/>
  <c r="R664" i="38"/>
  <c r="P664" i="38"/>
  <c r="R613" i="38"/>
  <c r="Q613" i="38"/>
  <c r="Q750" i="38"/>
  <c r="R38" i="38"/>
  <c r="R101" i="38"/>
  <c r="R375" i="38"/>
  <c r="Q375" i="38"/>
  <c r="T375" i="38" s="1"/>
  <c r="R496" i="38"/>
  <c r="R692" i="38"/>
  <c r="Q692" i="38"/>
  <c r="P592" i="38"/>
  <c r="Q592" i="38"/>
  <c r="P615" i="38"/>
  <c r="Q615" i="38"/>
  <c r="R700" i="38"/>
  <c r="Q700" i="38"/>
  <c r="P871" i="38"/>
  <c r="Q871" i="38"/>
  <c r="Q999" i="38"/>
  <c r="R999" i="38"/>
  <c r="R961" i="38"/>
  <c r="Q961" i="38"/>
  <c r="T961" i="38" s="1"/>
  <c r="Q11" i="38"/>
  <c r="R11" i="38"/>
  <c r="R810" i="38"/>
  <c r="Q810" i="38"/>
  <c r="Q255" i="38"/>
  <c r="R389" i="38"/>
  <c r="P389" i="38"/>
  <c r="P491" i="38"/>
  <c r="Q491" i="38"/>
  <c r="P546" i="38"/>
  <c r="Q546" i="38"/>
  <c r="Q838" i="38"/>
  <c r="P939" i="38"/>
  <c r="Q939" i="38"/>
  <c r="P482" i="38"/>
  <c r="Q482" i="38"/>
  <c r="Q92" i="38"/>
  <c r="R92" i="38"/>
  <c r="Q322" i="38"/>
  <c r="R663" i="38"/>
  <c r="Q663" i="38"/>
  <c r="R525" i="38"/>
  <c r="Q743" i="38"/>
  <c r="P743" i="38"/>
  <c r="R827" i="38"/>
  <c r="R631" i="38"/>
  <c r="Q631" i="38"/>
  <c r="T631" i="38" s="1"/>
  <c r="Q116" i="38"/>
  <c r="P116" i="38"/>
  <c r="R386" i="38"/>
  <c r="P386" i="38"/>
  <c r="R586" i="38"/>
  <c r="Q825" i="38"/>
  <c r="T825" i="38" s="1"/>
  <c r="R825" i="38"/>
  <c r="P947" i="38"/>
  <c r="R947" i="38"/>
  <c r="Q9" i="38"/>
  <c r="R9" i="38"/>
  <c r="Q132" i="38"/>
  <c r="P132" i="38"/>
  <c r="Q233" i="38"/>
  <c r="P233" i="38"/>
  <c r="P203" i="38"/>
  <c r="P464" i="38"/>
  <c r="R655" i="38"/>
  <c r="P655" i="38"/>
  <c r="P754" i="38"/>
  <c r="P894" i="38"/>
  <c r="P122" i="38"/>
  <c r="Q396" i="38"/>
  <c r="R396" i="38"/>
  <c r="Q570" i="38"/>
  <c r="P570" i="38"/>
  <c r="P707" i="38"/>
  <c r="Q563" i="38"/>
  <c r="R563" i="38"/>
  <c r="P577" i="38"/>
  <c r="R577" i="38"/>
  <c r="P682" i="38"/>
  <c r="Q806" i="38"/>
  <c r="R806" i="38"/>
  <c r="Q867" i="38"/>
  <c r="T867" i="38" s="1"/>
  <c r="R867" i="38"/>
  <c r="P930" i="38"/>
  <c r="Q97" i="38"/>
  <c r="P97" i="38"/>
  <c r="P346" i="38"/>
  <c r="P257" i="38"/>
  <c r="Q257" i="38"/>
  <c r="P219" i="38"/>
  <c r="P245" i="38"/>
  <c r="Q285" i="38"/>
  <c r="T285" i="38" s="1"/>
  <c r="R285" i="38"/>
  <c r="P418" i="38"/>
  <c r="P126" i="38"/>
  <c r="Q184" i="38"/>
  <c r="P163" i="38"/>
  <c r="P88" i="38"/>
  <c r="P73" i="38"/>
  <c r="Q94" i="38"/>
  <c r="T94" i="38" s="1"/>
  <c r="R94" i="38"/>
  <c r="P101" i="38"/>
  <c r="Q254" i="38"/>
  <c r="R254" i="38"/>
  <c r="P269" i="38"/>
  <c r="Q434" i="38"/>
  <c r="R434" i="38"/>
  <c r="R519" i="38"/>
  <c r="Q550" i="38"/>
  <c r="T550" i="38" s="1"/>
  <c r="R550" i="38"/>
  <c r="R801" i="38"/>
  <c r="P669" i="38"/>
  <c r="Q37" i="38"/>
  <c r="R37" i="38"/>
  <c r="Q309" i="38"/>
  <c r="R527" i="38"/>
  <c r="R744" i="38"/>
  <c r="Q744" i="38"/>
  <c r="R592" i="38"/>
  <c r="R615" i="38"/>
  <c r="P558" i="38"/>
  <c r="R710" i="38"/>
  <c r="P710" i="38"/>
  <c r="P999" i="38"/>
  <c r="P994" i="38"/>
  <c r="Q262" i="38"/>
  <c r="P490" i="38"/>
  <c r="Q490" i="38"/>
  <c r="Q483" i="38"/>
  <c r="R483" i="38"/>
  <c r="Q666" i="38"/>
  <c r="P875" i="38"/>
  <c r="Q875" i="38"/>
  <c r="P902" i="38"/>
  <c r="Q948" i="38"/>
  <c r="P948" i="38"/>
  <c r="P164" i="38"/>
  <c r="Q164" i="38"/>
  <c r="Q389" i="38"/>
  <c r="R491" i="38"/>
  <c r="Q510" i="38"/>
  <c r="R546" i="38"/>
  <c r="P625" i="38"/>
  <c r="Q625" i="38"/>
  <c r="P970" i="38"/>
  <c r="R482" i="38"/>
  <c r="P92" i="38"/>
  <c r="P187" i="38"/>
  <c r="P663" i="38"/>
  <c r="R717" i="38"/>
  <c r="P717" i="38"/>
  <c r="Q785" i="38"/>
  <c r="P87" i="38"/>
  <c r="Q87" i="38"/>
  <c r="Q359" i="38"/>
  <c r="P535" i="38"/>
  <c r="Q535" i="38"/>
  <c r="Q585" i="38"/>
  <c r="R585" i="38"/>
  <c r="P709" i="38"/>
  <c r="R743" i="38"/>
  <c r="P909" i="38"/>
  <c r="P945" i="38"/>
  <c r="P394" i="38"/>
  <c r="Q391" i="38"/>
  <c r="Q542" i="38"/>
  <c r="R547" i="38"/>
  <c r="Q547" i="38"/>
  <c r="P650" i="38"/>
  <c r="R957" i="38"/>
  <c r="Q957" i="38"/>
  <c r="R116" i="38"/>
  <c r="P325" i="38"/>
  <c r="Q386" i="38"/>
  <c r="Q572" i="38"/>
  <c r="Q612" i="38"/>
  <c r="R612" i="38"/>
  <c r="Q804" i="38"/>
  <c r="P964" i="38"/>
  <c r="Q964" i="38"/>
  <c r="Q947" i="38"/>
  <c r="Q971" i="38"/>
  <c r="P971" i="38"/>
  <c r="R463" i="38"/>
  <c r="Q463" i="38"/>
  <c r="Q79" i="38"/>
  <c r="P79" i="38"/>
  <c r="Q84" i="38"/>
  <c r="Q333" i="38"/>
  <c r="T333" i="38" s="1"/>
  <c r="R333" i="38"/>
  <c r="R521" i="38"/>
  <c r="Y521" i="38" s="1"/>
  <c r="P521" i="38"/>
  <c r="Q641" i="38"/>
  <c r="P641" i="38"/>
  <c r="P863" i="38"/>
  <c r="Q904" i="38"/>
  <c r="T904" i="38" s="1"/>
  <c r="R904" i="38"/>
  <c r="Q211" i="38"/>
  <c r="R211" i="38"/>
  <c r="P481" i="38"/>
  <c r="R481" i="38"/>
  <c r="R580" i="38"/>
  <c r="Q580" i="38"/>
  <c r="Q638" i="38"/>
  <c r="T638" i="38" s="1"/>
  <c r="R638" i="38"/>
  <c r="P702" i="38"/>
  <c r="R702" i="38"/>
  <c r="Q19" i="38"/>
  <c r="R19" i="38"/>
  <c r="R82" i="38"/>
  <c r="Q82" i="38"/>
  <c r="P349" i="38"/>
  <c r="R458" i="38"/>
  <c r="R556" i="38"/>
  <c r="Q556" i="38"/>
  <c r="R79" i="38"/>
  <c r="P171" i="38"/>
  <c r="P493" i="38"/>
  <c r="R595" i="38"/>
  <c r="Q632" i="38"/>
  <c r="T632" i="38" s="1"/>
  <c r="Q653" i="38"/>
  <c r="T653" i="38" s="1"/>
  <c r="R653" i="38"/>
  <c r="P104" i="38"/>
  <c r="Q203" i="38"/>
  <c r="Q178" i="38"/>
  <c r="T178" i="38" s="1"/>
  <c r="R178" i="38"/>
  <c r="R383" i="38"/>
  <c r="R591" i="38"/>
  <c r="Q801" i="38"/>
  <c r="T801" i="38" s="1"/>
  <c r="R472" i="38"/>
  <c r="Q660" i="38"/>
  <c r="T660" i="38" s="1"/>
  <c r="P600" i="38"/>
  <c r="R373" i="38"/>
  <c r="P373" i="38"/>
  <c r="P463" i="38"/>
  <c r="Q574" i="38"/>
  <c r="Q754" i="38"/>
  <c r="Q954" i="38"/>
  <c r="Q987" i="38"/>
  <c r="P987" i="38"/>
  <c r="Q310" i="38"/>
  <c r="P310" i="38"/>
  <c r="P300" i="38"/>
  <c r="R53" i="38"/>
  <c r="Q53" i="38"/>
  <c r="T53" i="38" s="1"/>
  <c r="P457" i="38"/>
  <c r="R457" i="38"/>
  <c r="Y457" i="38" s="1"/>
  <c r="P869" i="38"/>
  <c r="Q869" i="38"/>
  <c r="Q953" i="38"/>
  <c r="R953" i="38"/>
  <c r="P93" i="38"/>
  <c r="Q93" i="38"/>
  <c r="P195" i="38"/>
  <c r="Q894" i="38"/>
  <c r="R839" i="38"/>
  <c r="Q839" i="38"/>
  <c r="R963" i="38"/>
  <c r="P465" i="38"/>
  <c r="R465" i="38"/>
  <c r="Y465" i="38" s="1"/>
  <c r="P612" i="38"/>
  <c r="Q826" i="38"/>
  <c r="Q1004" i="38"/>
  <c r="P1004" i="38"/>
  <c r="R114" i="38"/>
  <c r="Q114" i="38"/>
  <c r="Q620" i="38"/>
  <c r="R620" i="38"/>
  <c r="R971" i="38"/>
  <c r="K6" i="37"/>
  <c r="K14" i="37"/>
  <c r="K22" i="37"/>
  <c r="K30" i="37"/>
  <c r="K38" i="37"/>
  <c r="K46" i="37"/>
  <c r="K54" i="37"/>
  <c r="K62" i="37"/>
  <c r="K70" i="37"/>
  <c r="K78" i="37"/>
  <c r="K86" i="37"/>
  <c r="K94" i="37"/>
  <c r="K102" i="37"/>
  <c r="K110" i="37"/>
  <c r="K118" i="37"/>
  <c r="K126" i="37"/>
  <c r="K134" i="37"/>
  <c r="K142" i="37"/>
  <c r="K150" i="37"/>
  <c r="K158" i="37"/>
  <c r="K166" i="37"/>
  <c r="K174" i="37"/>
  <c r="K182" i="37"/>
  <c r="K190" i="37"/>
  <c r="K198" i="37"/>
  <c r="K206" i="37"/>
  <c r="K214" i="37"/>
  <c r="K222" i="37"/>
  <c r="K230" i="37"/>
  <c r="K238" i="37"/>
  <c r="K246" i="37"/>
  <c r="K254" i="37"/>
  <c r="K262" i="37"/>
  <c r="K7" i="37"/>
  <c r="K15" i="37"/>
  <c r="K23" i="37"/>
  <c r="K31" i="37"/>
  <c r="K39" i="37"/>
  <c r="K47" i="37"/>
  <c r="K55" i="37"/>
  <c r="K63" i="37"/>
  <c r="K71" i="37"/>
  <c r="K79" i="37"/>
  <c r="K87" i="37"/>
  <c r="K95" i="37"/>
  <c r="K103" i="37"/>
  <c r="K111" i="37"/>
  <c r="K119" i="37"/>
  <c r="K127" i="37"/>
  <c r="K135" i="37"/>
  <c r="K143" i="37"/>
  <c r="K151" i="37"/>
  <c r="K159" i="37"/>
  <c r="K167" i="37"/>
  <c r="K175" i="37"/>
  <c r="K183" i="37"/>
  <c r="K191" i="37"/>
  <c r="K199" i="37"/>
  <c r="K207" i="37"/>
  <c r="K215" i="37"/>
  <c r="K223" i="37"/>
  <c r="K231" i="37"/>
  <c r="K239" i="37"/>
  <c r="K247" i="37"/>
  <c r="K255" i="37"/>
  <c r="K263" i="37"/>
  <c r="K271" i="37"/>
  <c r="K279" i="37"/>
  <c r="K287" i="37"/>
  <c r="K295" i="37"/>
  <c r="K303" i="37"/>
  <c r="K311" i="37"/>
  <c r="K319" i="37"/>
  <c r="K327" i="37"/>
  <c r="K335" i="37"/>
  <c r="K343" i="37"/>
  <c r="K351" i="37"/>
  <c r="K359" i="37"/>
  <c r="K367" i="37"/>
  <c r="K375" i="37"/>
  <c r="K383" i="37"/>
  <c r="K391" i="37"/>
  <c r="K399" i="37"/>
  <c r="K407" i="37"/>
  <c r="K415" i="37"/>
  <c r="K423" i="37"/>
  <c r="K431" i="37"/>
  <c r="K439" i="37"/>
  <c r="K447" i="37"/>
  <c r="K455" i="37"/>
  <c r="K463" i="37"/>
  <c r="K471" i="37"/>
  <c r="K479" i="37"/>
  <c r="K487" i="37"/>
  <c r="K495" i="37"/>
  <c r="K503" i="37"/>
  <c r="K511" i="37"/>
  <c r="K519" i="37"/>
  <c r="K527" i="37"/>
  <c r="K535" i="37"/>
  <c r="K543" i="37"/>
  <c r="K551" i="37"/>
  <c r="K559" i="37"/>
  <c r="K567" i="37"/>
  <c r="K575" i="37"/>
  <c r="K583" i="37"/>
  <c r="K591" i="37"/>
  <c r="K599" i="37"/>
  <c r="K607" i="37"/>
  <c r="K615" i="37"/>
  <c r="K623" i="37"/>
  <c r="K631" i="37"/>
  <c r="K639" i="37"/>
  <c r="K647" i="37"/>
  <c r="K655" i="37"/>
  <c r="K663" i="37"/>
  <c r="K671" i="37"/>
  <c r="K679" i="37"/>
  <c r="K8" i="37"/>
  <c r="K16" i="37"/>
  <c r="K24" i="37"/>
  <c r="K32" i="37"/>
  <c r="K40" i="37"/>
  <c r="K48" i="37"/>
  <c r="K56" i="37"/>
  <c r="K64" i="37"/>
  <c r="K72" i="37"/>
  <c r="K80" i="37"/>
  <c r="K88" i="37"/>
  <c r="K96" i="37"/>
  <c r="K104" i="37"/>
  <c r="K112" i="37"/>
  <c r="K120" i="37"/>
  <c r="K128" i="37"/>
  <c r="K136" i="37"/>
  <c r="K144" i="37"/>
  <c r="K152" i="37"/>
  <c r="K160" i="37"/>
  <c r="K168" i="37"/>
  <c r="K176" i="37"/>
  <c r="K184" i="37"/>
  <c r="K192" i="37"/>
  <c r="K200" i="37"/>
  <c r="K208" i="37"/>
  <c r="K216" i="37"/>
  <c r="K224" i="37"/>
  <c r="K232" i="37"/>
  <c r="K240" i="37"/>
  <c r="K248" i="37"/>
  <c r="K256" i="37"/>
  <c r="K264" i="37"/>
  <c r="K272" i="37"/>
  <c r="K280" i="37"/>
  <c r="K288" i="37"/>
  <c r="K296" i="37"/>
  <c r="K304" i="37"/>
  <c r="K312" i="37"/>
  <c r="K320" i="37"/>
  <c r="K328" i="37"/>
  <c r="K336" i="37"/>
  <c r="K344" i="37"/>
  <c r="K352" i="37"/>
  <c r="K360" i="37"/>
  <c r="K368" i="37"/>
  <c r="K376" i="37"/>
  <c r="K384" i="37"/>
  <c r="K392" i="37"/>
  <c r="K400" i="37"/>
  <c r="K408" i="37"/>
  <c r="K416" i="37"/>
  <c r="K424" i="37"/>
  <c r="K432" i="37"/>
  <c r="K440" i="37"/>
  <c r="K448" i="37"/>
  <c r="K456" i="37"/>
  <c r="K464" i="37"/>
  <c r="K472" i="37"/>
  <c r="K480" i="37"/>
  <c r="K488" i="37"/>
  <c r="K496" i="37"/>
  <c r="K504" i="37"/>
  <c r="K512" i="37"/>
  <c r="K520" i="37"/>
  <c r="K528" i="37"/>
  <c r="K536" i="37"/>
  <c r="K544" i="37"/>
  <c r="K552" i="37"/>
  <c r="K560" i="37"/>
  <c r="K568" i="37"/>
  <c r="K576" i="37"/>
  <c r="K584" i="37"/>
  <c r="K592" i="37"/>
  <c r="K600" i="37"/>
  <c r="K608" i="37"/>
  <c r="K616" i="37"/>
  <c r="K624" i="37"/>
  <c r="K632" i="37"/>
  <c r="K640" i="37"/>
  <c r="K648" i="37"/>
  <c r="K9" i="37"/>
  <c r="K17" i="37"/>
  <c r="K25" i="37"/>
  <c r="K33" i="37"/>
  <c r="K41" i="37"/>
  <c r="K49" i="37"/>
  <c r="K57" i="37"/>
  <c r="K65" i="37"/>
  <c r="K73" i="37"/>
  <c r="K81" i="37"/>
  <c r="K89" i="37"/>
  <c r="K97" i="37"/>
  <c r="K105" i="37"/>
  <c r="K113" i="37"/>
  <c r="K121" i="37"/>
  <c r="K129" i="37"/>
  <c r="K137" i="37"/>
  <c r="K145" i="37"/>
  <c r="K153" i="37"/>
  <c r="K161" i="37"/>
  <c r="K169" i="37"/>
  <c r="K177" i="37"/>
  <c r="K185" i="37"/>
  <c r="K193" i="37"/>
  <c r="K201" i="37"/>
  <c r="K209" i="37"/>
  <c r="K217" i="37"/>
  <c r="K225" i="37"/>
  <c r="K233" i="37"/>
  <c r="K241" i="37"/>
  <c r="K249" i="37"/>
  <c r="K257" i="37"/>
  <c r="K265" i="37"/>
  <c r="K273" i="37"/>
  <c r="K281" i="37"/>
  <c r="K289" i="37"/>
  <c r="K297" i="37"/>
  <c r="K305" i="37"/>
  <c r="K313" i="37"/>
  <c r="K321" i="37"/>
  <c r="K329" i="37"/>
  <c r="K337" i="37"/>
  <c r="K345" i="37"/>
  <c r="K353" i="37"/>
  <c r="K361" i="37"/>
  <c r="K369" i="37"/>
  <c r="K377" i="37"/>
  <c r="K385" i="37"/>
  <c r="K393" i="37"/>
  <c r="K401" i="37"/>
  <c r="K409" i="37"/>
  <c r="K417" i="37"/>
  <c r="K425" i="37"/>
  <c r="K433" i="37"/>
  <c r="K441" i="37"/>
  <c r="K449" i="37"/>
  <c r="K457" i="37"/>
  <c r="K465" i="37"/>
  <c r="K473" i="37"/>
  <c r="K481" i="37"/>
  <c r="K489" i="37"/>
  <c r="K497" i="37"/>
  <c r="K505" i="37"/>
  <c r="K513" i="37"/>
  <c r="K521" i="37"/>
  <c r="K529" i="37"/>
  <c r="K537" i="37"/>
  <c r="K545" i="37"/>
  <c r="K553" i="37"/>
  <c r="K561" i="37"/>
  <c r="K569" i="37"/>
  <c r="K577" i="37"/>
  <c r="K585" i="37"/>
  <c r="K593" i="37"/>
  <c r="K601" i="37"/>
  <c r="K609" i="37"/>
  <c r="K617" i="37"/>
  <c r="K625" i="37"/>
  <c r="K633" i="37"/>
  <c r="K641" i="37"/>
  <c r="K649" i="37"/>
  <c r="K657" i="37"/>
  <c r="K10" i="37"/>
  <c r="K18" i="37"/>
  <c r="K26" i="37"/>
  <c r="K34" i="37"/>
  <c r="K42" i="37"/>
  <c r="K50" i="37"/>
  <c r="K58" i="37"/>
  <c r="K66" i="37"/>
  <c r="K74" i="37"/>
  <c r="K82" i="37"/>
  <c r="K90" i="37"/>
  <c r="K98" i="37"/>
  <c r="K106" i="37"/>
  <c r="K114" i="37"/>
  <c r="K122" i="37"/>
  <c r="K130" i="37"/>
  <c r="K138" i="37"/>
  <c r="K146" i="37"/>
  <c r="K154" i="37"/>
  <c r="K162" i="37"/>
  <c r="K170" i="37"/>
  <c r="K178" i="37"/>
  <c r="K186" i="37"/>
  <c r="K194" i="37"/>
  <c r="K202" i="37"/>
  <c r="K210" i="37"/>
  <c r="K218" i="37"/>
  <c r="K226" i="37"/>
  <c r="K234" i="37"/>
  <c r="K242" i="37"/>
  <c r="K250" i="37"/>
  <c r="K258" i="37"/>
  <c r="K11" i="37"/>
  <c r="K19" i="37"/>
  <c r="K27" i="37"/>
  <c r="K35" i="37"/>
  <c r="K43" i="37"/>
  <c r="K51" i="37"/>
  <c r="K59" i="37"/>
  <c r="K67" i="37"/>
  <c r="K75" i="37"/>
  <c r="K83" i="37"/>
  <c r="K91" i="37"/>
  <c r="K99" i="37"/>
  <c r="K107" i="37"/>
  <c r="K115" i="37"/>
  <c r="K123" i="37"/>
  <c r="K131" i="37"/>
  <c r="K139" i="37"/>
  <c r="K147" i="37"/>
  <c r="K155" i="37"/>
  <c r="K163" i="37"/>
  <c r="K171" i="37"/>
  <c r="K179" i="37"/>
  <c r="K187" i="37"/>
  <c r="K195" i="37"/>
  <c r="K203" i="37"/>
  <c r="K211" i="37"/>
  <c r="K219" i="37"/>
  <c r="K227" i="37"/>
  <c r="K235" i="37"/>
  <c r="K243" i="37"/>
  <c r="K251" i="37"/>
  <c r="K259" i="37"/>
  <c r="K267" i="37"/>
  <c r="K275" i="37"/>
  <c r="K283" i="37"/>
  <c r="K291" i="37"/>
  <c r="K299" i="37"/>
  <c r="K307" i="37"/>
  <c r="K315" i="37"/>
  <c r="K323" i="37"/>
  <c r="K331" i="37"/>
  <c r="K339" i="37"/>
  <c r="K347" i="37"/>
  <c r="K355" i="37"/>
  <c r="K363" i="37"/>
  <c r="K371" i="37"/>
  <c r="K379" i="37"/>
  <c r="K387" i="37"/>
  <c r="K395" i="37"/>
  <c r="K403" i="37"/>
  <c r="K411" i="37"/>
  <c r="K419" i="37"/>
  <c r="K427" i="37"/>
  <c r="K435" i="37"/>
  <c r="K443" i="37"/>
  <c r="K451" i="37"/>
  <c r="K459" i="37"/>
  <c r="K467" i="37"/>
  <c r="K475" i="37"/>
  <c r="K483" i="37"/>
  <c r="K491" i="37"/>
  <c r="K499" i="37"/>
  <c r="K507" i="37"/>
  <c r="K515" i="37"/>
  <c r="K523" i="37"/>
  <c r="K531" i="37"/>
  <c r="K539" i="37"/>
  <c r="K547" i="37"/>
  <c r="K555" i="37"/>
  <c r="K563" i="37"/>
  <c r="K571" i="37"/>
  <c r="K579" i="37"/>
  <c r="K587" i="37"/>
  <c r="K595" i="37"/>
  <c r="K603" i="37"/>
  <c r="K611" i="37"/>
  <c r="K619" i="37"/>
  <c r="K627" i="37"/>
  <c r="K635" i="37"/>
  <c r="K643" i="37"/>
  <c r="K651" i="37"/>
  <c r="K659" i="37"/>
  <c r="K667" i="37"/>
  <c r="K675" i="37"/>
  <c r="K683" i="37"/>
  <c r="K12" i="37"/>
  <c r="K20" i="37"/>
  <c r="K28" i="37"/>
  <c r="K36" i="37"/>
  <c r="K44" i="37"/>
  <c r="K52" i="37"/>
  <c r="K60" i="37"/>
  <c r="K68" i="37"/>
  <c r="K76" i="37"/>
  <c r="K84" i="37"/>
  <c r="K92" i="37"/>
  <c r="K100" i="37"/>
  <c r="K108" i="37"/>
  <c r="K116" i="37"/>
  <c r="K124" i="37"/>
  <c r="K132" i="37"/>
  <c r="K140" i="37"/>
  <c r="K148" i="37"/>
  <c r="K156" i="37"/>
  <c r="K164" i="37"/>
  <c r="K172" i="37"/>
  <c r="K180" i="37"/>
  <c r="K188" i="37"/>
  <c r="K196" i="37"/>
  <c r="K204" i="37"/>
  <c r="K212" i="37"/>
  <c r="K220" i="37"/>
  <c r="K228" i="37"/>
  <c r="K236" i="37"/>
  <c r="K244" i="37"/>
  <c r="K252" i="37"/>
  <c r="K260" i="37"/>
  <c r="K268" i="37"/>
  <c r="K276" i="37"/>
  <c r="K284" i="37"/>
  <c r="K292" i="37"/>
  <c r="K300" i="37"/>
  <c r="K308" i="37"/>
  <c r="K316" i="37"/>
  <c r="K324" i="37"/>
  <c r="K332" i="37"/>
  <c r="K340" i="37"/>
  <c r="K348" i="37"/>
  <c r="K356" i="37"/>
  <c r="K364" i="37"/>
  <c r="K372" i="37"/>
  <c r="K380" i="37"/>
  <c r="K388" i="37"/>
  <c r="K396" i="37"/>
  <c r="K404" i="37"/>
  <c r="K412" i="37"/>
  <c r="K420" i="37"/>
  <c r="K428" i="37"/>
  <c r="K436" i="37"/>
  <c r="K444" i="37"/>
  <c r="K452" i="37"/>
  <c r="K460" i="37"/>
  <c r="K468" i="37"/>
  <c r="K476" i="37"/>
  <c r="K484" i="37"/>
  <c r="K492" i="37"/>
  <c r="K500" i="37"/>
  <c r="K508" i="37"/>
  <c r="K516" i="37"/>
  <c r="K524" i="37"/>
  <c r="K532" i="37"/>
  <c r="K540" i="37"/>
  <c r="K548" i="37"/>
  <c r="K556" i="37"/>
  <c r="K564" i="37"/>
  <c r="K572" i="37"/>
  <c r="K580" i="37"/>
  <c r="K588" i="37"/>
  <c r="K596" i="37"/>
  <c r="K604" i="37"/>
  <c r="K612" i="37"/>
  <c r="K620" i="37"/>
  <c r="K628" i="37"/>
  <c r="K636" i="37"/>
  <c r="K644" i="37"/>
  <c r="K652" i="37"/>
  <c r="K13" i="37"/>
  <c r="K77" i="37"/>
  <c r="K141" i="37"/>
  <c r="K205" i="37"/>
  <c r="K266" i="37"/>
  <c r="K286" i="37"/>
  <c r="K309" i="37"/>
  <c r="K330" i="37"/>
  <c r="K350" i="37"/>
  <c r="K373" i="37"/>
  <c r="K394" i="37"/>
  <c r="K414" i="37"/>
  <c r="K437" i="37"/>
  <c r="K458" i="37"/>
  <c r="K478" i="37"/>
  <c r="K501" i="37"/>
  <c r="K522" i="37"/>
  <c r="K542" i="37"/>
  <c r="K565" i="37"/>
  <c r="K586" i="37"/>
  <c r="K606" i="37"/>
  <c r="K629" i="37"/>
  <c r="K650" i="37"/>
  <c r="K664" i="37"/>
  <c r="K674" i="37"/>
  <c r="K685" i="37"/>
  <c r="K693" i="37"/>
  <c r="K701" i="37"/>
  <c r="K709" i="37"/>
  <c r="K717" i="37"/>
  <c r="K725" i="37"/>
  <c r="K733" i="37"/>
  <c r="K741" i="37"/>
  <c r="K749" i="37"/>
  <c r="K757" i="37"/>
  <c r="K765" i="37"/>
  <c r="K773" i="37"/>
  <c r="K781" i="37"/>
  <c r="K789" i="37"/>
  <c r="K797" i="37"/>
  <c r="K805" i="37"/>
  <c r="K813" i="37"/>
  <c r="K821" i="37"/>
  <c r="K829" i="37"/>
  <c r="K837" i="37"/>
  <c r="K845" i="37"/>
  <c r="K853" i="37"/>
  <c r="K861" i="37"/>
  <c r="K869" i="37"/>
  <c r="K877" i="37"/>
  <c r="K885" i="37"/>
  <c r="K893" i="37"/>
  <c r="K901" i="37"/>
  <c r="K909" i="37"/>
  <c r="K917" i="37"/>
  <c r="K925" i="37"/>
  <c r="K933" i="37"/>
  <c r="K941" i="37"/>
  <c r="K949" i="37"/>
  <c r="K957" i="37"/>
  <c r="K965" i="37"/>
  <c r="K973" i="37"/>
  <c r="K981" i="37"/>
  <c r="K989" i="37"/>
  <c r="K997" i="37"/>
  <c r="K21" i="37"/>
  <c r="K85" i="37"/>
  <c r="K149" i="37"/>
  <c r="K213" i="37"/>
  <c r="K269" i="37"/>
  <c r="K290" i="37"/>
  <c r="K310" i="37"/>
  <c r="K333" i="37"/>
  <c r="K354" i="37"/>
  <c r="K374" i="37"/>
  <c r="K397" i="37"/>
  <c r="K418" i="37"/>
  <c r="K438" i="37"/>
  <c r="K461" i="37"/>
  <c r="K482" i="37"/>
  <c r="K502" i="37"/>
  <c r="K525" i="37"/>
  <c r="K546" i="37"/>
  <c r="K566" i="37"/>
  <c r="K589" i="37"/>
  <c r="K610" i="37"/>
  <c r="K630" i="37"/>
  <c r="K653" i="37"/>
  <c r="K665" i="37"/>
  <c r="K676" i="37"/>
  <c r="K686" i="37"/>
  <c r="K694" i="37"/>
  <c r="K702" i="37"/>
  <c r="K710" i="37"/>
  <c r="K718" i="37"/>
  <c r="K726" i="37"/>
  <c r="K734" i="37"/>
  <c r="K742" i="37"/>
  <c r="K750" i="37"/>
  <c r="K758" i="37"/>
  <c r="K766" i="37"/>
  <c r="K774" i="37"/>
  <c r="K782" i="37"/>
  <c r="K790" i="37"/>
  <c r="K798" i="37"/>
  <c r="K806" i="37"/>
  <c r="K814" i="37"/>
  <c r="K822" i="37"/>
  <c r="K830" i="37"/>
  <c r="K838" i="37"/>
  <c r="K846" i="37"/>
  <c r="K854" i="37"/>
  <c r="K862" i="37"/>
  <c r="K870" i="37"/>
  <c r="K878" i="37"/>
  <c r="K886" i="37"/>
  <c r="K894" i="37"/>
  <c r="K902" i="37"/>
  <c r="K910" i="37"/>
  <c r="K918" i="37"/>
  <c r="K926" i="37"/>
  <c r="K934" i="37"/>
  <c r="K942" i="37"/>
  <c r="K950" i="37"/>
  <c r="K958" i="37"/>
  <c r="K966" i="37"/>
  <c r="K974" i="37"/>
  <c r="K982" i="37"/>
  <c r="K990" i="37"/>
  <c r="K998" i="37"/>
  <c r="K326" i="37"/>
  <c r="K370" i="37"/>
  <c r="K413" i="37"/>
  <c r="K454" i="37"/>
  <c r="K498" i="37"/>
  <c r="K541" i="37"/>
  <c r="K582" i="37"/>
  <c r="K626" i="37"/>
  <c r="K662" i="37"/>
  <c r="K684" i="37"/>
  <c r="K700" i="37"/>
  <c r="K716" i="37"/>
  <c r="K732" i="37"/>
  <c r="K748" i="37"/>
  <c r="K764" i="37"/>
  <c r="K780" i="37"/>
  <c r="K796" i="37"/>
  <c r="K812" i="37"/>
  <c r="K828" i="37"/>
  <c r="K844" i="37"/>
  <c r="K860" i="37"/>
  <c r="K29" i="37"/>
  <c r="K93" i="37"/>
  <c r="K157" i="37"/>
  <c r="K221" i="37"/>
  <c r="K270" i="37"/>
  <c r="K293" i="37"/>
  <c r="K314" i="37"/>
  <c r="K334" i="37"/>
  <c r="K357" i="37"/>
  <c r="K378" i="37"/>
  <c r="K398" i="37"/>
  <c r="K421" i="37"/>
  <c r="K442" i="37"/>
  <c r="K462" i="37"/>
  <c r="K485" i="37"/>
  <c r="K506" i="37"/>
  <c r="K526" i="37"/>
  <c r="K549" i="37"/>
  <c r="K570" i="37"/>
  <c r="K590" i="37"/>
  <c r="K613" i="37"/>
  <c r="K634" i="37"/>
  <c r="K654" i="37"/>
  <c r="K666" i="37"/>
  <c r="K677" i="37"/>
  <c r="K687" i="37"/>
  <c r="K695" i="37"/>
  <c r="K703" i="37"/>
  <c r="K711" i="37"/>
  <c r="K719" i="37"/>
  <c r="K727" i="37"/>
  <c r="K735" i="37"/>
  <c r="K743" i="37"/>
  <c r="K751" i="37"/>
  <c r="K759" i="37"/>
  <c r="K767" i="37"/>
  <c r="K775" i="37"/>
  <c r="K783" i="37"/>
  <c r="K791" i="37"/>
  <c r="K799" i="37"/>
  <c r="K807" i="37"/>
  <c r="K815" i="37"/>
  <c r="K823" i="37"/>
  <c r="K831" i="37"/>
  <c r="K839" i="37"/>
  <c r="K847" i="37"/>
  <c r="K855" i="37"/>
  <c r="K863" i="37"/>
  <c r="K871" i="37"/>
  <c r="K879" i="37"/>
  <c r="K887" i="37"/>
  <c r="K895" i="37"/>
  <c r="K903" i="37"/>
  <c r="K911" i="37"/>
  <c r="K919" i="37"/>
  <c r="K927" i="37"/>
  <c r="K935" i="37"/>
  <c r="K943" i="37"/>
  <c r="K951" i="37"/>
  <c r="K959" i="37"/>
  <c r="K967" i="37"/>
  <c r="K975" i="37"/>
  <c r="K983" i="37"/>
  <c r="K991" i="37"/>
  <c r="K999" i="37"/>
  <c r="K349" i="37"/>
  <c r="K390" i="37"/>
  <c r="K434" i="37"/>
  <c r="K477" i="37"/>
  <c r="K518" i="37"/>
  <c r="K562" i="37"/>
  <c r="K605" i="37"/>
  <c r="K646" i="37"/>
  <c r="K673" i="37"/>
  <c r="K692" i="37"/>
  <c r="K708" i="37"/>
  <c r="K724" i="37"/>
  <c r="K740" i="37"/>
  <c r="K756" i="37"/>
  <c r="K772" i="37"/>
  <c r="K788" i="37"/>
  <c r="K804" i="37"/>
  <c r="K820" i="37"/>
  <c r="K836" i="37"/>
  <c r="K852" i="37"/>
  <c r="K37" i="37"/>
  <c r="K101" i="37"/>
  <c r="K165" i="37"/>
  <c r="K229" i="37"/>
  <c r="K274" i="37"/>
  <c r="K294" i="37"/>
  <c r="K317" i="37"/>
  <c r="K338" i="37"/>
  <c r="K358" i="37"/>
  <c r="K381" i="37"/>
  <c r="K402" i="37"/>
  <c r="K422" i="37"/>
  <c r="K445" i="37"/>
  <c r="K466" i="37"/>
  <c r="K486" i="37"/>
  <c r="K509" i="37"/>
  <c r="K530" i="37"/>
  <c r="K550" i="37"/>
  <c r="K573" i="37"/>
  <c r="K594" i="37"/>
  <c r="K614" i="37"/>
  <c r="K637" i="37"/>
  <c r="K656" i="37"/>
  <c r="K668" i="37"/>
  <c r="K678" i="37"/>
  <c r="K688" i="37"/>
  <c r="K696" i="37"/>
  <c r="K704" i="37"/>
  <c r="K712" i="37"/>
  <c r="K720" i="37"/>
  <c r="K728" i="37"/>
  <c r="K736" i="37"/>
  <c r="K744" i="37"/>
  <c r="K752" i="37"/>
  <c r="K760" i="37"/>
  <c r="K768" i="37"/>
  <c r="K776" i="37"/>
  <c r="K784" i="37"/>
  <c r="K792" i="37"/>
  <c r="K800" i="37"/>
  <c r="K808" i="37"/>
  <c r="K816" i="37"/>
  <c r="K824" i="37"/>
  <c r="K832" i="37"/>
  <c r="K840" i="37"/>
  <c r="K848" i="37"/>
  <c r="K856" i="37"/>
  <c r="K864" i="37"/>
  <c r="K872" i="37"/>
  <c r="K880" i="37"/>
  <c r="K888" i="37"/>
  <c r="K896" i="37"/>
  <c r="K904" i="37"/>
  <c r="K912" i="37"/>
  <c r="K920" i="37"/>
  <c r="K928" i="37"/>
  <c r="K936" i="37"/>
  <c r="K944" i="37"/>
  <c r="K952" i="37"/>
  <c r="K960" i="37"/>
  <c r="K968" i="37"/>
  <c r="K976" i="37"/>
  <c r="K984" i="37"/>
  <c r="K992" i="37"/>
  <c r="K1000" i="37"/>
  <c r="K45" i="37"/>
  <c r="K109" i="37"/>
  <c r="K173" i="37"/>
  <c r="K237" i="37"/>
  <c r="K277" i="37"/>
  <c r="K298" i="37"/>
  <c r="K318" i="37"/>
  <c r="K341" i="37"/>
  <c r="K362" i="37"/>
  <c r="K382" i="37"/>
  <c r="K405" i="37"/>
  <c r="K426" i="37"/>
  <c r="K446" i="37"/>
  <c r="K469" i="37"/>
  <c r="K490" i="37"/>
  <c r="K510" i="37"/>
  <c r="K533" i="37"/>
  <c r="K554" i="37"/>
  <c r="K574" i="37"/>
  <c r="K597" i="37"/>
  <c r="K618" i="37"/>
  <c r="K638" i="37"/>
  <c r="K658" i="37"/>
  <c r="K669" i="37"/>
  <c r="K680" i="37"/>
  <c r="K689" i="37"/>
  <c r="K697" i="37"/>
  <c r="K705" i="37"/>
  <c r="K713" i="37"/>
  <c r="K721" i="37"/>
  <c r="K729" i="37"/>
  <c r="K737" i="37"/>
  <c r="K745" i="37"/>
  <c r="K753" i="37"/>
  <c r="K761" i="37"/>
  <c r="K769" i="37"/>
  <c r="K777" i="37"/>
  <c r="K785" i="37"/>
  <c r="K793" i="37"/>
  <c r="K801" i="37"/>
  <c r="K809" i="37"/>
  <c r="K817" i="37"/>
  <c r="K825" i="37"/>
  <c r="K833" i="37"/>
  <c r="K841" i="37"/>
  <c r="K849" i="37"/>
  <c r="K857" i="37"/>
  <c r="K865" i="37"/>
  <c r="K873" i="37"/>
  <c r="K881" i="37"/>
  <c r="K889" i="37"/>
  <c r="K897" i="37"/>
  <c r="K905" i="37"/>
  <c r="K913" i="37"/>
  <c r="K921" i="37"/>
  <c r="K929" i="37"/>
  <c r="K937" i="37"/>
  <c r="K945" i="37"/>
  <c r="K953" i="37"/>
  <c r="K961" i="37"/>
  <c r="K969" i="37"/>
  <c r="K977" i="37"/>
  <c r="K985" i="37"/>
  <c r="K993" i="37"/>
  <c r="K1001" i="37"/>
  <c r="K53" i="37"/>
  <c r="K117" i="37"/>
  <c r="K181" i="37"/>
  <c r="K245" i="37"/>
  <c r="K278" i="37"/>
  <c r="K301" i="37"/>
  <c r="K322" i="37"/>
  <c r="K342" i="37"/>
  <c r="K365" i="37"/>
  <c r="K386" i="37"/>
  <c r="K406" i="37"/>
  <c r="K429" i="37"/>
  <c r="K450" i="37"/>
  <c r="K470" i="37"/>
  <c r="K493" i="37"/>
  <c r="K514" i="37"/>
  <c r="K534" i="37"/>
  <c r="K557" i="37"/>
  <c r="K578" i="37"/>
  <c r="K598" i="37"/>
  <c r="K621" i="37"/>
  <c r="K642" i="37"/>
  <c r="K660" i="37"/>
  <c r="K670" i="37"/>
  <c r="K681" i="37"/>
  <c r="K690" i="37"/>
  <c r="K698" i="37"/>
  <c r="K706" i="37"/>
  <c r="K714" i="37"/>
  <c r="K722" i="37"/>
  <c r="K730" i="37"/>
  <c r="K738" i="37"/>
  <c r="K746" i="37"/>
  <c r="K754" i="37"/>
  <c r="K762" i="37"/>
  <c r="K770" i="37"/>
  <c r="K778" i="37"/>
  <c r="K786" i="37"/>
  <c r="K794" i="37"/>
  <c r="K802" i="37"/>
  <c r="K810" i="37"/>
  <c r="K818" i="37"/>
  <c r="K826" i="37"/>
  <c r="K834" i="37"/>
  <c r="K842" i="37"/>
  <c r="K850" i="37"/>
  <c r="K858" i="37"/>
  <c r="K866" i="37"/>
  <c r="K874" i="37"/>
  <c r="K882" i="37"/>
  <c r="K890" i="37"/>
  <c r="K898" i="37"/>
  <c r="K906" i="37"/>
  <c r="K914" i="37"/>
  <c r="K922" i="37"/>
  <c r="K930" i="37"/>
  <c r="K938" i="37"/>
  <c r="K946" i="37"/>
  <c r="K954" i="37"/>
  <c r="K962" i="37"/>
  <c r="K970" i="37"/>
  <c r="K978" i="37"/>
  <c r="K986" i="37"/>
  <c r="K994" i="37"/>
  <c r="K1002" i="37"/>
  <c r="K61" i="37"/>
  <c r="K125" i="37"/>
  <c r="K189" i="37"/>
  <c r="K253" i="37"/>
  <c r="K282" i="37"/>
  <c r="K302" i="37"/>
  <c r="K325" i="37"/>
  <c r="K346" i="37"/>
  <c r="K366" i="37"/>
  <c r="K389" i="37"/>
  <c r="K410" i="37"/>
  <c r="K430" i="37"/>
  <c r="K453" i="37"/>
  <c r="K474" i="37"/>
  <c r="K494" i="37"/>
  <c r="K517" i="37"/>
  <c r="K538" i="37"/>
  <c r="K558" i="37"/>
  <c r="K581" i="37"/>
  <c r="K602" i="37"/>
  <c r="K622" i="37"/>
  <c r="K645" i="37"/>
  <c r="K661" i="37"/>
  <c r="K672" i="37"/>
  <c r="K682" i="37"/>
  <c r="K691" i="37"/>
  <c r="K699" i="37"/>
  <c r="K707" i="37"/>
  <c r="K715" i="37"/>
  <c r="K723" i="37"/>
  <c r="K731" i="37"/>
  <c r="K739" i="37"/>
  <c r="K747" i="37"/>
  <c r="K755" i="37"/>
  <c r="K763" i="37"/>
  <c r="K771" i="37"/>
  <c r="K779" i="37"/>
  <c r="K787" i="37"/>
  <c r="K795" i="37"/>
  <c r="K803" i="37"/>
  <c r="K811" i="37"/>
  <c r="K819" i="37"/>
  <c r="K827" i="37"/>
  <c r="K835" i="37"/>
  <c r="K843" i="37"/>
  <c r="K851" i="37"/>
  <c r="K859" i="37"/>
  <c r="K867" i="37"/>
  <c r="K875" i="37"/>
  <c r="K883" i="37"/>
  <c r="K891" i="37"/>
  <c r="K899" i="37"/>
  <c r="K907" i="37"/>
  <c r="K915" i="37"/>
  <c r="K923" i="37"/>
  <c r="K931" i="37"/>
  <c r="K939" i="37"/>
  <c r="K947" i="37"/>
  <c r="K955" i="37"/>
  <c r="K963" i="37"/>
  <c r="K971" i="37"/>
  <c r="K979" i="37"/>
  <c r="K987" i="37"/>
  <c r="K995" i="37"/>
  <c r="K1003" i="37"/>
  <c r="K69" i="37"/>
  <c r="K133" i="37"/>
  <c r="K892" i="37"/>
  <c r="K956" i="37"/>
  <c r="K197" i="37"/>
  <c r="K900" i="37"/>
  <c r="K964" i="37"/>
  <c r="K948" i="37"/>
  <c r="K261" i="37"/>
  <c r="K908" i="37"/>
  <c r="K972" i="37"/>
  <c r="K285" i="37"/>
  <c r="K916" i="37"/>
  <c r="K980" i="37"/>
  <c r="K306" i="37"/>
  <c r="K924" i="37"/>
  <c r="K988" i="37"/>
  <c r="K868" i="37"/>
  <c r="K932" i="37"/>
  <c r="K996" i="37"/>
  <c r="K876" i="37"/>
  <c r="K940" i="37"/>
  <c r="K1004" i="37"/>
  <c r="K884" i="37"/>
  <c r="K5" i="37"/>
  <c r="P5" i="37"/>
  <c r="P769" i="37"/>
  <c r="P498" i="37"/>
  <c r="Q900" i="37"/>
  <c r="Q722" i="37"/>
  <c r="P823" i="37"/>
  <c r="R523" i="37"/>
  <c r="P591" i="37"/>
  <c r="Q454" i="37"/>
  <c r="P674" i="37"/>
  <c r="Q934" i="37"/>
  <c r="P389" i="37"/>
  <c r="R1001" i="37"/>
  <c r="R927" i="37"/>
  <c r="Q656" i="37"/>
  <c r="P959" i="37"/>
  <c r="P682" i="37"/>
  <c r="R638" i="37"/>
  <c r="P927" i="37"/>
  <c r="P753" i="37"/>
  <c r="P558" i="37"/>
  <c r="P638" i="37"/>
  <c r="Q438" i="37"/>
  <c r="P618" i="37"/>
  <c r="Q499" i="37"/>
  <c r="P807" i="37"/>
  <c r="P969" i="37"/>
  <c r="P75" i="37"/>
  <c r="R210" i="37"/>
  <c r="R838" i="37"/>
  <c r="Q562" i="37"/>
  <c r="R722" i="37"/>
  <c r="R770" i="37"/>
  <c r="Q1000" i="37"/>
  <c r="Q885" i="37"/>
  <c r="R933" i="37"/>
  <c r="Q912" i="37"/>
  <c r="Q435" i="37"/>
  <c r="R75" i="37"/>
  <c r="P941" i="37"/>
  <c r="R178" i="37"/>
  <c r="R806" i="37"/>
  <c r="R658" i="37"/>
  <c r="Q514" i="37"/>
  <c r="P833" i="37"/>
  <c r="Q990" i="37"/>
  <c r="R869" i="37"/>
  <c r="R947" i="37"/>
  <c r="P191" i="37"/>
  <c r="Q415" i="37"/>
  <c r="P947" i="37"/>
  <c r="P270" i="37"/>
  <c r="P19" i="37"/>
  <c r="R631" i="37"/>
  <c r="P698" i="37"/>
  <c r="R781" i="37"/>
  <c r="Q666" i="37"/>
  <c r="P788" i="37"/>
  <c r="R1004" i="37"/>
  <c r="Q933" i="37"/>
  <c r="P656" i="37"/>
  <c r="Q658" i="37"/>
  <c r="R528" i="37"/>
  <c r="Q326" i="37"/>
  <c r="P254" i="37"/>
  <c r="Q930" i="37"/>
  <c r="R626" i="37"/>
  <c r="P610" i="37"/>
  <c r="Q362" i="37"/>
  <c r="Q550" i="37"/>
  <c r="P772" i="37"/>
  <c r="Q653" i="37"/>
  <c r="R586" i="37"/>
  <c r="R936" i="37"/>
  <c r="P781" i="37"/>
  <c r="R546" i="37"/>
  <c r="Q932" i="37"/>
  <c r="R207" i="37"/>
  <c r="Q807" i="37"/>
  <c r="Q178" i="37"/>
  <c r="P960" i="37"/>
  <c r="P172" i="37"/>
  <c r="R6" i="37"/>
  <c r="P621" i="37"/>
  <c r="P514" i="37"/>
  <c r="P686" i="37"/>
  <c r="Q644" i="37"/>
  <c r="P749" i="37"/>
  <c r="R582" i="37"/>
  <c r="P881" i="37"/>
  <c r="R270" i="37"/>
  <c r="R193" i="37"/>
  <c r="Q232" i="37"/>
  <c r="Q960" i="37"/>
  <c r="P362" i="37"/>
  <c r="R959" i="37"/>
  <c r="Q853" i="37"/>
  <c r="P530" i="37"/>
  <c r="R686" i="37"/>
  <c r="P717" i="37"/>
  <c r="R826" i="37"/>
  <c r="P845" i="37"/>
  <c r="R499" i="37"/>
  <c r="R172" i="37"/>
  <c r="Q211" i="37"/>
  <c r="Q573" i="37"/>
  <c r="Q841" i="37"/>
  <c r="R54" i="37"/>
  <c r="Q54" i="37"/>
  <c r="P54" i="37"/>
  <c r="R720" i="37"/>
  <c r="Q720" i="37"/>
  <c r="P720" i="37"/>
  <c r="Q488" i="37"/>
  <c r="R488" i="37"/>
  <c r="Q228" i="37"/>
  <c r="P228" i="37"/>
  <c r="R228" i="37"/>
  <c r="P350" i="37"/>
  <c r="Q350" i="37"/>
  <c r="R574" i="37"/>
  <c r="Q574" i="37"/>
  <c r="Q831" i="37"/>
  <c r="P831" i="37"/>
  <c r="R58" i="37"/>
  <c r="Q58" i="37"/>
  <c r="R344" i="37"/>
  <c r="P344" i="37"/>
  <c r="Q344" i="37"/>
  <c r="P89" i="37"/>
  <c r="Q89" i="37"/>
  <c r="R89" i="37"/>
  <c r="Q568" i="37"/>
  <c r="R568" i="37"/>
  <c r="P568" i="37"/>
  <c r="P443" i="37"/>
  <c r="Q443" i="37"/>
  <c r="R443" i="37"/>
  <c r="P464" i="37"/>
  <c r="Q464" i="37"/>
  <c r="R464" i="37"/>
  <c r="Q334" i="37"/>
  <c r="P334" i="37"/>
  <c r="R319" i="37"/>
  <c r="Q319" i="37"/>
  <c r="P319" i="37"/>
  <c r="Q34" i="37"/>
  <c r="R34" i="37"/>
  <c r="P34" i="37"/>
  <c r="P307" i="37"/>
  <c r="Q307" i="37"/>
  <c r="R307" i="37"/>
  <c r="P697" i="37"/>
  <c r="R697" i="37"/>
  <c r="Q697" i="37"/>
  <c r="R405" i="37"/>
  <c r="Q405" i="37"/>
  <c r="P285" i="37"/>
  <c r="Q285" i="37"/>
  <c r="R285" i="37"/>
  <c r="Q916" i="37"/>
  <c r="Q856" i="37"/>
  <c r="R856" i="37"/>
  <c r="R502" i="37"/>
  <c r="Q502" i="37"/>
  <c r="R669" i="37"/>
  <c r="Q669" i="37"/>
  <c r="R214" i="37"/>
  <c r="P214" i="37"/>
  <c r="Q214" i="37"/>
  <c r="R86" i="37"/>
  <c r="P86" i="37"/>
  <c r="Q86" i="37"/>
  <c r="Q463" i="37"/>
  <c r="P463" i="37"/>
  <c r="R463" i="37"/>
  <c r="P774" i="37"/>
  <c r="Q774" i="37"/>
  <c r="P754" i="37"/>
  <c r="R754" i="37"/>
  <c r="R842" i="37"/>
  <c r="Q842" i="37"/>
  <c r="P842" i="37"/>
  <c r="P685" i="37"/>
  <c r="Q685" i="37"/>
  <c r="Q552" i="37"/>
  <c r="P552" i="37"/>
  <c r="Q690" i="37"/>
  <c r="P690" i="37"/>
  <c r="P832" i="37"/>
  <c r="R832" i="37"/>
  <c r="Q832" i="37"/>
  <c r="P745" i="37"/>
  <c r="Q745" i="37"/>
  <c r="P130" i="37"/>
  <c r="R130" i="37"/>
  <c r="P363" i="37"/>
  <c r="Q363" i="37"/>
  <c r="R363" i="37"/>
  <c r="R308" i="37"/>
  <c r="P308" i="37"/>
  <c r="Q308" i="37"/>
  <c r="P890" i="37"/>
  <c r="Q890" i="37"/>
  <c r="Q876" i="37"/>
  <c r="R876" i="37"/>
  <c r="Q748" i="37"/>
  <c r="P748" i="37"/>
  <c r="R748" i="37"/>
  <c r="P909" i="37"/>
  <c r="Q909" i="37"/>
  <c r="P382" i="37"/>
  <c r="Q382" i="37"/>
  <c r="Q783" i="37"/>
  <c r="P783" i="37"/>
  <c r="R783" i="37"/>
  <c r="Q587" i="37"/>
  <c r="P587" i="37"/>
  <c r="Q203" i="37"/>
  <c r="R203" i="37"/>
  <c r="Q995" i="37"/>
  <c r="P995" i="37"/>
  <c r="R992" i="37"/>
  <c r="Q992" i="37"/>
  <c r="P992" i="37"/>
  <c r="Q741" i="37"/>
  <c r="P741" i="37"/>
  <c r="R741" i="37"/>
  <c r="Q863" i="37"/>
  <c r="P863" i="37"/>
  <c r="R503" i="37"/>
  <c r="Q503" i="37"/>
  <c r="P375" i="37"/>
  <c r="Q375" i="37"/>
  <c r="R247" i="37"/>
  <c r="Q247" i="37"/>
  <c r="P247" i="37"/>
  <c r="Q119" i="37"/>
  <c r="R119" i="37"/>
  <c r="P119" i="37"/>
  <c r="Q218" i="37"/>
  <c r="P218" i="37"/>
  <c r="R218" i="37"/>
  <c r="Q90" i="37"/>
  <c r="R90" i="37"/>
  <c r="R437" i="37"/>
  <c r="Q437" i="37"/>
  <c r="P437" i="37"/>
  <c r="R301" i="37"/>
  <c r="Q301" i="37"/>
  <c r="P301" i="37"/>
  <c r="R45" i="37"/>
  <c r="Q45" i="37"/>
  <c r="R248" i="37"/>
  <c r="P248" i="37"/>
  <c r="P317" i="37"/>
  <c r="Q317" i="37"/>
  <c r="R317" i="37"/>
  <c r="P249" i="37"/>
  <c r="Q249" i="37"/>
  <c r="R249" i="37"/>
  <c r="P121" i="37"/>
  <c r="R121" i="37"/>
  <c r="Q11" i="37"/>
  <c r="R11" i="37"/>
  <c r="P11" i="37"/>
  <c r="P413" i="37"/>
  <c r="Q413" i="37"/>
  <c r="R413" i="37"/>
  <c r="P404" i="37"/>
  <c r="Q404" i="37"/>
  <c r="R404" i="37"/>
  <c r="P128" i="37"/>
  <c r="Q128" i="37"/>
  <c r="R128" i="37"/>
  <c r="R545" i="37"/>
  <c r="Q545" i="37"/>
  <c r="P293" i="37"/>
  <c r="Q293" i="37"/>
  <c r="R293" i="37"/>
  <c r="Q165" i="37"/>
  <c r="R165" i="37"/>
  <c r="P165" i="37"/>
  <c r="Q23" i="37"/>
  <c r="R23" i="37"/>
  <c r="P23" i="37"/>
  <c r="Q402" i="37"/>
  <c r="P402" i="37"/>
  <c r="R402" i="37"/>
  <c r="Q703" i="37"/>
  <c r="P703" i="37"/>
  <c r="Q575" i="37"/>
  <c r="R575" i="37"/>
  <c r="P575" i="37"/>
  <c r="Q408" i="37"/>
  <c r="R408" i="37"/>
  <c r="P408" i="37"/>
  <c r="Q983" i="37"/>
  <c r="P983" i="37"/>
  <c r="Q267" i="37"/>
  <c r="P267" i="37"/>
  <c r="R267" i="37"/>
  <c r="P538" i="37"/>
  <c r="R538" i="37"/>
  <c r="Q538" i="37"/>
  <c r="Q507" i="37"/>
  <c r="R507" i="37"/>
  <c r="P507" i="37"/>
  <c r="Q928" i="37"/>
  <c r="P928" i="37"/>
  <c r="R928" i="37"/>
  <c r="R792" i="37"/>
  <c r="P792" i="37"/>
  <c r="R664" i="37"/>
  <c r="P664" i="37"/>
  <c r="P599" i="37"/>
  <c r="R599" i="37"/>
  <c r="Q599" i="37"/>
  <c r="P496" i="37"/>
  <c r="R496" i="37"/>
  <c r="P336" i="37"/>
  <c r="R336" i="37"/>
  <c r="Q336" i="37"/>
  <c r="R950" i="37"/>
  <c r="Q950" i="37"/>
  <c r="R953" i="37"/>
  <c r="P953" i="37"/>
  <c r="P611" i="37"/>
  <c r="Q611" i="37"/>
  <c r="Q100" i="37"/>
  <c r="P100" i="37"/>
  <c r="P325" i="37"/>
  <c r="Q325" i="37"/>
  <c r="Q187" i="37"/>
  <c r="P187" i="37"/>
  <c r="R187" i="37"/>
  <c r="Q244" i="37"/>
  <c r="R244" i="37"/>
  <c r="P244" i="37"/>
  <c r="R601" i="37"/>
  <c r="Q601" i="37"/>
  <c r="R857" i="37"/>
  <c r="Q857" i="37"/>
  <c r="P857" i="37"/>
  <c r="R965" i="37"/>
  <c r="P965" i="37"/>
  <c r="Q965" i="37"/>
  <c r="P855" i="37"/>
  <c r="R855" i="37"/>
  <c r="P383" i="37"/>
  <c r="R383" i="37"/>
  <c r="Q383" i="37"/>
  <c r="R127" i="37"/>
  <c r="P127" i="37"/>
  <c r="Q127" i="37"/>
  <c r="Q460" i="37"/>
  <c r="R460" i="37"/>
  <c r="P460" i="37"/>
  <c r="P337" i="37"/>
  <c r="R337" i="37"/>
  <c r="Q28" i="37"/>
  <c r="P28" i="37"/>
  <c r="Q371" i="37"/>
  <c r="R371" i="37"/>
  <c r="P371" i="37"/>
  <c r="P83" i="37"/>
  <c r="Q83" i="37"/>
  <c r="R83" i="37"/>
  <c r="R316" i="37"/>
  <c r="Q316" i="37"/>
  <c r="R188" i="37"/>
  <c r="Q188" i="37"/>
  <c r="P188" i="37"/>
  <c r="Q903" i="37"/>
  <c r="R903" i="37"/>
  <c r="P903" i="37"/>
  <c r="Q126" i="37"/>
  <c r="R126" i="37"/>
  <c r="P126" i="37"/>
  <c r="P420" i="37"/>
  <c r="Q420" i="37"/>
  <c r="R420" i="37"/>
  <c r="P108" i="37"/>
  <c r="R108" i="37"/>
  <c r="Q509" i="37"/>
  <c r="R509" i="37"/>
  <c r="P509" i="37"/>
  <c r="R241" i="37"/>
  <c r="Q241" i="37"/>
  <c r="P241" i="37"/>
  <c r="R113" i="37"/>
  <c r="Q113" i="37"/>
  <c r="P113" i="37"/>
  <c r="R216" i="37"/>
  <c r="P216" i="37"/>
  <c r="R376" i="37"/>
  <c r="Q376" i="37"/>
  <c r="P376" i="37"/>
  <c r="R352" i="37"/>
  <c r="P352" i="37"/>
  <c r="Q352" i="37"/>
  <c r="P553" i="37"/>
  <c r="Q553" i="37"/>
  <c r="Q93" i="37"/>
  <c r="P93" i="37"/>
  <c r="R93" i="37"/>
  <c r="R382" i="37"/>
  <c r="R902" i="37"/>
  <c r="P991" i="37"/>
  <c r="Q770" i="37"/>
  <c r="Q862" i="37"/>
  <c r="Q664" i="37"/>
  <c r="R558" i="37"/>
  <c r="P922" i="37"/>
  <c r="R745" i="37"/>
  <c r="R791" i="37"/>
  <c r="R42" i="37"/>
  <c r="R310" i="37"/>
  <c r="P987" i="37"/>
  <c r="Q772" i="37"/>
  <c r="R166" i="37"/>
  <c r="R890" i="37"/>
  <c r="Q987" i="37"/>
  <c r="R577" i="37"/>
  <c r="P42" i="37"/>
  <c r="R752" i="37"/>
  <c r="Q166" i="37"/>
  <c r="P646" i="37"/>
  <c r="Q577" i="37"/>
  <c r="Q248" i="37"/>
  <c r="Q456" i="37"/>
  <c r="P203" i="37"/>
  <c r="Q937" i="37"/>
  <c r="R937" i="37"/>
  <c r="R938" i="37"/>
  <c r="Q938" i="37"/>
  <c r="P938" i="37"/>
  <c r="R182" i="37"/>
  <c r="P182" i="37"/>
  <c r="Q980" i="37"/>
  <c r="P980" i="37"/>
  <c r="P654" i="37"/>
  <c r="Q654" i="37"/>
  <c r="R654" i="37"/>
  <c r="Q683" i="37"/>
  <c r="R683" i="37"/>
  <c r="Q963" i="37"/>
  <c r="R963" i="37"/>
  <c r="P963" i="37"/>
  <c r="R471" i="37"/>
  <c r="P471" i="37"/>
  <c r="Q471" i="37"/>
  <c r="Q186" i="37"/>
  <c r="R186" i="37"/>
  <c r="R237" i="37"/>
  <c r="Q237" i="37"/>
  <c r="P237" i="37"/>
  <c r="Q171" i="37"/>
  <c r="P171" i="37"/>
  <c r="P988" i="37"/>
  <c r="R988" i="37"/>
  <c r="P410" i="37"/>
  <c r="R410" i="37"/>
  <c r="P579" i="37"/>
  <c r="R579" i="37"/>
  <c r="R59" i="37"/>
  <c r="Q59" i="37"/>
  <c r="P59" i="37"/>
  <c r="Q222" i="37"/>
  <c r="R222" i="37"/>
  <c r="P222" i="37"/>
  <c r="R209" i="37"/>
  <c r="P209" i="37"/>
  <c r="Q209" i="37"/>
  <c r="P288" i="37"/>
  <c r="Q288" i="37"/>
  <c r="R288" i="37"/>
  <c r="P902" i="37"/>
  <c r="Q840" i="37"/>
  <c r="R840" i="37"/>
  <c r="P840" i="37"/>
  <c r="R721" i="37"/>
  <c r="Q721" i="37"/>
  <c r="R874" i="37"/>
  <c r="Q874" i="37"/>
  <c r="P874" i="37"/>
  <c r="Q449" i="37"/>
  <c r="R449" i="37"/>
  <c r="Q898" i="37"/>
  <c r="P898" i="37"/>
  <c r="R984" i="37"/>
  <c r="Q984" i="37"/>
  <c r="R985" i="37"/>
  <c r="Q985" i="37"/>
  <c r="Q198" i="37"/>
  <c r="P198" i="37"/>
  <c r="Q70" i="37"/>
  <c r="R70" i="37"/>
  <c r="P70" i="37"/>
  <c r="Q431" i="37"/>
  <c r="R431" i="37"/>
  <c r="Q175" i="37"/>
  <c r="R175" i="37"/>
  <c r="R970" i="37"/>
  <c r="Q970" i="37"/>
  <c r="R736" i="37"/>
  <c r="Q736" i="37"/>
  <c r="P736" i="37"/>
  <c r="Q810" i="37"/>
  <c r="R810" i="37"/>
  <c r="P810" i="37"/>
  <c r="R450" i="37"/>
  <c r="P450" i="37"/>
  <c r="R803" i="37"/>
  <c r="Q803" i="37"/>
  <c r="P803" i="37"/>
  <c r="Q520" i="37"/>
  <c r="P520" i="37"/>
  <c r="R520" i="37"/>
  <c r="Q590" i="37"/>
  <c r="P590" i="37"/>
  <c r="P929" i="37"/>
  <c r="R929" i="37"/>
  <c r="Q929" i="37"/>
  <c r="P713" i="37"/>
  <c r="Q713" i="37"/>
  <c r="R713" i="37"/>
  <c r="P114" i="37"/>
  <c r="Q114" i="37"/>
  <c r="P347" i="37"/>
  <c r="R347" i="37"/>
  <c r="Q347" i="37"/>
  <c r="P276" i="37"/>
  <c r="R276" i="37"/>
  <c r="Q276" i="37"/>
  <c r="P730" i="37"/>
  <c r="R730" i="37"/>
  <c r="Q730" i="37"/>
  <c r="P860" i="37"/>
  <c r="R860" i="37"/>
  <c r="Q860" i="37"/>
  <c r="R732" i="37"/>
  <c r="P732" i="37"/>
  <c r="P366" i="37"/>
  <c r="R366" i="37"/>
  <c r="Q366" i="37"/>
  <c r="P699" i="37"/>
  <c r="Q699" i="37"/>
  <c r="R699" i="37"/>
  <c r="P571" i="37"/>
  <c r="Q571" i="37"/>
  <c r="Q388" i="37"/>
  <c r="P388" i="37"/>
  <c r="R388" i="37"/>
  <c r="P614" i="37"/>
  <c r="R614" i="37"/>
  <c r="P979" i="37"/>
  <c r="Q979" i="37"/>
  <c r="R979" i="37"/>
  <c r="P976" i="37"/>
  <c r="R976" i="37"/>
  <c r="P873" i="37"/>
  <c r="Q873" i="37"/>
  <c r="Q725" i="37"/>
  <c r="R725" i="37"/>
  <c r="Q487" i="37"/>
  <c r="P487" i="37"/>
  <c r="R487" i="37"/>
  <c r="Q359" i="37"/>
  <c r="P359" i="37"/>
  <c r="R359" i="37"/>
  <c r="Q231" i="37"/>
  <c r="P231" i="37"/>
  <c r="Q103" i="37"/>
  <c r="P103" i="37"/>
  <c r="R103" i="37"/>
  <c r="Q202" i="37"/>
  <c r="P202" i="37"/>
  <c r="P74" i="37"/>
  <c r="Q74" i="37"/>
  <c r="R74" i="37"/>
  <c r="P675" i="37"/>
  <c r="Q675" i="37"/>
  <c r="R675" i="37"/>
  <c r="R419" i="37"/>
  <c r="Q419" i="37"/>
  <c r="P419" i="37"/>
  <c r="Q421" i="37"/>
  <c r="P421" i="37"/>
  <c r="R269" i="37"/>
  <c r="Q269" i="37"/>
  <c r="P269" i="37"/>
  <c r="P360" i="37"/>
  <c r="Q360" i="37"/>
  <c r="R360" i="37"/>
  <c r="R605" i="37"/>
  <c r="Q605" i="37"/>
  <c r="P605" i="37"/>
  <c r="Q196" i="37"/>
  <c r="R196" i="37"/>
  <c r="P196" i="37"/>
  <c r="P233" i="37"/>
  <c r="Q233" i="37"/>
  <c r="R233" i="37"/>
  <c r="P105" i="37"/>
  <c r="R105" i="37"/>
  <c r="Q105" i="37"/>
  <c r="R633" i="37"/>
  <c r="Q633" i="37"/>
  <c r="P633" i="37"/>
  <c r="P313" i="37"/>
  <c r="Q313" i="37"/>
  <c r="R313" i="37"/>
  <c r="P384" i="37"/>
  <c r="Q384" i="37"/>
  <c r="R384" i="37"/>
  <c r="Q112" i="37"/>
  <c r="P112" i="37"/>
  <c r="R112" i="37"/>
  <c r="Q529" i="37"/>
  <c r="P529" i="37"/>
  <c r="Q277" i="37"/>
  <c r="R277" i="37"/>
  <c r="Q149" i="37"/>
  <c r="P149" i="37"/>
  <c r="R149" i="37"/>
  <c r="R978" i="37"/>
  <c r="Q978" i="37"/>
  <c r="Q370" i="37"/>
  <c r="R370" i="37"/>
  <c r="Q687" i="37"/>
  <c r="P687" i="37"/>
  <c r="R687" i="37"/>
  <c r="R543" i="37"/>
  <c r="Q543" i="37"/>
  <c r="P543" i="37"/>
  <c r="Q392" i="37"/>
  <c r="P392" i="37"/>
  <c r="Q951" i="37"/>
  <c r="R951" i="37"/>
  <c r="P235" i="37"/>
  <c r="Q235" i="37"/>
  <c r="R235" i="37"/>
  <c r="P522" i="37"/>
  <c r="Q522" i="37"/>
  <c r="R522" i="37"/>
  <c r="Q475" i="37"/>
  <c r="R475" i="37"/>
  <c r="P475" i="37"/>
  <c r="Q677" i="37"/>
  <c r="P677" i="37"/>
  <c r="P776" i="37"/>
  <c r="R776" i="37"/>
  <c r="P648" i="37"/>
  <c r="R648" i="37"/>
  <c r="P426" i="37"/>
  <c r="R426" i="37"/>
  <c r="R298" i="37"/>
  <c r="P298" i="37"/>
  <c r="R779" i="37"/>
  <c r="P779" i="37"/>
  <c r="P583" i="37"/>
  <c r="Q583" i="37"/>
  <c r="R583" i="37"/>
  <c r="P480" i="37"/>
  <c r="R480" i="37"/>
  <c r="Q480" i="37"/>
  <c r="R740" i="37"/>
  <c r="Q740" i="37"/>
  <c r="R406" i="37"/>
  <c r="Q406" i="37"/>
  <c r="Q68" i="37"/>
  <c r="P68" i="37"/>
  <c r="P561" i="37"/>
  <c r="R561" i="37"/>
  <c r="Q561" i="37"/>
  <c r="P25" i="37"/>
  <c r="Q25" i="37"/>
  <c r="P123" i="37"/>
  <c r="R123" i="37"/>
  <c r="P212" i="37"/>
  <c r="Q212" i="37"/>
  <c r="R212" i="37"/>
  <c r="P517" i="37"/>
  <c r="Q517" i="37"/>
  <c r="R517" i="37"/>
  <c r="Q661" i="37"/>
  <c r="P661" i="37"/>
  <c r="R661" i="37"/>
  <c r="P949" i="37"/>
  <c r="Q949" i="37"/>
  <c r="R839" i="37"/>
  <c r="P839" i="37"/>
  <c r="P351" i="37"/>
  <c r="R351" i="37"/>
  <c r="Q351" i="37"/>
  <c r="R95" i="37"/>
  <c r="P95" i="37"/>
  <c r="Q95" i="37"/>
  <c r="R444" i="37"/>
  <c r="P444" i="37"/>
  <c r="Q444" i="37"/>
  <c r="P321" i="37"/>
  <c r="R321" i="37"/>
  <c r="R920" i="37"/>
  <c r="Q920" i="37"/>
  <c r="P339" i="37"/>
  <c r="Q339" i="37"/>
  <c r="R339" i="37"/>
  <c r="R195" i="37"/>
  <c r="P195" i="37"/>
  <c r="R67" i="37"/>
  <c r="P67" i="37"/>
  <c r="Q67" i="37"/>
  <c r="R300" i="37"/>
  <c r="P300" i="37"/>
  <c r="Q858" i="37"/>
  <c r="P858" i="37"/>
  <c r="Q729" i="37"/>
  <c r="P729" i="37"/>
  <c r="R729" i="37"/>
  <c r="Q238" i="37"/>
  <c r="R238" i="37"/>
  <c r="P110" i="37"/>
  <c r="Q110" i="37"/>
  <c r="Q565" i="37"/>
  <c r="R565" i="37"/>
  <c r="R92" i="37"/>
  <c r="P92" i="37"/>
  <c r="P457" i="37"/>
  <c r="R457" i="37"/>
  <c r="Q457" i="37"/>
  <c r="R97" i="37"/>
  <c r="P97" i="37"/>
  <c r="R184" i="37"/>
  <c r="P184" i="37"/>
  <c r="R320" i="37"/>
  <c r="P320" i="37"/>
  <c r="Q320" i="37"/>
  <c r="Q521" i="37"/>
  <c r="P521" i="37"/>
  <c r="Q61" i="37"/>
  <c r="P61" i="37"/>
  <c r="R61" i="37"/>
  <c r="Q9" i="37"/>
  <c r="R350" i="37"/>
  <c r="P642" i="37"/>
  <c r="Q940" i="37"/>
  <c r="Q792" i="37"/>
  <c r="Q648" i="37"/>
  <c r="R845" i="37"/>
  <c r="R557" i="37"/>
  <c r="R690" i="37"/>
  <c r="Q314" i="37"/>
  <c r="R482" i="37"/>
  <c r="R866" i="37"/>
  <c r="P734" i="37"/>
  <c r="P830" i="37"/>
  <c r="P622" i="37"/>
  <c r="P986" i="37"/>
  <c r="Q865" i="37"/>
  <c r="P374" i="37"/>
  <c r="R759" i="37"/>
  <c r="R618" i="37"/>
  <c r="R968" i="37"/>
  <c r="P936" i="37"/>
  <c r="Q756" i="37"/>
  <c r="R901" i="37"/>
  <c r="P985" i="37"/>
  <c r="Q470" i="37"/>
  <c r="R25" i="37"/>
  <c r="R858" i="37"/>
  <c r="P970" i="37"/>
  <c r="P546" i="37"/>
  <c r="P897" i="37"/>
  <c r="P482" i="37"/>
  <c r="R847" i="37"/>
  <c r="R334" i="37"/>
  <c r="Q754" i="37"/>
  <c r="Q795" i="37"/>
  <c r="R716" i="37"/>
  <c r="Q791" i="37"/>
  <c r="R171" i="37"/>
  <c r="P175" i="37"/>
  <c r="Q146" i="37"/>
  <c r="R96" i="37"/>
  <c r="R639" i="37"/>
  <c r="P574" i="37"/>
  <c r="P944" i="37"/>
  <c r="P977" i="37"/>
  <c r="P405" i="37"/>
  <c r="R225" i="37"/>
  <c r="P232" i="37"/>
  <c r="P601" i="37"/>
  <c r="P876" i="37"/>
  <c r="Q123" i="37"/>
  <c r="Q614" i="37"/>
  <c r="Q106" i="37"/>
  <c r="P143" i="37"/>
  <c r="Q143" i="37"/>
  <c r="Q418" i="37"/>
  <c r="R418" i="37"/>
  <c r="P418" i="37"/>
  <c r="P742" i="37"/>
  <c r="R742" i="37"/>
  <c r="Q742" i="37"/>
  <c r="P98" i="37"/>
  <c r="Q98" i="37"/>
  <c r="R98" i="37"/>
  <c r="P844" i="37"/>
  <c r="Q844" i="37"/>
  <c r="R844" i="37"/>
  <c r="Q555" i="37"/>
  <c r="P555" i="37"/>
  <c r="Q837" i="37"/>
  <c r="P837" i="37"/>
  <c r="R215" i="37"/>
  <c r="P215" i="37"/>
  <c r="Q215" i="37"/>
  <c r="P403" i="37"/>
  <c r="Q403" i="37"/>
  <c r="R403" i="37"/>
  <c r="P20" i="37"/>
  <c r="Q20" i="37"/>
  <c r="R20" i="37"/>
  <c r="P549" i="37"/>
  <c r="Q549" i="37"/>
  <c r="R549" i="37"/>
  <c r="R461" i="37"/>
  <c r="Q461" i="37"/>
  <c r="P461" i="37"/>
  <c r="P997" i="37"/>
  <c r="Q997" i="37"/>
  <c r="R997" i="37"/>
  <c r="Q585" i="37"/>
  <c r="P585" i="37"/>
  <c r="Q645" i="37"/>
  <c r="P645" i="37"/>
  <c r="P760" i="37"/>
  <c r="R760" i="37"/>
  <c r="P695" i="37"/>
  <c r="Q695" i="37"/>
  <c r="R695" i="37"/>
  <c r="R724" i="37"/>
  <c r="P724" i="37"/>
  <c r="R63" i="37"/>
  <c r="Q63" i="37"/>
  <c r="P63" i="37"/>
  <c r="R284" i="37"/>
  <c r="Q284" i="37"/>
  <c r="P284" i="37"/>
  <c r="P345" i="37"/>
  <c r="Q345" i="37"/>
  <c r="R345" i="37"/>
  <c r="R81" i="37"/>
  <c r="P81" i="37"/>
  <c r="P628" i="37"/>
  <c r="R628" i="37"/>
  <c r="Q628" i="37"/>
  <c r="Q650" i="37"/>
  <c r="P650" i="37"/>
  <c r="R921" i="37"/>
  <c r="Q921" i="37"/>
  <c r="P921" i="37"/>
  <c r="Q802" i="37"/>
  <c r="R802" i="37"/>
  <c r="P952" i="37"/>
  <c r="Q952" i="37"/>
  <c r="R849" i="37"/>
  <c r="Q849" i="37"/>
  <c r="R294" i="37"/>
  <c r="Q294" i="37"/>
  <c r="P294" i="37"/>
  <c r="Q38" i="37"/>
  <c r="P38" i="37"/>
  <c r="R38" i="37"/>
  <c r="R367" i="37"/>
  <c r="Q367" i="37"/>
  <c r="Q111" i="37"/>
  <c r="P111" i="37"/>
  <c r="R670" i="37"/>
  <c r="Q670" i="37"/>
  <c r="P670" i="37"/>
  <c r="R948" i="37"/>
  <c r="Q948" i="37"/>
  <c r="P948" i="37"/>
  <c r="Q704" i="37"/>
  <c r="R704" i="37"/>
  <c r="P704" i="37"/>
  <c r="R386" i="37"/>
  <c r="Q386" i="37"/>
  <c r="P386" i="37"/>
  <c r="Q559" i="37"/>
  <c r="P559" i="37"/>
  <c r="Q893" i="37"/>
  <c r="P893" i="37"/>
  <c r="R893" i="37"/>
  <c r="P82" i="37"/>
  <c r="Q82" i="37"/>
  <c r="R315" i="37"/>
  <c r="Q315" i="37"/>
  <c r="P315" i="37"/>
  <c r="P962" i="37"/>
  <c r="R962" i="37"/>
  <c r="R828" i="37"/>
  <c r="P828" i="37"/>
  <c r="Q828" i="37"/>
  <c r="R700" i="37"/>
  <c r="P700" i="37"/>
  <c r="P462" i="37"/>
  <c r="Q462" i="37"/>
  <c r="R462" i="37"/>
  <c r="P318" i="37"/>
  <c r="Q318" i="37"/>
  <c r="Q667" i="37"/>
  <c r="P667" i="37"/>
  <c r="Q491" i="37"/>
  <c r="P491" i="37"/>
  <c r="R491" i="37"/>
  <c r="Q684" i="37"/>
  <c r="P684" i="37"/>
  <c r="R684" i="37"/>
  <c r="R821" i="37"/>
  <c r="P821" i="37"/>
  <c r="Q821" i="37"/>
  <c r="Q693" i="37"/>
  <c r="R693" i="37"/>
  <c r="P693" i="37"/>
  <c r="P763" i="37"/>
  <c r="Q763" i="37"/>
  <c r="P455" i="37"/>
  <c r="Q455" i="37"/>
  <c r="R455" i="37"/>
  <c r="P327" i="37"/>
  <c r="R327" i="37"/>
  <c r="Q327" i="37"/>
  <c r="P199" i="37"/>
  <c r="Q199" i="37"/>
  <c r="P71" i="37"/>
  <c r="Q71" i="37"/>
  <c r="R71" i="37"/>
  <c r="Q170" i="37"/>
  <c r="P170" i="37"/>
  <c r="Q515" i="37"/>
  <c r="P515" i="37"/>
  <c r="R387" i="37"/>
  <c r="Q387" i="37"/>
  <c r="Q37" i="37"/>
  <c r="P37" i="37"/>
  <c r="P205" i="37"/>
  <c r="R205" i="37"/>
  <c r="Q205" i="37"/>
  <c r="P328" i="37"/>
  <c r="Q328" i="37"/>
  <c r="R328" i="37"/>
  <c r="R433" i="37"/>
  <c r="Q433" i="37"/>
  <c r="P637" i="37"/>
  <c r="Q637" i="37"/>
  <c r="R637" i="37"/>
  <c r="Q201" i="37"/>
  <c r="R201" i="37"/>
  <c r="P201" i="37"/>
  <c r="Q73" i="37"/>
  <c r="P73" i="37"/>
  <c r="R73" i="37"/>
  <c r="R497" i="37"/>
  <c r="Q497" i="37"/>
  <c r="P497" i="37"/>
  <c r="P29" i="37"/>
  <c r="Q29" i="37"/>
  <c r="R208" i="37"/>
  <c r="Q208" i="37"/>
  <c r="P208" i="37"/>
  <c r="Q80" i="37"/>
  <c r="R80" i="37"/>
  <c r="P80" i="37"/>
  <c r="R393" i="37"/>
  <c r="Q393" i="37"/>
  <c r="P393" i="37"/>
  <c r="Q245" i="37"/>
  <c r="R245" i="37"/>
  <c r="P245" i="37"/>
  <c r="P117" i="37"/>
  <c r="Q117" i="37"/>
  <c r="R117" i="37"/>
  <c r="R567" i="37"/>
  <c r="P567" i="37"/>
  <c r="Q567" i="37"/>
  <c r="Q981" i="37"/>
  <c r="R981" i="37"/>
  <c r="P981" i="37"/>
  <c r="Q306" i="37"/>
  <c r="P306" i="37"/>
  <c r="Q655" i="37"/>
  <c r="P655" i="37"/>
  <c r="R655" i="37"/>
  <c r="Q536" i="37"/>
  <c r="R536" i="37"/>
  <c r="P536" i="37"/>
  <c r="R569" i="37"/>
  <c r="P569" i="37"/>
  <c r="Q569" i="37"/>
  <c r="P798" i="37"/>
  <c r="R798" i="37"/>
  <c r="Q139" i="37"/>
  <c r="P139" i="37"/>
  <c r="R139" i="37"/>
  <c r="R510" i="37"/>
  <c r="P510" i="37"/>
  <c r="Q510" i="37"/>
  <c r="P411" i="37"/>
  <c r="R411" i="37"/>
  <c r="Q411" i="37"/>
  <c r="Q581" i="37"/>
  <c r="P581" i="37"/>
  <c r="P518" i="37"/>
  <c r="R518" i="37"/>
  <c r="P972" i="37"/>
  <c r="Q972" i="37"/>
  <c r="P744" i="37"/>
  <c r="R744" i="37"/>
  <c r="P657" i="37"/>
  <c r="R657" i="37"/>
  <c r="Q657" i="37"/>
  <c r="P394" i="37"/>
  <c r="R394" i="37"/>
  <c r="P266" i="37"/>
  <c r="R266" i="37"/>
  <c r="P679" i="37"/>
  <c r="Q679" i="37"/>
  <c r="P535" i="37"/>
  <c r="R535" i="37"/>
  <c r="Q535" i="37"/>
  <c r="P448" i="37"/>
  <c r="R448" i="37"/>
  <c r="Q448" i="37"/>
  <c r="R708" i="37"/>
  <c r="Q708" i="37"/>
  <c r="R775" i="37"/>
  <c r="P775" i="37"/>
  <c r="P547" i="37"/>
  <c r="Q547" i="37"/>
  <c r="P533" i="37"/>
  <c r="Q533" i="37"/>
  <c r="P477" i="37"/>
  <c r="Q477" i="37"/>
  <c r="R477" i="37"/>
  <c r="P589" i="37"/>
  <c r="Q589" i="37"/>
  <c r="Q632" i="37"/>
  <c r="P632" i="37"/>
  <c r="P148" i="37"/>
  <c r="Q148" i="37"/>
  <c r="R148" i="37"/>
  <c r="Q887" i="37"/>
  <c r="P887" i="37"/>
  <c r="R887" i="37"/>
  <c r="R797" i="37"/>
  <c r="Q797" i="37"/>
  <c r="P723" i="37"/>
  <c r="Q723" i="37"/>
  <c r="R723" i="37"/>
  <c r="R287" i="37"/>
  <c r="Q287" i="37"/>
  <c r="P287" i="37"/>
  <c r="R540" i="37"/>
  <c r="Q540" i="37"/>
  <c r="P540" i="37"/>
  <c r="P412" i="37"/>
  <c r="Q412" i="37"/>
  <c r="R412" i="37"/>
  <c r="P31" i="37"/>
  <c r="R31" i="37"/>
  <c r="Q727" i="37"/>
  <c r="P727" i="37"/>
  <c r="R946" i="37"/>
  <c r="Q946" i="37"/>
  <c r="P946" i="37"/>
  <c r="Q875" i="37"/>
  <c r="R875" i="37"/>
  <c r="P875" i="37"/>
  <c r="P291" i="37"/>
  <c r="R291" i="37"/>
  <c r="Q291" i="37"/>
  <c r="R163" i="37"/>
  <c r="P163" i="37"/>
  <c r="Q163" i="37"/>
  <c r="R624" i="37"/>
  <c r="Q624" i="37"/>
  <c r="P624" i="37"/>
  <c r="R268" i="37"/>
  <c r="P268" i="37"/>
  <c r="Q878" i="37"/>
  <c r="R878" i="37"/>
  <c r="Q883" i="37"/>
  <c r="P883" i="37"/>
  <c r="R883" i="37"/>
  <c r="P9" i="37"/>
  <c r="R831" i="37"/>
  <c r="Q760" i="37"/>
  <c r="Q866" i="37"/>
  <c r="Q282" i="37"/>
  <c r="R585" i="37"/>
  <c r="R525" i="37"/>
  <c r="R837" i="37"/>
  <c r="Q917" i="37"/>
  <c r="Q798" i="37"/>
  <c r="R897" i="37"/>
  <c r="R226" i="37"/>
  <c r="P759" i="37"/>
  <c r="R456" i="37"/>
  <c r="P488" i="37"/>
  <c r="Q268" i="37"/>
  <c r="Q81" i="37"/>
  <c r="R694" i="37"/>
  <c r="Q694" i="37"/>
  <c r="R852" i="37"/>
  <c r="P852" i="37"/>
  <c r="Q955" i="37"/>
  <c r="R955" i="37"/>
  <c r="P813" i="37"/>
  <c r="Q813" i="37"/>
  <c r="Q278" i="37"/>
  <c r="P278" i="37"/>
  <c r="R150" i="37"/>
  <c r="Q150" i="37"/>
  <c r="P739" i="37"/>
  <c r="Q739" i="37"/>
  <c r="R739" i="37"/>
  <c r="Q335" i="37"/>
  <c r="R335" i="37"/>
  <c r="P335" i="37"/>
  <c r="Q79" i="37"/>
  <c r="P79" i="37"/>
  <c r="R79" i="37"/>
  <c r="Q816" i="37"/>
  <c r="P816" i="37"/>
  <c r="R816" i="37"/>
  <c r="Q688" i="37"/>
  <c r="R688" i="37"/>
  <c r="P688" i="37"/>
  <c r="Q354" i="37"/>
  <c r="R354" i="37"/>
  <c r="Q527" i="37"/>
  <c r="R527" i="37"/>
  <c r="P527" i="37"/>
  <c r="R369" i="37"/>
  <c r="Q369" i="37"/>
  <c r="R896" i="37"/>
  <c r="P896" i="37"/>
  <c r="Q877" i="37"/>
  <c r="P877" i="37"/>
  <c r="Q66" i="37"/>
  <c r="P66" i="37"/>
  <c r="R66" i="37"/>
  <c r="Q616" i="37"/>
  <c r="P616" i="37"/>
  <c r="R616" i="37"/>
  <c r="P750" i="37"/>
  <c r="Q750" i="37"/>
  <c r="P630" i="37"/>
  <c r="R630" i="37"/>
  <c r="Q630" i="37"/>
  <c r="P812" i="37"/>
  <c r="Q812" i="37"/>
  <c r="R812" i="37"/>
  <c r="P1002" i="37"/>
  <c r="R1002" i="37"/>
  <c r="Q1002" i="37"/>
  <c r="P446" i="37"/>
  <c r="Q446" i="37"/>
  <c r="R446" i="37"/>
  <c r="P302" i="37"/>
  <c r="R302" i="37"/>
  <c r="Q302" i="37"/>
  <c r="Q651" i="37"/>
  <c r="P651" i="37"/>
  <c r="R651" i="37"/>
  <c r="R459" i="37"/>
  <c r="P459" i="37"/>
  <c r="Q459" i="37"/>
  <c r="Q894" i="37"/>
  <c r="P894" i="37"/>
  <c r="R854" i="37"/>
  <c r="P854" i="37"/>
  <c r="R931" i="37"/>
  <c r="Q931" i="37"/>
  <c r="R668" i="37"/>
  <c r="Q668" i="37"/>
  <c r="P668" i="37"/>
  <c r="Q805" i="37"/>
  <c r="P805" i="37"/>
  <c r="R805" i="37"/>
  <c r="R747" i="37"/>
  <c r="Q747" i="37"/>
  <c r="P747" i="37"/>
  <c r="P439" i="37"/>
  <c r="Q439" i="37"/>
  <c r="R439" i="37"/>
  <c r="P311" i="37"/>
  <c r="Q311" i="37"/>
  <c r="R311" i="37"/>
  <c r="P183" i="37"/>
  <c r="Q183" i="37"/>
  <c r="P55" i="37"/>
  <c r="R55" i="37"/>
  <c r="Q55" i="37"/>
  <c r="Q154" i="37"/>
  <c r="R154" i="37"/>
  <c r="P154" i="37"/>
  <c r="Q827" i="37"/>
  <c r="P827" i="37"/>
  <c r="R380" i="37"/>
  <c r="Q380" i="37"/>
  <c r="P380" i="37"/>
  <c r="P21" i="37"/>
  <c r="R21" i="37"/>
  <c r="Q21" i="37"/>
  <c r="R173" i="37"/>
  <c r="Q173" i="37"/>
  <c r="R312" i="37"/>
  <c r="P312" i="37"/>
  <c r="Q312" i="37"/>
  <c r="P385" i="37"/>
  <c r="R385" i="37"/>
  <c r="Q385" i="37"/>
  <c r="P397" i="37"/>
  <c r="Q397" i="37"/>
  <c r="R397" i="37"/>
  <c r="Q185" i="37"/>
  <c r="P185" i="37"/>
  <c r="R185" i="37"/>
  <c r="Q57" i="37"/>
  <c r="P57" i="37"/>
  <c r="R57" i="37"/>
  <c r="Q481" i="37"/>
  <c r="P481" i="37"/>
  <c r="Q13" i="37"/>
  <c r="P13" i="37"/>
  <c r="R13" i="37"/>
  <c r="Q192" i="37"/>
  <c r="P192" i="37"/>
  <c r="R64" i="37"/>
  <c r="Q64" i="37"/>
  <c r="P64" i="37"/>
  <c r="P377" i="37"/>
  <c r="Q377" i="37"/>
  <c r="R377" i="37"/>
  <c r="P229" i="37"/>
  <c r="R229" i="37"/>
  <c r="Q229" i="37"/>
  <c r="Q101" i="37"/>
  <c r="P101" i="37"/>
  <c r="R101" i="37"/>
  <c r="R861" i="37"/>
  <c r="Q861" i="37"/>
  <c r="P861" i="37"/>
  <c r="Q274" i="37"/>
  <c r="P274" i="37"/>
  <c r="R504" i="37"/>
  <c r="P504" i="37"/>
  <c r="Q501" i="37"/>
  <c r="P501" i="37"/>
  <c r="R501" i="37"/>
  <c r="P107" i="37"/>
  <c r="Q107" i="37"/>
  <c r="Q918" i="37"/>
  <c r="R918" i="37"/>
  <c r="P918" i="37"/>
  <c r="Q379" i="37"/>
  <c r="R379" i="37"/>
  <c r="P379" i="37"/>
  <c r="P572" i="37"/>
  <c r="Q572" i="37"/>
  <c r="R958" i="37"/>
  <c r="P958" i="37"/>
  <c r="Q958" i="37"/>
  <c r="R956" i="37"/>
  <c r="P956" i="37"/>
  <c r="P506" i="37"/>
  <c r="R506" i="37"/>
  <c r="Q506" i="37"/>
  <c r="P378" i="37"/>
  <c r="Q378" i="37"/>
  <c r="P250" i="37"/>
  <c r="R250" i="37"/>
  <c r="Q250" i="37"/>
  <c r="Q663" i="37"/>
  <c r="P663" i="37"/>
  <c r="P560" i="37"/>
  <c r="R560" i="37"/>
  <c r="Q560" i="37"/>
  <c r="Q432" i="37"/>
  <c r="R432" i="37"/>
  <c r="R602" i="37"/>
  <c r="Q602" i="37"/>
  <c r="P602" i="37"/>
  <c r="R692" i="37"/>
  <c r="Q692" i="37"/>
  <c r="P692" i="37"/>
  <c r="R486" i="37"/>
  <c r="Q486" i="37"/>
  <c r="P486" i="37"/>
  <c r="R358" i="37"/>
  <c r="Q358" i="37"/>
  <c r="P358" i="37"/>
  <c r="Q691" i="37"/>
  <c r="P691" i="37"/>
  <c r="R691" i="37"/>
  <c r="P33" i="37"/>
  <c r="Q33" i="37"/>
  <c r="P10" i="37"/>
  <c r="Q10" i="37"/>
  <c r="R10" i="37"/>
  <c r="R441" i="37"/>
  <c r="Q441" i="37"/>
  <c r="P441" i="37"/>
  <c r="Q18" i="37"/>
  <c r="P18" i="37"/>
  <c r="R18" i="37"/>
  <c r="R600" i="37"/>
  <c r="P600" i="37"/>
  <c r="Q600" i="37"/>
  <c r="Q116" i="37"/>
  <c r="R116" i="37"/>
  <c r="P116" i="37"/>
  <c r="P8" i="37"/>
  <c r="Q8" i="37"/>
  <c r="R765" i="37"/>
  <c r="Q765" i="37"/>
  <c r="R511" i="37"/>
  <c r="P511" i="37"/>
  <c r="Q511" i="37"/>
  <c r="R255" i="37"/>
  <c r="P255" i="37"/>
  <c r="R524" i="37"/>
  <c r="Q524" i="37"/>
  <c r="P524" i="37"/>
  <c r="Q396" i="37"/>
  <c r="P396" i="37"/>
  <c r="R396" i="37"/>
  <c r="P548" i="37"/>
  <c r="Q548" i="37"/>
  <c r="P355" i="37"/>
  <c r="R355" i="37"/>
  <c r="Q355" i="37"/>
  <c r="R882" i="37"/>
  <c r="Q882" i="37"/>
  <c r="Q859" i="37"/>
  <c r="R859" i="37"/>
  <c r="P859" i="37"/>
  <c r="Q275" i="37"/>
  <c r="R275" i="37"/>
  <c r="Q147" i="37"/>
  <c r="P147" i="37"/>
  <c r="R592" i="37"/>
  <c r="Q592" i="37"/>
  <c r="P592" i="37"/>
  <c r="R252" i="37"/>
  <c r="P252" i="37"/>
  <c r="Q762" i="37"/>
  <c r="R762" i="37"/>
  <c r="P762" i="37"/>
  <c r="P851" i="37"/>
  <c r="Q851" i="37"/>
  <c r="Q190" i="37"/>
  <c r="R190" i="37"/>
  <c r="P190" i="37"/>
  <c r="P62" i="37"/>
  <c r="R62" i="37"/>
  <c r="Q62" i="37"/>
  <c r="R44" i="37"/>
  <c r="P44" i="37"/>
  <c r="R373" i="37"/>
  <c r="Q373" i="37"/>
  <c r="R177" i="37"/>
  <c r="Q177" i="37"/>
  <c r="R49" i="37"/>
  <c r="P49" i="37"/>
  <c r="Q49" i="37"/>
  <c r="R88" i="37"/>
  <c r="Q88" i="37"/>
  <c r="Q136" i="37"/>
  <c r="P136" i="37"/>
  <c r="Q72" i="37"/>
  <c r="P72" i="37"/>
  <c r="R221" i="37"/>
  <c r="P221" i="37"/>
  <c r="Q221" i="37"/>
  <c r="P580" i="37"/>
  <c r="Q580" i="37"/>
  <c r="R1003" i="37"/>
  <c r="R146" i="37"/>
  <c r="R562" i="37"/>
  <c r="R254" i="37"/>
  <c r="R774" i="37"/>
  <c r="Q806" i="37"/>
  <c r="P911" i="37"/>
  <c r="Q518" i="37"/>
  <c r="Q626" i="37"/>
  <c r="Q744" i="37"/>
  <c r="Q826" i="37"/>
  <c r="R717" i="37"/>
  <c r="P937" i="37"/>
  <c r="P737" i="37"/>
  <c r="Q442" i="37"/>
  <c r="Q266" i="37"/>
  <c r="R795" i="37"/>
  <c r="R314" i="37"/>
  <c r="Q822" i="37"/>
  <c r="Q991" i="37"/>
  <c r="R972" i="37"/>
  <c r="Q968" i="37"/>
  <c r="P756" i="37"/>
  <c r="R905" i="37"/>
  <c r="Q1001" i="37"/>
  <c r="Q769" i="37"/>
  <c r="P502" i="37"/>
  <c r="R29" i="37"/>
  <c r="R202" i="37"/>
  <c r="R894" i="37"/>
  <c r="P966" i="37"/>
  <c r="Q922" i="37"/>
  <c r="P766" i="37"/>
  <c r="Q884" i="37"/>
  <c r="P660" i="37"/>
  <c r="P669" i="37"/>
  <c r="Q422" i="37"/>
  <c r="R550" i="37"/>
  <c r="Q682" i="37"/>
  <c r="R1000" i="37"/>
  <c r="Q880" i="37"/>
  <c r="R865" i="37"/>
  <c r="Q749" i="37"/>
  <c r="P338" i="37"/>
  <c r="R194" i="37"/>
  <c r="R822" i="37"/>
  <c r="P919" i="37"/>
  <c r="P912" i="37"/>
  <c r="R435" i="37"/>
  <c r="Q528" i="37"/>
  <c r="R143" i="37"/>
  <c r="Q51" i="37"/>
  <c r="P310" i="37"/>
  <c r="Q579" i="37"/>
  <c r="P431" i="37"/>
  <c r="R392" i="37"/>
  <c r="Q839" i="37"/>
  <c r="R231" i="37"/>
  <c r="Q191" i="37"/>
  <c r="P472" i="37"/>
  <c r="Q716" i="37"/>
  <c r="P238" i="37"/>
  <c r="P225" i="37"/>
  <c r="Q252" i="37"/>
  <c r="Q525" i="37"/>
  <c r="Q19" i="37"/>
  <c r="R481" i="37"/>
  <c r="Q216" i="37"/>
  <c r="R706" i="37"/>
  <c r="P847" i="37"/>
  <c r="P545" i="37"/>
  <c r="R643" i="37"/>
  <c r="P494" i="37"/>
  <c r="Q36" i="37"/>
  <c r="P824" i="37"/>
  <c r="R183" i="37"/>
  <c r="Q702" i="37"/>
  <c r="R702" i="37"/>
  <c r="P399" i="37"/>
  <c r="R399" i="37"/>
  <c r="Q913" i="37"/>
  <c r="P913" i="37"/>
  <c r="P372" i="37"/>
  <c r="Q372" i="37"/>
  <c r="R372" i="37"/>
  <c r="Q709" i="37"/>
  <c r="R709" i="37"/>
  <c r="P87" i="37"/>
  <c r="Q87" i="37"/>
  <c r="R87" i="37"/>
  <c r="R305" i="37"/>
  <c r="Q305" i="37"/>
  <c r="P217" i="37"/>
  <c r="Q217" i="37"/>
  <c r="R217" i="37"/>
  <c r="Q224" i="37"/>
  <c r="P224" i="37"/>
  <c r="R224" i="37"/>
  <c r="P261" i="37"/>
  <c r="Q261" i="37"/>
  <c r="R261" i="37"/>
  <c r="P671" i="37"/>
  <c r="Q671" i="37"/>
  <c r="R914" i="37"/>
  <c r="P914" i="37"/>
  <c r="Q914" i="37"/>
  <c r="P994" i="37"/>
  <c r="R994" i="37"/>
  <c r="R829" i="37"/>
  <c r="P829" i="37"/>
  <c r="Q829" i="37"/>
  <c r="R705" i="37"/>
  <c r="P705" i="37"/>
  <c r="Q578" i="37"/>
  <c r="R578" i="37"/>
  <c r="P76" i="37"/>
  <c r="Q76" i="37"/>
  <c r="R76" i="37"/>
  <c r="Q200" i="37"/>
  <c r="R200" i="37"/>
  <c r="P200" i="37"/>
  <c r="Q724" i="37"/>
  <c r="R820" i="37"/>
  <c r="Q820" i="37"/>
  <c r="P820" i="37"/>
  <c r="Q923" i="37"/>
  <c r="P923" i="37"/>
  <c r="R676" i="37"/>
  <c r="Q676" i="37"/>
  <c r="R262" i="37"/>
  <c r="Q262" i="37"/>
  <c r="P262" i="37"/>
  <c r="Q134" i="37"/>
  <c r="P134" i="37"/>
  <c r="R707" i="37"/>
  <c r="Q707" i="37"/>
  <c r="P707" i="37"/>
  <c r="Q303" i="37"/>
  <c r="R303" i="37"/>
  <c r="P303" i="37"/>
  <c r="Q47" i="37"/>
  <c r="P47" i="37"/>
  <c r="R47" i="37"/>
  <c r="P526" i="37"/>
  <c r="R526" i="37"/>
  <c r="Q800" i="37"/>
  <c r="R800" i="37"/>
  <c r="P800" i="37"/>
  <c r="Q672" i="37"/>
  <c r="P672" i="37"/>
  <c r="Q681" i="37"/>
  <c r="R681" i="37"/>
  <c r="P681" i="37"/>
  <c r="R322" i="37"/>
  <c r="Q322" i="37"/>
  <c r="P322" i="37"/>
  <c r="R620" i="37"/>
  <c r="Q620" i="37"/>
  <c r="P620" i="37"/>
  <c r="R906" i="37"/>
  <c r="Q906" i="37"/>
  <c r="P906" i="37"/>
  <c r="P809" i="37"/>
  <c r="Q809" i="37"/>
  <c r="P50" i="37"/>
  <c r="Q50" i="37"/>
  <c r="Q584" i="37"/>
  <c r="P584" i="37"/>
  <c r="R584" i="37"/>
  <c r="P718" i="37"/>
  <c r="Q718" i="37"/>
  <c r="R598" i="37"/>
  <c r="P598" i="37"/>
  <c r="Q598" i="37"/>
  <c r="R796" i="37"/>
  <c r="P796" i="37"/>
  <c r="Q796" i="37"/>
  <c r="P834" i="37"/>
  <c r="Q834" i="37"/>
  <c r="P430" i="37"/>
  <c r="R430" i="37"/>
  <c r="Q899" i="37"/>
  <c r="P899" i="37"/>
  <c r="Q635" i="37"/>
  <c r="P635" i="37"/>
  <c r="R635" i="37"/>
  <c r="P427" i="37"/>
  <c r="Q427" i="37"/>
  <c r="R427" i="37"/>
  <c r="Q846" i="37"/>
  <c r="R846" i="37"/>
  <c r="Q738" i="37"/>
  <c r="R738" i="37"/>
  <c r="P738" i="37"/>
  <c r="Q915" i="37"/>
  <c r="R915" i="37"/>
  <c r="Q652" i="37"/>
  <c r="P652" i="37"/>
  <c r="R652" i="37"/>
  <c r="P789" i="37"/>
  <c r="Q789" i="37"/>
  <c r="P286" i="37"/>
  <c r="Q286" i="37"/>
  <c r="Q731" i="37"/>
  <c r="P731" i="37"/>
  <c r="P423" i="37"/>
  <c r="Q423" i="37"/>
  <c r="R423" i="37"/>
  <c r="P295" i="37"/>
  <c r="Q295" i="37"/>
  <c r="R295" i="37"/>
  <c r="P167" i="37"/>
  <c r="Q167" i="37"/>
  <c r="P39" i="37"/>
  <c r="Q39" i="37"/>
  <c r="R39" i="37"/>
  <c r="Q138" i="37"/>
  <c r="P138" i="37"/>
  <c r="Q629" i="37"/>
  <c r="R629" i="37"/>
  <c r="R483" i="37"/>
  <c r="P483" i="37"/>
  <c r="P641" i="37"/>
  <c r="Q641" i="37"/>
  <c r="R556" i="37"/>
  <c r="Q556" i="37"/>
  <c r="P556" i="37"/>
  <c r="Q141" i="37"/>
  <c r="R141" i="37"/>
  <c r="P141" i="37"/>
  <c r="P296" i="37"/>
  <c r="Q296" i="37"/>
  <c r="R296" i="37"/>
  <c r="Q365" i="37"/>
  <c r="P365" i="37"/>
  <c r="R365" i="37"/>
  <c r="P381" i="37"/>
  <c r="Q381" i="37"/>
  <c r="R381" i="37"/>
  <c r="R169" i="37"/>
  <c r="P169" i="37"/>
  <c r="Q169" i="37"/>
  <c r="R41" i="37"/>
  <c r="P41" i="37"/>
  <c r="Q41" i="37"/>
  <c r="P465" i="37"/>
  <c r="Q465" i="37"/>
  <c r="R465" i="37"/>
  <c r="P27" i="37"/>
  <c r="R27" i="37"/>
  <c r="Q27" i="37"/>
  <c r="P176" i="37"/>
  <c r="Q176" i="37"/>
  <c r="R176" i="37"/>
  <c r="Q48" i="37"/>
  <c r="R48" i="37"/>
  <c r="P48" i="37"/>
  <c r="R361" i="37"/>
  <c r="P361" i="37"/>
  <c r="Q361" i="37"/>
  <c r="P213" i="37"/>
  <c r="R213" i="37"/>
  <c r="Q213" i="37"/>
  <c r="P85" i="37"/>
  <c r="Q85" i="37"/>
  <c r="R85" i="37"/>
  <c r="Q665" i="37"/>
  <c r="R665" i="37"/>
  <c r="P665" i="37"/>
  <c r="Q242" i="37"/>
  <c r="P242" i="37"/>
  <c r="Q623" i="37"/>
  <c r="R623" i="37"/>
  <c r="Q485" i="37"/>
  <c r="P485" i="37"/>
  <c r="R485" i="37"/>
  <c r="Q767" i="37"/>
  <c r="P767" i="37"/>
  <c r="Q794" i="37"/>
  <c r="P794" i="37"/>
  <c r="R794" i="37"/>
  <c r="P155" i="37"/>
  <c r="Q155" i="37"/>
  <c r="P998" i="37"/>
  <c r="Q998" i="37"/>
  <c r="R998" i="37"/>
  <c r="P886" i="37"/>
  <c r="R886" i="37"/>
  <c r="P712" i="37"/>
  <c r="R712" i="37"/>
  <c r="Q712" i="37"/>
  <c r="P786" i="37"/>
  <c r="R786" i="37"/>
  <c r="Q786" i="37"/>
  <c r="P490" i="37"/>
  <c r="R490" i="37"/>
  <c r="P234" i="37"/>
  <c r="R234" i="37"/>
  <c r="P647" i="37"/>
  <c r="R647" i="37"/>
  <c r="Q544" i="37"/>
  <c r="R544" i="37"/>
  <c r="P416" i="37"/>
  <c r="R416" i="37"/>
  <c r="Q416" i="37"/>
  <c r="Q554" i="37"/>
  <c r="P554" i="37"/>
  <c r="R868" i="37"/>
  <c r="Q868" i="37"/>
  <c r="P659" i="37"/>
  <c r="Q659" i="37"/>
  <c r="R659" i="37"/>
  <c r="R17" i="37"/>
  <c r="Q17" i="37"/>
  <c r="P17" i="37"/>
  <c r="P304" i="37"/>
  <c r="Q304" i="37"/>
  <c r="R304" i="37"/>
  <c r="R425" i="37"/>
  <c r="Q425" i="37"/>
  <c r="P425" i="37"/>
  <c r="Q761" i="37"/>
  <c r="P761" i="37"/>
  <c r="R761" i="37"/>
  <c r="Q324" i="37"/>
  <c r="R324" i="37"/>
  <c r="P324" i="37"/>
  <c r="R84" i="37"/>
  <c r="Q84" i="37"/>
  <c r="P84" i="37"/>
  <c r="R971" i="37"/>
  <c r="Q971" i="37"/>
  <c r="P971" i="37"/>
  <c r="R733" i="37"/>
  <c r="Q733" i="37"/>
  <c r="P733" i="37"/>
  <c r="R479" i="37"/>
  <c r="P479" i="37"/>
  <c r="Q479" i="37"/>
  <c r="R223" i="37"/>
  <c r="P223" i="37"/>
  <c r="Q223" i="37"/>
  <c r="R508" i="37"/>
  <c r="Q508" i="37"/>
  <c r="P508" i="37"/>
  <c r="P516" i="37"/>
  <c r="Q516" i="37"/>
  <c r="R323" i="37"/>
  <c r="P323" i="37"/>
  <c r="Q323" i="37"/>
  <c r="R910" i="37"/>
  <c r="Q910" i="37"/>
  <c r="P910" i="37"/>
  <c r="R843" i="37"/>
  <c r="Q843" i="37"/>
  <c r="P843" i="37"/>
  <c r="R259" i="37"/>
  <c r="Q259" i="37"/>
  <c r="R131" i="37"/>
  <c r="P131" i="37"/>
  <c r="Q131" i="37"/>
  <c r="P364" i="37"/>
  <c r="Q364" i="37"/>
  <c r="R364" i="37"/>
  <c r="P236" i="37"/>
  <c r="Q236" i="37"/>
  <c r="Q999" i="37"/>
  <c r="P999" i="37"/>
  <c r="Q751" i="37"/>
  <c r="R751" i="37"/>
  <c r="P751" i="37"/>
  <c r="Q174" i="37"/>
  <c r="P174" i="37"/>
  <c r="P46" i="37"/>
  <c r="Q46" i="37"/>
  <c r="R156" i="37"/>
  <c r="Q156" i="37"/>
  <c r="P12" i="37"/>
  <c r="Q12" i="37"/>
  <c r="R289" i="37"/>
  <c r="P289" i="37"/>
  <c r="Q289" i="37"/>
  <c r="P161" i="37"/>
  <c r="Q161" i="37"/>
  <c r="R161" i="37"/>
  <c r="R636" i="37"/>
  <c r="Q636" i="37"/>
  <c r="P636" i="37"/>
  <c r="R56" i="37"/>
  <c r="Q56" i="37"/>
  <c r="P56" i="37"/>
  <c r="Q104" i="37"/>
  <c r="P104" i="37"/>
  <c r="Q40" i="37"/>
  <c r="R40" i="37"/>
  <c r="Q189" i="37"/>
  <c r="R189" i="37"/>
  <c r="P256" i="37"/>
  <c r="Q256" i="37"/>
  <c r="R256" i="37"/>
  <c r="R533" i="37"/>
  <c r="R767" i="37"/>
  <c r="R114" i="37"/>
  <c r="R530" i="37"/>
  <c r="R595" i="37"/>
  <c r="P882" i="37"/>
  <c r="Q734" i="37"/>
  <c r="P920" i="37"/>
  <c r="R980" i="37"/>
  <c r="Q582" i="37"/>
  <c r="Q728" i="37"/>
  <c r="R685" i="37"/>
  <c r="P901" i="37"/>
  <c r="P721" i="37"/>
  <c r="Q426" i="37"/>
  <c r="Q234" i="37"/>
  <c r="R763" i="37"/>
  <c r="R622" i="37"/>
  <c r="R282" i="37"/>
  <c r="P726" i="37"/>
  <c r="R940" i="37"/>
  <c r="P916" i="37"/>
  <c r="P740" i="37"/>
  <c r="R873" i="37"/>
  <c r="Q969" i="37"/>
  <c r="Q753" i="37"/>
  <c r="P454" i="37"/>
  <c r="R983" i="37"/>
  <c r="R170" i="37"/>
  <c r="R470" i="37"/>
  <c r="R862" i="37"/>
  <c r="P706" i="37"/>
  <c r="Q830" i="37"/>
  <c r="Q674" i="37"/>
  <c r="Q852" i="37"/>
  <c r="P644" i="37"/>
  <c r="R677" i="37"/>
  <c r="Q881" i="37"/>
  <c r="P653" i="37"/>
  <c r="R787" i="37"/>
  <c r="R338" i="37"/>
  <c r="P784" i="37"/>
  <c r="R833" i="37"/>
  <c r="Q226" i="37"/>
  <c r="P586" i="37"/>
  <c r="P186" i="37"/>
  <c r="Q631" i="37"/>
  <c r="R211" i="37"/>
  <c r="Q496" i="37"/>
  <c r="P643" i="37"/>
  <c r="R111" i="37"/>
  <c r="R880" i="37"/>
  <c r="P415" i="37"/>
  <c r="R100" i="37"/>
  <c r="P787" i="37"/>
  <c r="R199" i="37"/>
  <c r="R548" i="37"/>
  <c r="R571" i="37"/>
  <c r="R952" i="37"/>
  <c r="Q700" i="37"/>
  <c r="P725" i="37"/>
  <c r="R325" i="37"/>
  <c r="P177" i="37"/>
  <c r="Q108" i="37"/>
  <c r="R28" i="37"/>
  <c r="Q184" i="37"/>
  <c r="R155" i="37"/>
  <c r="P277" i="37"/>
  <c r="R542" i="37"/>
  <c r="R977" i="37"/>
  <c r="P544" i="37"/>
  <c r="R689" i="37"/>
  <c r="Q689" i="37"/>
  <c r="R771" i="37"/>
  <c r="P771" i="37"/>
  <c r="Q771" i="37"/>
  <c r="Q331" i="37"/>
  <c r="P331" i="37"/>
  <c r="R331" i="37"/>
  <c r="P478" i="37"/>
  <c r="R478" i="37"/>
  <c r="P343" i="37"/>
  <c r="Q343" i="37"/>
  <c r="Q563" i="37"/>
  <c r="R563" i="37"/>
  <c r="P537" i="37"/>
  <c r="R537" i="37"/>
  <c r="R297" i="37"/>
  <c r="P297" i="37"/>
  <c r="Q133" i="37"/>
  <c r="P133" i="37"/>
  <c r="R133" i="37"/>
  <c r="P534" i="37"/>
  <c r="R534" i="37"/>
  <c r="P673" i="37"/>
  <c r="R673" i="37"/>
  <c r="Q673" i="37"/>
  <c r="P551" i="37"/>
  <c r="R551" i="37"/>
  <c r="Q551" i="37"/>
  <c r="R390" i="37"/>
  <c r="P390" i="37"/>
  <c r="R493" i="37"/>
  <c r="P493" i="37"/>
  <c r="Q493" i="37"/>
  <c r="P180" i="37"/>
  <c r="Q180" i="37"/>
  <c r="Q755" i="37"/>
  <c r="P755" i="37"/>
  <c r="P179" i="37"/>
  <c r="Q179" i="37"/>
  <c r="Q94" i="37"/>
  <c r="R94" i="37"/>
  <c r="P94" i="37"/>
  <c r="P152" i="37"/>
  <c r="Q152" i="37"/>
  <c r="R152" i="37"/>
  <c r="Q904" i="37"/>
  <c r="R904" i="37"/>
  <c r="Q888" i="37"/>
  <c r="R888" i="37"/>
  <c r="R817" i="37"/>
  <c r="Q817" i="37"/>
  <c r="P758" i="37"/>
  <c r="Q758" i="37"/>
  <c r="R246" i="37"/>
  <c r="P246" i="37"/>
  <c r="Q246" i="37"/>
  <c r="R118" i="37"/>
  <c r="P118" i="37"/>
  <c r="Q531" i="37"/>
  <c r="P531" i="37"/>
  <c r="R531" i="37"/>
  <c r="P271" i="37"/>
  <c r="R271" i="37"/>
  <c r="Q271" i="37"/>
  <c r="Q409" i="37"/>
  <c r="R409" i="37"/>
  <c r="Q974" i="37"/>
  <c r="P974" i="37"/>
  <c r="Q649" i="37"/>
  <c r="P649" i="37"/>
  <c r="R290" i="37"/>
  <c r="Q290" i="37"/>
  <c r="P290" i="37"/>
  <c r="R604" i="37"/>
  <c r="Q604" i="37"/>
  <c r="P604" i="37"/>
  <c r="Q662" i="37"/>
  <c r="R662" i="37"/>
  <c r="P662" i="37"/>
  <c r="R864" i="37"/>
  <c r="P864" i="37"/>
  <c r="Q864" i="37"/>
  <c r="P793" i="37"/>
  <c r="Q793" i="37"/>
  <c r="R793" i="37"/>
  <c r="Q162" i="37"/>
  <c r="P162" i="37"/>
  <c r="Q867" i="37"/>
  <c r="R867" i="37"/>
  <c r="P867" i="37"/>
  <c r="Q356" i="37"/>
  <c r="P356" i="37"/>
  <c r="R356" i="37"/>
  <c r="P908" i="37"/>
  <c r="Q908" i="37"/>
  <c r="P780" i="37"/>
  <c r="Q780" i="37"/>
  <c r="R780" i="37"/>
  <c r="Q945" i="37"/>
  <c r="P945" i="37"/>
  <c r="R945" i="37"/>
  <c r="Q414" i="37"/>
  <c r="P414" i="37"/>
  <c r="Q815" i="37"/>
  <c r="P815" i="37"/>
  <c r="P619" i="37"/>
  <c r="Q619" i="37"/>
  <c r="R619" i="37"/>
  <c r="P395" i="37"/>
  <c r="Q395" i="37"/>
  <c r="R395" i="37"/>
  <c r="Q746" i="37"/>
  <c r="P746" i="37"/>
  <c r="Q678" i="37"/>
  <c r="P678" i="37"/>
  <c r="R678" i="37"/>
  <c r="Q790" i="37"/>
  <c r="P790" i="37"/>
  <c r="P773" i="37"/>
  <c r="Q773" i="37"/>
  <c r="Q715" i="37"/>
  <c r="R715" i="37"/>
  <c r="P715" i="37"/>
  <c r="Q407" i="37"/>
  <c r="R407" i="37"/>
  <c r="P407" i="37"/>
  <c r="Q279" i="37"/>
  <c r="R279" i="37"/>
  <c r="P279" i="37"/>
  <c r="Q151" i="37"/>
  <c r="R151" i="37"/>
  <c r="P151" i="37"/>
  <c r="P532" i="37"/>
  <c r="R532" i="37"/>
  <c r="Q532" i="37"/>
  <c r="Q122" i="37"/>
  <c r="P122" i="37"/>
  <c r="R122" i="37"/>
  <c r="R593" i="37"/>
  <c r="Q593" i="37"/>
  <c r="P593" i="37"/>
  <c r="Q467" i="37"/>
  <c r="P467" i="37"/>
  <c r="Q625" i="37"/>
  <c r="R625" i="37"/>
  <c r="P625" i="37"/>
  <c r="R24" i="37"/>
  <c r="P24" i="37"/>
  <c r="Q24" i="37"/>
  <c r="Q109" i="37"/>
  <c r="R109" i="37"/>
  <c r="P109" i="37"/>
  <c r="P280" i="37"/>
  <c r="Q280" i="37"/>
  <c r="R280" i="37"/>
  <c r="Q349" i="37"/>
  <c r="P349" i="37"/>
  <c r="R349" i="37"/>
  <c r="R281" i="37"/>
  <c r="Q281" i="37"/>
  <c r="P281" i="37"/>
  <c r="Q153" i="37"/>
  <c r="R153" i="37"/>
  <c r="P153" i="37"/>
  <c r="P30" i="37"/>
  <c r="R30" i="37"/>
  <c r="P445" i="37"/>
  <c r="Q445" i="37"/>
  <c r="R445" i="37"/>
  <c r="R468" i="37"/>
  <c r="P468" i="37"/>
  <c r="Q468" i="37"/>
  <c r="P160" i="37"/>
  <c r="Q160" i="37"/>
  <c r="R160" i="37"/>
  <c r="P32" i="37"/>
  <c r="R32" i="37"/>
  <c r="Q32" i="37"/>
  <c r="Q329" i="37"/>
  <c r="P329" i="37"/>
  <c r="R329" i="37"/>
  <c r="R197" i="37"/>
  <c r="Q197" i="37"/>
  <c r="P197" i="37"/>
  <c r="Q69" i="37"/>
  <c r="P69" i="37"/>
  <c r="R69" i="37"/>
  <c r="Q996" i="37"/>
  <c r="R996" i="37"/>
  <c r="P996" i="37"/>
  <c r="Q466" i="37"/>
  <c r="R466" i="37"/>
  <c r="P466" i="37"/>
  <c r="Q819" i="37"/>
  <c r="P819" i="37"/>
  <c r="Q607" i="37"/>
  <c r="R607" i="37"/>
  <c r="Q440" i="37"/>
  <c r="R440" i="37"/>
  <c r="P440" i="37"/>
  <c r="R469" i="37"/>
  <c r="Q469" i="37"/>
  <c r="Q735" i="37"/>
  <c r="P735" i="37"/>
  <c r="Q43" i="37"/>
  <c r="R43" i="37"/>
  <c r="Q961" i="37"/>
  <c r="P961" i="37"/>
  <c r="R961" i="37"/>
  <c r="Q91" i="37"/>
  <c r="R91" i="37"/>
  <c r="P942" i="37"/>
  <c r="R942" i="37"/>
  <c r="P778" i="37"/>
  <c r="R778" i="37"/>
  <c r="P924" i="37"/>
  <c r="R924" i="37"/>
  <c r="R696" i="37"/>
  <c r="P696" i="37"/>
  <c r="P989" i="37"/>
  <c r="R989" i="37"/>
  <c r="P474" i="37"/>
  <c r="Q474" i="37"/>
  <c r="R474" i="37"/>
  <c r="P346" i="37"/>
  <c r="Q346" i="37"/>
  <c r="P895" i="37"/>
  <c r="Q895" i="37"/>
  <c r="R895" i="37"/>
  <c r="P400" i="37"/>
  <c r="R400" i="37"/>
  <c r="R836" i="37"/>
  <c r="Q836" i="37"/>
  <c r="R850" i="37"/>
  <c r="Q850" i="37"/>
  <c r="P164" i="37"/>
  <c r="R164" i="37"/>
  <c r="Q164" i="37"/>
  <c r="P272" i="37"/>
  <c r="Q272" i="37"/>
  <c r="R272" i="37"/>
  <c r="P357" i="37"/>
  <c r="Q357" i="37"/>
  <c r="R283" i="37"/>
  <c r="Q283" i="37"/>
  <c r="P283" i="37"/>
  <c r="P292" i="37"/>
  <c r="R292" i="37"/>
  <c r="R52" i="37"/>
  <c r="P52" i="37"/>
  <c r="Q52" i="37"/>
  <c r="R939" i="37"/>
  <c r="Q939" i="37"/>
  <c r="P939" i="37"/>
  <c r="R701" i="37"/>
  <c r="P701" i="37"/>
  <c r="P447" i="37"/>
  <c r="R447" i="37"/>
  <c r="Q492" i="37"/>
  <c r="P492" i="37"/>
  <c r="P473" i="37"/>
  <c r="R473" i="37"/>
  <c r="Q473" i="37"/>
  <c r="Q484" i="37"/>
  <c r="P484" i="37"/>
  <c r="R975" i="37"/>
  <c r="Q975" i="37"/>
  <c r="R608" i="37"/>
  <c r="P608" i="37"/>
  <c r="Q608" i="37"/>
  <c r="Q743" i="37"/>
  <c r="P743" i="37"/>
  <c r="Q243" i="37"/>
  <c r="R243" i="37"/>
  <c r="Q115" i="37"/>
  <c r="R115" i="37"/>
  <c r="P115" i="37"/>
  <c r="R348" i="37"/>
  <c r="Q348" i="37"/>
  <c r="R220" i="37"/>
  <c r="P220" i="37"/>
  <c r="Q220" i="37"/>
  <c r="Q967" i="37"/>
  <c r="R967" i="37"/>
  <c r="P967" i="37"/>
  <c r="P719" i="37"/>
  <c r="R719" i="37"/>
  <c r="P158" i="37"/>
  <c r="R158" i="37"/>
  <c r="Q158" i="37"/>
  <c r="R539" i="37"/>
  <c r="Q539" i="37"/>
  <c r="R140" i="37"/>
  <c r="Q140" i="37"/>
  <c r="P609" i="37"/>
  <c r="Q609" i="37"/>
  <c r="R273" i="37"/>
  <c r="Q273" i="37"/>
  <c r="P273" i="37"/>
  <c r="R145" i="37"/>
  <c r="Q145" i="37"/>
  <c r="R35" i="37"/>
  <c r="Q35" i="37"/>
  <c r="Q401" i="37"/>
  <c r="P401" i="37"/>
  <c r="R889" i="37"/>
  <c r="P889" i="37"/>
  <c r="Q889" i="37"/>
  <c r="Q453" i="37"/>
  <c r="P453" i="37"/>
  <c r="R453" i="37"/>
  <c r="P157" i="37"/>
  <c r="Q157" i="37"/>
  <c r="R157" i="37"/>
  <c r="R240" i="37"/>
  <c r="P240" i="37"/>
  <c r="Q240" i="37"/>
  <c r="R37" i="37"/>
  <c r="R735" i="37"/>
  <c r="R82" i="37"/>
  <c r="R498" i="37"/>
  <c r="R966" i="37"/>
  <c r="P666" i="37"/>
  <c r="Q942" i="37"/>
  <c r="R944" i="37"/>
  <c r="Q1004" i="37"/>
  <c r="P856" i="37"/>
  <c r="Q696" i="37"/>
  <c r="R941" i="37"/>
  <c r="P885" i="37"/>
  <c r="P689" i="37"/>
  <c r="Q410" i="37"/>
  <c r="R999" i="37"/>
  <c r="R731" i="37"/>
  <c r="P557" i="37"/>
  <c r="R591" i="37"/>
  <c r="Q698" i="37"/>
  <c r="Q911" i="37"/>
  <c r="R908" i="37"/>
  <c r="P900" i="37"/>
  <c r="P708" i="37"/>
  <c r="R841" i="37"/>
  <c r="P917" i="37"/>
  <c r="Q737" i="37"/>
  <c r="P438" i="37"/>
  <c r="R919" i="37"/>
  <c r="R138" i="37"/>
  <c r="R374" i="37"/>
  <c r="P606" i="37"/>
  <c r="Q986" i="37"/>
  <c r="R645" i="37"/>
  <c r="P849" i="37"/>
  <c r="R746" i="37"/>
  <c r="Q342" i="37"/>
  <c r="R755" i="37"/>
  <c r="R306" i="37"/>
  <c r="Q606" i="37"/>
  <c r="R932" i="37"/>
  <c r="R641" i="37"/>
  <c r="Q701" i="37"/>
  <c r="Q210" i="37"/>
  <c r="R610" i="37"/>
  <c r="R758" i="37"/>
  <c r="Q542" i="37"/>
  <c r="P90" i="37"/>
  <c r="R179" i="37"/>
  <c r="P326" i="37"/>
  <c r="P595" i="37"/>
  <c r="R428" i="37"/>
  <c r="P150" i="37"/>
  <c r="P367" i="37"/>
  <c r="R68" i="37"/>
  <c r="P623" i="37"/>
  <c r="R167" i="37"/>
  <c r="R516" i="37"/>
  <c r="R743" i="37"/>
  <c r="R974" i="37"/>
  <c r="R728" i="37"/>
  <c r="R949" i="37"/>
  <c r="P709" i="37"/>
  <c r="P348" i="37"/>
  <c r="P523" i="37"/>
  <c r="P145" i="37"/>
  <c r="Q92" i="37"/>
  <c r="Q337" i="37"/>
  <c r="P428" i="37"/>
  <c r="P573" i="37"/>
  <c r="Q621" i="37"/>
  <c r="Q450" i="37"/>
  <c r="P539" i="37"/>
  <c r="Q504" i="37"/>
  <c r="R818" i="37"/>
  <c r="P683" i="37"/>
  <c r="R913" i="37"/>
  <c r="P432" i="37"/>
  <c r="Q872" i="37"/>
  <c r="R872" i="37"/>
  <c r="R785" i="37"/>
  <c r="P785" i="37"/>
  <c r="Q594" i="37"/>
  <c r="P594" i="37"/>
  <c r="Q230" i="37"/>
  <c r="R230" i="37"/>
  <c r="P230" i="37"/>
  <c r="Q102" i="37"/>
  <c r="R102" i="37"/>
  <c r="R495" i="37"/>
  <c r="Q495" i="37"/>
  <c r="P495" i="37"/>
  <c r="R239" i="37"/>
  <c r="P239" i="37"/>
  <c r="P870" i="37"/>
  <c r="Q870" i="37"/>
  <c r="Q926" i="37"/>
  <c r="P926" i="37"/>
  <c r="Q768" i="37"/>
  <c r="R768" i="37"/>
  <c r="Q640" i="37"/>
  <c r="R640" i="37"/>
  <c r="Q258" i="37"/>
  <c r="R258" i="37"/>
  <c r="P258" i="37"/>
  <c r="R588" i="37"/>
  <c r="P588" i="37"/>
  <c r="Q588" i="37"/>
  <c r="Q634" i="37"/>
  <c r="P634" i="37"/>
  <c r="R634" i="37"/>
  <c r="P848" i="37"/>
  <c r="R848" i="37"/>
  <c r="Q848" i="37"/>
  <c r="Q777" i="37"/>
  <c r="P777" i="37"/>
  <c r="R777" i="37"/>
  <c r="P835" i="37"/>
  <c r="R835" i="37"/>
  <c r="Q835" i="37"/>
  <c r="P340" i="37"/>
  <c r="R340" i="37"/>
  <c r="Q340" i="37"/>
  <c r="P954" i="37"/>
  <c r="Q954" i="37"/>
  <c r="R954" i="37"/>
  <c r="P892" i="37"/>
  <c r="R892" i="37"/>
  <c r="P764" i="37"/>
  <c r="R764" i="37"/>
  <c r="Q764" i="37"/>
  <c r="R925" i="37"/>
  <c r="P925" i="37"/>
  <c r="Q925" i="37"/>
  <c r="P398" i="37"/>
  <c r="R398" i="37"/>
  <c r="Q398" i="37"/>
  <c r="Q799" i="37"/>
  <c r="P799" i="37"/>
  <c r="P603" i="37"/>
  <c r="Q603" i="37"/>
  <c r="Q219" i="37"/>
  <c r="R219" i="37"/>
  <c r="P219" i="37"/>
  <c r="Q714" i="37"/>
  <c r="P714" i="37"/>
  <c r="Q566" i="37"/>
  <c r="R566" i="37"/>
  <c r="P566" i="37"/>
  <c r="Q710" i="37"/>
  <c r="P710" i="37"/>
  <c r="R710" i="37"/>
  <c r="R957" i="37"/>
  <c r="Q957" i="37"/>
  <c r="Q757" i="37"/>
  <c r="R757" i="37"/>
  <c r="Q879" i="37"/>
  <c r="P879" i="37"/>
  <c r="Q519" i="37"/>
  <c r="P519" i="37"/>
  <c r="Q391" i="37"/>
  <c r="P391" i="37"/>
  <c r="R391" i="37"/>
  <c r="Q263" i="37"/>
  <c r="P263" i="37"/>
  <c r="R263" i="37"/>
  <c r="Q135" i="37"/>
  <c r="P135" i="37"/>
  <c r="R135" i="37"/>
  <c r="R500" i="37"/>
  <c r="Q500" i="37"/>
  <c r="P500" i="37"/>
  <c r="Q22" i="37"/>
  <c r="R22" i="37"/>
  <c r="R451" i="37"/>
  <c r="Q451" i="37"/>
  <c r="Q489" i="37"/>
  <c r="R489" i="37"/>
  <c r="R505" i="37"/>
  <c r="Q505" i="37"/>
  <c r="P505" i="37"/>
  <c r="R77" i="37"/>
  <c r="P77" i="37"/>
  <c r="Q77" i="37"/>
  <c r="P264" i="37"/>
  <c r="R264" i="37"/>
  <c r="R333" i="37"/>
  <c r="P333" i="37"/>
  <c r="P265" i="37"/>
  <c r="R265" i="37"/>
  <c r="Q265" i="37"/>
  <c r="P137" i="37"/>
  <c r="R137" i="37"/>
  <c r="Q14" i="37"/>
  <c r="R14" i="37"/>
  <c r="P14" i="37"/>
  <c r="Q429" i="37"/>
  <c r="P429" i="37"/>
  <c r="P436" i="37"/>
  <c r="Q436" i="37"/>
  <c r="R436" i="37"/>
  <c r="P144" i="37"/>
  <c r="Q144" i="37"/>
  <c r="R144" i="37"/>
  <c r="P16" i="37"/>
  <c r="Q16" i="37"/>
  <c r="R16" i="37"/>
  <c r="Q309" i="37"/>
  <c r="R309" i="37"/>
  <c r="P309" i="37"/>
  <c r="Q181" i="37"/>
  <c r="R181" i="37"/>
  <c r="P181" i="37"/>
  <c r="Q53" i="37"/>
  <c r="R53" i="37"/>
  <c r="P53" i="37"/>
  <c r="Q964" i="37"/>
  <c r="P964" i="37"/>
  <c r="Q434" i="37"/>
  <c r="P434" i="37"/>
  <c r="R434" i="37"/>
  <c r="Q424" i="37"/>
  <c r="R424" i="37"/>
  <c r="P424" i="37"/>
  <c r="Q417" i="37"/>
  <c r="R417" i="37"/>
  <c r="P417" i="37"/>
  <c r="Q299" i="37"/>
  <c r="P299" i="37"/>
  <c r="R299" i="37"/>
  <c r="P570" i="37"/>
  <c r="Q570" i="37"/>
  <c r="Q825" i="37"/>
  <c r="P825" i="37"/>
  <c r="R825" i="37"/>
  <c r="P808" i="37"/>
  <c r="R808" i="37"/>
  <c r="P680" i="37"/>
  <c r="R680" i="37"/>
  <c r="P973" i="37"/>
  <c r="Q973" i="37"/>
  <c r="R458" i="37"/>
  <c r="P458" i="37"/>
  <c r="Q458" i="37"/>
  <c r="R330" i="37"/>
  <c r="P330" i="37"/>
  <c r="Q330" i="37"/>
  <c r="R811" i="37"/>
  <c r="P811" i="37"/>
  <c r="Q811" i="37"/>
  <c r="P615" i="37"/>
  <c r="R615" i="37"/>
  <c r="P512" i="37"/>
  <c r="R512" i="37"/>
  <c r="Q512" i="37"/>
  <c r="P368" i="37"/>
  <c r="R368" i="37"/>
  <c r="R982" i="37"/>
  <c r="P982" i="37"/>
  <c r="R804" i="37"/>
  <c r="P804" i="37"/>
  <c r="Q891" i="37"/>
  <c r="P891" i="37"/>
  <c r="R891" i="37"/>
  <c r="P627" i="37"/>
  <c r="R627" i="37"/>
  <c r="P132" i="37"/>
  <c r="Q132" i="37"/>
  <c r="R132" i="37"/>
  <c r="Q613" i="37"/>
  <c r="P613" i="37"/>
  <c r="P341" i="37"/>
  <c r="R341" i="37"/>
  <c r="Q341" i="37"/>
  <c r="P251" i="37"/>
  <c r="Q251" i="37"/>
  <c r="R251" i="37"/>
  <c r="P260" i="37"/>
  <c r="Q260" i="37"/>
  <c r="R260" i="37"/>
  <c r="P617" i="37"/>
  <c r="Q617" i="37"/>
  <c r="Q993" i="37"/>
  <c r="P993" i="37"/>
  <c r="R993" i="37"/>
  <c r="Q907" i="37"/>
  <c r="R907" i="37"/>
  <c r="P871" i="37"/>
  <c r="Q871" i="37"/>
  <c r="R871" i="37"/>
  <c r="R159" i="37"/>
  <c r="Q159" i="37"/>
  <c r="P159" i="37"/>
  <c r="R476" i="37"/>
  <c r="P476" i="37"/>
  <c r="R353" i="37"/>
  <c r="Q353" i="37"/>
  <c r="P353" i="37"/>
  <c r="Q452" i="37"/>
  <c r="R452" i="37"/>
  <c r="R943" i="37"/>
  <c r="Q943" i="37"/>
  <c r="P943" i="37"/>
  <c r="P576" i="37"/>
  <c r="Q576" i="37"/>
  <c r="Q801" i="37"/>
  <c r="P801" i="37"/>
  <c r="R801" i="37"/>
  <c r="R711" i="37"/>
  <c r="Q711" i="37"/>
  <c r="P711" i="37"/>
  <c r="R227" i="37"/>
  <c r="P227" i="37"/>
  <c r="R99" i="37"/>
  <c r="Q99" i="37"/>
  <c r="P332" i="37"/>
  <c r="Q332" i="37"/>
  <c r="R332" i="37"/>
  <c r="P204" i="37"/>
  <c r="Q204" i="37"/>
  <c r="Q935" i="37"/>
  <c r="R935" i="37"/>
  <c r="P782" i="37"/>
  <c r="Q782" i="37"/>
  <c r="R782" i="37"/>
  <c r="Q142" i="37"/>
  <c r="P142" i="37"/>
  <c r="R564" i="37"/>
  <c r="P564" i="37"/>
  <c r="Q564" i="37"/>
  <c r="R124" i="37"/>
  <c r="P124" i="37"/>
  <c r="Q124" i="37"/>
  <c r="Q541" i="37"/>
  <c r="R541" i="37"/>
  <c r="P541" i="37"/>
  <c r="P257" i="37"/>
  <c r="Q257" i="37"/>
  <c r="R129" i="37"/>
  <c r="P129" i="37"/>
  <c r="R15" i="37"/>
  <c r="Q15" i="37"/>
  <c r="P15" i="37"/>
  <c r="P596" i="37"/>
  <c r="Q596" i="37"/>
  <c r="R596" i="37"/>
  <c r="R814" i="37"/>
  <c r="Q814" i="37"/>
  <c r="Q125" i="37"/>
  <c r="P125" i="37"/>
  <c r="P597" i="37"/>
  <c r="Q597" i="37"/>
  <c r="R597" i="37"/>
  <c r="R703" i="37"/>
  <c r="R50" i="37"/>
  <c r="R414" i="37"/>
  <c r="R934" i="37"/>
  <c r="Q726" i="37"/>
  <c r="Q838" i="37"/>
  <c r="Q988" i="37"/>
  <c r="Q824" i="37"/>
  <c r="Q680" i="37"/>
  <c r="R909" i="37"/>
  <c r="Q869" i="37"/>
  <c r="P905" i="37"/>
  <c r="Q394" i="37"/>
  <c r="R529" i="37"/>
  <c r="R667" i="37"/>
  <c r="R590" i="37"/>
  <c r="R930" i="37"/>
  <c r="Q642" i="37"/>
  <c r="P990" i="37"/>
  <c r="P950" i="37"/>
  <c r="P884" i="37"/>
  <c r="Q660" i="37"/>
  <c r="R809" i="37"/>
  <c r="Q705" i="37"/>
  <c r="P422" i="37"/>
  <c r="R823" i="37"/>
  <c r="R106" i="37"/>
  <c r="R342" i="37"/>
  <c r="R766" i="37"/>
  <c r="P1003" i="37"/>
  <c r="Q788" i="37"/>
  <c r="Q818" i="37"/>
  <c r="R613" i="37"/>
  <c r="P797" i="37"/>
  <c r="R714" i="37"/>
  <c r="R553" i="37"/>
  <c r="R198" i="37"/>
  <c r="R274" i="37"/>
  <c r="P752" i="37"/>
  <c r="R609" i="37"/>
  <c r="R646" i="37"/>
  <c r="Q194" i="37"/>
  <c r="P369" i="37"/>
  <c r="P578" i="37"/>
  <c r="Q526" i="37"/>
  <c r="P58" i="37"/>
  <c r="R784" i="37"/>
  <c r="R147" i="37"/>
  <c r="P51" i="37"/>
  <c r="Q182" i="37"/>
  <c r="P563" i="37"/>
  <c r="R136" i="37"/>
  <c r="P102" i="37"/>
  <c r="R555" i="37"/>
  <c r="P207" i="37"/>
  <c r="R36" i="37"/>
  <c r="P607" i="37"/>
  <c r="Q447" i="37"/>
  <c r="R484" i="37"/>
  <c r="R679" i="37"/>
  <c r="P846" i="37"/>
  <c r="Q962" i="37"/>
  <c r="R853" i="37"/>
  <c r="Q494" i="37"/>
  <c r="P316" i="37"/>
  <c r="P629" i="37"/>
  <c r="P22" i="37"/>
  <c r="Q44" i="37"/>
  <c r="Q321" i="37"/>
  <c r="Q264" i="37"/>
  <c r="Q537" i="37"/>
  <c r="P469" i="37"/>
  <c r="Q639" i="37"/>
  <c r="P503" i="37"/>
  <c r="Q472" i="37"/>
  <c r="Q976" i="37"/>
  <c r="R632" i="37"/>
  <c r="Q121" i="37"/>
  <c r="P442" i="37"/>
  <c r="Q96" i="37"/>
  <c r="Q206" i="37"/>
  <c r="P206" i="37"/>
  <c r="P78" i="37"/>
  <c r="Q78" i="37"/>
  <c r="P26" i="37"/>
  <c r="Q26" i="37"/>
  <c r="R60" i="37"/>
  <c r="Q60" i="37"/>
  <c r="R513" i="37"/>
  <c r="Q513" i="37"/>
  <c r="P513" i="37"/>
  <c r="P253" i="37"/>
  <c r="R253" i="37"/>
  <c r="P612" i="37"/>
  <c r="Q612" i="37"/>
  <c r="R78" i="37"/>
  <c r="Q65" i="37"/>
  <c r="P60" i="37"/>
  <c r="R65" i="37"/>
  <c r="P168" i="37"/>
  <c r="Q253" i="37"/>
  <c r="R120" i="37"/>
  <c r="Q389" i="37"/>
  <c r="Q193" i="37"/>
  <c r="P120" i="37"/>
  <c r="R168" i="37"/>
  <c r="R26" i="37"/>
  <c r="P7" i="37"/>
  <c r="P6" i="37"/>
  <c r="R8" i="37"/>
  <c r="R7" i="37"/>
  <c r="R5" i="37"/>
  <c r="Q5" i="37"/>
  <c r="O11" i="37"/>
  <c r="L5" i="37" s="1"/>
  <c r="O10" i="37"/>
  <c r="O9" i="37"/>
  <c r="O8" i="37"/>
  <c r="O6" i="37"/>
  <c r="O5" i="37"/>
  <c r="R66" i="36"/>
  <c r="P700" i="36"/>
  <c r="R332" i="36"/>
  <c r="Q695" i="36"/>
  <c r="R427" i="36"/>
  <c r="R644" i="36"/>
  <c r="Q551" i="36"/>
  <c r="R638" i="36"/>
  <c r="P232" i="36"/>
  <c r="Q601" i="36"/>
  <c r="P815" i="36"/>
  <c r="Q634" i="36"/>
  <c r="R275" i="36"/>
  <c r="Q232" i="36"/>
  <c r="P838" i="36"/>
  <c r="Q208" i="36"/>
  <c r="R245" i="36"/>
  <c r="Q226" i="36"/>
  <c r="Q245" i="36"/>
  <c r="R695" i="36"/>
  <c r="R847" i="36"/>
  <c r="P819" i="36"/>
  <c r="Q914" i="36"/>
  <c r="Q832" i="36"/>
  <c r="R832" i="36"/>
  <c r="Q376" i="36"/>
  <c r="Q815" i="36"/>
  <c r="R93" i="36"/>
  <c r="Q932" i="36"/>
  <c r="R349" i="36"/>
  <c r="R932" i="36"/>
  <c r="Q427" i="36"/>
  <c r="R630" i="36"/>
  <c r="Q56" i="36"/>
  <c r="P208" i="36"/>
  <c r="R262" i="36"/>
  <c r="P226" i="36"/>
  <c r="P262" i="36"/>
  <c r="P848" i="36"/>
  <c r="R212" i="36"/>
  <c r="P93" i="36"/>
  <c r="R446" i="36"/>
  <c r="R497" i="36"/>
  <c r="Q332" i="36"/>
  <c r="R844" i="36"/>
  <c r="R819" i="36"/>
  <c r="R56" i="36"/>
  <c r="Q823" i="36"/>
  <c r="P844" i="36"/>
  <c r="Q446" i="36"/>
  <c r="V446" i="36" s="1" a="1"/>
  <c r="V446" i="36" s="1"/>
  <c r="Q833" i="36"/>
  <c r="R551" i="36"/>
  <c r="R634" i="36"/>
  <c r="Q841" i="36"/>
  <c r="Q483" i="36"/>
  <c r="P868" i="36"/>
  <c r="R483" i="36"/>
  <c r="R868" i="36"/>
  <c r="R848" i="36"/>
  <c r="R681" i="36"/>
  <c r="Q135" i="36"/>
  <c r="P313" i="36"/>
  <c r="P497" i="36"/>
  <c r="Q630" i="36"/>
  <c r="Q313" i="36"/>
  <c r="R823" i="36"/>
  <c r="R117" i="36"/>
  <c r="Q117" i="36"/>
  <c r="P638" i="36"/>
  <c r="P914" i="36"/>
  <c r="R370" i="36"/>
  <c r="Q370" i="36"/>
  <c r="Q10" i="36"/>
  <c r="R10" i="36"/>
  <c r="Q835" i="36"/>
  <c r="R835" i="36"/>
  <c r="P741" i="36"/>
  <c r="P12" i="36"/>
  <c r="P686" i="36"/>
  <c r="R700" i="36"/>
  <c r="R867" i="36"/>
  <c r="R214" i="36"/>
  <c r="R793" i="36"/>
  <c r="R686" i="36"/>
  <c r="Q569" i="36"/>
  <c r="P212" i="36"/>
  <c r="Q12" i="36"/>
  <c r="P470" i="36"/>
  <c r="Q307" i="36"/>
  <c r="Q685" i="36"/>
  <c r="Q275" i="36"/>
  <c r="R740" i="36"/>
  <c r="R685" i="36"/>
  <c r="P867" i="36"/>
  <c r="Q470" i="36"/>
  <c r="Q147" i="36"/>
  <c r="R408" i="36"/>
  <c r="Q948" i="36"/>
  <c r="P948" i="36"/>
  <c r="P601" i="36"/>
  <c r="R839" i="36"/>
  <c r="P529" i="36"/>
  <c r="P845" i="36"/>
  <c r="R109" i="36"/>
  <c r="Q118" i="36"/>
  <c r="Q16" i="36"/>
  <c r="P742" i="36"/>
  <c r="R49" i="36"/>
  <c r="Q742" i="36"/>
  <c r="Q109" i="36"/>
  <c r="R529" i="36"/>
  <c r="P537" i="36"/>
  <c r="Q537" i="36"/>
  <c r="P118" i="36"/>
  <c r="R396" i="36"/>
  <c r="P500" i="36"/>
  <c r="Q845" i="36"/>
  <c r="P214" i="36"/>
  <c r="Q632" i="36"/>
  <c r="P637" i="36"/>
  <c r="R569" i="36"/>
  <c r="R632" i="36"/>
  <c r="R102" i="36"/>
  <c r="Q102" i="36"/>
  <c r="R583" i="36"/>
  <c r="R676" i="36"/>
  <c r="R838" i="36"/>
  <c r="Q49" i="36"/>
  <c r="Q309" i="36"/>
  <c r="Q787" i="36"/>
  <c r="R899" i="36"/>
  <c r="R47" i="36"/>
  <c r="Q71" i="36"/>
  <c r="Q830" i="36"/>
  <c r="Q741" i="36"/>
  <c r="Q180" i="36"/>
  <c r="R82" i="36"/>
  <c r="Q363" i="36"/>
  <c r="R763" i="36"/>
  <c r="Q333" i="36"/>
  <c r="R114" i="36"/>
  <c r="R327" i="36"/>
  <c r="P379" i="36"/>
  <c r="Q293" i="36"/>
  <c r="R379" i="36"/>
  <c r="R79" i="36"/>
  <c r="Q719" i="36"/>
  <c r="Q364" i="36"/>
  <c r="R725" i="36"/>
  <c r="Q837" i="36"/>
  <c r="P362" i="36"/>
  <c r="Q465" i="36"/>
  <c r="R674" i="36"/>
  <c r="Q66" i="36"/>
  <c r="R132" i="36"/>
  <c r="P676" i="36"/>
  <c r="P327" i="36"/>
  <c r="Q99" i="36"/>
  <c r="Q21" i="36"/>
  <c r="P200" i="36"/>
  <c r="P489" i="36"/>
  <c r="P691" i="36"/>
  <c r="R745" i="36"/>
  <c r="Q988" i="36"/>
  <c r="R200" i="36"/>
  <c r="Q330" i="36"/>
  <c r="Q663" i="36"/>
  <c r="R115" i="36"/>
  <c r="R364" i="36"/>
  <c r="R829" i="36"/>
  <c r="R840" i="36"/>
  <c r="Q362" i="36"/>
  <c r="R994" i="36"/>
  <c r="Q438" i="36"/>
  <c r="P496" i="36"/>
  <c r="R837" i="36"/>
  <c r="Q839" i="36"/>
  <c r="P809" i="36"/>
  <c r="P811" i="36"/>
  <c r="R222" i="36"/>
  <c r="P357" i="36"/>
  <c r="R388" i="36"/>
  <c r="Q373" i="36"/>
  <c r="Q650" i="36"/>
  <c r="Q929" i="36"/>
  <c r="R522" i="36"/>
  <c r="R496" i="36"/>
  <c r="Q783" i="36"/>
  <c r="Q658" i="36"/>
  <c r="P949" i="36"/>
  <c r="P79" i="36"/>
  <c r="R658" i="36"/>
  <c r="R811" i="36"/>
  <c r="Q72" i="36"/>
  <c r="P532" i="36"/>
  <c r="R865" i="36"/>
  <c r="Q949" i="36"/>
  <c r="P953" i="36"/>
  <c r="P196" i="36"/>
  <c r="Q840" i="36"/>
  <c r="Q953" i="36"/>
  <c r="R196" i="36"/>
  <c r="Q809" i="36"/>
  <c r="Q562" i="36"/>
  <c r="R1002" i="36"/>
  <c r="R566" i="36"/>
  <c r="R357" i="36"/>
  <c r="P1002" i="36"/>
  <c r="R74" i="36"/>
  <c r="Q32" i="36"/>
  <c r="Q604" i="36"/>
  <c r="Q224" i="36"/>
  <c r="Q311" i="36"/>
  <c r="P147" i="36"/>
  <c r="R356" i="36"/>
  <c r="R771" i="36"/>
  <c r="Q674" i="36"/>
  <c r="V674" i="36" s="1" a="1"/>
  <c r="V674" i="36" s="1"/>
  <c r="P13" i="36"/>
  <c r="Q545" i="36"/>
  <c r="Q445" i="36"/>
  <c r="P833" i="36"/>
  <c r="R100" i="36"/>
  <c r="P16" i="36"/>
  <c r="R530" i="36"/>
  <c r="Q457" i="36"/>
  <c r="Q64" i="36"/>
  <c r="P583" i="36"/>
  <c r="P381" i="36"/>
  <c r="R181" i="36"/>
  <c r="R35" i="36"/>
  <c r="Q847" i="36"/>
  <c r="R642" i="36"/>
  <c r="Q666" i="36"/>
  <c r="Q637" i="36"/>
  <c r="Q642" i="36"/>
  <c r="R77" i="36"/>
  <c r="Q359" i="36"/>
  <c r="R738" i="36"/>
  <c r="Q567" i="36"/>
  <c r="R573" i="36"/>
  <c r="Q732" i="36"/>
  <c r="R608" i="36"/>
  <c r="P77" i="36"/>
  <c r="R213" i="36"/>
  <c r="R317" i="36"/>
  <c r="Q552" i="36"/>
  <c r="P85" i="36"/>
  <c r="Q643" i="36"/>
  <c r="Q215" i="36"/>
  <c r="Q708" i="36"/>
  <c r="R17" i="36"/>
  <c r="R1000" i="36"/>
  <c r="P17" i="36"/>
  <c r="Q464" i="36"/>
  <c r="Q849" i="36"/>
  <c r="R626" i="36"/>
  <c r="Q626" i="36"/>
  <c r="Q20" i="36"/>
  <c r="Q762" i="36"/>
  <c r="P215" i="36"/>
  <c r="Q541" i="36"/>
  <c r="Q548" i="36"/>
  <c r="Q769" i="36"/>
  <c r="Q52" i="36"/>
  <c r="R218" i="36"/>
  <c r="P121" i="36"/>
  <c r="P732" i="36"/>
  <c r="R641" i="36"/>
  <c r="R233" i="36"/>
  <c r="R548" i="36"/>
  <c r="Q834" i="36"/>
  <c r="Q691" i="36"/>
  <c r="P365" i="36"/>
  <c r="P629" i="36"/>
  <c r="P125" i="36"/>
  <c r="R121" i="36"/>
  <c r="Q549" i="36"/>
  <c r="Q735" i="36"/>
  <c r="R933" i="36"/>
  <c r="R365" i="36"/>
  <c r="Q633" i="36"/>
  <c r="Q263" i="36"/>
  <c r="R549" i="36"/>
  <c r="R628" i="36"/>
  <c r="Q613" i="36"/>
  <c r="Q641" i="36"/>
  <c r="Q85" i="36"/>
  <c r="Q261" i="36"/>
  <c r="Q374" i="36"/>
  <c r="R257" i="36"/>
  <c r="Q165" i="36"/>
  <c r="Q919" i="36"/>
  <c r="P363" i="36"/>
  <c r="P58" i="36"/>
  <c r="Q381" i="36"/>
  <c r="R591" i="36"/>
  <c r="R480" i="36"/>
  <c r="R666" i="36"/>
  <c r="Q532" i="36"/>
  <c r="R498" i="36"/>
  <c r="P614" i="36"/>
  <c r="R58" i="36"/>
  <c r="P983" i="36"/>
  <c r="R404" i="36"/>
  <c r="Q540" i="36"/>
  <c r="R23" i="36"/>
  <c r="Q915" i="36"/>
  <c r="R762" i="36"/>
  <c r="Q183" i="36"/>
  <c r="R631" i="36"/>
  <c r="Q252" i="36"/>
  <c r="Q994" i="36"/>
  <c r="Q754" i="36"/>
  <c r="R252" i="36"/>
  <c r="Q631" i="36"/>
  <c r="Q162" i="36"/>
  <c r="R968" i="36"/>
  <c r="Q591" i="36"/>
  <c r="Q983" i="36"/>
  <c r="R101" i="36"/>
  <c r="P834" i="36"/>
  <c r="Q984" i="36"/>
  <c r="Q564" i="36"/>
  <c r="R814" i="36"/>
  <c r="Q611" i="36"/>
  <c r="Q780" i="36"/>
  <c r="R919" i="36"/>
  <c r="R705" i="36"/>
  <c r="R783" i="36"/>
  <c r="Q614" i="36"/>
  <c r="Q629" i="36"/>
  <c r="Q943" i="36"/>
  <c r="R487" i="36"/>
  <c r="Q23" i="36"/>
  <c r="R937" i="36"/>
  <c r="P101" i="36"/>
  <c r="R561" i="36"/>
  <c r="Q827" i="36"/>
  <c r="R611" i="36"/>
  <c r="Q744" i="36"/>
  <c r="Q933" i="36"/>
  <c r="Q13" i="36"/>
  <c r="P827" i="36"/>
  <c r="Q216" i="36"/>
  <c r="R348" i="36"/>
  <c r="Q267" i="36"/>
  <c r="Q127" i="36"/>
  <c r="Q579" i="36"/>
  <c r="R479" i="36"/>
  <c r="Q82" i="36"/>
  <c r="R987" i="36"/>
  <c r="R169" i="36"/>
  <c r="R935" i="36"/>
  <c r="R271" i="36"/>
  <c r="R665" i="36"/>
  <c r="P738" i="36"/>
  <c r="P113" i="36"/>
  <c r="P311" i="36"/>
  <c r="P693" i="36"/>
  <c r="Q435" i="36"/>
  <c r="R803" i="36"/>
  <c r="R425" i="36"/>
  <c r="R888" i="36"/>
  <c r="R267" i="36"/>
  <c r="P663" i="36"/>
  <c r="R314" i="36"/>
  <c r="R486" i="36"/>
  <c r="R329" i="36"/>
  <c r="R216" i="36"/>
  <c r="R294" i="36"/>
  <c r="Q763" i="36"/>
  <c r="U763" i="36" s="1" a="1"/>
  <c r="U763" i="36" s="1"/>
  <c r="R782" i="36"/>
  <c r="R263" i="36"/>
  <c r="R689" i="36"/>
  <c r="R341" i="36"/>
  <c r="R780" i="36"/>
  <c r="Q910" i="36"/>
  <c r="P163" i="36"/>
  <c r="Q665" i="36"/>
  <c r="Y665" i="36" s="1" a="1"/>
  <c r="Y665" i="36" s="1"/>
  <c r="P865" i="36"/>
  <c r="R376" i="36"/>
  <c r="P552" i="36"/>
  <c r="R135" i="36"/>
  <c r="R562" i="36"/>
  <c r="R541" i="36"/>
  <c r="R20" i="36"/>
  <c r="P375" i="36"/>
  <c r="R593" i="36"/>
  <c r="P644" i="36"/>
  <c r="Q550" i="36"/>
  <c r="Q218" i="36"/>
  <c r="R195" i="36"/>
  <c r="Q271" i="36"/>
  <c r="Q181" i="36"/>
  <c r="R517" i="36"/>
  <c r="Q587" i="36"/>
  <c r="Q151" i="36"/>
  <c r="Q745" i="36"/>
  <c r="R901" i="36"/>
  <c r="P333" i="36"/>
  <c r="P999" i="36"/>
  <c r="R375" i="36"/>
  <c r="Q681" i="36"/>
  <c r="Q593" i="36"/>
  <c r="V593" i="36" s="1" a="1"/>
  <c r="V593" i="36" s="1"/>
  <c r="R108" i="36"/>
  <c r="R550" i="36"/>
  <c r="Q565" i="36"/>
  <c r="Q725" i="36"/>
  <c r="Q791" i="36"/>
  <c r="Q65" i="36"/>
  <c r="Q167" i="36"/>
  <c r="Q635" i="36"/>
  <c r="Q758" i="36"/>
  <c r="R598" i="36"/>
  <c r="Q877" i="36"/>
  <c r="R749" i="36"/>
  <c r="R955" i="36"/>
  <c r="P635" i="36"/>
  <c r="R734" i="36"/>
  <c r="R153" i="36"/>
  <c r="Q580" i="36"/>
  <c r="R579" i="36"/>
  <c r="Q718" i="36"/>
  <c r="R587" i="36"/>
  <c r="Q619" i="36"/>
  <c r="R166" i="36"/>
  <c r="P789" i="36"/>
  <c r="R905" i="36"/>
  <c r="Q668" i="36"/>
  <c r="R291" i="36"/>
  <c r="R851" i="36"/>
  <c r="Q584" i="36"/>
  <c r="Q294" i="36"/>
  <c r="Q831" i="36"/>
  <c r="Q825" i="36"/>
  <c r="P1000" i="36"/>
  <c r="R210" i="36"/>
  <c r="Q463" i="36"/>
  <c r="Q789" i="36"/>
  <c r="R673" i="36"/>
  <c r="Q736" i="36"/>
  <c r="Q175" i="36"/>
  <c r="P111" i="36"/>
  <c r="R831" i="36"/>
  <c r="Q125" i="36"/>
  <c r="Q554" i="36"/>
  <c r="R512" i="36"/>
  <c r="Q219" i="36"/>
  <c r="Q602" i="36"/>
  <c r="R777" i="36"/>
  <c r="Q100" i="36"/>
  <c r="Q484" i="36"/>
  <c r="R813" i="36"/>
  <c r="P608" i="36"/>
  <c r="Q298" i="36"/>
  <c r="P849" i="36"/>
  <c r="Q89" i="36"/>
  <c r="R107" i="36"/>
  <c r="Q717" i="36"/>
  <c r="P122" i="36"/>
  <c r="R493" i="36"/>
  <c r="Q24" i="36"/>
  <c r="Q498" i="36"/>
  <c r="R808" i="36"/>
  <c r="P619" i="36"/>
  <c r="Q782" i="36"/>
  <c r="Q111" i="36"/>
  <c r="R554" i="36"/>
  <c r="R804" i="36"/>
  <c r="Q740" i="36"/>
  <c r="P843" i="36"/>
  <c r="P438" i="36"/>
  <c r="R761" i="36"/>
  <c r="Q452" i="36"/>
  <c r="Q693" i="36"/>
  <c r="Q842" i="36"/>
  <c r="Q759" i="36"/>
  <c r="Q466" i="36"/>
  <c r="Q654" i="36"/>
  <c r="Q851" i="36"/>
  <c r="R886" i="36"/>
  <c r="Q480" i="36"/>
  <c r="R768" i="36"/>
  <c r="Q197" i="36"/>
  <c r="Q998" i="36"/>
  <c r="Q987" i="36"/>
  <c r="Q899" i="36"/>
  <c r="P585" i="36"/>
  <c r="R636" i="36"/>
  <c r="R424" i="36"/>
  <c r="R784" i="36"/>
  <c r="Q896" i="36"/>
  <c r="Q979" i="36"/>
  <c r="R298" i="36"/>
  <c r="Q516" i="36"/>
  <c r="Q881" i="36"/>
  <c r="R69" i="36"/>
  <c r="Q47" i="36"/>
  <c r="Q694" i="36"/>
  <c r="R662" i="36"/>
  <c r="Q821" i="36"/>
  <c r="Q75" i="36"/>
  <c r="P876" i="36"/>
  <c r="P873" i="36"/>
  <c r="Q341" i="36"/>
  <c r="P825" i="36"/>
  <c r="P561" i="36"/>
  <c r="Q876" i="36"/>
  <c r="R516" i="36"/>
  <c r="P440" i="36"/>
  <c r="Q873" i="36"/>
  <c r="Q636" i="36"/>
  <c r="R51" i="36"/>
  <c r="P75" i="36"/>
  <c r="R440" i="36"/>
  <c r="R577" i="36"/>
  <c r="P836" i="36"/>
  <c r="Q186" i="36"/>
  <c r="Q655" i="36"/>
  <c r="R698" i="36"/>
  <c r="P748" i="36"/>
  <c r="P752" i="36"/>
  <c r="Q585" i="36"/>
  <c r="Q223" i="36"/>
  <c r="R668" i="36"/>
  <c r="Q624" i="36"/>
  <c r="R624" i="36"/>
  <c r="Q27" i="36"/>
  <c r="Q433" i="36"/>
  <c r="R503" i="36"/>
  <c r="R545" i="36"/>
  <c r="Q522" i="36"/>
  <c r="R40" i="36"/>
  <c r="R306" i="36"/>
  <c r="R821" i="36"/>
  <c r="P167" i="36"/>
  <c r="P698" i="36"/>
  <c r="R643" i="36"/>
  <c r="Q302" i="36"/>
  <c r="Q557" i="36"/>
  <c r="Q997" i="36"/>
  <c r="Q354" i="36"/>
  <c r="P503" i="36"/>
  <c r="R293" i="36"/>
  <c r="R502" i="36"/>
  <c r="Q707" i="36"/>
  <c r="R307" i="36"/>
  <c r="P650" i="36"/>
  <c r="P793" i="36"/>
  <c r="R984" i="36"/>
  <c r="R122" i="36"/>
  <c r="Q575" i="36"/>
  <c r="P222" i="36"/>
  <c r="Q589" i="36"/>
  <c r="R515" i="36"/>
  <c r="Q491" i="36"/>
  <c r="R494" i="36"/>
  <c r="R505" i="36"/>
  <c r="R575" i="36"/>
  <c r="Q829" i="36"/>
  <c r="P655" i="36"/>
  <c r="P673" i="36"/>
  <c r="P302" i="36"/>
  <c r="R694" i="36"/>
  <c r="R492" i="36"/>
  <c r="R509" i="36"/>
  <c r="R510" i="36"/>
  <c r="R758" i="36"/>
  <c r="R767" i="36"/>
  <c r="R495" i="36"/>
  <c r="R900" i="36"/>
  <c r="Q43" i="36"/>
  <c r="R719" i="36"/>
  <c r="P613" i="36"/>
  <c r="P349" i="36"/>
  <c r="P373" i="36"/>
  <c r="R633" i="36"/>
  <c r="P577" i="36"/>
  <c r="R716" i="36"/>
  <c r="R500" i="36"/>
  <c r="R94" i="36"/>
  <c r="Q94" i="36"/>
  <c r="R830" i="36"/>
  <c r="P89" i="36"/>
  <c r="R595" i="36"/>
  <c r="R277" i="36"/>
  <c r="R797" i="36"/>
  <c r="R726" i="36"/>
  <c r="Q788" i="36"/>
  <c r="Q843" i="36"/>
  <c r="P992" i="36"/>
  <c r="R645" i="36"/>
  <c r="Q526" i="36"/>
  <c r="Q96" i="36"/>
  <c r="Q726" i="36"/>
  <c r="P768" i="36"/>
  <c r="Q944" i="36"/>
  <c r="R880" i="36"/>
  <c r="R992" i="36"/>
  <c r="R145" i="36"/>
  <c r="Q178" i="36"/>
  <c r="Q942" i="36"/>
  <c r="Q460" i="36"/>
  <c r="Q259" i="36"/>
  <c r="Q367" i="36"/>
  <c r="Q163" i="36"/>
  <c r="Q724" i="36"/>
  <c r="R259" i="36"/>
  <c r="P841" i="36"/>
  <c r="R687" i="36"/>
  <c r="P453" i="36"/>
  <c r="R149" i="36"/>
  <c r="R110" i="36"/>
  <c r="Q343" i="36"/>
  <c r="P616" i="36"/>
  <c r="P645" i="36"/>
  <c r="Q712" i="36"/>
  <c r="R96" i="36"/>
  <c r="Q675" i="36"/>
  <c r="Q797" i="36"/>
  <c r="Q110" i="36"/>
  <c r="V110" i="36" s="1" a="1"/>
  <c r="V110" i="36" s="1"/>
  <c r="P491" i="36"/>
  <c r="P639" i="36"/>
  <c r="R616" i="36"/>
  <c r="Q687" i="36"/>
  <c r="R412" i="36"/>
  <c r="Q277" i="36"/>
  <c r="R976" i="36"/>
  <c r="Q456" i="36"/>
  <c r="Q229" i="36"/>
  <c r="Q559" i="36"/>
  <c r="R367" i="36"/>
  <c r="P492" i="36"/>
  <c r="Q29" i="36"/>
  <c r="Q696" i="36"/>
  <c r="R722" i="36"/>
  <c r="Q897" i="36"/>
  <c r="P462" i="36"/>
  <c r="P756" i="36"/>
  <c r="Q989" i="36"/>
  <c r="R157" i="36"/>
  <c r="R514" i="36"/>
  <c r="Q225" i="36"/>
  <c r="R203" i="36"/>
  <c r="Q570" i="36"/>
  <c r="R682" i="36"/>
  <c r="Q875" i="36"/>
  <c r="P856" i="36"/>
  <c r="Q937" i="36"/>
  <c r="P182" i="36"/>
  <c r="P540" i="36"/>
  <c r="P985" i="36"/>
  <c r="P682" i="36"/>
  <c r="R999" i="36"/>
  <c r="R64" i="36"/>
  <c r="Q600" i="36"/>
  <c r="Q239" i="36"/>
  <c r="R392" i="36"/>
  <c r="Q486" i="36"/>
  <c r="R113" i="36"/>
  <c r="R918" i="36"/>
  <c r="R559" i="36"/>
  <c r="R239" i="36"/>
  <c r="R489" i="36"/>
  <c r="Q985" i="36"/>
  <c r="Q203" i="36"/>
  <c r="P765" i="36"/>
  <c r="Q157" i="36"/>
  <c r="Q63" i="36"/>
  <c r="Q459" i="36"/>
  <c r="Q661" i="36"/>
  <c r="R622" i="36"/>
  <c r="P775" i="36"/>
  <c r="R931" i="36"/>
  <c r="Q67" i="36"/>
  <c r="P72" i="36"/>
  <c r="R836" i="36"/>
  <c r="Q134" i="36"/>
  <c r="Q990" i="36"/>
  <c r="Q31" i="36"/>
  <c r="R806" i="36"/>
  <c r="P67" i="36"/>
  <c r="Q22" i="36"/>
  <c r="Q191" i="36"/>
  <c r="Q622" i="36"/>
  <c r="Q856" i="36"/>
  <c r="Q683" i="36"/>
  <c r="R805" i="36"/>
  <c r="P151" i="36"/>
  <c r="R775" i="36"/>
  <c r="Q931" i="36"/>
  <c r="P600" i="36"/>
  <c r="R223" i="36"/>
  <c r="Q46" i="36"/>
  <c r="Q756" i="36"/>
  <c r="P433" i="36"/>
  <c r="Q753" i="36"/>
  <c r="Q325" i="36"/>
  <c r="R504" i="36"/>
  <c r="P796" i="36"/>
  <c r="R182" i="36"/>
  <c r="Q688" i="36"/>
  <c r="R134" i="36"/>
  <c r="P493" i="36"/>
  <c r="Q108" i="36"/>
  <c r="Q472" i="36"/>
  <c r="Q190" i="36"/>
  <c r="Q664" i="36"/>
  <c r="R907" i="36"/>
  <c r="R683" i="36"/>
  <c r="R779" i="36"/>
  <c r="R31" i="36"/>
  <c r="P306" i="36"/>
  <c r="P570" i="36"/>
  <c r="P842" i="36"/>
  <c r="R661" i="36"/>
  <c r="Q656" i="36"/>
  <c r="P939" i="36"/>
  <c r="R810" i="36"/>
  <c r="P935" i="36"/>
  <c r="Q146" i="36"/>
  <c r="P422" i="36"/>
  <c r="R198" i="36"/>
  <c r="P706" i="36"/>
  <c r="Q48" i="36"/>
  <c r="P285" i="36"/>
  <c r="P870" i="36"/>
  <c r="Q198" i="36"/>
  <c r="Q55" i="36"/>
  <c r="P210" i="36"/>
  <c r="R649" i="36"/>
  <c r="P771" i="36"/>
  <c r="P392" i="36"/>
  <c r="P886" i="36"/>
  <c r="R8" i="36"/>
  <c r="Q628" i="36"/>
  <c r="P91" i="36"/>
  <c r="R91" i="36"/>
  <c r="R48" i="36"/>
  <c r="P326" i="36"/>
  <c r="Q852" i="36"/>
  <c r="R576" i="36"/>
  <c r="P158" i="36"/>
  <c r="P510" i="36"/>
  <c r="R227" i="36"/>
  <c r="P951" i="36"/>
  <c r="R133" i="36"/>
  <c r="P403" i="36"/>
  <c r="P875" i="36"/>
  <c r="P43" i="36"/>
  <c r="R429" i="36"/>
  <c r="P770" i="36"/>
  <c r="P813" i="36"/>
  <c r="P8" i="36"/>
  <c r="P733" i="36"/>
  <c r="R733" i="36"/>
  <c r="Q337" i="36"/>
  <c r="P729" i="36"/>
  <c r="R279" i="36"/>
  <c r="R889" i="36"/>
  <c r="P990" i="36"/>
  <c r="Q384" i="36"/>
  <c r="R735" i="36"/>
  <c r="R146" i="36"/>
  <c r="R161" i="36"/>
  <c r="P620" i="36"/>
  <c r="R52" i="36"/>
  <c r="Q429" i="36"/>
  <c r="P923" i="36"/>
  <c r="R978" i="36"/>
  <c r="R476" i="36"/>
  <c r="R727" i="36"/>
  <c r="P22" i="36"/>
  <c r="P484" i="36"/>
  <c r="P929" i="36"/>
  <c r="Q204" i="36"/>
  <c r="P359" i="36"/>
  <c r="P606" i="36"/>
  <c r="Q733" i="36"/>
  <c r="Q119" i="36"/>
  <c r="Q377" i="36"/>
  <c r="P995" i="36"/>
  <c r="P660" i="36"/>
  <c r="Q889" i="36"/>
  <c r="Y889" i="36" s="1" a="1"/>
  <c r="Y889" i="36" s="1"/>
  <c r="Q639" i="36"/>
  <c r="R309" i="36"/>
  <c r="P494" i="36"/>
  <c r="P514" i="36"/>
  <c r="Q727" i="36"/>
  <c r="R567" i="36"/>
  <c r="P688" i="36"/>
  <c r="R55" i="36"/>
  <c r="P261" i="36"/>
  <c r="R690" i="36"/>
  <c r="Q770" i="36"/>
  <c r="P968" i="36"/>
  <c r="P337" i="36"/>
  <c r="P204" i="36"/>
  <c r="Q606" i="36"/>
  <c r="R627" i="36"/>
  <c r="P154" i="36"/>
  <c r="P230" i="36"/>
  <c r="R297" i="36"/>
  <c r="P27" i="36"/>
  <c r="R119" i="36"/>
  <c r="Q441" i="36"/>
  <c r="Q133" i="36"/>
  <c r="P944" i="36"/>
  <c r="Q476" i="36"/>
  <c r="R310" i="36"/>
  <c r="P186" i="36"/>
  <c r="Q297" i="36"/>
  <c r="R747" i="36"/>
  <c r="P394" i="36"/>
  <c r="Q620" i="36"/>
  <c r="Q857" i="36"/>
  <c r="Q627" i="36"/>
  <c r="Q217" i="36"/>
  <c r="P112" i="36"/>
  <c r="P444" i="36"/>
  <c r="P589" i="36"/>
  <c r="P696" i="36"/>
  <c r="P934" i="36"/>
  <c r="Q995" i="36"/>
  <c r="P9" i="36"/>
  <c r="Q568" i="36"/>
  <c r="R654" i="36"/>
  <c r="P153" i="36"/>
  <c r="R287" i="36"/>
  <c r="R807" i="36"/>
  <c r="Q757" i="36"/>
  <c r="Q166" i="36"/>
  <c r="Q418" i="36"/>
  <c r="P887" i="36"/>
  <c r="P970" i="36"/>
  <c r="R229" i="36"/>
  <c r="P907" i="36"/>
  <c r="P938" i="36"/>
  <c r="P754" i="36"/>
  <c r="R940" i="36"/>
  <c r="P940" i="36"/>
  <c r="R318" i="36"/>
  <c r="R826" i="36"/>
  <c r="P826" i="36"/>
  <c r="P80" i="36"/>
  <c r="P670" i="36"/>
  <c r="P879" i="36"/>
  <c r="R384" i="36"/>
  <c r="P893" i="36"/>
  <c r="Q35" i="36"/>
  <c r="R724" i="36"/>
  <c r="P715" i="36"/>
  <c r="P179" i="36"/>
  <c r="P410" i="36"/>
  <c r="Q623" i="36"/>
  <c r="Q679" i="36"/>
  <c r="R824" i="36"/>
  <c r="P347" i="36"/>
  <c r="Q864" i="36"/>
  <c r="Q610" i="36"/>
  <c r="P864" i="36"/>
  <c r="Q978" i="36"/>
  <c r="P86" i="36"/>
  <c r="P881" i="36"/>
  <c r="Q826" i="36"/>
  <c r="Q116" i="36"/>
  <c r="P390" i="36"/>
  <c r="P441" i="36"/>
  <c r="P905" i="36"/>
  <c r="R86" i="36"/>
  <c r="P382" i="36"/>
  <c r="Q490" i="36"/>
  <c r="Q573" i="36"/>
  <c r="P778" i="36"/>
  <c r="Q1001" i="36"/>
  <c r="P225" i="36"/>
  <c r="P502" i="36"/>
  <c r="P445" i="36"/>
  <c r="P173" i="36"/>
  <c r="Q592" i="36"/>
  <c r="P318" i="36"/>
  <c r="P401" i="36"/>
  <c r="P592" i="36"/>
  <c r="Q671" i="36"/>
  <c r="Q893" i="36"/>
  <c r="P773" i="36"/>
  <c r="R715" i="36"/>
  <c r="P894" i="36"/>
  <c r="Q189" i="36"/>
  <c r="Q481" i="36"/>
  <c r="R679" i="36"/>
  <c r="P652" i="36"/>
  <c r="P716" i="36"/>
  <c r="P980" i="36"/>
  <c r="P824" i="36"/>
  <c r="Q916" i="36"/>
  <c r="Q517" i="36"/>
  <c r="Q728" i="36"/>
  <c r="Q689" i="36"/>
  <c r="Q894" i="36"/>
  <c r="Q287" i="36"/>
  <c r="V287" i="36" s="1" a="1"/>
  <c r="V287" i="36" s="1"/>
  <c r="P301" i="36"/>
  <c r="Q520" i="36"/>
  <c r="Q773" i="36"/>
  <c r="Q179" i="36"/>
  <c r="R116" i="36"/>
  <c r="Q37" i="36"/>
  <c r="Q709" i="36"/>
  <c r="Q334" i="36"/>
  <c r="Q439" i="36"/>
  <c r="Q458" i="36"/>
  <c r="P439" i="36"/>
  <c r="P954" i="36"/>
  <c r="P916" i="36"/>
  <c r="P877" i="36"/>
  <c r="P828" i="36"/>
  <c r="Q828" i="36"/>
  <c r="Q45" i="36"/>
  <c r="P184" i="36"/>
  <c r="P358" i="36"/>
  <c r="Q913" i="36"/>
  <c r="R434" i="36"/>
  <c r="R1003" i="36"/>
  <c r="P512" i="36"/>
  <c r="R490" i="36"/>
  <c r="R717" i="36"/>
  <c r="P63" i="36"/>
  <c r="P707" i="36"/>
  <c r="P712" i="36"/>
  <c r="Q891" i="36"/>
  <c r="P412" i="36"/>
  <c r="Q539" i="36"/>
  <c r="P141" i="36"/>
  <c r="P138" i="36"/>
  <c r="Q295" i="36"/>
  <c r="P572" i="36"/>
  <c r="Q560" i="36"/>
  <c r="R903" i="36"/>
  <c r="P946" i="36"/>
  <c r="P242" i="36"/>
  <c r="P450" i="36"/>
  <c r="P722" i="36"/>
  <c r="P746" i="36"/>
  <c r="R792" i="36"/>
  <c r="R883" i="36"/>
  <c r="R289" i="36"/>
  <c r="P426" i="36"/>
  <c r="P883" i="36"/>
  <c r="Q206" i="36"/>
  <c r="P447" i="36"/>
  <c r="P647" i="36"/>
  <c r="P597" i="36"/>
  <c r="P571" i="36"/>
  <c r="R796" i="36"/>
  <c r="P950" i="36"/>
  <c r="Q174" i="36"/>
  <c r="P289" i="36"/>
  <c r="P702" i="36"/>
  <c r="Q743" i="36"/>
  <c r="Q748" i="36"/>
  <c r="Q967" i="36"/>
  <c r="P576" i="36"/>
  <c r="P750" i="36"/>
  <c r="Q784" i="36"/>
  <c r="Q74" i="36"/>
  <c r="Q779" i="36"/>
  <c r="P795" i="36"/>
  <c r="R902" i="36"/>
  <c r="P40" i="36"/>
  <c r="P599" i="36"/>
  <c r="P858" i="36"/>
  <c r="P183" i="36"/>
  <c r="P902" i="36"/>
  <c r="P30" i="36"/>
  <c r="P479" i="36"/>
  <c r="P640" i="36"/>
  <c r="Q640" i="36"/>
  <c r="R90" i="36"/>
  <c r="P731" i="36"/>
  <c r="R84" i="36"/>
  <c r="R28" i="36"/>
  <c r="P206" i="36"/>
  <c r="R917" i="36"/>
  <c r="Q996" i="36"/>
  <c r="Q129" i="36"/>
  <c r="R414" i="36"/>
  <c r="Q347" i="36"/>
  <c r="P942" i="36"/>
  <c r="Q195" i="36"/>
  <c r="R295" i="36"/>
  <c r="Q667" i="36"/>
  <c r="R44" i="36"/>
  <c r="Q30" i="36"/>
  <c r="Q90" i="36"/>
  <c r="Y90" i="36" s="1" a="1"/>
  <c r="Y90" i="36" s="1"/>
  <c r="R448" i="36"/>
  <c r="R128" i="36"/>
  <c r="Q128" i="36"/>
  <c r="P128" i="36"/>
  <c r="P625" i="36"/>
  <c r="R625" i="36"/>
  <c r="Q571" i="36"/>
  <c r="R786" i="36"/>
  <c r="P656" i="36"/>
  <c r="Q920" i="36"/>
  <c r="P972" i="36"/>
  <c r="R395" i="36"/>
  <c r="Q546" i="36"/>
  <c r="P798" i="36"/>
  <c r="P857" i="36"/>
  <c r="Q890" i="36"/>
  <c r="P926" i="36"/>
  <c r="R972" i="36"/>
  <c r="P169" i="36"/>
  <c r="P191" i="36"/>
  <c r="P408" i="36"/>
  <c r="Q430" i="36"/>
  <c r="P201" i="36"/>
  <c r="Q448" i="36"/>
  <c r="P361" i="36"/>
  <c r="P511" i="36"/>
  <c r="P612" i="36"/>
  <c r="P792" i="36"/>
  <c r="P816" i="36"/>
  <c r="R7" i="36"/>
  <c r="P385" i="36"/>
  <c r="P405" i="36"/>
  <c r="P338" i="36"/>
  <c r="P595" i="36"/>
  <c r="P863" i="36"/>
  <c r="P997" i="36"/>
  <c r="R45" i="36"/>
  <c r="R174" i="36"/>
  <c r="Q188" i="36"/>
  <c r="R385" i="36"/>
  <c r="P321" i="36"/>
  <c r="R706" i="36"/>
  <c r="P917" i="36"/>
  <c r="P34" i="36"/>
  <c r="P767" i="36"/>
  <c r="P11" i="36"/>
  <c r="P219" i="36"/>
  <c r="R241" i="36"/>
  <c r="R281" i="36"/>
  <c r="P430" i="36"/>
  <c r="Q588" i="36"/>
  <c r="P807" i="36"/>
  <c r="R882" i="36"/>
  <c r="R11" i="36"/>
  <c r="P18" i="36"/>
  <c r="P97" i="36"/>
  <c r="P387" i="36"/>
  <c r="P407" i="36"/>
  <c r="P466" i="36"/>
  <c r="P623" i="36"/>
  <c r="R778" i="36"/>
  <c r="P810" i="36"/>
  <c r="P900" i="36"/>
  <c r="P190" i="36"/>
  <c r="R759" i="36"/>
  <c r="Q291" i="36"/>
  <c r="P610" i="36"/>
  <c r="P880" i="36"/>
  <c r="P982" i="36"/>
  <c r="R127" i="36"/>
  <c r="P330" i="36"/>
  <c r="P918" i="36"/>
  <c r="Q938" i="36"/>
  <c r="P705" i="36"/>
  <c r="R450" i="36"/>
  <c r="Q84" i="36"/>
  <c r="R397" i="36"/>
  <c r="Q737" i="36"/>
  <c r="Q699" i="36"/>
  <c r="Q28" i="36"/>
  <c r="Q469" i="36"/>
  <c r="P747" i="36"/>
  <c r="Q161" i="36"/>
  <c r="P176" i="36"/>
  <c r="P794" i="36"/>
  <c r="Q816" i="36"/>
  <c r="Q81" i="36"/>
  <c r="P193" i="36"/>
  <c r="P389" i="36"/>
  <c r="P454" i="36"/>
  <c r="P557" i="36"/>
  <c r="P574" i="36"/>
  <c r="P996" i="36"/>
  <c r="P178" i="36"/>
  <c r="R401" i="36"/>
  <c r="P369" i="36"/>
  <c r="P515" i="36"/>
  <c r="P648" i="36"/>
  <c r="Q820" i="36"/>
  <c r="P912" i="36"/>
  <c r="P37" i="36"/>
  <c r="P129" i="36"/>
  <c r="P351" i="36"/>
  <c r="P406" i="36"/>
  <c r="P487" i="36"/>
  <c r="P568" i="36"/>
  <c r="P790" i="36"/>
  <c r="P920" i="36"/>
  <c r="P989" i="36"/>
  <c r="P1003" i="36"/>
  <c r="P114" i="36"/>
  <c r="P162" i="36"/>
  <c r="P481" i="36"/>
  <c r="P472" i="36"/>
  <c r="P465" i="36"/>
  <c r="P518" i="36"/>
  <c r="P1004" i="36"/>
  <c r="P391" i="36"/>
  <c r="P882" i="36"/>
  <c r="R909" i="36"/>
  <c r="P965" i="36"/>
  <c r="R285" i="36"/>
  <c r="P598" i="36"/>
  <c r="Q138" i="36"/>
  <c r="P7" i="36"/>
  <c r="P527" i="36"/>
  <c r="P651" i="36"/>
  <c r="P772" i="36"/>
  <c r="P799" i="36"/>
  <c r="Q299" i="36"/>
  <c r="P434" i="36"/>
  <c r="P473" i="36"/>
  <c r="Q69" i="36"/>
  <c r="P107" i="36"/>
  <c r="R405" i="36"/>
  <c r="Q338" i="36"/>
  <c r="Q678" i="36"/>
  <c r="P977" i="36"/>
  <c r="R9" i="36"/>
  <c r="R269" i="36"/>
  <c r="P565" i="36"/>
  <c r="P671" i="36"/>
  <c r="P915" i="36"/>
  <c r="R150" i="36"/>
  <c r="Q150" i="36"/>
  <c r="P273" i="36"/>
  <c r="Q1004" i="36"/>
  <c r="P189" i="36"/>
  <c r="R701" i="36"/>
  <c r="Q761" i="36"/>
  <c r="R769" i="36"/>
  <c r="P955" i="36"/>
  <c r="P71" i="36"/>
  <c r="P355" i="36"/>
  <c r="R533" i="36"/>
  <c r="Q599" i="36"/>
  <c r="Q786" i="36"/>
  <c r="P805" i="36"/>
  <c r="Q749" i="36"/>
  <c r="P396" i="36"/>
  <c r="P808" i="36"/>
  <c r="P891" i="36"/>
  <c r="Q474" i="36"/>
  <c r="Q50" i="36"/>
  <c r="R50" i="36"/>
  <c r="P33" i="36"/>
  <c r="Q33" i="36"/>
  <c r="Q874" i="36"/>
  <c r="P874" i="36"/>
  <c r="P243" i="36"/>
  <c r="R243" i="36"/>
  <c r="Q801" i="36"/>
  <c r="R136" i="36"/>
  <c r="P136" i="36"/>
  <c r="P542" i="36"/>
  <c r="R542" i="36"/>
  <c r="P331" i="36"/>
  <c r="P50" i="36"/>
  <c r="R177" i="36"/>
  <c r="P170" i="36"/>
  <c r="P192" i="36"/>
  <c r="R335" i="36"/>
  <c r="P335" i="36"/>
  <c r="R400" i="36"/>
  <c r="P265" i="36"/>
  <c r="Q723" i="36"/>
  <c r="Q859" i="36"/>
  <c r="Q892" i="36"/>
  <c r="P930" i="36"/>
  <c r="R87" i="36"/>
  <c r="P87" i="36"/>
  <c r="P145" i="36"/>
  <c r="P177" i="36"/>
  <c r="P322" i="36"/>
  <c r="P393" i="36"/>
  <c r="P409" i="36"/>
  <c r="P317" i="36"/>
  <c r="P449" i="36"/>
  <c r="P659" i="36"/>
  <c r="R659" i="36"/>
  <c r="P605" i="36"/>
  <c r="R672" i="36"/>
  <c r="Q672" i="36"/>
  <c r="P730" i="36"/>
  <c r="P818" i="36"/>
  <c r="P904" i="36"/>
  <c r="P927" i="36"/>
  <c r="R971" i="36"/>
  <c r="Q971" i="36"/>
  <c r="Q61" i="36"/>
  <c r="P310" i="36"/>
  <c r="P325" i="36"/>
  <c r="Q265" i="36"/>
  <c r="P528" i="36"/>
  <c r="P455" i="36"/>
  <c r="P723" i="36"/>
  <c r="Q861" i="36"/>
  <c r="P884" i="36"/>
  <c r="Q922" i="36"/>
  <c r="R922" i="36"/>
  <c r="Q947" i="36"/>
  <c r="P962" i="36"/>
  <c r="P38" i="36"/>
  <c r="R159" i="36"/>
  <c r="P159" i="36"/>
  <c r="P187" i="36"/>
  <c r="P240" i="36"/>
  <c r="Q173" i="36"/>
  <c r="R301" i="36"/>
  <c r="Q316" i="36"/>
  <c r="R316" i="36"/>
  <c r="P513" i="36"/>
  <c r="P801" i="36"/>
  <c r="R765" i="36"/>
  <c r="Q822" i="36"/>
  <c r="P854" i="36"/>
  <c r="P895" i="36"/>
  <c r="Q331" i="36"/>
  <c r="P41" i="36"/>
  <c r="P73" i="36"/>
  <c r="R130" i="36"/>
  <c r="P211" i="36"/>
  <c r="Q158" i="36"/>
  <c r="R386" i="36"/>
  <c r="R420" i="36"/>
  <c r="Q269" i="36"/>
  <c r="P377" i="36"/>
  <c r="P508" i="36"/>
  <c r="R527" i="36"/>
  <c r="R617" i="36"/>
  <c r="P603" i="36"/>
  <c r="R760" i="36"/>
  <c r="P757" i="36"/>
  <c r="Q790" i="36"/>
  <c r="P760" i="36"/>
  <c r="R850" i="36"/>
  <c r="Q850" i="36"/>
  <c r="R26" i="36"/>
  <c r="Q26" i="36"/>
  <c r="P53" i="36"/>
  <c r="P123" i="36"/>
  <c r="P98" i="36"/>
  <c r="Q283" i="36"/>
  <c r="P425" i="36"/>
  <c r="P451" i="36"/>
  <c r="P468" i="36"/>
  <c r="P596" i="36"/>
  <c r="Q558" i="36"/>
  <c r="R558" i="36"/>
  <c r="Q653" i="36"/>
  <c r="R653" i="36"/>
  <c r="Q710" i="36"/>
  <c r="R710" i="36"/>
  <c r="P869" i="36"/>
  <c r="P908" i="36"/>
  <c r="R92" i="36"/>
  <c r="P165" i="36"/>
  <c r="P213" i="36"/>
  <c r="Q136" i="36"/>
  <c r="R273" i="36"/>
  <c r="R399" i="36"/>
  <c r="P507" i="36"/>
  <c r="P530" i="36"/>
  <c r="P753" i="36"/>
  <c r="P974" i="36"/>
  <c r="Q980" i="36"/>
  <c r="P131" i="36"/>
  <c r="Q358" i="36"/>
  <c r="Q690" i="36"/>
  <c r="P720" i="36"/>
  <c r="Q366" i="36"/>
  <c r="P475" i="36"/>
  <c r="Q475" i="36"/>
  <c r="P221" i="36"/>
  <c r="P400" i="36"/>
  <c r="P416" i="36"/>
  <c r="P535" i="36"/>
  <c r="P744" i="36"/>
  <c r="R260" i="36"/>
  <c r="Q260" i="36"/>
  <c r="Q542" i="36"/>
  <c r="R452" i="36"/>
  <c r="Q478" i="36"/>
  <c r="R221" i="36"/>
  <c r="Q199" i="36"/>
  <c r="R586" i="36"/>
  <c r="P586" i="36"/>
  <c r="R143" i="36"/>
  <c r="P143" i="36"/>
  <c r="Q436" i="36"/>
  <c r="R436" i="36"/>
  <c r="R304" i="36"/>
  <c r="Q304" i="36"/>
  <c r="Q538" i="36"/>
  <c r="R538" i="36"/>
  <c r="P323" i="36"/>
  <c r="R323" i="36"/>
  <c r="Q442" i="36"/>
  <c r="P442" i="36"/>
  <c r="Q621" i="36"/>
  <c r="P319" i="36"/>
  <c r="R319" i="36"/>
  <c r="R139" i="36"/>
  <c r="P139" i="36"/>
  <c r="R296" i="36"/>
  <c r="Q296" i="36"/>
  <c r="Q764" i="36"/>
  <c r="R884" i="36"/>
  <c r="Q958" i="36"/>
  <c r="R958" i="36"/>
  <c r="Q38" i="36"/>
  <c r="R29" i="36"/>
  <c r="R164" i="36"/>
  <c r="P164" i="36"/>
  <c r="Q281" i="36"/>
  <c r="P431" i="36"/>
  <c r="R431" i="36"/>
  <c r="R874" i="36"/>
  <c r="R897" i="36"/>
  <c r="Q993" i="36"/>
  <c r="Q211" i="36"/>
  <c r="R199" i="36"/>
  <c r="Q326" i="36"/>
  <c r="R534" i="36"/>
  <c r="P534" i="36"/>
  <c r="Q854" i="36"/>
  <c r="R962" i="36"/>
  <c r="Q975" i="36"/>
  <c r="R975" i="36"/>
  <c r="Q98" i="36"/>
  <c r="Q123" i="36"/>
  <c r="P250" i="36"/>
  <c r="R250" i="36"/>
  <c r="R390" i="36"/>
  <c r="R647" i="36"/>
  <c r="R546" i="36"/>
  <c r="Q648" i="36"/>
  <c r="Q777" i="36"/>
  <c r="Q143" i="36"/>
  <c r="Q256" i="36"/>
  <c r="R256" i="36"/>
  <c r="Q324" i="36"/>
  <c r="R324" i="36"/>
  <c r="Q923" i="36"/>
  <c r="Q963" i="36"/>
  <c r="R963" i="36"/>
  <c r="R126" i="36"/>
  <c r="Q126" i="36"/>
  <c r="R144" i="36"/>
  <c r="P144" i="36"/>
  <c r="Q176" i="36"/>
  <c r="R403" i="36"/>
  <c r="Q257" i="36"/>
  <c r="Q361" i="36"/>
  <c r="R609" i="36"/>
  <c r="P609" i="36"/>
  <c r="Q609" i="36"/>
  <c r="Q657" i="36"/>
  <c r="P657" i="36"/>
  <c r="Q752" i="36"/>
  <c r="Q981" i="36"/>
  <c r="Q240" i="36"/>
  <c r="Q939" i="36"/>
  <c r="Q104" i="36"/>
  <c r="R104" i="36"/>
  <c r="R563" i="36"/>
  <c r="Q555" i="36"/>
  <c r="Q858" i="36"/>
  <c r="R543" i="36"/>
  <c r="Q543" i="36"/>
  <c r="Q454" i="36"/>
  <c r="Q814" i="36"/>
  <c r="P220" i="36"/>
  <c r="Q220" i="36"/>
  <c r="Q945" i="36"/>
  <c r="R945" i="36"/>
  <c r="R547" i="36"/>
  <c r="P547" i="36"/>
  <c r="P536" i="36"/>
  <c r="Q536" i="36"/>
  <c r="R878" i="36"/>
  <c r="P878" i="36"/>
  <c r="R869" i="36"/>
  <c r="P60" i="36"/>
  <c r="R360" i="36"/>
  <c r="P360" i="36"/>
  <c r="P346" i="36"/>
  <c r="P474" i="36"/>
  <c r="P506" i="36"/>
  <c r="P555" i="36"/>
  <c r="R730" i="36"/>
  <c r="R794" i="36"/>
  <c r="P885" i="36"/>
  <c r="P981" i="36"/>
  <c r="P32" i="36"/>
  <c r="Q54" i="36"/>
  <c r="R54" i="36"/>
  <c r="R155" i="36"/>
  <c r="P155" i="36"/>
  <c r="P185" i="36"/>
  <c r="P205" i="36"/>
  <c r="P235" i="36"/>
  <c r="R235" i="36"/>
  <c r="P345" i="36"/>
  <c r="Q345" i="36"/>
  <c r="P397" i="36"/>
  <c r="P413" i="36"/>
  <c r="P296" i="36"/>
  <c r="Q485" i="36"/>
  <c r="R485" i="36"/>
  <c r="P607" i="36"/>
  <c r="P560" i="36"/>
  <c r="P563" i="36"/>
  <c r="Q659" i="36"/>
  <c r="R799" i="36"/>
  <c r="Q818" i="36"/>
  <c r="P993" i="36"/>
  <c r="P238" i="36"/>
  <c r="Q238" i="36"/>
  <c r="P142" i="36"/>
  <c r="Q234" i="36"/>
  <c r="Q164" i="36"/>
  <c r="R409" i="36"/>
  <c r="P463" i="36"/>
  <c r="Q651" i="36"/>
  <c r="P697" i="36"/>
  <c r="R697" i="36"/>
  <c r="Q846" i="36"/>
  <c r="R846" i="36"/>
  <c r="P861" i="36"/>
  <c r="R927" i="36"/>
  <c r="R83" i="36"/>
  <c r="Q83" i="36"/>
  <c r="R33" i="36"/>
  <c r="R254" i="36"/>
  <c r="P254" i="36"/>
  <c r="P368" i="36"/>
  <c r="R368" i="36"/>
  <c r="R380" i="36"/>
  <c r="R255" i="36"/>
  <c r="Q328" i="36"/>
  <c r="Q268" i="36"/>
  <c r="R268" i="36"/>
  <c r="Q340" i="36"/>
  <c r="P556" i="36"/>
  <c r="Q556" i="36"/>
  <c r="P580" i="36"/>
  <c r="P708" i="36"/>
  <c r="Q862" i="36"/>
  <c r="P862" i="36"/>
  <c r="P906" i="36"/>
  <c r="P65" i="36"/>
  <c r="R39" i="36"/>
  <c r="P354" i="36"/>
  <c r="R394" i="36"/>
  <c r="P428" i="36"/>
  <c r="Q335" i="36"/>
  <c r="Q504" i="36"/>
  <c r="P457" i="36"/>
  <c r="P675" i="36"/>
  <c r="Q766" i="36"/>
  <c r="P791" i="36"/>
  <c r="P925" i="36"/>
  <c r="Q934" i="36"/>
  <c r="R41" i="36"/>
  <c r="Q42" i="36"/>
  <c r="R42" i="36"/>
  <c r="R207" i="36"/>
  <c r="P256" i="36"/>
  <c r="P324" i="36"/>
  <c r="P435" i="36"/>
  <c r="R590" i="36"/>
  <c r="Q590" i="36"/>
  <c r="P701" i="36"/>
  <c r="P896" i="36"/>
  <c r="P924" i="36"/>
  <c r="R956" i="36"/>
  <c r="P956" i="36"/>
  <c r="P963" i="36"/>
  <c r="K1004" i="36"/>
  <c r="K1003" i="36"/>
  <c r="K1002" i="36"/>
  <c r="K1001" i="36"/>
  <c r="K1000" i="36"/>
  <c r="K999" i="36"/>
  <c r="K998" i="36"/>
  <c r="K997" i="36"/>
  <c r="K996" i="36"/>
  <c r="K995" i="36"/>
  <c r="K994" i="36"/>
  <c r="K993" i="36"/>
  <c r="K992" i="36"/>
  <c r="K991" i="36"/>
  <c r="K990" i="36"/>
  <c r="K989" i="36"/>
  <c r="K988" i="36"/>
  <c r="K987" i="36"/>
  <c r="K986" i="36"/>
  <c r="K985" i="36"/>
  <c r="K984" i="36"/>
  <c r="K983" i="36"/>
  <c r="K982" i="36"/>
  <c r="K981" i="36"/>
  <c r="K980" i="36"/>
  <c r="L1003" i="36"/>
  <c r="L995" i="36"/>
  <c r="L987" i="36"/>
  <c r="L979" i="36"/>
  <c r="L978" i="36"/>
  <c r="K975" i="36"/>
  <c r="K973" i="36"/>
  <c r="K971" i="36"/>
  <c r="K969" i="36"/>
  <c r="K967" i="36"/>
  <c r="K965" i="36"/>
  <c r="K963" i="36"/>
  <c r="L998" i="36"/>
  <c r="L990" i="36"/>
  <c r="L982" i="36"/>
  <c r="K979" i="36"/>
  <c r="K978" i="36"/>
  <c r="L977" i="36"/>
  <c r="L1001" i="36"/>
  <c r="L993" i="36"/>
  <c r="L985" i="36"/>
  <c r="K977" i="36"/>
  <c r="L1004" i="36"/>
  <c r="L996" i="36"/>
  <c r="L988" i="36"/>
  <c r="L980" i="36"/>
  <c r="L976" i="36"/>
  <c r="L974" i="36"/>
  <c r="L972" i="36"/>
  <c r="L970" i="36"/>
  <c r="L968" i="36"/>
  <c r="L966" i="36"/>
  <c r="L964" i="36"/>
  <c r="L962" i="36"/>
  <c r="L999" i="36"/>
  <c r="L991" i="36"/>
  <c r="L983" i="36"/>
  <c r="K976" i="36"/>
  <c r="K974" i="36"/>
  <c r="K972" i="36"/>
  <c r="K970" i="36"/>
  <c r="K968" i="36"/>
  <c r="K966" i="36"/>
  <c r="K964" i="36"/>
  <c r="K962" i="36"/>
  <c r="K961" i="36"/>
  <c r="K960" i="36"/>
  <c r="K959" i="36"/>
  <c r="K958" i="36"/>
  <c r="K957" i="36"/>
  <c r="K956" i="36"/>
  <c r="L1002" i="36"/>
  <c r="L994" i="36"/>
  <c r="L986" i="36"/>
  <c r="L997" i="36"/>
  <c r="L989" i="36"/>
  <c r="L981" i="36"/>
  <c r="K955" i="36"/>
  <c r="K951" i="36"/>
  <c r="K947" i="36"/>
  <c r="L965" i="36"/>
  <c r="L961" i="36"/>
  <c r="L960" i="36"/>
  <c r="L959" i="36"/>
  <c r="L958" i="36"/>
  <c r="L957" i="36"/>
  <c r="L952" i="36"/>
  <c r="L948" i="36"/>
  <c r="L956" i="36"/>
  <c r="K952" i="36"/>
  <c r="L1000" i="36"/>
  <c r="L969" i="36"/>
  <c r="L967" i="36"/>
  <c r="L953" i="36"/>
  <c r="L949" i="36"/>
  <c r="L992" i="36"/>
  <c r="L971" i="36"/>
  <c r="K953" i="36"/>
  <c r="K949" i="36"/>
  <c r="L984" i="36"/>
  <c r="L973" i="36"/>
  <c r="L954" i="36"/>
  <c r="L950" i="36"/>
  <c r="L975" i="36"/>
  <c r="K954" i="36"/>
  <c r="K950" i="36"/>
  <c r="L946" i="36"/>
  <c r="L945" i="36"/>
  <c r="L944" i="36"/>
  <c r="L943" i="36"/>
  <c r="L942" i="36"/>
  <c r="L941" i="36"/>
  <c r="L951" i="36"/>
  <c r="K945" i="36"/>
  <c r="K941" i="36"/>
  <c r="L939" i="36"/>
  <c r="K938" i="36"/>
  <c r="K936" i="36"/>
  <c r="L931" i="36"/>
  <c r="L963" i="36"/>
  <c r="K939" i="36"/>
  <c r="K948" i="36"/>
  <c r="K944" i="36"/>
  <c r="L940" i="36"/>
  <c r="K935" i="36"/>
  <c r="K940" i="36"/>
  <c r="K932" i="36"/>
  <c r="L947" i="36"/>
  <c r="K943" i="36"/>
  <c r="L933" i="36"/>
  <c r="K933" i="36"/>
  <c r="L929" i="36"/>
  <c r="L928" i="36"/>
  <c r="L927" i="36"/>
  <c r="L926" i="36"/>
  <c r="L925" i="36"/>
  <c r="K946" i="36"/>
  <c r="K942" i="36"/>
  <c r="L937" i="36"/>
  <c r="L934" i="36"/>
  <c r="L930" i="36"/>
  <c r="K929" i="36"/>
  <c r="K928" i="36"/>
  <c r="K927" i="36"/>
  <c r="K926" i="36"/>
  <c r="K925" i="36"/>
  <c r="K924" i="36"/>
  <c r="K923" i="36"/>
  <c r="K922" i="36"/>
  <c r="K921" i="36"/>
  <c r="K920" i="36"/>
  <c r="L938" i="36"/>
  <c r="L921" i="36"/>
  <c r="L917" i="36"/>
  <c r="K912" i="36"/>
  <c r="L955" i="36"/>
  <c r="K934" i="36"/>
  <c r="K931" i="36"/>
  <c r="L920" i="36"/>
  <c r="K917" i="36"/>
  <c r="L919" i="36"/>
  <c r="K919" i="36"/>
  <c r="L916" i="36"/>
  <c r="K911" i="36"/>
  <c r="K916" i="36"/>
  <c r="L913" i="36"/>
  <c r="L909" i="36"/>
  <c r="L908" i="36"/>
  <c r="L907" i="36"/>
  <c r="L906" i="36"/>
  <c r="L905" i="36"/>
  <c r="L904" i="36"/>
  <c r="L903" i="36"/>
  <c r="L902" i="36"/>
  <c r="L901" i="36"/>
  <c r="L900" i="36"/>
  <c r="L932" i="36"/>
  <c r="K930" i="36"/>
  <c r="L924" i="36"/>
  <c r="L918" i="36"/>
  <c r="K913" i="36"/>
  <c r="L910" i="36"/>
  <c r="K909" i="36"/>
  <c r="K908" i="36"/>
  <c r="K907" i="36"/>
  <c r="K906" i="36"/>
  <c r="K905" i="36"/>
  <c r="K904" i="36"/>
  <c r="K903" i="36"/>
  <c r="K902" i="36"/>
  <c r="K901" i="36"/>
  <c r="K900" i="36"/>
  <c r="K899" i="36"/>
  <c r="K898" i="36"/>
  <c r="K897" i="36"/>
  <c r="K896" i="36"/>
  <c r="K895" i="36"/>
  <c r="L936" i="36"/>
  <c r="L923" i="36"/>
  <c r="K918" i="36"/>
  <c r="L915" i="36"/>
  <c r="K910" i="36"/>
  <c r="K914" i="36"/>
  <c r="K937" i="36"/>
  <c r="L911" i="36"/>
  <c r="L899" i="36"/>
  <c r="L898" i="36"/>
  <c r="L922" i="36"/>
  <c r="L897" i="36"/>
  <c r="L894" i="36"/>
  <c r="L893" i="36"/>
  <c r="L892" i="36"/>
  <c r="L891" i="36"/>
  <c r="L890" i="36"/>
  <c r="L889" i="36"/>
  <c r="L888" i="36"/>
  <c r="L887" i="36"/>
  <c r="L886" i="36"/>
  <c r="L885" i="36"/>
  <c r="L884" i="36"/>
  <c r="L883" i="36"/>
  <c r="L882" i="36"/>
  <c r="L881" i="36"/>
  <c r="L880" i="36"/>
  <c r="L879" i="36"/>
  <c r="L878" i="36"/>
  <c r="L877" i="36"/>
  <c r="K915" i="36"/>
  <c r="L896" i="36"/>
  <c r="K894" i="36"/>
  <c r="K893" i="36"/>
  <c r="K892" i="36"/>
  <c r="K891" i="36"/>
  <c r="K890" i="36"/>
  <c r="K889" i="36"/>
  <c r="K888" i="36"/>
  <c r="K887" i="36"/>
  <c r="K886" i="36"/>
  <c r="K885" i="36"/>
  <c r="K884" i="36"/>
  <c r="K883" i="36"/>
  <c r="K882" i="36"/>
  <c r="K881" i="36"/>
  <c r="K880" i="36"/>
  <c r="K879" i="36"/>
  <c r="K878" i="36"/>
  <c r="K877" i="36"/>
  <c r="K876" i="36"/>
  <c r="K875" i="36"/>
  <c r="K874" i="36"/>
  <c r="K873" i="36"/>
  <c r="K872" i="36"/>
  <c r="K871" i="36"/>
  <c r="K870" i="36"/>
  <c r="K869" i="36"/>
  <c r="K868" i="36"/>
  <c r="K867" i="36"/>
  <c r="K866" i="36"/>
  <c r="K865" i="36"/>
  <c r="K864" i="36"/>
  <c r="K863" i="36"/>
  <c r="L912" i="36"/>
  <c r="L895" i="36"/>
  <c r="L870" i="36"/>
  <c r="L871" i="36"/>
  <c r="L865" i="36"/>
  <c r="L872" i="36"/>
  <c r="L873" i="36"/>
  <c r="L862" i="36"/>
  <c r="L861" i="36"/>
  <c r="L860" i="36"/>
  <c r="L859" i="36"/>
  <c r="L858" i="36"/>
  <c r="L857" i="36"/>
  <c r="L856" i="36"/>
  <c r="L855" i="36"/>
  <c r="L854" i="36"/>
  <c r="L853" i="36"/>
  <c r="L852" i="36"/>
  <c r="L851" i="36"/>
  <c r="L850" i="36"/>
  <c r="L849" i="36"/>
  <c r="L848" i="36"/>
  <c r="L847" i="36"/>
  <c r="L846" i="36"/>
  <c r="L845" i="36"/>
  <c r="L844" i="36"/>
  <c r="L935" i="36"/>
  <c r="L874" i="36"/>
  <c r="L864" i="36"/>
  <c r="K862" i="36"/>
  <c r="K861" i="36"/>
  <c r="K860" i="36"/>
  <c r="K859" i="36"/>
  <c r="K858" i="36"/>
  <c r="K857" i="36"/>
  <c r="K856" i="36"/>
  <c r="K855" i="36"/>
  <c r="K854" i="36"/>
  <c r="K853" i="36"/>
  <c r="K852" i="36"/>
  <c r="K851" i="36"/>
  <c r="K850" i="36"/>
  <c r="K849" i="36"/>
  <c r="K848" i="36"/>
  <c r="K847" i="36"/>
  <c r="K846" i="36"/>
  <c r="K845" i="36"/>
  <c r="K844" i="36"/>
  <c r="K843" i="36"/>
  <c r="K842" i="36"/>
  <c r="K841" i="36"/>
  <c r="K840" i="36"/>
  <c r="K839" i="36"/>
  <c r="K838" i="36"/>
  <c r="K837" i="36"/>
  <c r="K836" i="36"/>
  <c r="K835" i="36"/>
  <c r="K834" i="36"/>
  <c r="K833" i="36"/>
  <c r="K832" i="36"/>
  <c r="K831" i="36"/>
  <c r="K830" i="36"/>
  <c r="K829" i="36"/>
  <c r="K828" i="36"/>
  <c r="K827" i="36"/>
  <c r="K826" i="36"/>
  <c r="K825" i="36"/>
  <c r="L914" i="36"/>
  <c r="L875" i="36"/>
  <c r="L867" i="36"/>
  <c r="L876" i="36"/>
  <c r="L868" i="36"/>
  <c r="L866" i="36"/>
  <c r="K824" i="36"/>
  <c r="L823" i="36"/>
  <c r="L821" i="36"/>
  <c r="L819" i="36"/>
  <c r="L817" i="36"/>
  <c r="L815" i="36"/>
  <c r="L813" i="36"/>
  <c r="L811" i="36"/>
  <c r="L809" i="36"/>
  <c r="L869" i="36"/>
  <c r="L863" i="36"/>
  <c r="L807" i="36"/>
  <c r="L806" i="36"/>
  <c r="L805" i="36"/>
  <c r="L804" i="36"/>
  <c r="L803" i="36"/>
  <c r="L802" i="36"/>
  <c r="L801" i="36"/>
  <c r="L800" i="36"/>
  <c r="L799" i="36"/>
  <c r="L798" i="36"/>
  <c r="L797" i="36"/>
  <c r="L796" i="36"/>
  <c r="L795" i="36"/>
  <c r="L794" i="36"/>
  <c r="L793" i="36"/>
  <c r="L792" i="36"/>
  <c r="L791" i="36"/>
  <c r="L790" i="36"/>
  <c r="L822" i="36"/>
  <c r="L820" i="36"/>
  <c r="L818" i="36"/>
  <c r="L816" i="36"/>
  <c r="L814" i="36"/>
  <c r="L812" i="36"/>
  <c r="L810" i="36"/>
  <c r="L808" i="36"/>
  <c r="K807" i="36"/>
  <c r="K806" i="36"/>
  <c r="K805" i="36"/>
  <c r="K804" i="36"/>
  <c r="K803" i="36"/>
  <c r="K802" i="36"/>
  <c r="K801" i="36"/>
  <c r="K800" i="36"/>
  <c r="K799" i="36"/>
  <c r="K798" i="36"/>
  <c r="K797" i="36"/>
  <c r="K796" i="36"/>
  <c r="K795" i="36"/>
  <c r="K794" i="36"/>
  <c r="K793" i="36"/>
  <c r="K792" i="36"/>
  <c r="K791" i="36"/>
  <c r="K790" i="36"/>
  <c r="K789" i="36"/>
  <c r="K788" i="36"/>
  <c r="K787" i="36"/>
  <c r="K786" i="36"/>
  <c r="K785" i="36"/>
  <c r="K784" i="36"/>
  <c r="K783" i="36"/>
  <c r="K782" i="36"/>
  <c r="K781" i="36"/>
  <c r="K780" i="36"/>
  <c r="K779" i="36"/>
  <c r="K778" i="36"/>
  <c r="K777" i="36"/>
  <c r="K776" i="36"/>
  <c r="K775" i="36"/>
  <c r="K774" i="36"/>
  <c r="K773" i="36"/>
  <c r="L843" i="36"/>
  <c r="L842" i="36"/>
  <c r="L841" i="36"/>
  <c r="L840" i="36"/>
  <c r="L839" i="36"/>
  <c r="L838" i="36"/>
  <c r="L837" i="36"/>
  <c r="L836" i="36"/>
  <c r="L835" i="36"/>
  <c r="L834" i="36"/>
  <c r="L833" i="36"/>
  <c r="L832" i="36"/>
  <c r="L831" i="36"/>
  <c r="L830" i="36"/>
  <c r="L829" i="36"/>
  <c r="L828" i="36"/>
  <c r="L827" i="36"/>
  <c r="L826" i="36"/>
  <c r="L825" i="36"/>
  <c r="K822" i="36"/>
  <c r="K820" i="36"/>
  <c r="K818" i="36"/>
  <c r="K816" i="36"/>
  <c r="K814" i="36"/>
  <c r="K812" i="36"/>
  <c r="K810" i="36"/>
  <c r="K808" i="36"/>
  <c r="K823" i="36"/>
  <c r="K819" i="36"/>
  <c r="K815" i="36"/>
  <c r="K811" i="36"/>
  <c r="L785" i="36"/>
  <c r="L777" i="36"/>
  <c r="L783" i="36"/>
  <c r="L775" i="36"/>
  <c r="L782" i="36"/>
  <c r="L774" i="36"/>
  <c r="K821" i="36"/>
  <c r="K817" i="36"/>
  <c r="K813" i="36"/>
  <c r="K809" i="36"/>
  <c r="L789" i="36"/>
  <c r="L781" i="36"/>
  <c r="L773" i="36"/>
  <c r="L788" i="36"/>
  <c r="L780" i="36"/>
  <c r="L787" i="36"/>
  <c r="L779" i="36"/>
  <c r="L772" i="36"/>
  <c r="L771" i="36"/>
  <c r="L770" i="36"/>
  <c r="L769" i="36"/>
  <c r="L768" i="36"/>
  <c r="L767" i="36"/>
  <c r="L766" i="36"/>
  <c r="L765" i="36"/>
  <c r="L764" i="36"/>
  <c r="L763" i="36"/>
  <c r="L762" i="36"/>
  <c r="L761" i="36"/>
  <c r="L760" i="36"/>
  <c r="L759" i="36"/>
  <c r="L758" i="36"/>
  <c r="L757" i="36"/>
  <c r="L756" i="36"/>
  <c r="L755" i="36"/>
  <c r="L754" i="36"/>
  <c r="L753" i="36"/>
  <c r="L752" i="36"/>
  <c r="L751" i="36"/>
  <c r="L750" i="36"/>
  <c r="L749" i="36"/>
  <c r="L748" i="36"/>
  <c r="L747" i="36"/>
  <c r="L746" i="36"/>
  <c r="L745" i="36"/>
  <c r="L744" i="36"/>
  <c r="L743" i="36"/>
  <c r="L786" i="36"/>
  <c r="L737" i="36"/>
  <c r="K735" i="36"/>
  <c r="K731" i="36"/>
  <c r="K772" i="36"/>
  <c r="K768" i="36"/>
  <c r="K764" i="36"/>
  <c r="K760" i="36"/>
  <c r="K737" i="36"/>
  <c r="L732" i="36"/>
  <c r="K756" i="36"/>
  <c r="K754" i="36"/>
  <c r="K752" i="36"/>
  <c r="K750" i="36"/>
  <c r="K748" i="36"/>
  <c r="K746" i="36"/>
  <c r="K744" i="36"/>
  <c r="K732" i="36"/>
  <c r="K771" i="36"/>
  <c r="K767" i="36"/>
  <c r="K763" i="36"/>
  <c r="K759" i="36"/>
  <c r="L742" i="36"/>
  <c r="L741" i="36"/>
  <c r="L736" i="36"/>
  <c r="L733" i="36"/>
  <c r="L778" i="36"/>
  <c r="K742" i="36"/>
  <c r="K741" i="36"/>
  <c r="L740" i="36"/>
  <c r="K736" i="36"/>
  <c r="K733" i="36"/>
  <c r="L824" i="36"/>
  <c r="L776" i="36"/>
  <c r="K770" i="36"/>
  <c r="K766" i="36"/>
  <c r="K762" i="36"/>
  <c r="K758" i="36"/>
  <c r="K740" i="36"/>
  <c r="L739" i="36"/>
  <c r="L734" i="36"/>
  <c r="L730" i="36"/>
  <c r="L729" i="36"/>
  <c r="L728" i="36"/>
  <c r="L727" i="36"/>
  <c r="L726" i="36"/>
  <c r="L725" i="36"/>
  <c r="L724" i="36"/>
  <c r="L723" i="36"/>
  <c r="L722" i="36"/>
  <c r="L721" i="36"/>
  <c r="L720" i="36"/>
  <c r="L719" i="36"/>
  <c r="L718" i="36"/>
  <c r="L717" i="36"/>
  <c r="L716" i="36"/>
  <c r="L715" i="36"/>
  <c r="L714" i="36"/>
  <c r="L713" i="36"/>
  <c r="L712" i="36"/>
  <c r="L711" i="36"/>
  <c r="L710" i="36"/>
  <c r="L709" i="36"/>
  <c r="L708" i="36"/>
  <c r="L707" i="36"/>
  <c r="L706" i="36"/>
  <c r="L705" i="36"/>
  <c r="K755" i="36"/>
  <c r="K753" i="36"/>
  <c r="K751" i="36"/>
  <c r="K749" i="36"/>
  <c r="K747" i="36"/>
  <c r="K745" i="36"/>
  <c r="K743" i="36"/>
  <c r="K739" i="36"/>
  <c r="L738" i="36"/>
  <c r="K734" i="36"/>
  <c r="K730" i="36"/>
  <c r="K729" i="36"/>
  <c r="K728" i="36"/>
  <c r="K727" i="36"/>
  <c r="K726" i="36"/>
  <c r="K725" i="36"/>
  <c r="K724" i="36"/>
  <c r="K723" i="36"/>
  <c r="K722" i="36"/>
  <c r="K721" i="36"/>
  <c r="K720" i="36"/>
  <c r="K719" i="36"/>
  <c r="K718" i="36"/>
  <c r="K717" i="36"/>
  <c r="K716" i="36"/>
  <c r="K715" i="36"/>
  <c r="K714" i="36"/>
  <c r="K713" i="36"/>
  <c r="K712" i="36"/>
  <c r="K711" i="36"/>
  <c r="K710" i="36"/>
  <c r="K709" i="36"/>
  <c r="K708" i="36"/>
  <c r="K707" i="36"/>
  <c r="K706" i="36"/>
  <c r="K705" i="36"/>
  <c r="K704" i="36"/>
  <c r="K703" i="36"/>
  <c r="K702" i="36"/>
  <c r="K701" i="36"/>
  <c r="K700" i="36"/>
  <c r="K699" i="36"/>
  <c r="K698" i="36"/>
  <c r="K697" i="36"/>
  <c r="K738" i="36"/>
  <c r="L702" i="36"/>
  <c r="K695" i="36"/>
  <c r="K694" i="36"/>
  <c r="K693" i="36"/>
  <c r="K692" i="36"/>
  <c r="K691" i="36"/>
  <c r="K690" i="36"/>
  <c r="K689" i="36"/>
  <c r="K688" i="36"/>
  <c r="K687" i="36"/>
  <c r="K686" i="36"/>
  <c r="K685" i="36"/>
  <c r="K684" i="36"/>
  <c r="K683" i="36"/>
  <c r="K682" i="36"/>
  <c r="K681" i="36"/>
  <c r="K680" i="36"/>
  <c r="K679" i="36"/>
  <c r="K678" i="36"/>
  <c r="K677" i="36"/>
  <c r="K676" i="36"/>
  <c r="K675" i="36"/>
  <c r="K674" i="36"/>
  <c r="K673" i="36"/>
  <c r="K672" i="36"/>
  <c r="K671" i="36"/>
  <c r="K670" i="36"/>
  <c r="K669" i="36"/>
  <c r="K668" i="36"/>
  <c r="K667" i="36"/>
  <c r="K666" i="36"/>
  <c r="K665" i="36"/>
  <c r="K664" i="36"/>
  <c r="K663" i="36"/>
  <c r="K662" i="36"/>
  <c r="K661" i="36"/>
  <c r="K660" i="36"/>
  <c r="K659" i="36"/>
  <c r="K658" i="36"/>
  <c r="K657" i="36"/>
  <c r="K656" i="36"/>
  <c r="K655" i="36"/>
  <c r="K654" i="36"/>
  <c r="K653" i="36"/>
  <c r="K769" i="36"/>
  <c r="L703" i="36"/>
  <c r="L704" i="36"/>
  <c r="K765" i="36"/>
  <c r="L697" i="36"/>
  <c r="L696" i="36"/>
  <c r="L698" i="36"/>
  <c r="K696" i="36"/>
  <c r="K761" i="36"/>
  <c r="L699" i="36"/>
  <c r="L735" i="36"/>
  <c r="L700" i="36"/>
  <c r="L695" i="36"/>
  <c r="L686" i="36"/>
  <c r="L678" i="36"/>
  <c r="L670" i="36"/>
  <c r="L660" i="36"/>
  <c r="L653" i="36"/>
  <c r="L650" i="36"/>
  <c r="L646" i="36"/>
  <c r="K645" i="36"/>
  <c r="K644" i="36"/>
  <c r="K643" i="36"/>
  <c r="K642" i="36"/>
  <c r="K641" i="36"/>
  <c r="K640" i="36"/>
  <c r="K639" i="36"/>
  <c r="K638" i="36"/>
  <c r="K637" i="36"/>
  <c r="K636" i="36"/>
  <c r="K635" i="36"/>
  <c r="K634" i="36"/>
  <c r="K633" i="36"/>
  <c r="K632" i="36"/>
  <c r="K631" i="36"/>
  <c r="K630" i="36"/>
  <c r="K629" i="36"/>
  <c r="K628" i="36"/>
  <c r="K627" i="36"/>
  <c r="K626" i="36"/>
  <c r="K625" i="36"/>
  <c r="K624" i="36"/>
  <c r="K623" i="36"/>
  <c r="K622" i="36"/>
  <c r="K621" i="36"/>
  <c r="K620" i="36"/>
  <c r="K619" i="36"/>
  <c r="K618" i="36"/>
  <c r="K617" i="36"/>
  <c r="K616" i="36"/>
  <c r="K615" i="36"/>
  <c r="K614" i="36"/>
  <c r="K613" i="36"/>
  <c r="K612" i="36"/>
  <c r="K611" i="36"/>
  <c r="K610" i="36"/>
  <c r="K609" i="36"/>
  <c r="K608" i="36"/>
  <c r="K607" i="36"/>
  <c r="K606" i="36"/>
  <c r="K605" i="36"/>
  <c r="K604" i="36"/>
  <c r="K603" i="36"/>
  <c r="K602" i="36"/>
  <c r="K601" i="36"/>
  <c r="K600" i="36"/>
  <c r="K599" i="36"/>
  <c r="L694" i="36"/>
  <c r="L684" i="36"/>
  <c r="L679" i="36"/>
  <c r="L671" i="36"/>
  <c r="L659" i="36"/>
  <c r="K650" i="36"/>
  <c r="K646" i="36"/>
  <c r="L701" i="36"/>
  <c r="L693" i="36"/>
  <c r="L688" i="36"/>
  <c r="L680" i="36"/>
  <c r="L672" i="36"/>
  <c r="L658" i="36"/>
  <c r="L651" i="36"/>
  <c r="L647" i="36"/>
  <c r="L731" i="36"/>
  <c r="L692" i="36"/>
  <c r="L681" i="36"/>
  <c r="L673" i="36"/>
  <c r="L665" i="36"/>
  <c r="L657" i="36"/>
  <c r="K651" i="36"/>
  <c r="K647" i="36"/>
  <c r="K757" i="36"/>
  <c r="L691" i="36"/>
  <c r="L685" i="36"/>
  <c r="L682" i="36"/>
  <c r="L674" i="36"/>
  <c r="L666" i="36"/>
  <c r="L664" i="36"/>
  <c r="L656" i="36"/>
  <c r="L652" i="36"/>
  <c r="L648" i="36"/>
  <c r="L784" i="36"/>
  <c r="L690" i="36"/>
  <c r="L687" i="36"/>
  <c r="L675" i="36"/>
  <c r="L667" i="36"/>
  <c r="L663" i="36"/>
  <c r="L655" i="36"/>
  <c r="K652" i="36"/>
  <c r="K648" i="36"/>
  <c r="L683" i="36"/>
  <c r="L676" i="36"/>
  <c r="L668" i="36"/>
  <c r="L662" i="36"/>
  <c r="L654" i="36"/>
  <c r="L649" i="36"/>
  <c r="L638" i="36"/>
  <c r="L630" i="36"/>
  <c r="L603" i="36"/>
  <c r="L597" i="36"/>
  <c r="K592" i="36"/>
  <c r="L589" i="36"/>
  <c r="K584" i="36"/>
  <c r="L581" i="36"/>
  <c r="K576" i="36"/>
  <c r="L573" i="36"/>
  <c r="K568" i="36"/>
  <c r="L565" i="36"/>
  <c r="K560" i="36"/>
  <c r="L557" i="36"/>
  <c r="K553" i="36"/>
  <c r="K552" i="36"/>
  <c r="K551" i="36"/>
  <c r="K550" i="36"/>
  <c r="K549" i="36"/>
  <c r="K548" i="36"/>
  <c r="K547" i="36"/>
  <c r="K546" i="36"/>
  <c r="K545" i="36"/>
  <c r="K544" i="36"/>
  <c r="K543" i="36"/>
  <c r="K542" i="36"/>
  <c r="K541" i="36"/>
  <c r="K540" i="36"/>
  <c r="K539" i="36"/>
  <c r="K538" i="36"/>
  <c r="K537" i="36"/>
  <c r="K536" i="36"/>
  <c r="K535" i="36"/>
  <c r="K534" i="36"/>
  <c r="K649" i="36"/>
  <c r="L645" i="36"/>
  <c r="L637" i="36"/>
  <c r="L629" i="36"/>
  <c r="L622" i="36"/>
  <c r="L614" i="36"/>
  <c r="L611" i="36"/>
  <c r="L610" i="36"/>
  <c r="L602" i="36"/>
  <c r="K597" i="36"/>
  <c r="L594" i="36"/>
  <c r="K589" i="36"/>
  <c r="L586" i="36"/>
  <c r="K581" i="36"/>
  <c r="L578" i="36"/>
  <c r="K573" i="36"/>
  <c r="L570" i="36"/>
  <c r="K565" i="36"/>
  <c r="L562" i="36"/>
  <c r="K557" i="36"/>
  <c r="L644" i="36"/>
  <c r="L636" i="36"/>
  <c r="L628" i="36"/>
  <c r="L619" i="36"/>
  <c r="L617" i="36"/>
  <c r="L609" i="36"/>
  <c r="L601" i="36"/>
  <c r="K594" i="36"/>
  <c r="L591" i="36"/>
  <c r="K586" i="36"/>
  <c r="L583" i="36"/>
  <c r="K578" i="36"/>
  <c r="L575" i="36"/>
  <c r="K570" i="36"/>
  <c r="L567" i="36"/>
  <c r="K562" i="36"/>
  <c r="L677" i="36"/>
  <c r="L643" i="36"/>
  <c r="L635" i="36"/>
  <c r="L627" i="36"/>
  <c r="L612" i="36"/>
  <c r="L608" i="36"/>
  <c r="L600" i="36"/>
  <c r="L596" i="36"/>
  <c r="K591" i="36"/>
  <c r="L588" i="36"/>
  <c r="K583" i="36"/>
  <c r="L580" i="36"/>
  <c r="K575" i="36"/>
  <c r="L572" i="36"/>
  <c r="K567" i="36"/>
  <c r="L564" i="36"/>
  <c r="K559" i="36"/>
  <c r="L556" i="36"/>
  <c r="L689" i="36"/>
  <c r="L661" i="36"/>
  <c r="L642" i="36"/>
  <c r="L634" i="36"/>
  <c r="L626" i="36"/>
  <c r="L621" i="36"/>
  <c r="L615" i="36"/>
  <c r="L607" i="36"/>
  <c r="L599" i="36"/>
  <c r="K596" i="36"/>
  <c r="L593" i="36"/>
  <c r="K588" i="36"/>
  <c r="L585" i="36"/>
  <c r="K580" i="36"/>
  <c r="L577" i="36"/>
  <c r="K572" i="36"/>
  <c r="L569" i="36"/>
  <c r="K564" i="36"/>
  <c r="L561" i="36"/>
  <c r="K556" i="36"/>
  <c r="L641" i="36"/>
  <c r="L633" i="36"/>
  <c r="L625" i="36"/>
  <c r="L618" i="36"/>
  <c r="L606" i="36"/>
  <c r="L598" i="36"/>
  <c r="K593" i="36"/>
  <c r="L590" i="36"/>
  <c r="K585" i="36"/>
  <c r="L582" i="36"/>
  <c r="K577" i="36"/>
  <c r="L574" i="36"/>
  <c r="K569" i="36"/>
  <c r="L566" i="36"/>
  <c r="K561" i="36"/>
  <c r="L558" i="36"/>
  <c r="L669" i="36"/>
  <c r="L640" i="36"/>
  <c r="L632" i="36"/>
  <c r="L624" i="36"/>
  <c r="L613" i="36"/>
  <c r="L605" i="36"/>
  <c r="K598" i="36"/>
  <c r="L595" i="36"/>
  <c r="K590" i="36"/>
  <c r="L587" i="36"/>
  <c r="K582" i="36"/>
  <c r="L579" i="36"/>
  <c r="K574" i="36"/>
  <c r="L571" i="36"/>
  <c r="K566" i="36"/>
  <c r="L563" i="36"/>
  <c r="K558" i="36"/>
  <c r="L555" i="36"/>
  <c r="L631" i="36"/>
  <c r="K563" i="36"/>
  <c r="K555" i="36"/>
  <c r="L551" i="36"/>
  <c r="K530" i="36"/>
  <c r="L527" i="36"/>
  <c r="K522" i="36"/>
  <c r="L519" i="36"/>
  <c r="L604" i="36"/>
  <c r="K571" i="36"/>
  <c r="L560" i="36"/>
  <c r="L559" i="36"/>
  <c r="L546" i="36"/>
  <c r="L539" i="36"/>
  <c r="L538" i="36"/>
  <c r="L532" i="36"/>
  <c r="K527" i="36"/>
  <c r="L524" i="36"/>
  <c r="K519" i="36"/>
  <c r="L623" i="36"/>
  <c r="K579" i="36"/>
  <c r="L568" i="36"/>
  <c r="L554" i="36"/>
  <c r="L549" i="36"/>
  <c r="L540" i="36"/>
  <c r="L537" i="36"/>
  <c r="K532" i="36"/>
  <c r="L529" i="36"/>
  <c r="K524" i="36"/>
  <c r="L521" i="36"/>
  <c r="K587" i="36"/>
  <c r="L576" i="36"/>
  <c r="K554" i="36"/>
  <c r="L552" i="36"/>
  <c r="L541" i="36"/>
  <c r="L536" i="36"/>
  <c r="K529" i="36"/>
  <c r="L526" i="36"/>
  <c r="K521" i="36"/>
  <c r="L616" i="36"/>
  <c r="K595" i="36"/>
  <c r="L584" i="36"/>
  <c r="L547" i="36"/>
  <c r="L542" i="36"/>
  <c r="L535" i="36"/>
  <c r="L531" i="36"/>
  <c r="K526" i="36"/>
  <c r="L523" i="36"/>
  <c r="L592" i="36"/>
  <c r="L550" i="36"/>
  <c r="L543" i="36"/>
  <c r="L534" i="36"/>
  <c r="K531" i="36"/>
  <c r="L528" i="36"/>
  <c r="K523" i="36"/>
  <c r="L520" i="36"/>
  <c r="L518" i="36"/>
  <c r="L517" i="36"/>
  <c r="L516" i="36"/>
  <c r="L515" i="36"/>
  <c r="L514" i="36"/>
  <c r="L513" i="36"/>
  <c r="L512" i="36"/>
  <c r="L511" i="36"/>
  <c r="L510" i="36"/>
  <c r="L509" i="36"/>
  <c r="L508" i="36"/>
  <c r="L507" i="36"/>
  <c r="L506" i="36"/>
  <c r="L505" i="36"/>
  <c r="L504" i="36"/>
  <c r="L503" i="36"/>
  <c r="L502" i="36"/>
  <c r="L639" i="36"/>
  <c r="L620" i="36"/>
  <c r="L553" i="36"/>
  <c r="L544" i="36"/>
  <c r="L533" i="36"/>
  <c r="K528" i="36"/>
  <c r="L525" i="36"/>
  <c r="K520" i="36"/>
  <c r="K518" i="36"/>
  <c r="K517" i="36"/>
  <c r="K516" i="36"/>
  <c r="K515" i="36"/>
  <c r="K514" i="36"/>
  <c r="K513" i="36"/>
  <c r="K512" i="36"/>
  <c r="K511" i="36"/>
  <c r="K510" i="36"/>
  <c r="K509" i="36"/>
  <c r="K508" i="36"/>
  <c r="K507" i="36"/>
  <c r="K506" i="36"/>
  <c r="K505" i="36"/>
  <c r="K504" i="36"/>
  <c r="K503" i="36"/>
  <c r="K502" i="36"/>
  <c r="K501" i="36"/>
  <c r="K500" i="36"/>
  <c r="K499" i="36"/>
  <c r="K498" i="36"/>
  <c r="K497" i="36"/>
  <c r="K496" i="36"/>
  <c r="K495" i="36"/>
  <c r="K494" i="36"/>
  <c r="K493" i="36"/>
  <c r="K492" i="36"/>
  <c r="K491" i="36"/>
  <c r="K490" i="36"/>
  <c r="K489" i="36"/>
  <c r="K488" i="36"/>
  <c r="K487" i="36"/>
  <c r="K486" i="36"/>
  <c r="K485" i="36"/>
  <c r="K484" i="36"/>
  <c r="K483" i="36"/>
  <c r="K482" i="36"/>
  <c r="L522" i="36"/>
  <c r="L496" i="36"/>
  <c r="L488" i="36"/>
  <c r="L485" i="36"/>
  <c r="K478" i="36"/>
  <c r="L477" i="36"/>
  <c r="L473" i="36"/>
  <c r="K468" i="36"/>
  <c r="K525" i="36"/>
  <c r="L499" i="36"/>
  <c r="L491" i="36"/>
  <c r="K477" i="36"/>
  <c r="L476" i="36"/>
  <c r="K473" i="36"/>
  <c r="L470" i="36"/>
  <c r="L545" i="36"/>
  <c r="L494" i="36"/>
  <c r="L486" i="36"/>
  <c r="K476" i="36"/>
  <c r="L475" i="36"/>
  <c r="K470" i="36"/>
  <c r="L467" i="36"/>
  <c r="L530" i="36"/>
  <c r="L497" i="36"/>
  <c r="L489" i="36"/>
  <c r="K475" i="36"/>
  <c r="L472" i="36"/>
  <c r="K467" i="36"/>
  <c r="L548" i="36"/>
  <c r="K533" i="36"/>
  <c r="L500" i="36"/>
  <c r="L492" i="36"/>
  <c r="L481" i="36"/>
  <c r="K472" i="36"/>
  <c r="L469" i="36"/>
  <c r="L465" i="36"/>
  <c r="L464" i="36"/>
  <c r="L463" i="36"/>
  <c r="L462" i="36"/>
  <c r="L461" i="36"/>
  <c r="L460" i="36"/>
  <c r="L459" i="36"/>
  <c r="L458" i="36"/>
  <c r="L457" i="36"/>
  <c r="L456" i="36"/>
  <c r="L455" i="36"/>
  <c r="L454" i="36"/>
  <c r="L453" i="36"/>
  <c r="L452" i="36"/>
  <c r="L451" i="36"/>
  <c r="L450" i="36"/>
  <c r="L449" i="36"/>
  <c r="L448" i="36"/>
  <c r="L447" i="36"/>
  <c r="L495" i="36"/>
  <c r="L487" i="36"/>
  <c r="L482" i="36"/>
  <c r="K481" i="36"/>
  <c r="L480" i="36"/>
  <c r="L474" i="36"/>
  <c r="K469" i="36"/>
  <c r="L466" i="36"/>
  <c r="K465" i="36"/>
  <c r="K464" i="36"/>
  <c r="K463" i="36"/>
  <c r="K462" i="36"/>
  <c r="K461" i="36"/>
  <c r="K460" i="36"/>
  <c r="K459" i="36"/>
  <c r="K458" i="36"/>
  <c r="K457" i="36"/>
  <c r="K456" i="36"/>
  <c r="K455" i="36"/>
  <c r="K454" i="36"/>
  <c r="K453" i="36"/>
  <c r="K452" i="36"/>
  <c r="K451" i="36"/>
  <c r="K450" i="36"/>
  <c r="K449" i="36"/>
  <c r="K448" i="36"/>
  <c r="K447" i="36"/>
  <c r="K446" i="36"/>
  <c r="K445" i="36"/>
  <c r="K444" i="36"/>
  <c r="K443" i="36"/>
  <c r="K442" i="36"/>
  <c r="K441" i="36"/>
  <c r="K440" i="36"/>
  <c r="K439" i="36"/>
  <c r="K438" i="36"/>
  <c r="K437" i="36"/>
  <c r="K436" i="36"/>
  <c r="K435" i="36"/>
  <c r="K434" i="36"/>
  <c r="K433" i="36"/>
  <c r="K432" i="36"/>
  <c r="L498" i="36"/>
  <c r="L490" i="36"/>
  <c r="L483" i="36"/>
  <c r="K480" i="36"/>
  <c r="L479" i="36"/>
  <c r="K474" i="36"/>
  <c r="L471" i="36"/>
  <c r="K466" i="36"/>
  <c r="L434" i="36"/>
  <c r="L427" i="36"/>
  <c r="L423" i="36"/>
  <c r="L419" i="36"/>
  <c r="L484" i="36"/>
  <c r="K471" i="36"/>
  <c r="L468" i="36"/>
  <c r="L442" i="36"/>
  <c r="L435" i="36"/>
  <c r="K427" i="36"/>
  <c r="K423" i="36"/>
  <c r="K419" i="36"/>
  <c r="L415" i="36"/>
  <c r="L414" i="36"/>
  <c r="L413" i="36"/>
  <c r="L412" i="36"/>
  <c r="L411" i="36"/>
  <c r="L410" i="36"/>
  <c r="L409" i="36"/>
  <c r="L408" i="36"/>
  <c r="L407" i="36"/>
  <c r="L406" i="36"/>
  <c r="L405" i="36"/>
  <c r="L404" i="36"/>
  <c r="L403" i="36"/>
  <c r="L402" i="36"/>
  <c r="L401" i="36"/>
  <c r="L400" i="36"/>
  <c r="L399" i="36"/>
  <c r="L398" i="36"/>
  <c r="L397" i="36"/>
  <c r="L396" i="36"/>
  <c r="L395" i="36"/>
  <c r="L394" i="36"/>
  <c r="L393" i="36"/>
  <c r="L392" i="36"/>
  <c r="L391" i="36"/>
  <c r="L390" i="36"/>
  <c r="L389" i="36"/>
  <c r="L388" i="36"/>
  <c r="L387" i="36"/>
  <c r="L386" i="36"/>
  <c r="L385" i="36"/>
  <c r="L445" i="36"/>
  <c r="L436" i="36"/>
  <c r="L428" i="36"/>
  <c r="L424" i="36"/>
  <c r="L420" i="36"/>
  <c r="L416" i="36"/>
  <c r="K415" i="36"/>
  <c r="K414" i="36"/>
  <c r="K413" i="36"/>
  <c r="K412" i="36"/>
  <c r="K411" i="36"/>
  <c r="K410" i="36"/>
  <c r="K409" i="36"/>
  <c r="K408" i="36"/>
  <c r="K407" i="36"/>
  <c r="K406" i="36"/>
  <c r="K405" i="36"/>
  <c r="K404" i="36"/>
  <c r="K403" i="36"/>
  <c r="K402" i="36"/>
  <c r="K401" i="36"/>
  <c r="K400" i="36"/>
  <c r="K399" i="36"/>
  <c r="K398" i="36"/>
  <c r="K397" i="36"/>
  <c r="K396" i="36"/>
  <c r="K395" i="36"/>
  <c r="K394" i="36"/>
  <c r="K393" i="36"/>
  <c r="K392" i="36"/>
  <c r="K391" i="36"/>
  <c r="K390" i="36"/>
  <c r="K389" i="36"/>
  <c r="K388" i="36"/>
  <c r="K387" i="36"/>
  <c r="K386" i="36"/>
  <c r="K385" i="36"/>
  <c r="K384" i="36"/>
  <c r="K383" i="36"/>
  <c r="K382" i="36"/>
  <c r="K381" i="36"/>
  <c r="K380" i="36"/>
  <c r="K379" i="36"/>
  <c r="K378" i="36"/>
  <c r="K377" i="36"/>
  <c r="K376" i="36"/>
  <c r="K375" i="36"/>
  <c r="K374" i="36"/>
  <c r="K373" i="36"/>
  <c r="K372" i="36"/>
  <c r="K371" i="36"/>
  <c r="K370" i="36"/>
  <c r="K369" i="36"/>
  <c r="K368" i="36"/>
  <c r="K367" i="36"/>
  <c r="K366" i="36"/>
  <c r="K365" i="36"/>
  <c r="K364" i="36"/>
  <c r="K363" i="36"/>
  <c r="K362" i="36"/>
  <c r="K361" i="36"/>
  <c r="K360" i="36"/>
  <c r="K359" i="36"/>
  <c r="K358" i="36"/>
  <c r="K357" i="36"/>
  <c r="K356" i="36"/>
  <c r="L437" i="36"/>
  <c r="K428" i="36"/>
  <c r="K424" i="36"/>
  <c r="K420" i="36"/>
  <c r="K416" i="36"/>
  <c r="L493" i="36"/>
  <c r="L443" i="36"/>
  <c r="L438" i="36"/>
  <c r="L429" i="36"/>
  <c r="L425" i="36"/>
  <c r="L421" i="36"/>
  <c r="L417" i="36"/>
  <c r="L478" i="36"/>
  <c r="L446" i="36"/>
  <c r="L439" i="36"/>
  <c r="L431" i="36"/>
  <c r="K429" i="36"/>
  <c r="K425" i="36"/>
  <c r="K421" i="36"/>
  <c r="K417" i="36"/>
  <c r="L501" i="36"/>
  <c r="K479" i="36"/>
  <c r="L440" i="36"/>
  <c r="L432" i="36"/>
  <c r="K431" i="36"/>
  <c r="L430" i="36"/>
  <c r="L426" i="36"/>
  <c r="L422" i="36"/>
  <c r="L418" i="36"/>
  <c r="L380" i="36"/>
  <c r="L372" i="36"/>
  <c r="L364" i="36"/>
  <c r="L356" i="36"/>
  <c r="L349" i="36"/>
  <c r="K348" i="36"/>
  <c r="L341" i="36"/>
  <c r="K340" i="36"/>
  <c r="K336" i="36"/>
  <c r="L335" i="36"/>
  <c r="K328" i="36"/>
  <c r="K326" i="36"/>
  <c r="K322" i="36"/>
  <c r="K318" i="36"/>
  <c r="K314" i="36"/>
  <c r="K310" i="36"/>
  <c r="K306" i="36"/>
  <c r="K302" i="36"/>
  <c r="K298" i="36"/>
  <c r="K294" i="36"/>
  <c r="K290" i="36"/>
  <c r="K286" i="36"/>
  <c r="K282" i="36"/>
  <c r="K278" i="36"/>
  <c r="K274" i="36"/>
  <c r="K270" i="36"/>
  <c r="K266" i="36"/>
  <c r="K262" i="36"/>
  <c r="K258" i="36"/>
  <c r="K254" i="36"/>
  <c r="L433" i="36"/>
  <c r="L375" i="36"/>
  <c r="L367" i="36"/>
  <c r="L359" i="36"/>
  <c r="L350" i="36"/>
  <c r="K349" i="36"/>
  <c r="L342" i="36"/>
  <c r="K341" i="36"/>
  <c r="K335" i="36"/>
  <c r="L334" i="36"/>
  <c r="L323" i="36"/>
  <c r="L319" i="36"/>
  <c r="L315" i="36"/>
  <c r="L311" i="36"/>
  <c r="L307" i="36"/>
  <c r="L303" i="36"/>
  <c r="L299" i="36"/>
  <c r="L295" i="36"/>
  <c r="L291" i="36"/>
  <c r="L287" i="36"/>
  <c r="L283" i="36"/>
  <c r="L279" i="36"/>
  <c r="L275" i="36"/>
  <c r="L271" i="36"/>
  <c r="L267" i="36"/>
  <c r="L263" i="36"/>
  <c r="L259" i="36"/>
  <c r="L255" i="36"/>
  <c r="L444" i="36"/>
  <c r="L383" i="36"/>
  <c r="L378" i="36"/>
  <c r="L370" i="36"/>
  <c r="L362" i="36"/>
  <c r="L351" i="36"/>
  <c r="K350" i="36"/>
  <c r="L343" i="36"/>
  <c r="K342" i="36"/>
  <c r="K334" i="36"/>
  <c r="L333" i="36"/>
  <c r="L327" i="36"/>
  <c r="K323" i="36"/>
  <c r="K319" i="36"/>
  <c r="K315" i="36"/>
  <c r="K311" i="36"/>
  <c r="K307" i="36"/>
  <c r="K303" i="36"/>
  <c r="K299" i="36"/>
  <c r="K295" i="36"/>
  <c r="K291" i="36"/>
  <c r="K287" i="36"/>
  <c r="K283" i="36"/>
  <c r="K279" i="36"/>
  <c r="K275" i="36"/>
  <c r="K271" i="36"/>
  <c r="K267" i="36"/>
  <c r="K263" i="36"/>
  <c r="K259" i="36"/>
  <c r="K255" i="36"/>
  <c r="L381" i="36"/>
  <c r="L373" i="36"/>
  <c r="L365" i="36"/>
  <c r="L357" i="36"/>
  <c r="L352" i="36"/>
  <c r="K351" i="36"/>
  <c r="L344" i="36"/>
  <c r="K343" i="36"/>
  <c r="K333" i="36"/>
  <c r="L332" i="36"/>
  <c r="K327" i="36"/>
  <c r="L324" i="36"/>
  <c r="L320" i="36"/>
  <c r="L316" i="36"/>
  <c r="L312" i="36"/>
  <c r="L308" i="36"/>
  <c r="L304" i="36"/>
  <c r="L300" i="36"/>
  <c r="L296" i="36"/>
  <c r="L292" i="36"/>
  <c r="L288" i="36"/>
  <c r="L284" i="36"/>
  <c r="L280" i="36"/>
  <c r="L276" i="36"/>
  <c r="L272" i="36"/>
  <c r="L268" i="36"/>
  <c r="L264" i="36"/>
  <c r="L260" i="36"/>
  <c r="L256" i="36"/>
  <c r="L376" i="36"/>
  <c r="L368" i="36"/>
  <c r="L360" i="36"/>
  <c r="L353" i="36"/>
  <c r="K352" i="36"/>
  <c r="L345" i="36"/>
  <c r="K344" i="36"/>
  <c r="K332" i="36"/>
  <c r="L331" i="36"/>
  <c r="K324" i="36"/>
  <c r="K320" i="36"/>
  <c r="K316" i="36"/>
  <c r="K312" i="36"/>
  <c r="K308" i="36"/>
  <c r="K304" i="36"/>
  <c r="K300" i="36"/>
  <c r="K296" i="36"/>
  <c r="K292" i="36"/>
  <c r="K288" i="36"/>
  <c r="K284" i="36"/>
  <c r="K280" i="36"/>
  <c r="K276" i="36"/>
  <c r="K272" i="36"/>
  <c r="K268" i="36"/>
  <c r="K264" i="36"/>
  <c r="K260" i="36"/>
  <c r="K256" i="36"/>
  <c r="L379" i="36"/>
  <c r="L371" i="36"/>
  <c r="L363" i="36"/>
  <c r="L354" i="36"/>
  <c r="K353" i="36"/>
  <c r="L346" i="36"/>
  <c r="K345" i="36"/>
  <c r="L338" i="36"/>
  <c r="K331" i="36"/>
  <c r="L330" i="36"/>
  <c r="L325" i="36"/>
  <c r="L321" i="36"/>
  <c r="L317" i="36"/>
  <c r="L313" i="36"/>
  <c r="L309" i="36"/>
  <c r="L305" i="36"/>
  <c r="L301" i="36"/>
  <c r="L297" i="36"/>
  <c r="L293" i="36"/>
  <c r="L289" i="36"/>
  <c r="L285" i="36"/>
  <c r="L281" i="36"/>
  <c r="L277" i="36"/>
  <c r="L273" i="36"/>
  <c r="L269" i="36"/>
  <c r="L265" i="36"/>
  <c r="L261" i="36"/>
  <c r="L257" i="36"/>
  <c r="L253" i="36"/>
  <c r="L252" i="36"/>
  <c r="L251" i="36"/>
  <c r="L250" i="36"/>
  <c r="L249" i="36"/>
  <c r="L248" i="36"/>
  <c r="L247" i="36"/>
  <c r="L246" i="36"/>
  <c r="L245" i="36"/>
  <c r="L244" i="36"/>
  <c r="L243" i="36"/>
  <c r="L242" i="36"/>
  <c r="L241" i="36"/>
  <c r="L240" i="36"/>
  <c r="L382" i="36"/>
  <c r="L374" i="36"/>
  <c r="L366" i="36"/>
  <c r="L358" i="36"/>
  <c r="L355" i="36"/>
  <c r="K354" i="36"/>
  <c r="L347" i="36"/>
  <c r="K346" i="36"/>
  <c r="L339" i="36"/>
  <c r="K338" i="36"/>
  <c r="L337" i="36"/>
  <c r="K330" i="36"/>
  <c r="L329" i="36"/>
  <c r="K325" i="36"/>
  <c r="K321" i="36"/>
  <c r="K317" i="36"/>
  <c r="K313" i="36"/>
  <c r="K309" i="36"/>
  <c r="K305" i="36"/>
  <c r="K301" i="36"/>
  <c r="K297" i="36"/>
  <c r="K293" i="36"/>
  <c r="K289" i="36"/>
  <c r="K285" i="36"/>
  <c r="K281" i="36"/>
  <c r="K277" i="36"/>
  <c r="K273" i="36"/>
  <c r="K269" i="36"/>
  <c r="K265" i="36"/>
  <c r="K261" i="36"/>
  <c r="K257" i="36"/>
  <c r="K253" i="36"/>
  <c r="K252" i="36"/>
  <c r="K251" i="36"/>
  <c r="K250" i="36"/>
  <c r="K249" i="36"/>
  <c r="K248" i="36"/>
  <c r="K247" i="36"/>
  <c r="K246" i="36"/>
  <c r="K245" i="36"/>
  <c r="K244" i="36"/>
  <c r="K243" i="36"/>
  <c r="L377" i="36"/>
  <c r="L318" i="36"/>
  <c r="L235" i="36"/>
  <c r="K232" i="36"/>
  <c r="L228" i="36"/>
  <c r="K227" i="36"/>
  <c r="K224" i="36"/>
  <c r="K221" i="36"/>
  <c r="L218" i="36"/>
  <c r="K213" i="36"/>
  <c r="L210" i="36"/>
  <c r="K206" i="36"/>
  <c r="K202" i="36"/>
  <c r="K198" i="36"/>
  <c r="K194" i="36"/>
  <c r="L314" i="36"/>
  <c r="K240" i="36"/>
  <c r="L238" i="36"/>
  <c r="K235" i="36"/>
  <c r="L229" i="36"/>
  <c r="K228" i="36"/>
  <c r="L223" i="36"/>
  <c r="K218" i="36"/>
  <c r="L215" i="36"/>
  <c r="K210" i="36"/>
  <c r="L207" i="36"/>
  <c r="L203" i="36"/>
  <c r="L199" i="36"/>
  <c r="L195" i="36"/>
  <c r="L441" i="36"/>
  <c r="K355" i="36"/>
  <c r="L310" i="36"/>
  <c r="K238" i="36"/>
  <c r="L233" i="36"/>
  <c r="L230" i="36"/>
  <c r="K229" i="36"/>
  <c r="K223" i="36"/>
  <c r="L220" i="36"/>
  <c r="K215" i="36"/>
  <c r="L212" i="36"/>
  <c r="K207" i="36"/>
  <c r="K203" i="36"/>
  <c r="K199" i="36"/>
  <c r="K195" i="36"/>
  <c r="K430" i="36"/>
  <c r="K422" i="36"/>
  <c r="L369" i="36"/>
  <c r="L336" i="36"/>
  <c r="L306" i="36"/>
  <c r="L236" i="36"/>
  <c r="K233" i="36"/>
  <c r="K230" i="36"/>
  <c r="K220" i="36"/>
  <c r="L217" i="36"/>
  <c r="K212" i="36"/>
  <c r="L208" i="36"/>
  <c r="L204" i="36"/>
  <c r="L200" i="36"/>
  <c r="L196" i="36"/>
  <c r="K347" i="36"/>
  <c r="K337" i="36"/>
  <c r="L302" i="36"/>
  <c r="L298" i="36"/>
  <c r="L294" i="36"/>
  <c r="L290" i="36"/>
  <c r="L286" i="36"/>
  <c r="L282" i="36"/>
  <c r="L278" i="36"/>
  <c r="L274" i="36"/>
  <c r="L270" i="36"/>
  <c r="L266" i="36"/>
  <c r="L262" i="36"/>
  <c r="L258" i="36"/>
  <c r="L254" i="36"/>
  <c r="L239" i="36"/>
  <c r="K236" i="36"/>
  <c r="L231" i="36"/>
  <c r="L222" i="36"/>
  <c r="K217" i="36"/>
  <c r="L214" i="36"/>
  <c r="K208" i="36"/>
  <c r="K204" i="36"/>
  <c r="K200" i="36"/>
  <c r="K196" i="36"/>
  <c r="L384" i="36"/>
  <c r="L348" i="36"/>
  <c r="K242" i="36"/>
  <c r="K239" i="36"/>
  <c r="L234" i="36"/>
  <c r="K231" i="36"/>
  <c r="K222" i="36"/>
  <c r="L219" i="36"/>
  <c r="K214" i="36"/>
  <c r="L211" i="36"/>
  <c r="L209" i="36"/>
  <c r="L205" i="36"/>
  <c r="L201" i="36"/>
  <c r="L197" i="36"/>
  <c r="L193" i="36"/>
  <c r="L192" i="36"/>
  <c r="L191" i="36"/>
  <c r="L190" i="36"/>
  <c r="L189" i="36"/>
  <c r="L188" i="36"/>
  <c r="L187" i="36"/>
  <c r="L186" i="36"/>
  <c r="L185" i="36"/>
  <c r="L184" i="36"/>
  <c r="L183" i="36"/>
  <c r="L182" i="36"/>
  <c r="L181" i="36"/>
  <c r="L180" i="36"/>
  <c r="L179" i="36"/>
  <c r="L178" i="36"/>
  <c r="L177" i="36"/>
  <c r="L176" i="36"/>
  <c r="L175" i="36"/>
  <c r="L174" i="36"/>
  <c r="L173" i="36"/>
  <c r="L172" i="36"/>
  <c r="L171" i="36"/>
  <c r="L170" i="36"/>
  <c r="L169" i="36"/>
  <c r="L168" i="36"/>
  <c r="L167" i="36"/>
  <c r="L166" i="36"/>
  <c r="L165" i="36"/>
  <c r="L164" i="36"/>
  <c r="L163" i="36"/>
  <c r="L162" i="36"/>
  <c r="L161" i="36"/>
  <c r="L160" i="36"/>
  <c r="L159" i="36"/>
  <c r="L158" i="36"/>
  <c r="L157" i="36"/>
  <c r="L156" i="36"/>
  <c r="L155" i="36"/>
  <c r="L154" i="36"/>
  <c r="L153" i="36"/>
  <c r="L152" i="36"/>
  <c r="L151" i="36"/>
  <c r="L150" i="36"/>
  <c r="L149" i="36"/>
  <c r="L148" i="36"/>
  <c r="L147" i="36"/>
  <c r="L146" i="36"/>
  <c r="L145" i="36"/>
  <c r="L144" i="36"/>
  <c r="L143" i="36"/>
  <c r="L142" i="36"/>
  <c r="L141" i="36"/>
  <c r="L140" i="36"/>
  <c r="L139" i="36"/>
  <c r="L138" i="36"/>
  <c r="L137" i="36"/>
  <c r="L136" i="36"/>
  <c r="L135" i="36"/>
  <c r="L134" i="36"/>
  <c r="L133" i="36"/>
  <c r="L132" i="36"/>
  <c r="L131" i="36"/>
  <c r="L361" i="36"/>
  <c r="K339" i="36"/>
  <c r="L328" i="36"/>
  <c r="L326" i="36"/>
  <c r="L237" i="36"/>
  <c r="K234" i="36"/>
  <c r="L226" i="36"/>
  <c r="L225" i="36"/>
  <c r="K219" i="36"/>
  <c r="L216" i="36"/>
  <c r="K211" i="36"/>
  <c r="K209" i="36"/>
  <c r="K205" i="36"/>
  <c r="K201" i="36"/>
  <c r="K197" i="36"/>
  <c r="K193" i="36"/>
  <c r="K192" i="36"/>
  <c r="K191" i="36"/>
  <c r="K190" i="36"/>
  <c r="K189" i="36"/>
  <c r="K188" i="36"/>
  <c r="K187" i="36"/>
  <c r="K186" i="36"/>
  <c r="K185" i="36"/>
  <c r="K184" i="36"/>
  <c r="K183" i="36"/>
  <c r="K182" i="36"/>
  <c r="K181" i="36"/>
  <c r="K180" i="36"/>
  <c r="K179" i="36"/>
  <c r="K178" i="36"/>
  <c r="K177" i="36"/>
  <c r="K176" i="36"/>
  <c r="K175" i="36"/>
  <c r="K174" i="36"/>
  <c r="K173" i="36"/>
  <c r="K172" i="36"/>
  <c r="K171" i="36"/>
  <c r="K170" i="36"/>
  <c r="K169" i="36"/>
  <c r="K168" i="36"/>
  <c r="K167" i="36"/>
  <c r="K166" i="36"/>
  <c r="K165" i="36"/>
  <c r="K164" i="36"/>
  <c r="K163" i="36"/>
  <c r="K162" i="36"/>
  <c r="K161" i="36"/>
  <c r="K160" i="36"/>
  <c r="K159" i="36"/>
  <c r="K158" i="36"/>
  <c r="K157" i="36"/>
  <c r="K156" i="36"/>
  <c r="K155" i="36"/>
  <c r="K154" i="36"/>
  <c r="K153" i="36"/>
  <c r="K152" i="36"/>
  <c r="K151" i="36"/>
  <c r="K150" i="36"/>
  <c r="K149" i="36"/>
  <c r="K148" i="36"/>
  <c r="K147" i="36"/>
  <c r="K146" i="36"/>
  <c r="K145" i="36"/>
  <c r="K144" i="36"/>
  <c r="K143" i="36"/>
  <c r="K142" i="36"/>
  <c r="K141" i="36"/>
  <c r="K140" i="36"/>
  <c r="K139" i="36"/>
  <c r="K138" i="36"/>
  <c r="K137" i="36"/>
  <c r="K136" i="36"/>
  <c r="K135" i="36"/>
  <c r="K134" i="36"/>
  <c r="K133" i="36"/>
  <c r="K132" i="36"/>
  <c r="K131" i="36"/>
  <c r="K130" i="36"/>
  <c r="K129" i="36"/>
  <c r="K128" i="36"/>
  <c r="K127" i="36"/>
  <c r="K126" i="36"/>
  <c r="K125" i="36"/>
  <c r="K124" i="36"/>
  <c r="K123" i="36"/>
  <c r="K122" i="36"/>
  <c r="K121" i="36"/>
  <c r="K120" i="36"/>
  <c r="K119" i="36"/>
  <c r="K118" i="36"/>
  <c r="K117" i="36"/>
  <c r="K116" i="36"/>
  <c r="K115" i="36"/>
  <c r="K114" i="36"/>
  <c r="K113" i="36"/>
  <c r="K112" i="36"/>
  <c r="K111" i="36"/>
  <c r="K110" i="36"/>
  <c r="K109" i="36"/>
  <c r="K108" i="36"/>
  <c r="K107" i="36"/>
  <c r="K106" i="36"/>
  <c r="K105" i="36"/>
  <c r="K104" i="36"/>
  <c r="K103" i="36"/>
  <c r="K102" i="36"/>
  <c r="K101" i="36"/>
  <c r="K100" i="36"/>
  <c r="K99" i="36"/>
  <c r="K98" i="36"/>
  <c r="K97" i="36"/>
  <c r="K96" i="36"/>
  <c r="K95" i="36"/>
  <c r="K94" i="36"/>
  <c r="K93" i="36"/>
  <c r="K92" i="36"/>
  <c r="K91" i="36"/>
  <c r="K90" i="36"/>
  <c r="K89" i="36"/>
  <c r="K88" i="36"/>
  <c r="K87" i="36"/>
  <c r="K86" i="36"/>
  <c r="K85" i="36"/>
  <c r="K84" i="36"/>
  <c r="K83" i="36"/>
  <c r="K82" i="36"/>
  <c r="K81" i="36"/>
  <c r="K80" i="36"/>
  <c r="K79" i="36"/>
  <c r="K78" i="36"/>
  <c r="K77" i="36"/>
  <c r="K76" i="36"/>
  <c r="K75" i="36"/>
  <c r="K74" i="36"/>
  <c r="L227" i="36"/>
  <c r="L124" i="36"/>
  <c r="L119" i="36"/>
  <c r="L118" i="36"/>
  <c r="L110" i="36"/>
  <c r="L102" i="36"/>
  <c r="L94" i="36"/>
  <c r="L86" i="36"/>
  <c r="L78" i="36"/>
  <c r="L72" i="36"/>
  <c r="K67" i="36"/>
  <c r="L64" i="36"/>
  <c r="K59" i="36"/>
  <c r="L56" i="36"/>
  <c r="K52" i="36"/>
  <c r="L47" i="36"/>
  <c r="K44" i="36"/>
  <c r="L39" i="36"/>
  <c r="K36" i="36"/>
  <c r="L31" i="36"/>
  <c r="K28" i="36"/>
  <c r="L23" i="36"/>
  <c r="K20" i="36"/>
  <c r="K19" i="36"/>
  <c r="K18" i="36"/>
  <c r="K17" i="36"/>
  <c r="K16" i="36"/>
  <c r="K15" i="36"/>
  <c r="K14" i="36"/>
  <c r="K13" i="36"/>
  <c r="K12" i="36"/>
  <c r="K237" i="36"/>
  <c r="L127" i="36"/>
  <c r="L120" i="36"/>
  <c r="L117" i="36"/>
  <c r="L109" i="36"/>
  <c r="L101" i="36"/>
  <c r="L93" i="36"/>
  <c r="L85" i="36"/>
  <c r="L77" i="36"/>
  <c r="K72" i="36"/>
  <c r="L69" i="36"/>
  <c r="K64" i="36"/>
  <c r="L61" i="36"/>
  <c r="K56" i="36"/>
  <c r="L50" i="36"/>
  <c r="K47" i="36"/>
  <c r="L42" i="36"/>
  <c r="K39" i="36"/>
  <c r="L34" i="36"/>
  <c r="K31" i="36"/>
  <c r="L26" i="36"/>
  <c r="K23" i="36"/>
  <c r="O9" i="36"/>
  <c r="O5" i="36"/>
  <c r="K418" i="36"/>
  <c r="L130" i="36"/>
  <c r="L121" i="36"/>
  <c r="L116" i="36"/>
  <c r="L108" i="36"/>
  <c r="L100" i="36"/>
  <c r="L92" i="36"/>
  <c r="L84" i="36"/>
  <c r="L76" i="36"/>
  <c r="K69" i="36"/>
  <c r="L66" i="36"/>
  <c r="K61" i="36"/>
  <c r="L58" i="36"/>
  <c r="L53" i="36"/>
  <c r="K50" i="36"/>
  <c r="L45" i="36"/>
  <c r="K42" i="36"/>
  <c r="L37" i="36"/>
  <c r="K34" i="36"/>
  <c r="L29" i="36"/>
  <c r="K26" i="36"/>
  <c r="L21" i="36"/>
  <c r="L11" i="36"/>
  <c r="L9" i="36"/>
  <c r="L7" i="36"/>
  <c r="L5" i="36"/>
  <c r="L322" i="36"/>
  <c r="L125" i="36"/>
  <c r="L122" i="36"/>
  <c r="L115" i="36"/>
  <c r="L107" i="36"/>
  <c r="L99" i="36"/>
  <c r="L91" i="36"/>
  <c r="L83" i="36"/>
  <c r="L75" i="36"/>
  <c r="L71" i="36"/>
  <c r="K66" i="36"/>
  <c r="L63" i="36"/>
  <c r="K58" i="36"/>
  <c r="L55" i="36"/>
  <c r="K53" i="36"/>
  <c r="L48" i="36"/>
  <c r="K45" i="36"/>
  <c r="L40" i="36"/>
  <c r="K37" i="36"/>
  <c r="L32" i="36"/>
  <c r="K29" i="36"/>
  <c r="L24" i="36"/>
  <c r="K21" i="36"/>
  <c r="K11" i="36"/>
  <c r="K9" i="36"/>
  <c r="K7" i="36"/>
  <c r="K5" i="36"/>
  <c r="K426" i="36"/>
  <c r="K329" i="36"/>
  <c r="L232" i="36"/>
  <c r="K216" i="36"/>
  <c r="L213" i="36"/>
  <c r="L206" i="36"/>
  <c r="L128" i="36"/>
  <c r="L114" i="36"/>
  <c r="L106" i="36"/>
  <c r="L98" i="36"/>
  <c r="L90" i="36"/>
  <c r="L82" i="36"/>
  <c r="L74" i="36"/>
  <c r="K71" i="36"/>
  <c r="L68" i="36"/>
  <c r="K63" i="36"/>
  <c r="L60" i="36"/>
  <c r="K55" i="36"/>
  <c r="L51" i="36"/>
  <c r="K48" i="36"/>
  <c r="L43" i="36"/>
  <c r="K40" i="36"/>
  <c r="L35" i="36"/>
  <c r="K32" i="36"/>
  <c r="L27" i="36"/>
  <c r="K24" i="36"/>
  <c r="L224" i="36"/>
  <c r="L221" i="36"/>
  <c r="L198" i="36"/>
  <c r="L126" i="36"/>
  <c r="L112" i="36"/>
  <c r="L104" i="36"/>
  <c r="L96" i="36"/>
  <c r="L88" i="36"/>
  <c r="L80" i="36"/>
  <c r="K73" i="36"/>
  <c r="L70" i="36"/>
  <c r="K65" i="36"/>
  <c r="L62" i="36"/>
  <c r="K57" i="36"/>
  <c r="L54" i="36"/>
  <c r="L49" i="36"/>
  <c r="K46" i="36"/>
  <c r="L41" i="36"/>
  <c r="K38" i="36"/>
  <c r="L33" i="36"/>
  <c r="K30" i="36"/>
  <c r="L25" i="36"/>
  <c r="K22" i="36"/>
  <c r="L10" i="36"/>
  <c r="L8" i="36"/>
  <c r="L6" i="36"/>
  <c r="L340" i="36"/>
  <c r="K226" i="36"/>
  <c r="K225" i="36"/>
  <c r="L194" i="36"/>
  <c r="L129" i="36"/>
  <c r="L111" i="36"/>
  <c r="L103" i="36"/>
  <c r="L105" i="36"/>
  <c r="L81" i="36"/>
  <c r="L59" i="36"/>
  <c r="L30" i="36"/>
  <c r="L15" i="36"/>
  <c r="L89" i="36"/>
  <c r="L79" i="36"/>
  <c r="L65" i="36"/>
  <c r="L52" i="36"/>
  <c r="K43" i="36"/>
  <c r="K25" i="36"/>
  <c r="L20" i="36"/>
  <c r="L12" i="36"/>
  <c r="O8" i="36"/>
  <c r="O6" i="36"/>
  <c r="K241" i="36"/>
  <c r="L97" i="36"/>
  <c r="L87" i="36"/>
  <c r="L38" i="36"/>
  <c r="L17" i="36"/>
  <c r="K10" i="36"/>
  <c r="K8" i="36"/>
  <c r="K6" i="36"/>
  <c r="K60" i="36"/>
  <c r="L95" i="36"/>
  <c r="K70" i="36"/>
  <c r="L57" i="36"/>
  <c r="K51" i="36"/>
  <c r="K33" i="36"/>
  <c r="L28" i="36"/>
  <c r="L14" i="36"/>
  <c r="L113" i="36"/>
  <c r="L46" i="36"/>
  <c r="L19" i="36"/>
  <c r="L202" i="36"/>
  <c r="K68" i="36"/>
  <c r="K62" i="36"/>
  <c r="K41" i="36"/>
  <c r="L36" i="36"/>
  <c r="K27" i="36"/>
  <c r="L16" i="36"/>
  <c r="K49" i="36"/>
  <c r="L18" i="36"/>
  <c r="L123" i="36"/>
  <c r="L67" i="36"/>
  <c r="L22" i="36"/>
  <c r="L13" i="36"/>
  <c r="L73" i="36"/>
  <c r="K54" i="36"/>
  <c r="L44" i="36"/>
  <c r="K35" i="36"/>
  <c r="Q5" i="36"/>
  <c r="P99" i="36"/>
  <c r="P126" i="36"/>
  <c r="Q144" i="36"/>
  <c r="Q184" i="36"/>
  <c r="R407" i="36"/>
  <c r="Q426" i="36"/>
  <c r="Q535" i="36"/>
  <c r="Q534" i="36"/>
  <c r="R657" i="36"/>
  <c r="P662" i="36"/>
  <c r="Q721" i="36"/>
  <c r="Q921" i="36"/>
  <c r="R921" i="36"/>
  <c r="Q950" i="36"/>
  <c r="P979" i="36"/>
  <c r="P137" i="36"/>
  <c r="P581" i="36"/>
  <c r="P728" i="36"/>
  <c r="R991" i="36"/>
  <c r="P991" i="36"/>
  <c r="R511" i="36"/>
  <c r="Q185" i="36"/>
  <c r="P669" i="36"/>
  <c r="P788" i="36"/>
  <c r="P976" i="36"/>
  <c r="P104" i="36"/>
  <c r="P175" i="36"/>
  <c r="P197" i="36"/>
  <c r="P388" i="36"/>
  <c r="P404" i="36"/>
  <c r="P253" i="36"/>
  <c r="R253" i="36"/>
  <c r="Q912" i="36"/>
  <c r="R106" i="36"/>
  <c r="Q957" i="36"/>
  <c r="Q276" i="36"/>
  <c r="R276" i="36"/>
  <c r="P543" i="36"/>
  <c r="Q954" i="36"/>
  <c r="Q462" i="36"/>
  <c r="R926" i="36"/>
  <c r="R220" i="36"/>
  <c r="P424" i="36"/>
  <c r="P533" i="36"/>
  <c r="P566" i="36"/>
  <c r="R966" i="36"/>
  <c r="Q969" i="36"/>
  <c r="R969" i="36"/>
  <c r="P103" i="36"/>
  <c r="R103" i="36"/>
  <c r="P251" i="36"/>
  <c r="R251" i="36"/>
  <c r="P278" i="36"/>
  <c r="R278" i="36"/>
  <c r="Q973" i="36"/>
  <c r="R120" i="36"/>
  <c r="P120" i="36"/>
  <c r="P57" i="36"/>
  <c r="Q154" i="36"/>
  <c r="R372" i="36"/>
  <c r="P372" i="36"/>
  <c r="R342" i="36"/>
  <c r="P342" i="36"/>
  <c r="Q482" i="36"/>
  <c r="R442" i="36"/>
  <c r="P461" i="36"/>
  <c r="Q455" i="36"/>
  <c r="R578" i="36"/>
  <c r="P578" i="36"/>
  <c r="P646" i="36"/>
  <c r="R646" i="36"/>
  <c r="Q670" i="36"/>
  <c r="P713" i="36"/>
  <c r="Q774" i="36"/>
  <c r="P774" i="36"/>
  <c r="P755" i="36"/>
  <c r="Q863" i="36"/>
  <c r="P913" i="36"/>
  <c r="P928" i="36"/>
  <c r="R947" i="36"/>
  <c r="R61" i="36"/>
  <c r="P46" i="36"/>
  <c r="P54" i="36"/>
  <c r="P217" i="36"/>
  <c r="P171" i="36"/>
  <c r="R171" i="36"/>
  <c r="R234" i="36"/>
  <c r="Q235" i="36"/>
  <c r="Q312" i="36"/>
  <c r="R312" i="36"/>
  <c r="Q444" i="36"/>
  <c r="P477" i="36"/>
  <c r="P485" i="36"/>
  <c r="Q714" i="36"/>
  <c r="R714" i="36"/>
  <c r="P785" i="36"/>
  <c r="R785" i="36"/>
  <c r="P872" i="36"/>
  <c r="R872" i="36"/>
  <c r="P866" i="36"/>
  <c r="P903" i="36"/>
  <c r="P81" i="36"/>
  <c r="Q120" i="36"/>
  <c r="P149" i="36"/>
  <c r="R140" i="36"/>
  <c r="P140" i="36"/>
  <c r="R172" i="36"/>
  <c r="P172" i="36"/>
  <c r="Q201" i="36"/>
  <c r="R283" i="36"/>
  <c r="R413" i="36"/>
  <c r="P564" i="36"/>
  <c r="Q597" i="36"/>
  <c r="P678" i="36"/>
  <c r="P817" i="36"/>
  <c r="R817" i="36"/>
  <c r="P846" i="36"/>
  <c r="R871" i="36"/>
  <c r="Q871" i="36"/>
  <c r="Q951" i="36"/>
  <c r="P83" i="36"/>
  <c r="R57" i="36"/>
  <c r="Q70" i="36"/>
  <c r="R70" i="36"/>
  <c r="P106" i="36"/>
  <c r="Q207" i="36"/>
  <c r="P270" i="36"/>
  <c r="R270" i="36"/>
  <c r="P374" i="36"/>
  <c r="R321" i="36"/>
  <c r="R305" i="36"/>
  <c r="P398" i="36"/>
  <c r="P414" i="36"/>
  <c r="P268" i="36"/>
  <c r="Q372" i="36"/>
  <c r="R508" i="36"/>
  <c r="P456" i="36"/>
  <c r="P526" i="36"/>
  <c r="R544" i="36"/>
  <c r="P544" i="36"/>
  <c r="P604" i="36"/>
  <c r="Q713" i="36"/>
  <c r="P806" i="36"/>
  <c r="R887" i="36"/>
  <c r="R936" i="36"/>
  <c r="P1001" i="36"/>
  <c r="Q88" i="36"/>
  <c r="Q51" i="36"/>
  <c r="P227" i="36"/>
  <c r="P180" i="36"/>
  <c r="P334" i="36"/>
  <c r="Q279" i="36"/>
  <c r="R398" i="36"/>
  <c r="Q320" i="36"/>
  <c r="R320" i="36"/>
  <c r="P684" i="36"/>
  <c r="P709" i="36"/>
  <c r="P803" i="36"/>
  <c r="Q800" i="36"/>
  <c r="R800" i="36"/>
  <c r="P855" i="36"/>
  <c r="Q946" i="36"/>
  <c r="Q961" i="36"/>
  <c r="R961" i="36"/>
  <c r="R73" i="36"/>
  <c r="R76" i="36"/>
  <c r="P42" i="36"/>
  <c r="Q39" i="36"/>
  <c r="R258" i="36"/>
  <c r="P258" i="36"/>
  <c r="Q159" i="36"/>
  <c r="Q368" i="36"/>
  <c r="P395" i="36"/>
  <c r="P411" i="36"/>
  <c r="Q336" i="36"/>
  <c r="R336" i="36"/>
  <c r="Q272" i="36"/>
  <c r="R272" i="36"/>
  <c r="Q348" i="36"/>
  <c r="R507" i="36"/>
  <c r="P588" i="36"/>
  <c r="P602" i="36"/>
  <c r="P590" i="36"/>
  <c r="R677" i="36"/>
  <c r="R718" i="36"/>
  <c r="Q750" i="36"/>
  <c r="P804" i="36"/>
  <c r="P888" i="36"/>
  <c r="P21" i="36"/>
  <c r="P5" i="36"/>
  <c r="R137" i="36"/>
  <c r="P224" i="36"/>
  <c r="R152" i="36"/>
  <c r="P152" i="36"/>
  <c r="Q192" i="36"/>
  <c r="Q371" i="36"/>
  <c r="P371" i="36"/>
  <c r="R411" i="36"/>
  <c r="P469" i="36"/>
  <c r="P459" i="36"/>
  <c r="Q453" i="36"/>
  <c r="P495" i="36"/>
  <c r="Q581" i="36"/>
  <c r="P667" i="36"/>
  <c r="Q646" i="36"/>
  <c r="Q729" i="36"/>
  <c r="R764" i="36"/>
  <c r="Y764" i="36" s="1" a="1"/>
  <c r="Y764" i="36" s="1"/>
  <c r="P812" i="36"/>
  <c r="P890" i="36"/>
  <c r="P921" i="36"/>
  <c r="Q965" i="36"/>
  <c r="Q982" i="36"/>
  <c r="P132" i="36"/>
  <c r="Q991" i="36"/>
  <c r="R209" i="36"/>
  <c r="Q193" i="36"/>
  <c r="P505" i="36"/>
  <c r="R974" i="36"/>
  <c r="P24" i="36"/>
  <c r="R141" i="36"/>
  <c r="Q228" i="36"/>
  <c r="R228" i="36"/>
  <c r="Q253" i="36"/>
  <c r="P539" i="36"/>
  <c r="P734" i="36"/>
  <c r="Q928" i="36"/>
  <c r="Q369" i="36"/>
  <c r="R605" i="36"/>
  <c r="P910" i="36"/>
  <c r="Q80" i="36"/>
  <c r="Q278" i="36"/>
  <c r="P276" i="36"/>
  <c r="Q356" i="36"/>
  <c r="R432" i="36"/>
  <c r="P432" i="36"/>
  <c r="P901" i="36"/>
  <c r="P584" i="36"/>
  <c r="Q586" i="36"/>
  <c r="P421" i="36"/>
  <c r="R421" i="36"/>
  <c r="P95" i="36"/>
  <c r="R95" i="36"/>
  <c r="R231" i="36"/>
  <c r="P231" i="36"/>
  <c r="R378" i="36"/>
  <c r="P378" i="36"/>
  <c r="R416" i="36"/>
  <c r="R952" i="36"/>
  <c r="P952" i="36"/>
  <c r="R60" i="36"/>
  <c r="P237" i="36"/>
  <c r="Q237" i="36"/>
  <c r="P303" i="36"/>
  <c r="R303" i="36"/>
  <c r="R366" i="36"/>
  <c r="P247" i="36"/>
  <c r="R247" i="36"/>
  <c r="Q187" i="36"/>
  <c r="P417" i="36"/>
  <c r="R417" i="36"/>
  <c r="R822" i="36"/>
  <c r="Q911" i="36"/>
  <c r="P911" i="36"/>
  <c r="P964" i="36"/>
  <c r="Q964" i="36"/>
  <c r="R205" i="36"/>
  <c r="R236" i="36"/>
  <c r="Q755" i="36"/>
  <c r="P776" i="36"/>
  <c r="R776" i="36"/>
  <c r="P467" i="36"/>
  <c r="Q467" i="36"/>
  <c r="R286" i="36"/>
  <c r="P286" i="36"/>
  <c r="Q241" i="36"/>
  <c r="R284" i="36"/>
  <c r="Q284" i="36"/>
  <c r="Q339" i="36"/>
  <c r="R536" i="36"/>
  <c r="R582" i="36"/>
  <c r="Q582" i="36"/>
  <c r="Q746" i="36"/>
  <c r="Q885" i="36"/>
  <c r="Q895" i="36"/>
  <c r="Q960" i="36"/>
  <c r="R960" i="36"/>
  <c r="Q87" i="36"/>
  <c r="R194" i="36"/>
  <c r="Q194" i="36"/>
  <c r="R242" i="36"/>
  <c r="R402" i="36"/>
  <c r="R603" i="36"/>
  <c r="Q596" i="36"/>
  <c r="Q612" i="36"/>
  <c r="Q866" i="36"/>
  <c r="R908" i="36"/>
  <c r="P986" i="36"/>
  <c r="Q986" i="36"/>
  <c r="R6" i="36"/>
  <c r="P6" i="36"/>
  <c r="Q202" i="36"/>
  <c r="P274" i="36"/>
  <c r="R274" i="36"/>
  <c r="Q380" i="36"/>
  <c r="R528" i="36"/>
  <c r="R525" i="36"/>
  <c r="Q525" i="36"/>
  <c r="R766" i="36"/>
  <c r="Q925" i="36"/>
  <c r="Q936" i="36"/>
  <c r="R53" i="36"/>
  <c r="R202" i="36"/>
  <c r="P244" i="36"/>
  <c r="R244" i="36"/>
  <c r="R299" i="36"/>
  <c r="R415" i="36"/>
  <c r="Q342" i="36"/>
  <c r="Q305" i="36"/>
  <c r="R468" i="36"/>
  <c r="R471" i="36"/>
  <c r="Q471" i="36"/>
  <c r="Q461" i="36"/>
  <c r="R720" i="36"/>
  <c r="R711" i="36"/>
  <c r="Q711" i="36"/>
  <c r="Q731" i="36"/>
  <c r="Q68" i="36"/>
  <c r="R419" i="36"/>
  <c r="P419" i="36"/>
  <c r="R499" i="36"/>
  <c r="Q499" i="36"/>
  <c r="P692" i="36"/>
  <c r="R692" i="36"/>
  <c r="Q346" i="36"/>
  <c r="R669" i="36"/>
  <c r="P898" i="36"/>
  <c r="Q898" i="36"/>
  <c r="R292" i="36"/>
  <c r="Q292" i="36"/>
  <c r="Q18" i="36"/>
  <c r="P615" i="36"/>
  <c r="R615" i="36"/>
  <c r="P14" i="36"/>
  <c r="R14" i="36"/>
  <c r="P282" i="36"/>
  <c r="R282" i="36"/>
  <c r="P344" i="36"/>
  <c r="R344" i="36"/>
  <c r="R280" i="36"/>
  <c r="Q280" i="36"/>
  <c r="R853" i="36"/>
  <c r="Q853" i="36"/>
  <c r="Q383" i="36"/>
  <c r="P383" i="36"/>
  <c r="R168" i="36"/>
  <c r="P168" i="36"/>
  <c r="P68" i="36"/>
  <c r="R59" i="36"/>
  <c r="Q59" i="36"/>
  <c r="R315" i="36"/>
  <c r="P315" i="36"/>
  <c r="Q230" i="36"/>
  <c r="Q170" i="36"/>
  <c r="R322" i="36"/>
  <c r="Q521" i="36"/>
  <c r="P521" i="36"/>
  <c r="P478" i="36"/>
  <c r="P594" i="36"/>
  <c r="R594" i="36"/>
  <c r="R618" i="36"/>
  <c r="P618" i="36"/>
  <c r="Q607" i="36"/>
  <c r="P617" i="36"/>
  <c r="P721" i="36"/>
  <c r="R739" i="36"/>
  <c r="P739" i="36"/>
  <c r="P859" i="36"/>
  <c r="P892" i="36"/>
  <c r="Q36" i="36"/>
  <c r="P105" i="36"/>
  <c r="Q105" i="36"/>
  <c r="R237" i="36"/>
  <c r="P423" i="36"/>
  <c r="R423" i="36"/>
  <c r="P314" i="36"/>
  <c r="R264" i="36"/>
  <c r="Q264" i="36"/>
  <c r="P482" i="36"/>
  <c r="P509" i="36"/>
  <c r="P520" i="36"/>
  <c r="Q553" i="36"/>
  <c r="P553" i="36"/>
  <c r="P677" i="36"/>
  <c r="P852" i="36"/>
  <c r="P860" i="36"/>
  <c r="R911" i="36"/>
  <c r="Q15" i="36"/>
  <c r="R15" i="36"/>
  <c r="R105" i="36"/>
  <c r="P209" i="36"/>
  <c r="R148" i="36"/>
  <c r="P148" i="36"/>
  <c r="Q351" i="36"/>
  <c r="R389" i="36"/>
  <c r="P248" i="36"/>
  <c r="R248" i="36"/>
  <c r="P339" i="36"/>
  <c r="R447" i="36"/>
  <c r="R513" i="36"/>
  <c r="Q594" i="36"/>
  <c r="Q697" i="36"/>
  <c r="P820" i="36"/>
  <c r="R906" i="36"/>
  <c r="Q941" i="36"/>
  <c r="R941" i="36"/>
  <c r="Q959" i="36"/>
  <c r="R959" i="36"/>
  <c r="R112" i="36"/>
  <c r="R340" i="36"/>
  <c r="Q382" i="36"/>
  <c r="Q344" i="36"/>
  <c r="P386" i="36"/>
  <c r="P402" i="36"/>
  <c r="P420" i="36"/>
  <c r="P249" i="36"/>
  <c r="R249" i="36"/>
  <c r="P284" i="36"/>
  <c r="P464" i="36"/>
  <c r="P523" i="36"/>
  <c r="R523" i="36"/>
  <c r="R556" i="36"/>
  <c r="P582" i="36"/>
  <c r="Q684" i="36"/>
  <c r="P737" i="36"/>
  <c r="Q872" i="36"/>
  <c r="P998" i="36"/>
  <c r="Q97" i="36"/>
  <c r="Q130" i="36"/>
  <c r="P188" i="36"/>
  <c r="Q233" i="36"/>
  <c r="R345" i="36"/>
  <c r="R406" i="36"/>
  <c r="Q417" i="36"/>
  <c r="R467" i="36"/>
  <c r="P699" i="36"/>
  <c r="P736" i="36"/>
  <c r="Q772" i="36"/>
  <c r="Q855" i="36"/>
  <c r="Q924" i="36"/>
  <c r="Q977" i="36"/>
  <c r="P88" i="36"/>
  <c r="Q124" i="36"/>
  <c r="R290" i="36"/>
  <c r="P290" i="36"/>
  <c r="P399" i="36"/>
  <c r="P415" i="36"/>
  <c r="Q243" i="36"/>
  <c r="Q288" i="36"/>
  <c r="R288" i="36"/>
  <c r="Q355" i="36"/>
  <c r="Q422" i="36"/>
  <c r="P458" i="36"/>
  <c r="Q519" i="36"/>
  <c r="R519" i="36"/>
  <c r="P525" i="36"/>
  <c r="P664" i="36"/>
  <c r="Q781" i="36"/>
  <c r="P943" i="36"/>
  <c r="R970" i="36"/>
  <c r="R131" i="36"/>
  <c r="R160" i="36"/>
  <c r="P160" i="36"/>
  <c r="R238" i="36"/>
  <c r="R387" i="36"/>
  <c r="Q329" i="36"/>
  <c r="P418" i="36"/>
  <c r="Q431" i="36"/>
  <c r="P471" i="36"/>
  <c r="Q518" i="36"/>
  <c r="P711" i="36"/>
  <c r="R781" i="36"/>
  <c r="Q812" i="36"/>
  <c r="Q870" i="36"/>
  <c r="P988" i="36"/>
  <c r="Q92" i="36"/>
  <c r="P787" i="36"/>
  <c r="P967" i="36"/>
  <c r="Q25" i="36"/>
  <c r="R25" i="36"/>
  <c r="Q419" i="36"/>
  <c r="R574" i="36"/>
  <c r="P499" i="36"/>
  <c r="Q692" i="36"/>
  <c r="Q44" i="36"/>
  <c r="P460" i="36"/>
  <c r="P649" i="36"/>
  <c r="R795" i="36"/>
  <c r="P115" i="36"/>
  <c r="R898" i="36"/>
  <c r="P343" i="36"/>
  <c r="P292" i="36"/>
  <c r="P524" i="36"/>
  <c r="R524" i="36"/>
  <c r="P501" i="36"/>
  <c r="Q501" i="36"/>
  <c r="P909" i="36"/>
  <c r="Q572" i="36"/>
  <c r="Q615" i="36"/>
  <c r="R156" i="36"/>
  <c r="P156" i="36"/>
  <c r="Q802" i="36"/>
  <c r="R802" i="36"/>
  <c r="P246" i="36"/>
  <c r="R246" i="36"/>
  <c r="R449" i="36"/>
  <c r="R703" i="36"/>
  <c r="P703" i="36"/>
  <c r="Q751" i="36"/>
  <c r="R904" i="36"/>
  <c r="P957" i="36"/>
  <c r="P969" i="36"/>
  <c r="P353" i="36"/>
  <c r="Q353" i="36"/>
  <c r="R266" i="36"/>
  <c r="P266" i="36"/>
  <c r="Q139" i="36"/>
  <c r="Q282" i="36"/>
  <c r="Q860" i="36"/>
  <c r="Q930" i="36"/>
  <c r="Q62" i="36"/>
  <c r="R62" i="36"/>
  <c r="R142" i="36"/>
  <c r="Q236" i="36"/>
  <c r="R393" i="36"/>
  <c r="R531" i="36"/>
  <c r="P531" i="36"/>
  <c r="P621" i="36"/>
  <c r="P973" i="36"/>
  <c r="R124" i="36"/>
  <c r="R437" i="36"/>
  <c r="P437" i="36"/>
  <c r="Q300" i="36"/>
  <c r="R300" i="36"/>
  <c r="Q680" i="36"/>
  <c r="R680" i="36"/>
  <c r="Q19" i="36"/>
  <c r="R19" i="36"/>
  <c r="R36" i="36"/>
  <c r="Q34" i="36"/>
  <c r="R410" i="36"/>
  <c r="Q250" i="36"/>
  <c r="R451" i="36"/>
  <c r="R704" i="36"/>
  <c r="Q704" i="36"/>
  <c r="P751" i="36"/>
  <c r="P352" i="36"/>
  <c r="R352" i="36"/>
  <c r="R428" i="36"/>
  <c r="Q251" i="36"/>
  <c r="Q443" i="36"/>
  <c r="P443" i="36"/>
  <c r="Q421" i="36"/>
  <c r="Q652" i="36"/>
  <c r="Q785" i="36"/>
  <c r="P966" i="36"/>
  <c r="Q76" i="36"/>
  <c r="Q78" i="36"/>
  <c r="R78" i="36"/>
  <c r="Q6" i="36"/>
  <c r="R328" i="36"/>
  <c r="Q255" i="36"/>
  <c r="R391" i="36"/>
  <c r="Q473" i="36"/>
  <c r="Q660" i="36"/>
  <c r="Q702" i="36"/>
  <c r="R743" i="36"/>
  <c r="Q956" i="36"/>
  <c r="Q488" i="36"/>
  <c r="P488" i="36"/>
  <c r="Q477" i="36"/>
  <c r="R506" i="36"/>
  <c r="P350" i="36"/>
  <c r="R350" i="36"/>
  <c r="Q308" i="36"/>
  <c r="R308" i="36"/>
  <c r="Q798" i="36"/>
  <c r="R879" i="36"/>
  <c r="T603" i="38" l="1"/>
  <c r="Y304" i="38"/>
  <c r="T31" i="38"/>
  <c r="W952" i="38"/>
  <c r="V221" i="38"/>
  <c r="W915" i="38"/>
  <c r="U253" i="38"/>
  <c r="Y238" i="38"/>
  <c r="T445" i="38"/>
  <c r="X181" i="38"/>
  <c r="W920" i="38"/>
  <c r="U46" i="38"/>
  <c r="T920" i="38"/>
  <c r="V218" i="38"/>
  <c r="Y533" i="38"/>
  <c r="Y397" i="38"/>
  <c r="Y302" i="38"/>
  <c r="T627" i="38"/>
  <c r="U379" i="38"/>
  <c r="W558" i="38"/>
  <c r="U112" i="38"/>
  <c r="U238" i="38"/>
  <c r="U141" i="38"/>
  <c r="X379" i="38"/>
  <c r="Y901" i="38"/>
  <c r="T552" i="38"/>
  <c r="W976" i="38"/>
  <c r="U575" i="38"/>
  <c r="W398" i="38"/>
  <c r="T805" i="38"/>
  <c r="W923" i="38"/>
  <c r="U328" i="38"/>
  <c r="T520" i="38"/>
  <c r="X943" i="38"/>
  <c r="U109" i="38"/>
  <c r="X427" i="38"/>
  <c r="X86" i="38"/>
  <c r="W25" i="38"/>
  <c r="T500" i="38"/>
  <c r="W748" i="38"/>
  <c r="T49" i="38"/>
  <c r="T624" i="38"/>
  <c r="Y427" i="38"/>
  <c r="T865" i="38"/>
  <c r="W734" i="38"/>
  <c r="X125" i="38"/>
  <c r="Y191" i="38"/>
  <c r="U350" i="38"/>
  <c r="T910" i="38"/>
  <c r="Y978" i="38"/>
  <c r="X452" i="38"/>
  <c r="W99" i="38"/>
  <c r="T344" i="38"/>
  <c r="W687" i="38"/>
  <c r="W727" i="38"/>
  <c r="Y581" i="38"/>
  <c r="T724" i="38"/>
  <c r="T421" i="38"/>
  <c r="T374" i="38"/>
  <c r="Y459" i="38"/>
  <c r="W864" i="38"/>
  <c r="V705" i="38"/>
  <c r="V724" i="38"/>
  <c r="U944" i="38"/>
  <c r="X579" i="38"/>
  <c r="Y857" i="38"/>
  <c r="T113" i="38"/>
  <c r="Y946" i="38"/>
  <c r="T872" i="38"/>
  <c r="W571" i="38"/>
  <c r="U251" i="38"/>
  <c r="Y836" i="38"/>
  <c r="Y520" i="38"/>
  <c r="Y944" i="38"/>
  <c r="T933" i="38"/>
  <c r="Y951" i="38"/>
  <c r="X833" i="38"/>
  <c r="U507" i="38"/>
  <c r="Y868" i="38"/>
  <c r="U678" i="38"/>
  <c r="X214" i="38"/>
  <c r="W991" i="38"/>
  <c r="W883" i="38"/>
  <c r="X189" i="38"/>
  <c r="X418" i="38"/>
  <c r="W20" i="38"/>
  <c r="Y418" i="38"/>
  <c r="T86" i="38"/>
  <c r="U828" i="38"/>
  <c r="W998" i="38"/>
  <c r="W593" i="38"/>
  <c r="U829" i="38"/>
  <c r="T446" i="38"/>
  <c r="U933" i="38"/>
  <c r="W568" i="38"/>
  <c r="X520" i="38"/>
  <c r="W594" i="38"/>
  <c r="Y125" i="38"/>
  <c r="W581" i="38"/>
  <c r="X395" i="38"/>
  <c r="X251" i="38"/>
  <c r="T799" i="38"/>
  <c r="Y829" i="38"/>
  <c r="X459" i="38"/>
  <c r="T769" i="38"/>
  <c r="X828" i="38"/>
  <c r="Y86" i="38"/>
  <c r="V421" i="38"/>
  <c r="U848" i="38"/>
  <c r="X975" i="38"/>
  <c r="X933" i="38"/>
  <c r="V567" i="38"/>
  <c r="X726" i="38"/>
  <c r="U520" i="38"/>
  <c r="T143" i="38"/>
  <c r="W489" i="38"/>
  <c r="T115" i="38"/>
  <c r="Y696" i="38"/>
  <c r="T489" i="38"/>
  <c r="T149" i="38"/>
  <c r="U445" i="38"/>
  <c r="X445" i="38"/>
  <c r="Y769" i="38"/>
  <c r="V48" i="38"/>
  <c r="U459" i="38"/>
  <c r="T884" i="38"/>
  <c r="U704" i="38"/>
  <c r="X848" i="38"/>
  <c r="T181" i="38"/>
  <c r="U696" i="38"/>
  <c r="T822" i="38"/>
  <c r="T443" i="38"/>
  <c r="T376" i="38"/>
  <c r="V609" i="38"/>
  <c r="W305" i="38"/>
  <c r="W226" i="38"/>
  <c r="Y181" i="38"/>
  <c r="T656" i="38"/>
  <c r="W836" i="38"/>
  <c r="Y148" i="38"/>
  <c r="V374" i="38"/>
  <c r="T6" i="38"/>
  <c r="T548" i="38"/>
  <c r="Y382" i="38"/>
  <c r="X382" i="38"/>
  <c r="U148" i="38"/>
  <c r="Y207" i="38"/>
  <c r="Y636" i="38"/>
  <c r="T398" i="38"/>
  <c r="Y723" i="38"/>
  <c r="T191" i="38"/>
  <c r="T50" i="38"/>
  <c r="V388" i="38"/>
  <c r="W191" i="38"/>
  <c r="U636" i="38"/>
  <c r="U836" i="38"/>
  <c r="U107" i="38"/>
  <c r="U980" i="38"/>
  <c r="T991" i="38"/>
  <c r="V820" i="38"/>
  <c r="V288" i="38"/>
  <c r="Y980" i="38"/>
  <c r="X429" i="38"/>
  <c r="T328" i="38"/>
  <c r="T117" i="38"/>
  <c r="U657" i="38"/>
  <c r="X399" i="38"/>
  <c r="W149" i="38"/>
  <c r="X206" i="38"/>
  <c r="U919" i="38"/>
  <c r="W172" i="38"/>
  <c r="Y443" i="38"/>
  <c r="U588" i="38"/>
  <c r="X262" i="38"/>
  <c r="U221" i="38"/>
  <c r="T792" i="38"/>
  <c r="T89" i="38"/>
  <c r="W345" i="38"/>
  <c r="T696" i="38"/>
  <c r="W272" i="38"/>
  <c r="W793" i="38"/>
  <c r="V966" i="38"/>
  <c r="U579" i="38"/>
  <c r="T469" i="38"/>
  <c r="Y553" i="38"/>
  <c r="T673" i="38"/>
  <c r="T886" i="38"/>
  <c r="U429" i="38"/>
  <c r="T972" i="38"/>
  <c r="T215" i="38"/>
  <c r="X657" i="38"/>
  <c r="Y149" i="38"/>
  <c r="Y172" i="38"/>
  <c r="X282" i="38"/>
  <c r="U742" i="38"/>
  <c r="T304" i="38"/>
  <c r="U883" i="38"/>
  <c r="U263" i="38"/>
  <c r="T70" i="38"/>
  <c r="Y873" i="38"/>
  <c r="W1000" i="38"/>
  <c r="Y738" i="38"/>
  <c r="X260" i="38"/>
  <c r="W735" i="38"/>
  <c r="X100" i="38"/>
  <c r="U48" i="38"/>
  <c r="T360" i="38"/>
  <c r="Y522" i="38"/>
  <c r="Y844" i="38"/>
  <c r="T368" i="38"/>
  <c r="T305" i="38"/>
  <c r="T39" i="38"/>
  <c r="V507" i="38"/>
  <c r="T71" i="38"/>
  <c r="Y833" i="38"/>
  <c r="W724" i="38"/>
  <c r="X326" i="38"/>
  <c r="W421" i="38"/>
  <c r="T165" i="38"/>
  <c r="W70" i="38"/>
  <c r="Y749" i="38"/>
  <c r="W649" i="38"/>
  <c r="T731" i="38"/>
  <c r="T553" i="38"/>
  <c r="U47" i="38"/>
  <c r="T749" i="38"/>
  <c r="Y47" i="38"/>
  <c r="Y67" i="38"/>
  <c r="Y173" i="38"/>
  <c r="Y165" i="38"/>
  <c r="Y329" i="38"/>
  <c r="T995" i="38"/>
  <c r="Y350" i="38"/>
  <c r="T817" i="38"/>
  <c r="X327" i="38"/>
  <c r="V406" i="38"/>
  <c r="U835" i="38"/>
  <c r="Y788" i="38"/>
  <c r="Y115" i="38"/>
  <c r="T649" i="38"/>
  <c r="Y899" i="38"/>
  <c r="Y71" i="38"/>
  <c r="Y555" i="38"/>
  <c r="U115" i="38"/>
  <c r="W881" i="38"/>
  <c r="V382" i="38"/>
  <c r="Y735" i="38"/>
  <c r="T131" i="38"/>
  <c r="T850" i="38"/>
  <c r="X727" i="38"/>
  <c r="V832" i="38"/>
  <c r="X873" i="38"/>
  <c r="T738" i="38"/>
  <c r="T96" i="38"/>
  <c r="Y975" i="38"/>
  <c r="X555" i="38"/>
  <c r="W730" i="38"/>
  <c r="V962" i="38"/>
  <c r="Y643" i="38"/>
  <c r="T99" i="38"/>
  <c r="U90" i="38"/>
  <c r="V489" i="38"/>
  <c r="Y817" i="38"/>
  <c r="T253" i="38"/>
  <c r="W877" i="38"/>
  <c r="X749" i="38"/>
  <c r="Y90" i="38"/>
  <c r="T24" i="38"/>
  <c r="Y48" i="38"/>
  <c r="U172" i="38"/>
  <c r="W395" i="38"/>
  <c r="Y814" i="38"/>
  <c r="Y395" i="38"/>
  <c r="Y24" i="38"/>
  <c r="V305" i="38"/>
  <c r="X29" i="38"/>
  <c r="Y175" i="38"/>
  <c r="Y226" i="38"/>
  <c r="T571" i="38"/>
  <c r="Y345" i="38"/>
  <c r="Y446" i="38"/>
  <c r="T401" i="38"/>
  <c r="U450" i="38"/>
  <c r="T533" i="38"/>
  <c r="W166" i="38"/>
  <c r="U56" i="38"/>
  <c r="Y935" i="38"/>
  <c r="W360" i="38"/>
  <c r="W886" i="38"/>
  <c r="T452" i="38"/>
  <c r="W452" i="38"/>
  <c r="U166" i="38"/>
  <c r="T644" i="38"/>
  <c r="T837" i="38"/>
  <c r="T306" i="38"/>
  <c r="W522" i="38"/>
  <c r="Y166" i="38"/>
  <c r="X56" i="38"/>
  <c r="Y360" i="38"/>
  <c r="T430" i="38"/>
  <c r="U146" i="38"/>
  <c r="W188" i="38"/>
  <c r="W918" i="38"/>
  <c r="U843" i="38"/>
  <c r="U932" i="38"/>
  <c r="V383" i="38"/>
  <c r="U838" i="38"/>
  <c r="Y819" i="38"/>
  <c r="Y145" i="38"/>
  <c r="T484" i="38"/>
  <c r="T849" i="38"/>
  <c r="T256" i="38"/>
  <c r="V352" i="38"/>
  <c r="Y127" i="38"/>
  <c r="X146" i="38"/>
  <c r="Y188" i="38"/>
  <c r="T528" i="38"/>
  <c r="W970" i="38"/>
  <c r="X843" i="38"/>
  <c r="T23" i="38"/>
  <c r="T980" i="38"/>
  <c r="X446" i="38"/>
  <c r="W784" i="38"/>
  <c r="U819" i="38"/>
  <c r="T604" i="38"/>
  <c r="W837" i="38"/>
  <c r="V429" i="38"/>
  <c r="W849" i="38"/>
  <c r="T840" i="38"/>
  <c r="X602" i="38"/>
  <c r="Y988" i="38"/>
  <c r="Y218" i="38"/>
  <c r="Y376" i="38"/>
  <c r="Y792" i="38"/>
  <c r="T891" i="38"/>
  <c r="U446" i="38"/>
  <c r="X188" i="38"/>
  <c r="T950" i="38"/>
  <c r="X22" i="38"/>
  <c r="T877" i="38"/>
  <c r="W109" i="38"/>
  <c r="V854" i="38"/>
  <c r="T892" i="38"/>
  <c r="T142" i="38"/>
  <c r="X117" i="38"/>
  <c r="T988" i="38"/>
  <c r="Y117" i="38"/>
  <c r="U376" i="38"/>
  <c r="U602" i="38"/>
  <c r="U988" i="38"/>
  <c r="Y50" i="38"/>
  <c r="X792" i="38"/>
  <c r="Y813" i="38"/>
  <c r="W892" i="38"/>
  <c r="Y883" i="38"/>
  <c r="T197" i="38"/>
  <c r="T814" i="38"/>
  <c r="U949" i="38"/>
  <c r="W156" i="38"/>
  <c r="X345" i="38"/>
  <c r="Y142" i="38"/>
  <c r="W50" i="38"/>
  <c r="Y374" i="38"/>
  <c r="X935" i="38"/>
  <c r="W137" i="38"/>
  <c r="T906" i="38"/>
  <c r="U345" i="38"/>
  <c r="U844" i="38"/>
  <c r="U127" i="38"/>
  <c r="T511" i="38"/>
  <c r="Y430" i="38"/>
  <c r="T557" i="38"/>
  <c r="W697" i="38"/>
  <c r="W469" i="38"/>
  <c r="Y107" i="38"/>
  <c r="X598" i="38"/>
  <c r="T451" i="38"/>
  <c r="X982" i="38"/>
  <c r="T568" i="38"/>
  <c r="X173" i="38"/>
  <c r="Y253" i="38"/>
  <c r="W148" i="38"/>
  <c r="U430" i="38"/>
  <c r="T845" i="38"/>
  <c r="W557" i="38"/>
  <c r="T737" i="38"/>
  <c r="T543" i="38"/>
  <c r="U553" i="38"/>
  <c r="U404" i="38"/>
  <c r="U488" i="38"/>
  <c r="W405" i="38"/>
  <c r="Y344" i="38"/>
  <c r="Y469" i="38"/>
  <c r="W225" i="38"/>
  <c r="U598" i="38"/>
  <c r="T420" i="38"/>
  <c r="T435" i="38"/>
  <c r="U982" i="38"/>
  <c r="T617" i="38"/>
  <c r="Y14" i="38"/>
  <c r="Y557" i="38"/>
  <c r="V571" i="38"/>
  <c r="X343" i="38"/>
  <c r="T214" i="38"/>
  <c r="X553" i="38"/>
  <c r="Y409" i="38"/>
  <c r="X404" i="38"/>
  <c r="X226" i="38"/>
  <c r="W617" i="38"/>
  <c r="T708" i="38"/>
  <c r="Y248" i="38"/>
  <c r="T13" i="38"/>
  <c r="X488" i="38"/>
  <c r="Y189" i="38"/>
  <c r="T220" i="38"/>
  <c r="T899" i="38"/>
  <c r="T935" i="38"/>
  <c r="Y955" i="38"/>
  <c r="W753" i="38"/>
  <c r="Y603" i="38"/>
  <c r="U960" i="38"/>
  <c r="W531" i="38"/>
  <c r="W972" i="38"/>
  <c r="U226" i="38"/>
  <c r="Y729" i="38"/>
  <c r="Y381" i="38"/>
  <c r="T637" i="38"/>
  <c r="Y623" i="38"/>
  <c r="T462" i="38"/>
  <c r="Y658" i="38"/>
  <c r="T996" i="38"/>
  <c r="U215" i="38"/>
  <c r="T318" i="38"/>
  <c r="U388" i="38"/>
  <c r="U191" i="38"/>
  <c r="T835" i="38"/>
  <c r="X567" i="38"/>
  <c r="T643" i="38"/>
  <c r="W955" i="38"/>
  <c r="V657" i="38"/>
  <c r="U820" i="38"/>
  <c r="V511" i="38"/>
  <c r="W232" i="38"/>
  <c r="X409" i="38"/>
  <c r="X388" i="38"/>
  <c r="Y21" i="38"/>
  <c r="U567" i="38"/>
  <c r="U248" i="38"/>
  <c r="X358" i="38"/>
  <c r="T623" i="38"/>
  <c r="U14" i="38"/>
  <c r="Y423" i="38"/>
  <c r="X21" i="38"/>
  <c r="Y358" i="38"/>
  <c r="T235" i="38"/>
  <c r="T524" i="38"/>
  <c r="Y405" i="38"/>
  <c r="W263" i="38"/>
  <c r="Y214" i="38"/>
  <c r="X658" i="38"/>
  <c r="X996" i="38"/>
  <c r="U359" i="38"/>
  <c r="Y88" i="38"/>
  <c r="V113" i="38"/>
  <c r="Y96" i="38"/>
  <c r="T276" i="38"/>
  <c r="X165" i="38"/>
  <c r="T424" i="38"/>
  <c r="W235" i="38"/>
  <c r="V35" i="38"/>
  <c r="X89" i="38"/>
  <c r="U639" i="38"/>
  <c r="W733" i="38"/>
  <c r="Y135" i="38"/>
  <c r="Y531" i="38"/>
  <c r="Y65" i="38"/>
  <c r="T745" i="38"/>
  <c r="Y23" i="38"/>
  <c r="Y366" i="38"/>
  <c r="V900" i="38"/>
  <c r="Y263" i="38"/>
  <c r="Y328" i="38"/>
  <c r="V538" i="38"/>
  <c r="T968" i="38"/>
  <c r="Y727" i="38"/>
  <c r="Y137" i="38"/>
  <c r="T105" i="38"/>
  <c r="V787" i="38"/>
  <c r="Y593" i="38"/>
  <c r="U937" i="38"/>
  <c r="U173" i="38"/>
  <c r="Y960" i="38"/>
  <c r="T248" i="38"/>
  <c r="V837" i="38"/>
  <c r="U165" i="38"/>
  <c r="Y89" i="38"/>
  <c r="Y109" i="38"/>
  <c r="U872" i="38"/>
  <c r="U531" i="38"/>
  <c r="X966" i="38"/>
  <c r="W135" i="38"/>
  <c r="U59" i="38"/>
  <c r="U288" i="38"/>
  <c r="Y256" i="38"/>
  <c r="U51" i="38"/>
  <c r="U143" i="38"/>
  <c r="Y832" i="38"/>
  <c r="T145" i="38"/>
  <c r="X937" i="38"/>
  <c r="T280" i="38"/>
  <c r="W975" i="38"/>
  <c r="Y511" i="38"/>
  <c r="T723" i="38"/>
  <c r="X23" i="38"/>
  <c r="W65" i="38"/>
  <c r="Y197" i="38"/>
  <c r="Y753" i="38"/>
  <c r="Y499" i="38"/>
  <c r="Y850" i="38"/>
  <c r="T741" i="38"/>
  <c r="Y560" i="38"/>
  <c r="U218" i="38"/>
  <c r="X366" i="38"/>
  <c r="Y528" i="38"/>
  <c r="Y507" i="38"/>
  <c r="U623" i="38"/>
  <c r="X499" i="38"/>
  <c r="Y260" i="38"/>
  <c r="X872" i="38"/>
  <c r="U759" i="38"/>
  <c r="Y523" i="38"/>
  <c r="U6" i="38"/>
  <c r="U966" i="38"/>
  <c r="X337" i="38"/>
  <c r="X630" i="38"/>
  <c r="Y778" i="38"/>
  <c r="Y220" i="38"/>
  <c r="X59" i="38"/>
  <c r="X288" i="38"/>
  <c r="W484" i="38"/>
  <c r="Y711" i="38"/>
  <c r="X51" i="38"/>
  <c r="T205" i="38"/>
  <c r="W228" i="38"/>
  <c r="X143" i="38"/>
  <c r="X560" i="38"/>
  <c r="Y338" i="38"/>
  <c r="T14" i="38"/>
  <c r="W197" i="38"/>
  <c r="Y956" i="38"/>
  <c r="Y54" i="38"/>
  <c r="W58" i="38"/>
  <c r="T594" i="38"/>
  <c r="Y401" i="38"/>
  <c r="W248" i="38"/>
  <c r="Y72" i="38"/>
  <c r="Y462" i="38"/>
  <c r="W729" i="38"/>
  <c r="X317" i="38"/>
  <c r="T112" i="38"/>
  <c r="Y49" i="38"/>
  <c r="X623" i="38"/>
  <c r="T387" i="38"/>
  <c r="T127" i="38"/>
  <c r="Y306" i="38"/>
  <c r="X807" i="38"/>
  <c r="W523" i="38"/>
  <c r="T413" i="38"/>
  <c r="Y105" i="38"/>
  <c r="U137" i="38"/>
  <c r="X6" i="38"/>
  <c r="U337" i="38"/>
  <c r="T807" i="38"/>
  <c r="Y136" i="38"/>
  <c r="Y484" i="38"/>
  <c r="V436" i="38"/>
  <c r="Y100" i="38"/>
  <c r="Y627" i="38"/>
  <c r="U220" i="38"/>
  <c r="Y317" i="38"/>
  <c r="U753" i="38"/>
  <c r="W949" i="38"/>
  <c r="U67" i="38"/>
  <c r="T67" i="38"/>
  <c r="Y58" i="38"/>
  <c r="W67" i="38"/>
  <c r="W401" i="38"/>
  <c r="Y134" i="38"/>
  <c r="U627" i="38"/>
  <c r="Y906" i="38"/>
  <c r="X134" i="38"/>
  <c r="U216" i="38"/>
  <c r="V404" i="38"/>
  <c r="T100" i="38"/>
  <c r="X329" i="38"/>
  <c r="W306" i="38"/>
  <c r="U593" i="38"/>
  <c r="Y112" i="38"/>
  <c r="Y354" i="38"/>
  <c r="X528" i="38"/>
  <c r="V734" i="38"/>
  <c r="V833" i="38"/>
  <c r="X735" i="38"/>
  <c r="X906" i="38"/>
  <c r="T819" i="38"/>
  <c r="U88" i="38"/>
  <c r="U435" i="38"/>
  <c r="Y949" i="38"/>
  <c r="X168" i="38"/>
  <c r="T843" i="38"/>
  <c r="W173" i="38"/>
  <c r="U65" i="38"/>
  <c r="U54" i="38"/>
  <c r="T17" i="38"/>
  <c r="W283" i="38"/>
  <c r="U58" i="38"/>
  <c r="T936" i="38"/>
  <c r="W329" i="38"/>
  <c r="U778" i="38"/>
  <c r="W686" i="38"/>
  <c r="T46" i="38"/>
  <c r="T602" i="38"/>
  <c r="X302" i="38"/>
  <c r="T932" i="38"/>
  <c r="W387" i="38"/>
  <c r="T59" i="38"/>
  <c r="Y282" i="38"/>
  <c r="U735" i="38"/>
  <c r="T146" i="38"/>
  <c r="W425" i="38"/>
  <c r="X804" i="38"/>
  <c r="T425" i="38"/>
  <c r="X397" i="38"/>
  <c r="Y327" i="38"/>
  <c r="V814" i="38"/>
  <c r="X435" i="38"/>
  <c r="V462" i="38"/>
  <c r="W424" i="38"/>
  <c r="T951" i="38"/>
  <c r="T366" i="38"/>
  <c r="Y683" i="38"/>
  <c r="T329" i="38"/>
  <c r="T549" i="38"/>
  <c r="T686" i="38"/>
  <c r="U136" i="38"/>
  <c r="X49" i="38"/>
  <c r="X854" i="38"/>
  <c r="Y807" i="38"/>
  <c r="T733" i="38"/>
  <c r="V982" i="38"/>
  <c r="Y854" i="38"/>
  <c r="U35" i="38"/>
  <c r="T857" i="38"/>
  <c r="T354" i="38"/>
  <c r="T158" i="38"/>
  <c r="V337" i="38"/>
  <c r="W95" i="38"/>
  <c r="U135" i="38"/>
  <c r="T633" i="38"/>
  <c r="T687" i="38"/>
  <c r="Y55" i="38"/>
  <c r="T40" i="38"/>
  <c r="Y840" i="38"/>
  <c r="T648" i="38"/>
  <c r="Y543" i="38"/>
  <c r="W40" i="38"/>
  <c r="T449" i="38"/>
  <c r="Y22" i="38"/>
  <c r="W929" i="38"/>
  <c r="T946" i="38"/>
  <c r="Y420" i="38"/>
  <c r="Y215" i="38"/>
  <c r="W648" i="38"/>
  <c r="V555" i="38"/>
  <c r="T287" i="38"/>
  <c r="X420" i="38"/>
  <c r="Y40" i="38"/>
  <c r="T778" i="38"/>
  <c r="Y996" i="38"/>
  <c r="U916" i="38"/>
  <c r="Y648" i="38"/>
  <c r="V499" i="38"/>
  <c r="Y916" i="38"/>
  <c r="X910" i="38"/>
  <c r="T868" i="38"/>
  <c r="W802" i="38"/>
  <c r="T610" i="38"/>
  <c r="W276" i="38"/>
  <c r="Y573" i="38"/>
  <c r="U105" i="38"/>
  <c r="Y915" i="38"/>
  <c r="Y910" i="38"/>
  <c r="T90" i="38"/>
  <c r="W610" i="38"/>
  <c r="U845" i="38"/>
  <c r="W524" i="38"/>
  <c r="Y845" i="38"/>
  <c r="U840" i="38"/>
  <c r="X105" i="38"/>
  <c r="X543" i="38"/>
  <c r="T813" i="38"/>
  <c r="Y154" i="38"/>
  <c r="Y524" i="38"/>
  <c r="T711" i="38"/>
  <c r="U573" i="38"/>
  <c r="T956" i="38"/>
  <c r="X840" i="38"/>
  <c r="X915" i="38"/>
  <c r="V136" i="38"/>
  <c r="V579" i="38"/>
  <c r="X318" i="38"/>
  <c r="T688" i="38"/>
  <c r="W868" i="38"/>
  <c r="U154" i="38"/>
  <c r="Y318" i="38"/>
  <c r="X955" i="38"/>
  <c r="Y864" i="38"/>
  <c r="T402" i="38"/>
  <c r="Y402" i="38"/>
  <c r="Y714" i="38"/>
  <c r="Y998" i="38"/>
  <c r="T154" i="38"/>
  <c r="W714" i="38"/>
  <c r="W289" i="38"/>
  <c r="Y449" i="38"/>
  <c r="Y289" i="38"/>
  <c r="X538" i="38"/>
  <c r="W12" i="38"/>
  <c r="X864" i="38"/>
  <c r="T207" i="38"/>
  <c r="Y576" i="38"/>
  <c r="Y929" i="38"/>
  <c r="U538" i="38"/>
  <c r="Y221" i="38"/>
  <c r="Y12" i="38"/>
  <c r="U929" i="38"/>
  <c r="X752" i="38"/>
  <c r="T944" i="38"/>
  <c r="T488" i="38"/>
  <c r="X850" i="38"/>
  <c r="U752" i="38"/>
  <c r="T752" i="38"/>
  <c r="Y147" i="38"/>
  <c r="T794" i="38"/>
  <c r="W13" i="38"/>
  <c r="U705" i="38"/>
  <c r="W794" i="38"/>
  <c r="U147" i="38"/>
  <c r="T984" i="38"/>
  <c r="V350" i="38"/>
  <c r="T311" i="38"/>
  <c r="T683" i="38"/>
  <c r="T95" i="38"/>
  <c r="X576" i="38"/>
  <c r="T72" i="38"/>
  <c r="X705" i="38"/>
  <c r="U956" i="38"/>
  <c r="W626" i="38"/>
  <c r="T47" i="36" a="1"/>
  <c r="T47" i="36" s="1"/>
  <c r="V782" i="36" a="1"/>
  <c r="V782" i="36" s="1"/>
  <c r="Y626" i="38"/>
  <c r="T320" i="38"/>
  <c r="V320" i="38"/>
  <c r="T797" i="38"/>
  <c r="T55" i="38"/>
  <c r="O7" i="38"/>
  <c r="N1" i="38" s="1"/>
  <c r="U797" i="38"/>
  <c r="X797" i="38"/>
  <c r="Y413" i="38"/>
  <c r="W413" i="38"/>
  <c r="U158" i="38"/>
  <c r="X158" i="38"/>
  <c r="Y158" i="38"/>
  <c r="T234" i="38"/>
  <c r="V234" i="38"/>
  <c r="X234" i="38"/>
  <c r="U234" i="38"/>
  <c r="T175" i="38"/>
  <c r="W175" i="38"/>
  <c r="W234" i="38"/>
  <c r="Y234" i="38"/>
  <c r="V997" i="38"/>
  <c r="T997" i="38"/>
  <c r="T433" i="38"/>
  <c r="V433" i="38"/>
  <c r="W209" i="38"/>
  <c r="Y209" i="38"/>
  <c r="X773" i="38"/>
  <c r="U773" i="38"/>
  <c r="V209" i="38"/>
  <c r="T209" i="38"/>
  <c r="V773" i="38"/>
  <c r="T773" i="38"/>
  <c r="X7" i="38"/>
  <c r="U7" i="38"/>
  <c r="U209" i="38"/>
  <c r="X209" i="38"/>
  <c r="T965" i="38"/>
  <c r="U530" i="38"/>
  <c r="X530" i="38"/>
  <c r="Y530" i="38"/>
  <c r="W530" i="38"/>
  <c r="V564" i="38"/>
  <c r="T564" i="38"/>
  <c r="X311" i="38"/>
  <c r="U311" i="38"/>
  <c r="Y564" i="38"/>
  <c r="W564" i="38"/>
  <c r="X965" i="38"/>
  <c r="U965" i="38"/>
  <c r="T530" i="38"/>
  <c r="V530" i="38"/>
  <c r="U564" i="38"/>
  <c r="X564" i="38"/>
  <c r="Y997" i="38"/>
  <c r="W997" i="38"/>
  <c r="W433" i="38"/>
  <c r="Y433" i="38"/>
  <c r="X805" i="38"/>
  <c r="U805" i="38"/>
  <c r="X997" i="38"/>
  <c r="U997" i="38"/>
  <c r="U433" i="38"/>
  <c r="X433" i="38"/>
  <c r="T7" i="38"/>
  <c r="U839" i="38"/>
  <c r="X839" i="38"/>
  <c r="V987" i="38"/>
  <c r="T987" i="38"/>
  <c r="V600" i="38"/>
  <c r="T600" i="38"/>
  <c r="Y203" i="38"/>
  <c r="W203" i="38"/>
  <c r="X79" i="38"/>
  <c r="U79" i="38"/>
  <c r="Y19" i="38"/>
  <c r="W19" i="38"/>
  <c r="T19" i="38"/>
  <c r="V481" i="38"/>
  <c r="T481" i="38"/>
  <c r="V521" i="38"/>
  <c r="T521" i="38"/>
  <c r="X463" i="38"/>
  <c r="U463" i="38"/>
  <c r="Y612" i="38"/>
  <c r="W612" i="38"/>
  <c r="W547" i="38"/>
  <c r="Y547" i="38"/>
  <c r="T547" i="38"/>
  <c r="W785" i="38"/>
  <c r="Y785" i="38"/>
  <c r="T785" i="38"/>
  <c r="V948" i="38"/>
  <c r="T948" i="38"/>
  <c r="W490" i="38"/>
  <c r="Y490" i="38"/>
  <c r="X615" i="38"/>
  <c r="U615" i="38"/>
  <c r="T669" i="38"/>
  <c r="V669" i="38"/>
  <c r="X254" i="38"/>
  <c r="U254" i="38"/>
  <c r="Y184" i="38"/>
  <c r="W184" i="38"/>
  <c r="T184" i="38"/>
  <c r="V257" i="38"/>
  <c r="T257" i="38"/>
  <c r="Y806" i="38"/>
  <c r="W806" i="38"/>
  <c r="T806" i="38"/>
  <c r="Y570" i="38"/>
  <c r="W570" i="38"/>
  <c r="V464" i="38"/>
  <c r="T464" i="38"/>
  <c r="U947" i="38"/>
  <c r="X947" i="38"/>
  <c r="W116" i="38"/>
  <c r="Y116" i="38"/>
  <c r="X663" i="38"/>
  <c r="U663" i="38"/>
  <c r="Y838" i="38"/>
  <c r="W838" i="38"/>
  <c r="T838" i="38"/>
  <c r="Y810" i="38"/>
  <c r="W810" i="38"/>
  <c r="T810" i="38"/>
  <c r="Y871" i="38"/>
  <c r="W871" i="38"/>
  <c r="Y692" i="38"/>
  <c r="W692" i="38"/>
  <c r="T692" i="38"/>
  <c r="Y613" i="38"/>
  <c r="W613" i="38"/>
  <c r="T613" i="38"/>
  <c r="Y269" i="38"/>
  <c r="W269" i="38"/>
  <c r="W245" i="38"/>
  <c r="Y245" i="38"/>
  <c r="Y122" i="38"/>
  <c r="W122" i="38"/>
  <c r="Y340" i="38"/>
  <c r="W340" i="38"/>
  <c r="T340" i="38"/>
  <c r="Y415" i="38"/>
  <c r="W415" i="38"/>
  <c r="Y630" i="38"/>
  <c r="W630" i="38"/>
  <c r="T630" i="38"/>
  <c r="T885" i="38"/>
  <c r="V885" i="38"/>
  <c r="X824" i="38"/>
  <c r="U824" i="38"/>
  <c r="U281" i="38"/>
  <c r="X281" i="38"/>
  <c r="V473" i="38"/>
  <c r="T473" i="38"/>
  <c r="W426" i="38"/>
  <c r="Y426" i="38"/>
  <c r="T426" i="38"/>
  <c r="V856" i="38"/>
  <c r="T856" i="38"/>
  <c r="W591" i="38"/>
  <c r="Y591" i="38"/>
  <c r="T591" i="38"/>
  <c r="Y495" i="38"/>
  <c r="W495" i="38"/>
  <c r="T495" i="38"/>
  <c r="X18" i="38"/>
  <c r="U18" i="38"/>
  <c r="Y301" i="38"/>
  <c r="W301" i="38"/>
  <c r="Y668" i="38"/>
  <c r="W668" i="38"/>
  <c r="T668" i="38"/>
  <c r="T196" i="38"/>
  <c r="V196" i="38"/>
  <c r="V237" i="38"/>
  <c r="T237" i="38"/>
  <c r="Y83" i="38"/>
  <c r="W83" i="38"/>
  <c r="T83" i="38"/>
  <c r="Y324" i="38"/>
  <c r="W324" i="38"/>
  <c r="T324" i="38"/>
  <c r="V281" i="38"/>
  <c r="T281" i="38"/>
  <c r="X736" i="38"/>
  <c r="U736" i="38"/>
  <c r="X400" i="38"/>
  <c r="U400" i="38"/>
  <c r="Y240" i="38"/>
  <c r="W240" i="38"/>
  <c r="T240" i="38"/>
  <c r="Y180" i="38"/>
  <c r="W180" i="38"/>
  <c r="X69" i="38"/>
  <c r="U69" i="38"/>
  <c r="Y506" i="38"/>
  <c r="W506" i="38"/>
  <c r="T84" i="38"/>
  <c r="V84" i="38"/>
  <c r="T978" i="38"/>
  <c r="V978" i="38"/>
  <c r="Y596" i="38"/>
  <c r="W596" i="38"/>
  <c r="T596" i="38"/>
  <c r="V512" i="38"/>
  <c r="T512" i="38"/>
  <c r="X565" i="38"/>
  <c r="U565" i="38"/>
  <c r="Y565" i="38"/>
  <c r="W124" i="38"/>
  <c r="Y124" i="38"/>
  <c r="Y411" i="38"/>
  <c r="W411" i="38"/>
  <c r="V639" i="38"/>
  <c r="T639" i="38"/>
  <c r="X364" i="38"/>
  <c r="U364" i="38"/>
  <c r="V423" i="38"/>
  <c r="T423" i="38"/>
  <c r="X640" i="38"/>
  <c r="U640" i="38"/>
  <c r="Y640" i="38"/>
  <c r="U442" i="38"/>
  <c r="X442" i="38"/>
  <c r="V715" i="38"/>
  <c r="T715" i="38"/>
  <c r="W202" i="38"/>
  <c r="Y202" i="38"/>
  <c r="T202" i="38"/>
  <c r="W110" i="38"/>
  <c r="Y110" i="38"/>
  <c r="V216" i="38"/>
  <c r="T216" i="38"/>
  <c r="Y798" i="38"/>
  <c r="W798" i="38"/>
  <c r="T798" i="38"/>
  <c r="V403" i="38"/>
  <c r="T403" i="38"/>
  <c r="V670" i="38"/>
  <c r="T670" i="38"/>
  <c r="V852" i="38"/>
  <c r="T852" i="38"/>
  <c r="X876" i="38"/>
  <c r="U876" i="38"/>
  <c r="V880" i="38"/>
  <c r="T880" i="38"/>
  <c r="Y295" i="38"/>
  <c r="W295" i="38"/>
  <c r="T295" i="38"/>
  <c r="Y889" i="38"/>
  <c r="W889" i="38"/>
  <c r="V569" i="38"/>
  <c r="T569" i="38"/>
  <c r="Y751" i="38"/>
  <c r="W751" i="38"/>
  <c r="T751" i="38"/>
  <c r="Y905" i="38"/>
  <c r="W905" i="38"/>
  <c r="T905" i="38"/>
  <c r="X777" i="38"/>
  <c r="U777" i="38"/>
  <c r="U642" i="38"/>
  <c r="X642" i="38"/>
  <c r="W120" i="38"/>
  <c r="Y120" i="38"/>
  <c r="X264" i="38"/>
  <c r="U264" i="38"/>
  <c r="V502" i="38"/>
  <c r="T502" i="38"/>
  <c r="X879" i="38"/>
  <c r="U879" i="38"/>
  <c r="V518" i="38"/>
  <c r="T518" i="38"/>
  <c r="Y634" i="38"/>
  <c r="W634" i="38"/>
  <c r="T634" i="38"/>
  <c r="Y380" i="38"/>
  <c r="W380" i="38"/>
  <c r="W466" i="38"/>
  <c r="Y466" i="38"/>
  <c r="V38" i="38"/>
  <c r="T38" i="38"/>
  <c r="Y369" i="38"/>
  <c r="W369" i="38"/>
  <c r="T485" i="38"/>
  <c r="V485" i="38"/>
  <c r="Y742" i="38"/>
  <c r="W742" i="38"/>
  <c r="T742" i="38"/>
  <c r="T200" i="38"/>
  <c r="V200" i="38"/>
  <c r="U554" i="38"/>
  <c r="X554" i="38"/>
  <c r="Y361" i="38"/>
  <c r="W361" i="38"/>
  <c r="X758" i="38"/>
  <c r="U758" i="38"/>
  <c r="Y800" i="38"/>
  <c r="W800" i="38"/>
  <c r="V313" i="38"/>
  <c r="T313" i="38"/>
  <c r="Y938" i="38"/>
  <c r="W938" i="38"/>
  <c r="V399" i="38"/>
  <c r="T399" i="38"/>
  <c r="W144" i="38"/>
  <c r="Y144" i="38"/>
  <c r="T338" i="38"/>
  <c r="V338" i="38"/>
  <c r="T472" i="38"/>
  <c r="V472" i="38"/>
  <c r="U515" i="38"/>
  <c r="X515" i="38"/>
  <c r="Y515" i="38"/>
  <c r="W931" i="38"/>
  <c r="Y931" i="38"/>
  <c r="T931" i="38"/>
  <c r="V566" i="38"/>
  <c r="T566" i="38"/>
  <c r="U102" i="38"/>
  <c r="X102" i="38"/>
  <c r="V504" i="38"/>
  <c r="T504" i="38"/>
  <c r="T357" i="38"/>
  <c r="V357" i="38"/>
  <c r="T730" i="38"/>
  <c r="V730" i="38"/>
  <c r="X448" i="38"/>
  <c r="U448" i="38"/>
  <c r="X440" i="38"/>
  <c r="U440" i="38"/>
  <c r="Y645" i="38"/>
  <c r="W645" i="38"/>
  <c r="X720" i="38"/>
  <c r="U720" i="38"/>
  <c r="X665" i="38"/>
  <c r="U665" i="38"/>
  <c r="Y665" i="38"/>
  <c r="V34" i="38"/>
  <c r="T34" i="38"/>
  <c r="V239" i="38"/>
  <c r="T239" i="38"/>
  <c r="V198" i="38"/>
  <c r="T198" i="38"/>
  <c r="Y28" i="38"/>
  <c r="W28" i="38"/>
  <c r="T28" i="38"/>
  <c r="U950" i="38"/>
  <c r="X950" i="38"/>
  <c r="Y950" i="38"/>
  <c r="Y265" i="38"/>
  <c r="W265" i="38"/>
  <c r="T265" i="38"/>
  <c r="U297" i="38"/>
  <c r="X297" i="38"/>
  <c r="Y297" i="38"/>
  <c r="T791" i="38"/>
  <c r="V791" i="38"/>
  <c r="V283" i="38"/>
  <c r="T283" i="38"/>
  <c r="W789" i="38"/>
  <c r="Y789" i="38"/>
  <c r="W362" i="38"/>
  <c r="Y362" i="38"/>
  <c r="T362" i="38"/>
  <c r="V992" i="38"/>
  <c r="T992" i="38"/>
  <c r="V199" i="38"/>
  <c r="T199" i="38"/>
  <c r="V901" i="38"/>
  <c r="T901" i="38"/>
  <c r="W979" i="38"/>
  <c r="Y979" i="38"/>
  <c r="Y925" i="38"/>
  <c r="W925" i="38"/>
  <c r="T925" i="38"/>
  <c r="V882" i="38"/>
  <c r="T882" i="38"/>
  <c r="X480" i="38"/>
  <c r="U480" i="38"/>
  <c r="Y480" i="38"/>
  <c r="V63" i="38"/>
  <c r="T63" i="38"/>
  <c r="Y27" i="38"/>
  <c r="W27" i="38"/>
  <c r="X505" i="38"/>
  <c r="U505" i="38"/>
  <c r="V851" i="38"/>
  <c r="T851" i="38"/>
  <c r="V676" i="38"/>
  <c r="T676" i="38"/>
  <c r="W671" i="38"/>
  <c r="Y671" i="38"/>
  <c r="X412" i="38"/>
  <c r="U412" i="38"/>
  <c r="V80" i="38"/>
  <c r="T80" i="38"/>
  <c r="U438" i="38"/>
  <c r="X438" i="38"/>
  <c r="T771" i="38"/>
  <c r="V771" i="38"/>
  <c r="W695" i="38"/>
  <c r="Y695" i="38"/>
  <c r="T695" i="38"/>
  <c r="Y676" i="38"/>
  <c r="W676" i="38"/>
  <c r="X689" i="38"/>
  <c r="U689" i="38"/>
  <c r="W64" i="38"/>
  <c r="Y64" i="38"/>
  <c r="U990" i="38"/>
  <c r="X990" i="38"/>
  <c r="T390" i="38"/>
  <c r="V390" i="38"/>
  <c r="X775" i="38"/>
  <c r="U775" i="38"/>
  <c r="Y775" i="38"/>
  <c r="X888" i="38"/>
  <c r="U888" i="38"/>
  <c r="V1004" i="38"/>
  <c r="T1004" i="38"/>
  <c r="V709" i="38"/>
  <c r="T709" i="38"/>
  <c r="Y244" i="38"/>
  <c r="W244" i="38"/>
  <c r="Y826" i="38"/>
  <c r="W826" i="38"/>
  <c r="V195" i="38"/>
  <c r="T195" i="38"/>
  <c r="V457" i="38"/>
  <c r="T457" i="38"/>
  <c r="Y954" i="38"/>
  <c r="W954" i="38"/>
  <c r="X472" i="38"/>
  <c r="U472" i="38"/>
  <c r="Y472" i="38"/>
  <c r="X653" i="38"/>
  <c r="U653" i="38"/>
  <c r="U556" i="38"/>
  <c r="X556" i="38"/>
  <c r="T702" i="38"/>
  <c r="V702" i="38"/>
  <c r="Y211" i="38"/>
  <c r="W211" i="38"/>
  <c r="T211" i="38"/>
  <c r="U333" i="38"/>
  <c r="X333" i="38"/>
  <c r="W971" i="38"/>
  <c r="Y971" i="38"/>
  <c r="W386" i="38"/>
  <c r="Y386" i="38"/>
  <c r="Y542" i="38"/>
  <c r="W542" i="38"/>
  <c r="Y585" i="38"/>
  <c r="W585" i="38"/>
  <c r="T585" i="38"/>
  <c r="X717" i="38"/>
  <c r="U717" i="38"/>
  <c r="Y717" i="38"/>
  <c r="U546" i="38"/>
  <c r="X546" i="38"/>
  <c r="T902" i="38"/>
  <c r="V902" i="38"/>
  <c r="W262" i="38"/>
  <c r="Y262" i="38"/>
  <c r="T262" i="38"/>
  <c r="Y744" i="38"/>
  <c r="W744" i="38"/>
  <c r="T744" i="38"/>
  <c r="U550" i="38"/>
  <c r="X550" i="38"/>
  <c r="T101" i="38"/>
  <c r="V101" i="38"/>
  <c r="T418" i="38"/>
  <c r="V418" i="38"/>
  <c r="T97" i="38"/>
  <c r="V97" i="38"/>
  <c r="X577" i="38"/>
  <c r="U577" i="38"/>
  <c r="Y577" i="38"/>
  <c r="Y396" i="38"/>
  <c r="W396" i="38"/>
  <c r="T396" i="38"/>
  <c r="V233" i="38"/>
  <c r="T233" i="38"/>
  <c r="X825" i="38"/>
  <c r="U825" i="38"/>
  <c r="X631" i="38"/>
  <c r="U631" i="38"/>
  <c r="X92" i="38"/>
  <c r="U92" i="38"/>
  <c r="V546" i="38"/>
  <c r="T546" i="38"/>
  <c r="X11" i="38"/>
  <c r="U11" i="38"/>
  <c r="Y700" i="38"/>
  <c r="W700" i="38"/>
  <c r="T700" i="38"/>
  <c r="U496" i="38"/>
  <c r="X496" i="38"/>
  <c r="Y496" i="38"/>
  <c r="V664" i="38"/>
  <c r="T664" i="38"/>
  <c r="X162" i="38"/>
  <c r="U162" i="38"/>
  <c r="Y319" i="38"/>
  <c r="W319" i="38"/>
  <c r="X859" i="38"/>
  <c r="U859" i="38"/>
  <c r="W474" i="38"/>
  <c r="Y474" i="38"/>
  <c r="Y994" i="38"/>
  <c r="W994" i="38"/>
  <c r="Y332" i="38"/>
  <c r="W332" i="38"/>
  <c r="T332" i="38"/>
  <c r="T846" i="38"/>
  <c r="V846" i="38"/>
  <c r="Y693" i="38"/>
  <c r="W693" i="38"/>
  <c r="X985" i="38"/>
  <c r="U985" i="38"/>
  <c r="Y985" i="38"/>
  <c r="Y690" i="38"/>
  <c r="W690" i="38"/>
  <c r="Y186" i="38"/>
  <c r="W186" i="38"/>
  <c r="T186" i="38"/>
  <c r="T597" i="38"/>
  <c r="V597" i="38"/>
  <c r="V542" i="38"/>
  <c r="T542" i="38"/>
  <c r="V365" i="38"/>
  <c r="T365" i="38"/>
  <c r="V110" i="38"/>
  <c r="T110" i="38"/>
  <c r="Y15" i="38"/>
  <c r="W15" i="38"/>
  <c r="X628" i="38"/>
  <c r="U628" i="38"/>
  <c r="T889" i="38"/>
  <c r="V889" i="38"/>
  <c r="X129" i="38"/>
  <c r="U129" i="38"/>
  <c r="Y349" i="38"/>
  <c r="W349" i="38"/>
  <c r="Y16" i="38"/>
  <c r="W16" i="38"/>
  <c r="W651" i="38"/>
  <c r="Y651" i="38"/>
  <c r="T651" i="38"/>
  <c r="U622" i="38"/>
  <c r="X622" i="38"/>
  <c r="V108" i="38"/>
  <c r="T108" i="38"/>
  <c r="W308" i="38"/>
  <c r="Y308" i="38"/>
  <c r="T308" i="38"/>
  <c r="Y684" i="38"/>
  <c r="W684" i="38"/>
  <c r="T684" i="38"/>
  <c r="V15" i="38"/>
  <c r="T15" i="38"/>
  <c r="Y237" i="38"/>
  <c r="W237" i="38"/>
  <c r="Y300" i="38"/>
  <c r="W300" i="38"/>
  <c r="Y790" i="38"/>
  <c r="W790" i="38"/>
  <c r="T790" i="38"/>
  <c r="X880" i="38"/>
  <c r="U880" i="38"/>
  <c r="U351" i="38"/>
  <c r="X351" i="38"/>
  <c r="Y351" i="38"/>
  <c r="X647" i="38"/>
  <c r="U647" i="38"/>
  <c r="Y647" i="38"/>
  <c r="U922" i="38"/>
  <c r="X922" i="38"/>
  <c r="X428" i="38"/>
  <c r="U428" i="38"/>
  <c r="V607" i="38"/>
  <c r="T607" i="38"/>
  <c r="X747" i="38"/>
  <c r="U747" i="38"/>
  <c r="W862" i="38"/>
  <c r="Y862" i="38"/>
  <c r="T862" i="38"/>
  <c r="U526" i="38"/>
  <c r="X526" i="38"/>
  <c r="Y526" i="38"/>
  <c r="Y372" i="38"/>
  <c r="W372" i="38"/>
  <c r="T372" i="38"/>
  <c r="T698" i="38"/>
  <c r="V698" i="38"/>
  <c r="Y208" i="38"/>
  <c r="W208" i="38"/>
  <c r="T208" i="38"/>
  <c r="V728" i="38"/>
  <c r="T728" i="38"/>
  <c r="X8" i="38"/>
  <c r="U8" i="38"/>
  <c r="V780" i="38"/>
  <c r="T780" i="38"/>
  <c r="Y863" i="38"/>
  <c r="W863" i="38"/>
  <c r="X104" i="38"/>
  <c r="U104" i="38"/>
  <c r="V703" i="38"/>
  <c r="T703" i="38"/>
  <c r="U654" i="38"/>
  <c r="X654" i="38"/>
  <c r="U842" i="38"/>
  <c r="X842" i="38"/>
  <c r="Y986" i="38"/>
  <c r="W986" i="38"/>
  <c r="V662" i="38"/>
  <c r="T662" i="38"/>
  <c r="W155" i="38"/>
  <c r="Y155" i="38"/>
  <c r="T155" i="38"/>
  <c r="U466" i="38"/>
  <c r="X466" i="38"/>
  <c r="Y747" i="38"/>
  <c r="W747" i="38"/>
  <c r="Y898" i="38"/>
  <c r="W898" i="38"/>
  <c r="W595" i="38"/>
  <c r="Y595" i="38"/>
  <c r="T595" i="38"/>
  <c r="W715" i="38"/>
  <c r="Y715" i="38"/>
  <c r="Y168" i="38"/>
  <c r="W168" i="38"/>
  <c r="T168" i="38"/>
  <c r="W286" i="38"/>
  <c r="Y286" i="38"/>
  <c r="T286" i="38"/>
  <c r="W757" i="38"/>
  <c r="Y757" i="38"/>
  <c r="X284" i="38"/>
  <c r="U284" i="38"/>
  <c r="Y518" i="38"/>
  <c r="W518" i="38"/>
  <c r="W963" i="38"/>
  <c r="Y963" i="38"/>
  <c r="X600" i="38"/>
  <c r="U600" i="38"/>
  <c r="Y150" i="38"/>
  <c r="W150" i="38"/>
  <c r="U334" i="38"/>
  <c r="X334" i="38"/>
  <c r="W667" i="38"/>
  <c r="Y667" i="38"/>
  <c r="V943" i="38"/>
  <c r="T943" i="38"/>
  <c r="T370" i="38"/>
  <c r="V370" i="38"/>
  <c r="W765" i="38"/>
  <c r="Y765" i="38"/>
  <c r="V361" i="38"/>
  <c r="T361" i="38"/>
  <c r="W314" i="38"/>
  <c r="Y314" i="38"/>
  <c r="V541" i="38"/>
  <c r="T541" i="38"/>
  <c r="X60" i="38"/>
  <c r="U60" i="38"/>
  <c r="Y60" i="38"/>
  <c r="U741" i="38"/>
  <c r="X741" i="38"/>
  <c r="Y741" i="38"/>
  <c r="Y200" i="38"/>
  <c r="W200" i="38"/>
  <c r="W258" i="38"/>
  <c r="Y258" i="38"/>
  <c r="Y447" i="38"/>
  <c r="W447" i="38"/>
  <c r="V261" i="38"/>
  <c r="T261" i="38"/>
  <c r="V768" i="38"/>
  <c r="T768" i="38"/>
  <c r="V967" i="38"/>
  <c r="T967" i="38"/>
  <c r="Y419" i="38"/>
  <c r="W419" i="38"/>
  <c r="Y182" i="38"/>
  <c r="W182" i="38"/>
  <c r="W140" i="38"/>
  <c r="Y140" i="38"/>
  <c r="V827" i="38"/>
  <c r="T827" i="38"/>
  <c r="T314" i="38"/>
  <c r="V314" i="38"/>
  <c r="Y81" i="38"/>
  <c r="W81" i="38"/>
  <c r="T440" i="38"/>
  <c r="V440" i="38"/>
  <c r="X1000" i="38"/>
  <c r="U1000" i="38"/>
  <c r="Y1000" i="38"/>
  <c r="Y608" i="38"/>
  <c r="W608" i="38"/>
  <c r="T608" i="38"/>
  <c r="Y467" i="38"/>
  <c r="W467" i="38"/>
  <c r="X34" i="38"/>
  <c r="U34" i="38"/>
  <c r="X239" i="38"/>
  <c r="U239" i="38"/>
  <c r="Y224" i="38"/>
  <c r="W224" i="38"/>
  <c r="V760" i="38"/>
  <c r="T760" i="38"/>
  <c r="W76" i="38"/>
  <c r="Y76" i="38"/>
  <c r="T76" i="38"/>
  <c r="Y712" i="38"/>
  <c r="W712" i="38"/>
  <c r="U266" i="38"/>
  <c r="X266" i="38"/>
  <c r="Y266" i="38"/>
  <c r="W42" i="38"/>
  <c r="Y42" i="38"/>
  <c r="U66" i="38"/>
  <c r="X66" i="38"/>
  <c r="X604" i="38"/>
  <c r="U604" i="38"/>
  <c r="Y604" i="38"/>
  <c r="U225" i="38"/>
  <c r="X225" i="38"/>
  <c r="Y225" i="38"/>
  <c r="V808" i="38"/>
  <c r="T808" i="38"/>
  <c r="W10" i="38"/>
  <c r="Y10" i="38"/>
  <c r="U353" i="38"/>
  <c r="X353" i="38"/>
  <c r="W342" i="38"/>
  <c r="Y342" i="38"/>
  <c r="V878" i="38"/>
  <c r="T878" i="38"/>
  <c r="W781" i="38"/>
  <c r="Y781" i="38"/>
  <c r="U927" i="38"/>
  <c r="X927" i="38"/>
  <c r="Y927" i="38"/>
  <c r="U417" i="38"/>
  <c r="X417" i="38"/>
  <c r="X803" i="38"/>
  <c r="U803" i="38"/>
  <c r="X476" i="38"/>
  <c r="U476" i="38"/>
  <c r="V619" i="38"/>
  <c r="T619" i="38"/>
  <c r="Y501" i="38"/>
  <c r="W501" i="38"/>
  <c r="T501" i="38"/>
  <c r="Y924" i="38"/>
  <c r="W924" i="38"/>
  <c r="X661" i="38"/>
  <c r="U661" i="38"/>
  <c r="V103" i="38"/>
  <c r="T103" i="38"/>
  <c r="Y475" i="38"/>
  <c r="W475" i="38"/>
  <c r="T475" i="38"/>
  <c r="T422" i="38"/>
  <c r="V422" i="38"/>
  <c r="V156" i="38"/>
  <c r="T156" i="38"/>
  <c r="V106" i="38"/>
  <c r="T106" i="38"/>
  <c r="Y689" i="38"/>
  <c r="W689" i="38"/>
  <c r="T68" i="38"/>
  <c r="V68" i="38"/>
  <c r="Y190" i="38"/>
  <c r="W190" i="38"/>
  <c r="V271" i="38"/>
  <c r="T271" i="38"/>
  <c r="U874" i="38"/>
  <c r="X874" i="38"/>
  <c r="Y392" i="38"/>
  <c r="W392" i="38"/>
  <c r="X659" i="38"/>
  <c r="U659" i="38"/>
  <c r="Y43" i="38"/>
  <c r="W43" i="38"/>
  <c r="X831" i="38"/>
  <c r="U831" i="38"/>
  <c r="T869" i="38"/>
  <c r="V869" i="38"/>
  <c r="Y625" i="38"/>
  <c r="W625" i="38"/>
  <c r="Y914" i="38"/>
  <c r="W914" i="38"/>
  <c r="X43" i="38"/>
  <c r="U43" i="38"/>
  <c r="Y620" i="38"/>
  <c r="W620" i="38"/>
  <c r="T620" i="38"/>
  <c r="V465" i="38"/>
  <c r="T465" i="38"/>
  <c r="X953" i="38"/>
  <c r="U953" i="38"/>
  <c r="V300" i="38"/>
  <c r="T300" i="38"/>
  <c r="V463" i="38"/>
  <c r="T463" i="38"/>
  <c r="U383" i="38"/>
  <c r="X383" i="38"/>
  <c r="Y383" i="38"/>
  <c r="X595" i="38"/>
  <c r="U595" i="38"/>
  <c r="Y82" i="38"/>
  <c r="W82" i="38"/>
  <c r="T82" i="38"/>
  <c r="Y580" i="38"/>
  <c r="W580" i="38"/>
  <c r="T580" i="38"/>
  <c r="V863" i="38"/>
  <c r="T863" i="38"/>
  <c r="V79" i="38"/>
  <c r="T79" i="38"/>
  <c r="V964" i="38"/>
  <c r="T964" i="38"/>
  <c r="Y957" i="38"/>
  <c r="W957" i="38"/>
  <c r="T957" i="38"/>
  <c r="V945" i="38"/>
  <c r="T945" i="38"/>
  <c r="Y359" i="38"/>
  <c r="W359" i="38"/>
  <c r="T359" i="38"/>
  <c r="V92" i="38"/>
  <c r="T92" i="38"/>
  <c r="Y389" i="38"/>
  <c r="W389" i="38"/>
  <c r="Y666" i="38"/>
  <c r="W666" i="38"/>
  <c r="T710" i="38"/>
  <c r="V710" i="38"/>
  <c r="Y309" i="38"/>
  <c r="W309" i="38"/>
  <c r="U434" i="38"/>
  <c r="X434" i="38"/>
  <c r="T73" i="38"/>
  <c r="V73" i="38"/>
  <c r="V245" i="38"/>
  <c r="T245" i="38"/>
  <c r="X867" i="38"/>
  <c r="U867" i="38"/>
  <c r="W563" i="38"/>
  <c r="Y563" i="38"/>
  <c r="T563" i="38"/>
  <c r="V754" i="38"/>
  <c r="T754" i="38"/>
  <c r="W132" i="38"/>
  <c r="Y132" i="38"/>
  <c r="T386" i="38"/>
  <c r="V386" i="38"/>
  <c r="W743" i="38"/>
  <c r="Y743" i="38"/>
  <c r="T482" i="38"/>
  <c r="V482" i="38"/>
  <c r="V389" i="38"/>
  <c r="T389" i="38"/>
  <c r="X961" i="38"/>
  <c r="U961" i="38"/>
  <c r="V615" i="38"/>
  <c r="T615" i="38"/>
  <c r="X101" i="38"/>
  <c r="U101" i="38"/>
  <c r="X371" i="38"/>
  <c r="U371" i="38"/>
  <c r="Y356" i="38"/>
  <c r="W356" i="38"/>
  <c r="Y562" i="38"/>
  <c r="W562" i="38"/>
  <c r="X561" i="38"/>
  <c r="U561" i="38"/>
  <c r="Y171" i="38"/>
  <c r="W171" i="38"/>
  <c r="W847" i="38"/>
  <c r="Y847" i="38"/>
  <c r="V940" i="38"/>
  <c r="T940" i="38"/>
  <c r="Y384" i="38"/>
  <c r="W384" i="38"/>
  <c r="V471" i="38"/>
  <c r="T471" i="38"/>
  <c r="V719" i="38"/>
  <c r="T719" i="38"/>
  <c r="Y969" i="38"/>
  <c r="W969" i="38"/>
  <c r="X852" i="38"/>
  <c r="U852" i="38"/>
  <c r="Y766" i="38"/>
  <c r="W766" i="38"/>
  <c r="V111" i="38"/>
  <c r="T111" i="38"/>
  <c r="X272" i="38"/>
  <c r="U272" i="38"/>
  <c r="Y513" i="38"/>
  <c r="W513" i="38"/>
  <c r="Y755" i="38"/>
  <c r="W755" i="38"/>
  <c r="W152" i="38"/>
  <c r="Y152" i="38"/>
  <c r="U606" i="38"/>
  <c r="X606" i="38"/>
  <c r="X118" i="38"/>
  <c r="U118" i="38"/>
  <c r="Y912" i="38"/>
  <c r="W912" i="38"/>
  <c r="X823" i="38"/>
  <c r="U823" i="38"/>
  <c r="U826" i="38"/>
  <c r="X826" i="38"/>
  <c r="X856" i="38"/>
  <c r="U856" i="38"/>
  <c r="Y677" i="38"/>
  <c r="W677" i="38"/>
  <c r="W274" i="38"/>
  <c r="Y274" i="38"/>
  <c r="X348" i="38"/>
  <c r="U348" i="38"/>
  <c r="W777" i="38"/>
  <c r="Y777" i="38"/>
  <c r="X61" i="38"/>
  <c r="U61" i="38"/>
  <c r="Y628" i="38"/>
  <c r="W628" i="38"/>
  <c r="Y763" i="38"/>
  <c r="W763" i="38"/>
  <c r="V693" i="38"/>
  <c r="T693" i="38"/>
  <c r="U834" i="38"/>
  <c r="X834" i="38"/>
  <c r="X252" i="38"/>
  <c r="U252" i="38"/>
  <c r="X860" i="38"/>
  <c r="U860" i="38"/>
  <c r="X993" i="38"/>
  <c r="U993" i="38"/>
  <c r="Y509" i="38"/>
  <c r="W509" i="38"/>
  <c r="X529" i="38"/>
  <c r="U529" i="38"/>
  <c r="W679" i="38"/>
  <c r="Y679" i="38"/>
  <c r="V576" i="38"/>
  <c r="T576" i="38"/>
  <c r="Y273" i="38"/>
  <c r="W273" i="38"/>
  <c r="Y590" i="38"/>
  <c r="W590" i="38"/>
  <c r="Y456" i="38"/>
  <c r="W456" i="38"/>
  <c r="Y584" i="38"/>
  <c r="W584" i="38"/>
  <c r="V977" i="38"/>
  <c r="T977" i="38"/>
  <c r="W458" i="38"/>
  <c r="Y458" i="38"/>
  <c r="X195" i="38"/>
  <c r="U195" i="38"/>
  <c r="W138" i="38"/>
  <c r="Y138" i="38"/>
  <c r="X913" i="38"/>
  <c r="U913" i="38"/>
  <c r="V380" i="38"/>
  <c r="T380" i="38"/>
  <c r="Y589" i="38"/>
  <c r="W589" i="38"/>
  <c r="X685" i="38"/>
  <c r="U685" i="38"/>
  <c r="U242" i="38"/>
  <c r="X242" i="38"/>
  <c r="X811" i="38"/>
  <c r="U811" i="38"/>
  <c r="X222" i="38"/>
  <c r="U222" i="38"/>
  <c r="Y616" i="38"/>
  <c r="W616" i="38"/>
  <c r="X230" i="38"/>
  <c r="U230" i="38"/>
  <c r="X295" i="38"/>
  <c r="U295" i="38"/>
  <c r="W527" i="38"/>
  <c r="Y527" i="38"/>
  <c r="V223" i="38"/>
  <c r="T223" i="38"/>
  <c r="Y126" i="38"/>
  <c r="W126" i="38"/>
  <c r="W599" i="38"/>
  <c r="Y599" i="38"/>
  <c r="V255" i="38"/>
  <c r="T255" i="38"/>
  <c r="V241" i="38"/>
  <c r="T241" i="38"/>
  <c r="V757" i="38"/>
  <c r="T757" i="38"/>
  <c r="Y448" i="38"/>
  <c r="W448" i="38"/>
  <c r="X667" i="38"/>
  <c r="U667" i="38"/>
  <c r="T515" i="38"/>
  <c r="V515" i="38"/>
  <c r="V391" i="38"/>
  <c r="T391" i="38"/>
  <c r="Y516" i="38"/>
  <c r="W516" i="38"/>
  <c r="X182" i="38"/>
  <c r="U182" i="38"/>
  <c r="Y614" i="38"/>
  <c r="W614" i="38"/>
  <c r="Y544" i="38"/>
  <c r="W544" i="38"/>
  <c r="X144" i="38"/>
  <c r="U144" i="38"/>
  <c r="T934" i="38"/>
  <c r="V934" i="38"/>
  <c r="W858" i="38"/>
  <c r="Y858" i="38"/>
  <c r="Y681" i="38"/>
  <c r="W681" i="38"/>
  <c r="V355" i="38"/>
  <c r="T355" i="38"/>
  <c r="Y650" i="38"/>
  <c r="W650" i="38"/>
  <c r="T453" i="38"/>
  <c r="V453" i="38"/>
  <c r="T470" i="38"/>
  <c r="V470" i="38"/>
  <c r="Y75" i="38"/>
  <c r="W75" i="38"/>
  <c r="V204" i="38"/>
  <c r="T204" i="38"/>
  <c r="Y776" i="38"/>
  <c r="W776" i="38"/>
  <c r="T246" i="38"/>
  <c r="V246" i="38"/>
  <c r="Y455" i="38"/>
  <c r="W455" i="38"/>
  <c r="X416" i="38"/>
  <c r="U416" i="38"/>
  <c r="Y249" i="38"/>
  <c r="W249" i="38"/>
  <c r="U536" i="38"/>
  <c r="X536" i="38"/>
  <c r="X352" i="38"/>
  <c r="U352" i="38"/>
  <c r="X732" i="38"/>
  <c r="U732" i="38"/>
  <c r="X74" i="38"/>
  <c r="U74" i="38"/>
  <c r="U699" i="38"/>
  <c r="X699" i="38"/>
  <c r="V870" i="38"/>
  <c r="T870" i="38"/>
  <c r="T133" i="38"/>
  <c r="V133" i="38"/>
  <c r="Y726" i="38"/>
  <c r="W726" i="38"/>
  <c r="Y941" i="38"/>
  <c r="W941" i="38"/>
  <c r="W378" i="38"/>
  <c r="Y378" i="38"/>
  <c r="V177" i="38"/>
  <c r="T177" i="38"/>
  <c r="V1003" i="38"/>
  <c r="T1003" i="38"/>
  <c r="W414" i="38"/>
  <c r="Y414" i="38"/>
  <c r="Y779" i="38"/>
  <c r="W779" i="38"/>
  <c r="W201" i="38"/>
  <c r="Y201" i="38"/>
  <c r="X762" i="38"/>
  <c r="U762" i="38"/>
  <c r="T722" i="38"/>
  <c r="V722" i="38"/>
  <c r="V190" i="38"/>
  <c r="T190" i="38"/>
  <c r="Y973" i="38"/>
  <c r="W973" i="38"/>
  <c r="X267" i="38"/>
  <c r="U267" i="38"/>
  <c r="Y432" i="38"/>
  <c r="W432" i="38"/>
  <c r="W691" i="38"/>
  <c r="Y691" i="38"/>
  <c r="V315" i="38"/>
  <c r="T315" i="38"/>
  <c r="V183" i="38"/>
  <c r="T183" i="38"/>
  <c r="Y339" i="38"/>
  <c r="W339" i="38"/>
  <c r="U674" i="38"/>
  <c r="X674" i="38"/>
  <c r="V924" i="38"/>
  <c r="T924" i="38"/>
  <c r="W326" i="38"/>
  <c r="Y326" i="38"/>
  <c r="Y718" i="38"/>
  <c r="W718" i="38"/>
  <c r="V770" i="38"/>
  <c r="T770" i="38"/>
  <c r="T44" i="38"/>
  <c r="V44" i="38"/>
  <c r="V339" i="38"/>
  <c r="T339" i="38"/>
  <c r="U731" i="38"/>
  <c r="X731" i="38"/>
  <c r="Y476" i="38"/>
  <c r="W476" i="38"/>
  <c r="X174" i="38"/>
  <c r="U174" i="38"/>
  <c r="W106" i="38"/>
  <c r="Y106" i="38"/>
  <c r="V331" i="38"/>
  <c r="T331" i="38"/>
  <c r="U923" i="38"/>
  <c r="X923" i="38"/>
  <c r="Y444" i="38"/>
  <c r="W444" i="38"/>
  <c r="W193" i="38"/>
  <c r="Y193" i="38"/>
  <c r="U675" i="38"/>
  <c r="X675" i="38"/>
  <c r="V185" i="38"/>
  <c r="T185" i="38"/>
  <c r="V5" i="38"/>
  <c r="T5" i="38"/>
  <c r="X287" i="38"/>
  <c r="U287" i="38"/>
  <c r="Y928" i="38"/>
  <c r="W928" i="38"/>
  <c r="Y431" i="38"/>
  <c r="W431" i="38"/>
  <c r="V941" i="38"/>
  <c r="T941" i="38"/>
  <c r="V312" i="38"/>
  <c r="T312" i="38"/>
  <c r="U153" i="38"/>
  <c r="X153" i="38"/>
  <c r="U217" i="38"/>
  <c r="X217" i="38"/>
  <c r="W159" i="38"/>
  <c r="Y159" i="38"/>
  <c r="U405" i="38"/>
  <c r="X405" i="38"/>
  <c r="T384" i="38"/>
  <c r="Y732" i="38"/>
  <c r="Y227" i="38"/>
  <c r="W227" i="38"/>
  <c r="V802" i="38"/>
  <c r="T802" i="38"/>
  <c r="T274" i="38"/>
  <c r="X347" i="38"/>
  <c r="U347" i="38"/>
  <c r="X644" i="38"/>
  <c r="U644" i="38"/>
  <c r="T779" i="38"/>
  <c r="X291" i="38"/>
  <c r="U291" i="38"/>
  <c r="Y118" i="38"/>
  <c r="T726" i="38"/>
  <c r="T358" i="38"/>
  <c r="V358" i="38"/>
  <c r="Y114" i="38"/>
  <c r="W114" i="38"/>
  <c r="U963" i="38"/>
  <c r="X963" i="38"/>
  <c r="Y953" i="38"/>
  <c r="W953" i="38"/>
  <c r="T310" i="38"/>
  <c r="V310" i="38"/>
  <c r="V373" i="38"/>
  <c r="T373" i="38"/>
  <c r="X178" i="38"/>
  <c r="U178" i="38"/>
  <c r="V493" i="38"/>
  <c r="T493" i="38"/>
  <c r="U82" i="38"/>
  <c r="X82" i="38"/>
  <c r="X580" i="38"/>
  <c r="U580" i="38"/>
  <c r="T641" i="38"/>
  <c r="V641" i="38"/>
  <c r="Y79" i="38"/>
  <c r="W79" i="38"/>
  <c r="Y804" i="38"/>
  <c r="W804" i="38"/>
  <c r="X957" i="38"/>
  <c r="U957" i="38"/>
  <c r="V909" i="38"/>
  <c r="T909" i="38"/>
  <c r="W87" i="38"/>
  <c r="Y87" i="38"/>
  <c r="U482" i="38"/>
  <c r="X482" i="38"/>
  <c r="Y164" i="38"/>
  <c r="W164" i="38"/>
  <c r="X483" i="38"/>
  <c r="U483" i="38"/>
  <c r="U710" i="38"/>
  <c r="X710" i="38"/>
  <c r="U37" i="38"/>
  <c r="X37" i="38"/>
  <c r="W434" i="38"/>
  <c r="Y434" i="38"/>
  <c r="V88" i="38"/>
  <c r="T88" i="38"/>
  <c r="V219" i="38"/>
  <c r="T219" i="38"/>
  <c r="Y867" i="38"/>
  <c r="W867" i="38"/>
  <c r="V707" i="38"/>
  <c r="T707" i="38"/>
  <c r="V655" i="38"/>
  <c r="T655" i="38"/>
  <c r="U9" i="38"/>
  <c r="X9" i="38"/>
  <c r="U386" i="38"/>
  <c r="X386" i="38"/>
  <c r="X525" i="38"/>
  <c r="U525" i="38"/>
  <c r="W939" i="38"/>
  <c r="Y939" i="38"/>
  <c r="U389" i="38"/>
  <c r="X389" i="38"/>
  <c r="U999" i="38"/>
  <c r="X999" i="38"/>
  <c r="Y592" i="38"/>
  <c r="W592" i="38"/>
  <c r="X38" i="38"/>
  <c r="U38" i="38"/>
  <c r="Y371" i="38"/>
  <c r="W371" i="38"/>
  <c r="X356" i="38"/>
  <c r="U356" i="38"/>
  <c r="T562" i="38"/>
  <c r="V562" i="38"/>
  <c r="U506" i="38"/>
  <c r="X506" i="38"/>
  <c r="X171" i="38"/>
  <c r="U171" i="38"/>
  <c r="V739" i="38"/>
  <c r="T739" i="38"/>
  <c r="Y940" i="38"/>
  <c r="W940" i="38"/>
  <c r="V379" i="38"/>
  <c r="T379" i="38"/>
  <c r="X471" i="38"/>
  <c r="U471" i="38"/>
  <c r="X605" i="38"/>
  <c r="U605" i="38"/>
  <c r="Y736" i="38"/>
  <c r="W736" i="38"/>
  <c r="V959" i="38"/>
  <c r="T959" i="38"/>
  <c r="X583" i="38"/>
  <c r="U583" i="38"/>
  <c r="Y111" i="38"/>
  <c r="W111" i="38"/>
  <c r="Y57" i="38"/>
  <c r="W57" i="38"/>
  <c r="V460" i="38"/>
  <c r="T460" i="38"/>
  <c r="T755" i="38"/>
  <c r="V755" i="38"/>
  <c r="X152" i="38"/>
  <c r="U152" i="38"/>
  <c r="Y606" i="38"/>
  <c r="W606" i="38"/>
  <c r="V118" i="38"/>
  <c r="T118" i="38"/>
  <c r="X912" i="38"/>
  <c r="U912" i="38"/>
  <c r="W823" i="38"/>
  <c r="Y823" i="38"/>
  <c r="T826" i="38"/>
  <c r="V826" i="38"/>
  <c r="X597" i="38"/>
  <c r="U597" i="38"/>
  <c r="W635" i="38"/>
  <c r="Y635" i="38"/>
  <c r="Y292" i="38"/>
  <c r="W292" i="38"/>
  <c r="U385" i="38"/>
  <c r="X385" i="38"/>
  <c r="Y537" i="38"/>
  <c r="W537" i="38"/>
  <c r="Y61" i="38"/>
  <c r="W61" i="38"/>
  <c r="V628" i="38"/>
  <c r="T628" i="38"/>
  <c r="Y45" i="38"/>
  <c r="W45" i="38"/>
  <c r="Y694" i="38"/>
  <c r="W694" i="38"/>
  <c r="X774" i="38"/>
  <c r="U774" i="38"/>
  <c r="Y252" i="38"/>
  <c r="W252" i="38"/>
  <c r="U662" i="38"/>
  <c r="X662" i="38"/>
  <c r="V853" i="38"/>
  <c r="T853" i="38"/>
  <c r="X509" i="38"/>
  <c r="U509" i="38"/>
  <c r="Y586" i="38"/>
  <c r="W586" i="38"/>
  <c r="V679" i="38"/>
  <c r="T679" i="38"/>
  <c r="V525" i="38"/>
  <c r="T525" i="38"/>
  <c r="V229" i="38"/>
  <c r="T229" i="38"/>
  <c r="X464" i="38"/>
  <c r="U464" i="38"/>
  <c r="Y439" i="38"/>
  <c r="W439" i="38"/>
  <c r="Y492" i="38"/>
  <c r="W492" i="38"/>
  <c r="U866" i="38"/>
  <c r="X866" i="38"/>
  <c r="T458" i="38"/>
  <c r="V458" i="38"/>
  <c r="Y195" i="38"/>
  <c r="W195" i="38"/>
  <c r="T270" i="38"/>
  <c r="V270" i="38"/>
  <c r="V913" i="38"/>
  <c r="T913" i="38"/>
  <c r="V439" i="38"/>
  <c r="T439" i="38"/>
  <c r="U461" i="38"/>
  <c r="X461" i="38"/>
  <c r="X124" i="38"/>
  <c r="U124" i="38"/>
  <c r="W242" i="38"/>
  <c r="Y242" i="38"/>
  <c r="W811" i="38"/>
  <c r="Y811" i="38"/>
  <c r="T176" i="38"/>
  <c r="V176" i="38"/>
  <c r="T498" i="38"/>
  <c r="V498" i="38"/>
  <c r="V750" i="38"/>
  <c r="T750" i="38"/>
  <c r="V179" i="38"/>
  <c r="T179" i="38"/>
  <c r="V415" i="38"/>
  <c r="T415" i="38"/>
  <c r="Y73" i="38"/>
  <c r="W73" i="38"/>
  <c r="T926" i="38"/>
  <c r="V926" i="38"/>
  <c r="Y517" i="38"/>
  <c r="W517" i="38"/>
  <c r="Y926" i="38"/>
  <c r="W926" i="38"/>
  <c r="T322" i="38"/>
  <c r="V322" i="38"/>
  <c r="X721" i="38"/>
  <c r="U721" i="38"/>
  <c r="V599" i="38"/>
  <c r="T599" i="38"/>
  <c r="Y554" i="38"/>
  <c r="W554" i="38"/>
  <c r="Y485" i="38"/>
  <c r="W485" i="38"/>
  <c r="W357" i="38"/>
  <c r="Y357" i="38"/>
  <c r="V33" i="38"/>
  <c r="T33" i="38"/>
  <c r="V516" i="38"/>
  <c r="T516" i="38"/>
  <c r="T334" i="38"/>
  <c r="V334" i="38"/>
  <c r="W246" i="38"/>
  <c r="Y246" i="38"/>
  <c r="V544" i="38"/>
  <c r="T544" i="38"/>
  <c r="T258" i="38"/>
  <c r="V258" i="38"/>
  <c r="T938" i="38"/>
  <c r="V938" i="38"/>
  <c r="W470" i="38"/>
  <c r="Y470" i="38"/>
  <c r="V681" i="38"/>
  <c r="T681" i="38"/>
  <c r="Y303" i="38"/>
  <c r="W303" i="38"/>
  <c r="V447" i="38"/>
  <c r="T447" i="38"/>
  <c r="X52" i="38"/>
  <c r="U52" i="38"/>
  <c r="U205" i="38"/>
  <c r="X205" i="38"/>
  <c r="Y179" i="38"/>
  <c r="W179" i="38"/>
  <c r="X150" i="38"/>
  <c r="U150" i="38"/>
  <c r="U776" i="38"/>
  <c r="X776" i="38"/>
  <c r="T330" i="38"/>
  <c r="V330" i="38"/>
  <c r="W325" i="38"/>
  <c r="Y325" i="38"/>
  <c r="V416" i="38"/>
  <c r="T416" i="38"/>
  <c r="U249" i="38"/>
  <c r="X249" i="38"/>
  <c r="Y192" i="38"/>
  <c r="W192" i="38"/>
  <c r="Y277" i="38"/>
  <c r="W277" i="38"/>
  <c r="Y921" i="38"/>
  <c r="W921" i="38"/>
  <c r="Y167" i="38"/>
  <c r="W167" i="38"/>
  <c r="X335" i="38"/>
  <c r="U335" i="38"/>
  <c r="W870" i="38"/>
  <c r="Y870" i="38"/>
  <c r="X232" i="38"/>
  <c r="U232" i="38"/>
  <c r="Y494" i="38"/>
  <c r="W494" i="38"/>
  <c r="Y888" i="38"/>
  <c r="W888" i="38"/>
  <c r="T378" i="38"/>
  <c r="V378" i="38"/>
  <c r="X791" i="38"/>
  <c r="U791" i="38"/>
  <c r="W1003" i="38"/>
  <c r="Y1003" i="38"/>
  <c r="T942" i="38"/>
  <c r="V942" i="38"/>
  <c r="U983" i="38"/>
  <c r="X983" i="38"/>
  <c r="V748" i="38"/>
  <c r="T748" i="38"/>
  <c r="Y199" i="38"/>
  <c r="W199" i="38"/>
  <c r="Y722" i="38"/>
  <c r="W722" i="38"/>
  <c r="V983" i="38"/>
  <c r="T983" i="38"/>
  <c r="Y268" i="38"/>
  <c r="W268" i="38"/>
  <c r="V267" i="38"/>
  <c r="T267" i="38"/>
  <c r="V432" i="38"/>
  <c r="T432" i="38"/>
  <c r="Y63" i="38"/>
  <c r="W63" i="38"/>
  <c r="Y315" i="38"/>
  <c r="W315" i="38"/>
  <c r="Y183" i="38"/>
  <c r="W183" i="38"/>
  <c r="X761" i="38"/>
  <c r="U761" i="38"/>
  <c r="X431" i="38"/>
  <c r="U431" i="38"/>
  <c r="X779" i="38"/>
  <c r="U779" i="38"/>
  <c r="W26" i="38"/>
  <c r="Y26" i="38"/>
  <c r="V895" i="38"/>
  <c r="T895" i="38"/>
  <c r="Y770" i="38"/>
  <c r="W770" i="38"/>
  <c r="X44" i="38"/>
  <c r="U44" i="38"/>
  <c r="Y646" i="38"/>
  <c r="W646" i="38"/>
  <c r="V671" i="38"/>
  <c r="T671" i="38"/>
  <c r="Y661" i="38"/>
  <c r="W661" i="38"/>
  <c r="Y174" i="38"/>
  <c r="W174" i="38"/>
  <c r="T990" i="38"/>
  <c r="V990" i="38"/>
  <c r="U390" i="38"/>
  <c r="X390" i="38"/>
  <c r="T775" i="38"/>
  <c r="V775" i="38"/>
  <c r="Y621" i="38"/>
  <c r="W621" i="38"/>
  <c r="T244" i="38"/>
  <c r="V244" i="38"/>
  <c r="W675" i="38"/>
  <c r="Y675" i="38"/>
  <c r="T914" i="38"/>
  <c r="V914" i="38"/>
  <c r="U5" i="38"/>
  <c r="X5" i="38"/>
  <c r="Y893" i="38"/>
  <c r="W893" i="38"/>
  <c r="W796" i="38"/>
  <c r="Y796" i="38"/>
  <c r="X151" i="38"/>
  <c r="U151" i="38"/>
  <c r="V161" i="38"/>
  <c r="T161" i="38"/>
  <c r="Y312" i="38"/>
  <c r="W312" i="38"/>
  <c r="Y153" i="38"/>
  <c r="W153" i="38"/>
  <c r="V159" i="38"/>
  <c r="T159" i="38"/>
  <c r="V227" i="38"/>
  <c r="T227" i="38"/>
  <c r="Y101" i="38"/>
  <c r="Y352" i="38"/>
  <c r="Y860" i="38"/>
  <c r="T193" i="38"/>
  <c r="T537" i="38"/>
  <c r="T486" i="38"/>
  <c r="V486" i="38"/>
  <c r="T527" i="38"/>
  <c r="V347" i="38"/>
  <c r="T347" i="38"/>
  <c r="T928" i="38"/>
  <c r="T606" i="38"/>
  <c r="T26" i="38"/>
  <c r="T811" i="38"/>
  <c r="V291" i="38"/>
  <c r="T291" i="38"/>
  <c r="Y525" i="38"/>
  <c r="X114" i="38"/>
  <c r="U114" i="38"/>
  <c r="W839" i="38"/>
  <c r="Y839" i="38"/>
  <c r="Y869" i="38"/>
  <c r="W869" i="38"/>
  <c r="W310" i="38"/>
  <c r="Y310" i="38"/>
  <c r="U373" i="38"/>
  <c r="X373" i="38"/>
  <c r="Y178" i="38"/>
  <c r="W178" i="38"/>
  <c r="V171" i="38"/>
  <c r="T171" i="38"/>
  <c r="X19" i="38"/>
  <c r="U19" i="38"/>
  <c r="U481" i="38"/>
  <c r="X481" i="38"/>
  <c r="Y641" i="38"/>
  <c r="W641" i="38"/>
  <c r="Y463" i="38"/>
  <c r="W463" i="38"/>
  <c r="X612" i="38"/>
  <c r="U612" i="38"/>
  <c r="V650" i="38"/>
  <c r="T650" i="38"/>
  <c r="X743" i="38"/>
  <c r="U743" i="38"/>
  <c r="V87" i="38"/>
  <c r="T87" i="38"/>
  <c r="T970" i="38"/>
  <c r="V970" i="38"/>
  <c r="T164" i="38"/>
  <c r="V164" i="38"/>
  <c r="Y483" i="38"/>
  <c r="W483" i="38"/>
  <c r="V558" i="38"/>
  <c r="T558" i="38"/>
  <c r="Y37" i="38"/>
  <c r="W37" i="38"/>
  <c r="V269" i="38"/>
  <c r="T269" i="38"/>
  <c r="V163" i="38"/>
  <c r="T163" i="38"/>
  <c r="Y257" i="38"/>
  <c r="W257" i="38"/>
  <c r="X806" i="38"/>
  <c r="U806" i="38"/>
  <c r="V570" i="38"/>
  <c r="T570" i="38"/>
  <c r="X655" i="38"/>
  <c r="U655" i="38"/>
  <c r="Y9" i="38"/>
  <c r="W9" i="38"/>
  <c r="V116" i="38"/>
  <c r="T116" i="38"/>
  <c r="W663" i="38"/>
  <c r="Y663" i="38"/>
  <c r="V939" i="38"/>
  <c r="T939" i="38"/>
  <c r="Y255" i="38"/>
  <c r="W255" i="38"/>
  <c r="W999" i="38"/>
  <c r="Y999" i="38"/>
  <c r="V592" i="38"/>
  <c r="T592" i="38"/>
  <c r="Y750" i="38"/>
  <c r="W750" i="38"/>
  <c r="U269" i="38"/>
  <c r="X269" i="38"/>
  <c r="U245" i="38"/>
  <c r="X245" i="38"/>
  <c r="X122" i="38"/>
  <c r="U122" i="38"/>
  <c r="X340" i="38"/>
  <c r="U340" i="38"/>
  <c r="T881" i="38"/>
  <c r="V881" i="38"/>
  <c r="W739" i="38"/>
  <c r="Y739" i="38"/>
  <c r="Y945" i="38"/>
  <c r="W945" i="38"/>
  <c r="X16" i="38"/>
  <c r="U16" i="38"/>
  <c r="Y407" i="38"/>
  <c r="W407" i="38"/>
  <c r="U473" i="38"/>
  <c r="X473" i="38"/>
  <c r="Y669" i="38"/>
  <c r="W669" i="38"/>
  <c r="U959" i="38"/>
  <c r="X959" i="38"/>
  <c r="V583" i="38"/>
  <c r="T583" i="38"/>
  <c r="W611" i="38"/>
  <c r="Y611" i="38"/>
  <c r="W18" i="38"/>
  <c r="Y18" i="38"/>
  <c r="V487" i="38"/>
  <c r="T487" i="38"/>
  <c r="X668" i="38"/>
  <c r="U668" i="38"/>
  <c r="Y196" i="38"/>
  <c r="W196" i="38"/>
  <c r="V572" i="38"/>
  <c r="T572" i="38"/>
  <c r="X83" i="38"/>
  <c r="U83" i="38"/>
  <c r="X324" i="38"/>
  <c r="U324" i="38"/>
  <c r="W281" i="38"/>
  <c r="Y281" i="38"/>
  <c r="V736" i="38"/>
  <c r="T736" i="38"/>
  <c r="Y597" i="38"/>
  <c r="W597" i="38"/>
  <c r="X635" i="38"/>
  <c r="U635" i="38"/>
  <c r="X292" i="38"/>
  <c r="U292" i="38"/>
  <c r="W230" i="38"/>
  <c r="Y230" i="38"/>
  <c r="X537" i="38"/>
  <c r="U537" i="38"/>
  <c r="X84" i="38"/>
  <c r="U84" i="38"/>
  <c r="T294" i="38"/>
  <c r="V294" i="38"/>
  <c r="U45" i="38"/>
  <c r="X45" i="38"/>
  <c r="T694" i="38"/>
  <c r="V694" i="38"/>
  <c r="Y774" i="38"/>
  <c r="W774" i="38"/>
  <c r="V147" i="38"/>
  <c r="T147" i="38"/>
  <c r="Y601" i="38"/>
  <c r="W601" i="38"/>
  <c r="W853" i="38"/>
  <c r="Y853" i="38"/>
  <c r="Y364" i="38"/>
  <c r="W364" i="38"/>
  <c r="V586" i="38"/>
  <c r="T586" i="38"/>
  <c r="V573" i="38"/>
  <c r="T573" i="38"/>
  <c r="W442" i="38"/>
  <c r="Y442" i="38"/>
  <c r="V130" i="38"/>
  <c r="T130" i="38"/>
  <c r="V301" i="38"/>
  <c r="T301" i="38"/>
  <c r="Y261" i="38"/>
  <c r="W261" i="38"/>
  <c r="Y487" i="38"/>
  <c r="W487" i="38"/>
  <c r="W866" i="38"/>
  <c r="Y866" i="38"/>
  <c r="Y403" i="38"/>
  <c r="W403" i="38"/>
  <c r="Y670" i="38"/>
  <c r="W670" i="38"/>
  <c r="U270" i="38"/>
  <c r="X270" i="38"/>
  <c r="V876" i="38"/>
  <c r="T876" i="38"/>
  <c r="Y880" i="38"/>
  <c r="W880" i="38"/>
  <c r="W461" i="38"/>
  <c r="Y461" i="38"/>
  <c r="V124" i="38"/>
  <c r="T124" i="38"/>
  <c r="X569" i="38"/>
  <c r="U569" i="38"/>
  <c r="X785" i="38"/>
  <c r="U785" i="38"/>
  <c r="X905" i="38"/>
  <c r="U905" i="38"/>
  <c r="Y498" i="38"/>
  <c r="W498" i="38"/>
  <c r="V611" i="38"/>
  <c r="T611" i="38"/>
  <c r="V231" i="38"/>
  <c r="T231" i="38"/>
  <c r="Y264" i="38"/>
  <c r="W264" i="38"/>
  <c r="X584" i="38"/>
  <c r="U584" i="38"/>
  <c r="V879" i="38"/>
  <c r="T879" i="38"/>
  <c r="X517" i="38"/>
  <c r="U517" i="38"/>
  <c r="V701" i="38"/>
  <c r="T701" i="38"/>
  <c r="Y725" i="38"/>
  <c r="W725" i="38"/>
  <c r="T721" i="38"/>
  <c r="V721" i="38"/>
  <c r="X599" i="38"/>
  <c r="U599" i="38"/>
  <c r="X81" i="38"/>
  <c r="U81" i="38"/>
  <c r="U485" i="38"/>
  <c r="X485" i="38"/>
  <c r="Y130" i="38"/>
  <c r="W130" i="38"/>
  <c r="V492" i="38"/>
  <c r="T492" i="38"/>
  <c r="U516" i="38"/>
  <c r="X516" i="38"/>
  <c r="W334" i="38"/>
  <c r="Y334" i="38"/>
  <c r="U294" i="38"/>
  <c r="X294" i="38"/>
  <c r="U800" i="38"/>
  <c r="X800" i="38"/>
  <c r="U313" i="38"/>
  <c r="X313" i="38"/>
  <c r="V772" i="38"/>
  <c r="T772" i="38"/>
  <c r="V25" i="38"/>
  <c r="T25" i="38"/>
  <c r="V144" i="38"/>
  <c r="T144" i="38"/>
  <c r="V788" i="38"/>
  <c r="T788" i="38"/>
  <c r="Y672" i="38"/>
  <c r="W672" i="38"/>
  <c r="T52" i="38"/>
  <c r="V52" i="38"/>
  <c r="V120" i="38"/>
  <c r="T120" i="38"/>
  <c r="Y758" i="38"/>
  <c r="W758" i="38"/>
  <c r="V150" i="38"/>
  <c r="T150" i="38"/>
  <c r="V776" i="38"/>
  <c r="T776" i="38"/>
  <c r="W229" i="38"/>
  <c r="Y229" i="38"/>
  <c r="T830" i="38"/>
  <c r="V830" i="38"/>
  <c r="V448" i="38"/>
  <c r="T448" i="38"/>
  <c r="V249" i="38"/>
  <c r="T249" i="38"/>
  <c r="V672" i="38"/>
  <c r="T672" i="38"/>
  <c r="X908" i="38"/>
  <c r="U908" i="38"/>
  <c r="V921" i="38"/>
  <c r="T921" i="38"/>
  <c r="V167" i="38"/>
  <c r="T167" i="38"/>
  <c r="V335" i="38"/>
  <c r="T335" i="38"/>
  <c r="U870" i="38"/>
  <c r="X870" i="38"/>
  <c r="Y783" i="38"/>
  <c r="W783" i="38"/>
  <c r="X925" i="38"/>
  <c r="U925" i="38"/>
  <c r="X981" i="38"/>
  <c r="U981" i="38"/>
  <c r="V297" i="38"/>
  <c r="T297" i="38"/>
  <c r="Y791" i="38"/>
  <c r="W791" i="38"/>
  <c r="X32" i="38"/>
  <c r="U32" i="38"/>
  <c r="X787" i="38"/>
  <c r="U787" i="38"/>
  <c r="W761" i="38"/>
  <c r="Y761" i="38"/>
  <c r="X992" i="38"/>
  <c r="U992" i="38"/>
  <c r="X199" i="38"/>
  <c r="U199" i="38"/>
  <c r="T32" i="38"/>
  <c r="V32" i="38"/>
  <c r="Y678" i="38"/>
  <c r="W678" i="38"/>
  <c r="Y917" i="38"/>
  <c r="W917" i="38"/>
  <c r="W882" i="38"/>
  <c r="Y882" i="38"/>
  <c r="V480" i="38"/>
  <c r="T480" i="38"/>
  <c r="X63" i="38"/>
  <c r="U63" i="38"/>
  <c r="X315" i="38"/>
  <c r="U315" i="38"/>
  <c r="V764" i="38"/>
  <c r="T764" i="38"/>
  <c r="W890" i="38"/>
  <c r="Y890" i="38"/>
  <c r="V979" i="38"/>
  <c r="T979" i="38"/>
  <c r="X268" i="38"/>
  <c r="U268" i="38"/>
  <c r="V893" i="38"/>
  <c r="T893" i="38"/>
  <c r="U895" i="38"/>
  <c r="X895" i="38"/>
  <c r="W438" i="38"/>
  <c r="Y438" i="38"/>
  <c r="Y771" i="38"/>
  <c r="W771" i="38"/>
  <c r="X746" i="38"/>
  <c r="U746" i="38"/>
  <c r="X821" i="38"/>
  <c r="U821" i="38"/>
  <c r="T661" i="38"/>
  <c r="V661" i="38"/>
  <c r="U64" i="38"/>
  <c r="X64" i="38"/>
  <c r="Y990" i="38"/>
  <c r="W990" i="38"/>
  <c r="W390" i="38"/>
  <c r="Y390" i="38"/>
  <c r="U846" i="38"/>
  <c r="X846" i="38"/>
  <c r="X501" i="38"/>
  <c r="U501" i="38"/>
  <c r="X244" i="38"/>
  <c r="U244" i="38"/>
  <c r="V675" i="38"/>
  <c r="T675" i="38"/>
  <c r="U914" i="38"/>
  <c r="X914" i="38"/>
  <c r="Y548" i="38"/>
  <c r="W548" i="38"/>
  <c r="X621" i="38"/>
  <c r="U621" i="38"/>
  <c r="T210" i="38"/>
  <c r="V210" i="38"/>
  <c r="X26" i="38"/>
  <c r="U26" i="38"/>
  <c r="U161" i="38"/>
  <c r="X161" i="38"/>
  <c r="V874" i="38"/>
  <c r="T874" i="38"/>
  <c r="U646" i="38"/>
  <c r="X646" i="38"/>
  <c r="Y852" i="38"/>
  <c r="U441" i="38"/>
  <c r="X441" i="38"/>
  <c r="Y52" i="38"/>
  <c r="T513" i="38"/>
  <c r="U307" i="38"/>
  <c r="X307" i="38"/>
  <c r="T277" i="38"/>
  <c r="Y294" i="38"/>
  <c r="X451" i="38"/>
  <c r="U451" i="38"/>
  <c r="U486" i="38"/>
  <c r="X486" i="38"/>
  <c r="Y787" i="38"/>
  <c r="T584" i="38"/>
  <c r="Y655" i="38"/>
  <c r="T414" i="38"/>
  <c r="Y323" i="38"/>
  <c r="W323" i="38"/>
  <c r="T589" i="38"/>
  <c r="Y291" i="38"/>
  <c r="W291" i="38"/>
  <c r="T442" i="38"/>
  <c r="T912" i="38"/>
  <c r="T777" i="38"/>
  <c r="V62" i="38"/>
  <c r="T62" i="38"/>
  <c r="V916" i="38"/>
  <c r="T916" i="38"/>
  <c r="X952" i="38"/>
  <c r="U952" i="38"/>
  <c r="Y958" i="38"/>
  <c r="W958" i="38"/>
  <c r="W161" i="38"/>
  <c r="Y161" i="38"/>
  <c r="W874" i="38"/>
  <c r="Y874" i="38"/>
  <c r="V646" i="38"/>
  <c r="T646" i="38"/>
  <c r="Y217" i="38"/>
  <c r="W217" i="38"/>
  <c r="T761" i="38"/>
  <c r="T774" i="38"/>
  <c r="T483" i="38"/>
  <c r="T804" i="38"/>
  <c r="V441" i="38"/>
  <c r="T441" i="38"/>
  <c r="Y981" i="38"/>
  <c r="T494" i="38"/>
  <c r="W903" i="38"/>
  <c r="Y903" i="38"/>
  <c r="Y605" i="38"/>
  <c r="T434" i="38"/>
  <c r="T152" i="38"/>
  <c r="Y133" i="38"/>
  <c r="W133" i="38"/>
  <c r="Y983" i="38"/>
  <c r="Y959" i="38"/>
  <c r="X323" i="38"/>
  <c r="U323" i="38"/>
  <c r="T268" i="38"/>
  <c r="T114" i="38"/>
  <c r="T242" i="38"/>
  <c r="Y205" i="38"/>
  <c r="Y1004" i="38"/>
  <c r="W1004" i="38"/>
  <c r="Y894" i="38"/>
  <c r="W894" i="38"/>
  <c r="U457" i="38"/>
  <c r="X457" i="38"/>
  <c r="W987" i="38"/>
  <c r="Y987" i="38"/>
  <c r="Y660" i="38"/>
  <c r="W660" i="38"/>
  <c r="T104" i="38"/>
  <c r="V104" i="38"/>
  <c r="Y556" i="38"/>
  <c r="W556" i="38"/>
  <c r="U702" i="38"/>
  <c r="X702" i="38"/>
  <c r="X211" i="38"/>
  <c r="U211" i="38"/>
  <c r="X521" i="38"/>
  <c r="U521" i="38"/>
  <c r="V971" i="38"/>
  <c r="T971" i="38"/>
  <c r="Y572" i="38"/>
  <c r="W572" i="38"/>
  <c r="U547" i="38"/>
  <c r="X547" i="38"/>
  <c r="X585" i="38"/>
  <c r="U585" i="38"/>
  <c r="T717" i="38"/>
  <c r="V717" i="38"/>
  <c r="T625" i="38"/>
  <c r="V625" i="38"/>
  <c r="Y948" i="38"/>
  <c r="W948" i="38"/>
  <c r="T490" i="38"/>
  <c r="V490" i="38"/>
  <c r="X592" i="38"/>
  <c r="U592" i="38"/>
  <c r="X801" i="38"/>
  <c r="U801" i="38"/>
  <c r="W254" i="38"/>
  <c r="Y254" i="38"/>
  <c r="V126" i="38"/>
  <c r="T126" i="38"/>
  <c r="T346" i="38"/>
  <c r="V346" i="38"/>
  <c r="T682" i="38"/>
  <c r="V682" i="38"/>
  <c r="X396" i="38"/>
  <c r="U396" i="38"/>
  <c r="V203" i="38"/>
  <c r="T203" i="38"/>
  <c r="V947" i="38"/>
  <c r="T947" i="38"/>
  <c r="W631" i="38"/>
  <c r="Y631" i="38"/>
  <c r="W322" i="38"/>
  <c r="Y322" i="38"/>
  <c r="Y546" i="38"/>
  <c r="W546" i="38"/>
  <c r="U810" i="38"/>
  <c r="X810" i="38"/>
  <c r="V871" i="38"/>
  <c r="T871" i="38"/>
  <c r="X692" i="38"/>
  <c r="U692" i="38"/>
  <c r="X613" i="38"/>
  <c r="U613" i="38"/>
  <c r="Y162" i="38"/>
  <c r="W162" i="38"/>
  <c r="V319" i="38"/>
  <c r="T319" i="38"/>
  <c r="T474" i="38"/>
  <c r="V474" i="38"/>
  <c r="V139" i="38"/>
  <c r="T139" i="38"/>
  <c r="X332" i="38"/>
  <c r="U332" i="38"/>
  <c r="Y885" i="38"/>
  <c r="W885" i="38"/>
  <c r="V823" i="38"/>
  <c r="T823" i="38"/>
  <c r="V985" i="38"/>
  <c r="T985" i="38"/>
  <c r="W78" i="38"/>
  <c r="Y78" i="38"/>
  <c r="U426" i="38"/>
  <c r="X426" i="38"/>
  <c r="T605" i="38"/>
  <c r="V605" i="38"/>
  <c r="V534" i="38"/>
  <c r="T534" i="38"/>
  <c r="X495" i="38"/>
  <c r="U495" i="38"/>
  <c r="Y98" i="38"/>
  <c r="W98" i="38"/>
  <c r="Y160" i="38"/>
  <c r="W160" i="38"/>
  <c r="V598" i="38"/>
  <c r="T598" i="38"/>
  <c r="W270" i="38"/>
  <c r="Y270" i="38"/>
  <c r="U349" i="38"/>
  <c r="X349" i="38"/>
  <c r="T16" i="38"/>
  <c r="V16" i="38"/>
  <c r="Y187" i="38"/>
  <c r="W187" i="38"/>
  <c r="Y622" i="38"/>
  <c r="W622" i="38"/>
  <c r="V400" i="38"/>
  <c r="T400" i="38"/>
  <c r="X308" i="38"/>
  <c r="U308" i="38"/>
  <c r="T180" i="38"/>
  <c r="V180" i="38"/>
  <c r="Y69" i="38"/>
  <c r="W69" i="38"/>
  <c r="V506" i="38"/>
  <c r="T506" i="38"/>
  <c r="X300" i="38"/>
  <c r="U300" i="38"/>
  <c r="Y876" i="38"/>
  <c r="W876" i="38"/>
  <c r="X596" i="38"/>
  <c r="U596" i="38"/>
  <c r="V317" i="38"/>
  <c r="T317" i="38"/>
  <c r="V565" i="38"/>
  <c r="T565" i="38"/>
  <c r="X632" i="38"/>
  <c r="U632" i="38"/>
  <c r="V411" i="38"/>
  <c r="T411" i="38"/>
  <c r="W607" i="38"/>
  <c r="Y607" i="38"/>
  <c r="T858" i="38"/>
  <c r="V858" i="38"/>
  <c r="T298" i="38"/>
  <c r="V298" i="38"/>
  <c r="V640" i="38"/>
  <c r="T640" i="38"/>
  <c r="X372" i="38"/>
  <c r="U372" i="38"/>
  <c r="T690" i="38"/>
  <c r="V690" i="38"/>
  <c r="X202" i="38"/>
  <c r="U202" i="38"/>
  <c r="Y879" i="38"/>
  <c r="W879" i="38"/>
  <c r="Y8" i="38"/>
  <c r="W8" i="38"/>
  <c r="X798" i="38"/>
  <c r="U798" i="38"/>
  <c r="T75" i="38"/>
  <c r="V75" i="38"/>
  <c r="X255" i="38"/>
  <c r="U255" i="38"/>
  <c r="W703" i="38"/>
  <c r="Y703" i="38"/>
  <c r="V740" i="38"/>
  <c r="T740" i="38"/>
  <c r="Y842" i="38"/>
  <c r="W842" i="38"/>
  <c r="U241" i="38"/>
  <c r="X241" i="38"/>
  <c r="Y662" i="38"/>
  <c r="W662" i="38"/>
  <c r="W370" i="38"/>
  <c r="Y370" i="38"/>
  <c r="V574" i="38"/>
  <c r="T574" i="38"/>
  <c r="Y974" i="38"/>
  <c r="W974" i="38"/>
  <c r="V969" i="38"/>
  <c r="T969" i="38"/>
  <c r="Y642" i="38"/>
  <c r="W642" i="38"/>
  <c r="U715" i="38"/>
  <c r="X715" i="38"/>
  <c r="V264" i="38"/>
  <c r="T264" i="38"/>
  <c r="U286" i="38"/>
  <c r="X286" i="38"/>
  <c r="V725" i="38"/>
  <c r="T725" i="38"/>
  <c r="Y284" i="38"/>
  <c r="W284" i="38"/>
  <c r="U634" i="38"/>
  <c r="X634" i="38"/>
  <c r="X380" i="38"/>
  <c r="U380" i="38"/>
  <c r="T466" i="38"/>
  <c r="V466" i="38"/>
  <c r="W38" i="38"/>
  <c r="Y38" i="38"/>
  <c r="T369" i="38"/>
  <c r="V369" i="38"/>
  <c r="V667" i="38"/>
  <c r="T667" i="38"/>
  <c r="Y767" i="38"/>
  <c r="W767" i="38"/>
  <c r="Y830" i="38"/>
  <c r="W830" i="38"/>
  <c r="V554" i="38"/>
  <c r="T554" i="38"/>
  <c r="U361" i="38"/>
  <c r="X361" i="38"/>
  <c r="Y582" i="38"/>
  <c r="W582" i="38"/>
  <c r="V800" i="38"/>
  <c r="T800" i="38"/>
  <c r="V60" i="38"/>
  <c r="T60" i="38"/>
  <c r="V128" i="38"/>
  <c r="T128" i="38"/>
  <c r="Y341" i="38"/>
  <c r="W341" i="38"/>
  <c r="U258" i="38"/>
  <c r="X258" i="38"/>
  <c r="T986" i="38"/>
  <c r="V986" i="38"/>
  <c r="Y293" i="38"/>
  <c r="W293" i="38"/>
  <c r="Y768" i="38"/>
  <c r="W768" i="38"/>
  <c r="V536" i="38"/>
  <c r="T536" i="38"/>
  <c r="X651" i="38"/>
  <c r="U651" i="38"/>
  <c r="V182" i="38"/>
  <c r="T182" i="38"/>
  <c r="Y759" i="38"/>
  <c r="W759" i="38"/>
  <c r="U931" i="38"/>
  <c r="X931" i="38"/>
  <c r="V582" i="38"/>
  <c r="T582" i="38"/>
  <c r="T81" i="38"/>
  <c r="V81" i="38"/>
  <c r="Y440" i="38"/>
  <c r="W440" i="38"/>
  <c r="Y566" i="38"/>
  <c r="W566" i="38"/>
  <c r="Y720" i="38"/>
  <c r="W720" i="38"/>
  <c r="T665" i="38"/>
  <c r="V665" i="38"/>
  <c r="W34" i="38"/>
  <c r="Y34" i="38"/>
  <c r="Y239" i="38"/>
  <c r="W239" i="38"/>
  <c r="X198" i="38"/>
  <c r="U198" i="38"/>
  <c r="X771" i="38"/>
  <c r="U771" i="38"/>
  <c r="X228" i="38"/>
  <c r="U228" i="38"/>
  <c r="Y896" i="38"/>
  <c r="W896" i="38"/>
  <c r="T266" i="38"/>
  <c r="V266" i="38"/>
  <c r="X42" i="38"/>
  <c r="U42" i="38"/>
  <c r="U618" i="38"/>
  <c r="X618" i="38"/>
  <c r="T342" i="38"/>
  <c r="V342" i="38"/>
  <c r="Y479" i="38"/>
  <c r="W479" i="38"/>
  <c r="Y808" i="38"/>
  <c r="W808" i="38"/>
  <c r="V10" i="38"/>
  <c r="T10" i="38"/>
  <c r="X157" i="38"/>
  <c r="U157" i="38"/>
  <c r="W895" i="38"/>
  <c r="Y895" i="38"/>
  <c r="U321" i="38"/>
  <c r="X321" i="38"/>
  <c r="U882" i="38"/>
  <c r="X882" i="38"/>
  <c r="V927" i="38"/>
  <c r="T927" i="38"/>
  <c r="Y417" i="38"/>
  <c r="W417" i="38"/>
  <c r="V27" i="38"/>
  <c r="T27" i="38"/>
  <c r="T157" i="38"/>
  <c r="V157" i="38"/>
  <c r="X799" i="38"/>
  <c r="U799" i="38"/>
  <c r="V560" i="38"/>
  <c r="T560" i="38"/>
  <c r="T125" i="38"/>
  <c r="V125" i="38"/>
  <c r="Y540" i="38"/>
  <c r="W540" i="38"/>
  <c r="W80" i="38"/>
  <c r="Y80" i="38"/>
  <c r="T438" i="38"/>
  <c r="V438" i="38"/>
  <c r="U422" i="38"/>
  <c r="X422" i="38"/>
  <c r="X619" i="38"/>
  <c r="U619" i="38"/>
  <c r="Y505" i="38"/>
  <c r="W505" i="38"/>
  <c r="T689" i="38"/>
  <c r="V689" i="38"/>
  <c r="V64" i="38"/>
  <c r="T64" i="38"/>
  <c r="X190" i="38"/>
  <c r="U190" i="38"/>
  <c r="W62" i="38"/>
  <c r="Y62" i="38"/>
  <c r="U902" i="38"/>
  <c r="X902" i="38"/>
  <c r="V888" i="38"/>
  <c r="T888" i="38"/>
  <c r="W659" i="38"/>
  <c r="Y659" i="38"/>
  <c r="V43" i="38"/>
  <c r="T43" i="38"/>
  <c r="W831" i="38"/>
  <c r="Y831" i="38"/>
  <c r="W919" i="38"/>
  <c r="Y919" i="38"/>
  <c r="V812" i="38"/>
  <c r="T812" i="38"/>
  <c r="X900" i="38"/>
  <c r="U900" i="38"/>
  <c r="W878" i="38"/>
  <c r="Y878" i="38"/>
  <c r="T36" i="38"/>
  <c r="V36" i="38"/>
  <c r="V119" i="38"/>
  <c r="T119" i="38"/>
  <c r="Y236" i="38"/>
  <c r="W236" i="38"/>
  <c r="V217" i="38"/>
  <c r="T217" i="38"/>
  <c r="Y900" i="38"/>
  <c r="T517" i="38"/>
  <c r="W91" i="38"/>
  <c r="Y91" i="38"/>
  <c r="Y923" i="38"/>
  <c r="T162" i="38"/>
  <c r="W575" i="38"/>
  <c r="Y575" i="38"/>
  <c r="Y984" i="38"/>
  <c r="W984" i="38"/>
  <c r="T254" i="38"/>
  <c r="Y702" i="38"/>
  <c r="Y855" i="38"/>
  <c r="W855" i="38"/>
  <c r="T839" i="38"/>
  <c r="T377" i="38"/>
  <c r="V377" i="38"/>
  <c r="T678" i="38"/>
  <c r="Y536" i="38"/>
  <c r="V323" i="38"/>
  <c r="T323" i="38"/>
  <c r="Y408" i="38"/>
  <c r="W408" i="38"/>
  <c r="Y471" i="38"/>
  <c r="T230" i="38"/>
  <c r="V1001" i="38"/>
  <c r="T1001" i="38"/>
  <c r="Y746" i="38"/>
  <c r="Y267" i="38"/>
  <c r="Y902" i="38"/>
  <c r="Y32" i="38"/>
  <c r="V887" i="38"/>
  <c r="T887" i="38"/>
  <c r="U962" i="38"/>
  <c r="X962" i="38"/>
  <c r="Y851" i="38"/>
  <c r="W851" i="38"/>
  <c r="V789" i="38"/>
  <c r="T789" i="38"/>
  <c r="X36" i="38"/>
  <c r="U36" i="38"/>
  <c r="X119" i="38"/>
  <c r="U119" i="38"/>
  <c r="V236" i="38"/>
  <c r="T236" i="38"/>
  <c r="Y259" i="38"/>
  <c r="W259" i="38"/>
  <c r="T642" i="38"/>
  <c r="T795" i="38"/>
  <c r="V795" i="38"/>
  <c r="Y952" i="38"/>
  <c r="Y228" i="38"/>
  <c r="T292" i="38"/>
  <c r="V91" i="38"/>
  <c r="T91" i="38"/>
  <c r="U907" i="38"/>
  <c r="X907" i="38"/>
  <c r="X928" i="38"/>
  <c r="U928" i="38"/>
  <c r="Y618" i="38"/>
  <c r="W618" i="38"/>
  <c r="U855" i="38"/>
  <c r="X855" i="38"/>
  <c r="T618" i="38"/>
  <c r="Y198" i="38"/>
  <c r="U377" i="38"/>
  <c r="X377" i="38"/>
  <c r="T505" i="38"/>
  <c r="Y731" i="38"/>
  <c r="T371" i="38"/>
  <c r="U903" i="38"/>
  <c r="X903" i="38"/>
  <c r="Y821" i="38"/>
  <c r="T479" i="38"/>
  <c r="T252" i="38"/>
  <c r="T284" i="38"/>
  <c r="X1001" i="38"/>
  <c r="U1001" i="38"/>
  <c r="T476" i="38"/>
  <c r="T767" i="38"/>
  <c r="T61" i="38"/>
  <c r="Y441" i="38"/>
  <c r="U971" i="38"/>
  <c r="X971" i="38"/>
  <c r="V612" i="38"/>
  <c r="T612" i="38"/>
  <c r="Y93" i="38"/>
  <c r="W93" i="38"/>
  <c r="Y53" i="38"/>
  <c r="W53" i="38"/>
  <c r="Y754" i="38"/>
  <c r="W754" i="38"/>
  <c r="W801" i="38"/>
  <c r="Y801" i="38"/>
  <c r="Y653" i="38"/>
  <c r="W653" i="38"/>
  <c r="U458" i="38"/>
  <c r="X458" i="38"/>
  <c r="U638" i="38"/>
  <c r="X638" i="38"/>
  <c r="X904" i="38"/>
  <c r="U904" i="38"/>
  <c r="Y333" i="38"/>
  <c r="W333" i="38"/>
  <c r="W947" i="38"/>
  <c r="Y947" i="38"/>
  <c r="V325" i="38"/>
  <c r="T325" i="38"/>
  <c r="Y391" i="38"/>
  <c r="W391" i="38"/>
  <c r="W535" i="38"/>
  <c r="Y535" i="38"/>
  <c r="V663" i="38"/>
  <c r="T663" i="38"/>
  <c r="Y510" i="38"/>
  <c r="W510" i="38"/>
  <c r="Y875" i="38"/>
  <c r="W875" i="38"/>
  <c r="T994" i="38"/>
  <c r="V994" i="38"/>
  <c r="U744" i="38"/>
  <c r="X744" i="38"/>
  <c r="Y550" i="38"/>
  <c r="W550" i="38"/>
  <c r="X94" i="38"/>
  <c r="U94" i="38"/>
  <c r="U285" i="38"/>
  <c r="X285" i="38"/>
  <c r="Y97" i="38"/>
  <c r="W97" i="38"/>
  <c r="V577" i="38"/>
  <c r="T577" i="38"/>
  <c r="V122" i="38"/>
  <c r="T122" i="38"/>
  <c r="Y233" i="38"/>
  <c r="W233" i="38"/>
  <c r="W825" i="38"/>
  <c r="Y825" i="38"/>
  <c r="X827" i="38"/>
  <c r="U827" i="38"/>
  <c r="W92" i="38"/>
  <c r="Y92" i="38"/>
  <c r="Y491" i="38"/>
  <c r="W491" i="38"/>
  <c r="Y11" i="38"/>
  <c r="W11" i="38"/>
  <c r="X700" i="38"/>
  <c r="U700" i="38"/>
  <c r="Y375" i="38"/>
  <c r="W375" i="38"/>
  <c r="X664" i="38"/>
  <c r="U664" i="38"/>
  <c r="U180" i="38"/>
  <c r="X180" i="38"/>
  <c r="X897" i="38"/>
  <c r="U897" i="38"/>
  <c r="Y859" i="38"/>
  <c r="W859" i="38"/>
  <c r="W478" i="38"/>
  <c r="Y478" i="38"/>
  <c r="Y913" i="38"/>
  <c r="W913" i="38"/>
  <c r="Y139" i="38"/>
  <c r="W139" i="38"/>
  <c r="U498" i="38"/>
  <c r="X498" i="38"/>
  <c r="Y578" i="38"/>
  <c r="W578" i="38"/>
  <c r="W772" i="38"/>
  <c r="Y772" i="38"/>
  <c r="W330" i="38"/>
  <c r="Y330" i="38"/>
  <c r="X186" i="38"/>
  <c r="U186" i="38"/>
  <c r="Y400" i="38"/>
  <c r="W400" i="38"/>
  <c r="T496" i="38"/>
  <c r="V496" i="38"/>
  <c r="X170" i="38"/>
  <c r="U170" i="38"/>
  <c r="W707" i="38"/>
  <c r="Y707" i="38"/>
  <c r="Y41" i="38"/>
  <c r="W41" i="38"/>
  <c r="Y393" i="38"/>
  <c r="W393" i="38"/>
  <c r="W756" i="38"/>
  <c r="Y756" i="38"/>
  <c r="Y129" i="38"/>
  <c r="W129" i="38"/>
  <c r="W123" i="38"/>
  <c r="Y123" i="38"/>
  <c r="Y824" i="38"/>
  <c r="W824" i="38"/>
  <c r="Y534" i="38"/>
  <c r="W534" i="38"/>
  <c r="Y163" i="38"/>
  <c r="W163" i="38"/>
  <c r="X108" i="38"/>
  <c r="U108" i="38"/>
  <c r="Y219" i="38"/>
  <c r="W219" i="38"/>
  <c r="X684" i="38"/>
  <c r="U684" i="38"/>
  <c r="X15" i="38"/>
  <c r="U15" i="38"/>
  <c r="U237" i="38"/>
  <c r="X237" i="38"/>
  <c r="U493" i="38"/>
  <c r="X493" i="38"/>
  <c r="X790" i="38"/>
  <c r="U790" i="38"/>
  <c r="Y782" i="38"/>
  <c r="W782" i="38"/>
  <c r="V351" i="38"/>
  <c r="T351" i="38"/>
  <c r="Y508" i="38"/>
  <c r="W508" i="38"/>
  <c r="Y922" i="38"/>
  <c r="W922" i="38"/>
  <c r="Y569" i="38"/>
  <c r="W569" i="38"/>
  <c r="X497" i="38"/>
  <c r="U497" i="38"/>
  <c r="X616" i="38"/>
  <c r="U616" i="38"/>
  <c r="U862" i="38"/>
  <c r="X862" i="38"/>
  <c r="V123" i="38"/>
  <c r="T123" i="38"/>
  <c r="V309" i="38"/>
  <c r="T309" i="38"/>
  <c r="W587" i="38"/>
  <c r="Y587" i="38"/>
  <c r="V160" i="38"/>
  <c r="T160" i="38"/>
  <c r="X728" i="38"/>
  <c r="U728" i="38"/>
  <c r="V510" i="38"/>
  <c r="T510" i="38"/>
  <c r="X545" i="38"/>
  <c r="U545" i="38"/>
  <c r="W104" i="38"/>
  <c r="Y104" i="38"/>
  <c r="T77" i="38"/>
  <c r="V77" i="38"/>
  <c r="Y654" i="38"/>
  <c r="W654" i="38"/>
  <c r="X751" i="38"/>
  <c r="U751" i="38"/>
  <c r="Y721" i="38"/>
  <c r="W721" i="38"/>
  <c r="Y428" i="38"/>
  <c r="W428" i="38"/>
  <c r="V989" i="38"/>
  <c r="T989" i="38"/>
  <c r="V293" i="38"/>
  <c r="T293" i="38"/>
  <c r="T747" i="38"/>
  <c r="V747" i="38"/>
  <c r="T898" i="38"/>
  <c r="V898" i="38"/>
  <c r="Y316" i="38"/>
  <c r="W316" i="38"/>
  <c r="V666" i="38"/>
  <c r="T666" i="38"/>
  <c r="V22" i="38"/>
  <c r="T22" i="38"/>
  <c r="W213" i="38"/>
  <c r="Y213" i="38"/>
  <c r="Y701" i="38"/>
  <c r="W701" i="38"/>
  <c r="V341" i="38"/>
  <c r="T341" i="38"/>
  <c r="V385" i="38"/>
  <c r="T385" i="38"/>
  <c r="V963" i="38"/>
  <c r="T963" i="38"/>
  <c r="Y600" i="38"/>
  <c r="W600" i="38"/>
  <c r="V821" i="38"/>
  <c r="T821" i="38"/>
  <c r="X363" i="38"/>
  <c r="U363" i="38"/>
  <c r="T674" i="38"/>
  <c r="V674" i="38"/>
  <c r="V590" i="38"/>
  <c r="T590" i="38"/>
  <c r="X541" i="38"/>
  <c r="U541" i="38"/>
  <c r="X765" i="38"/>
  <c r="U765" i="38"/>
  <c r="W809" i="38"/>
  <c r="Y809" i="38"/>
  <c r="Y706" i="38"/>
  <c r="W706" i="38"/>
  <c r="Y541" i="38"/>
  <c r="W541" i="38"/>
  <c r="X299" i="38"/>
  <c r="U299" i="38"/>
  <c r="W128" i="38"/>
  <c r="Y128" i="38"/>
  <c r="T278" i="38"/>
  <c r="V278" i="38"/>
  <c r="X355" i="38"/>
  <c r="U355" i="38"/>
  <c r="W394" i="38"/>
  <c r="Y394" i="38"/>
  <c r="W815" i="38"/>
  <c r="Y815" i="38"/>
  <c r="U768" i="38"/>
  <c r="X768" i="38"/>
  <c r="T645" i="38"/>
  <c r="V645" i="38"/>
  <c r="V419" i="38"/>
  <c r="T419" i="38"/>
  <c r="Y468" i="38"/>
  <c r="W468" i="38"/>
  <c r="V809" i="38"/>
  <c r="T809" i="38"/>
  <c r="T974" i="38"/>
  <c r="V974" i="38"/>
  <c r="X250" i="38"/>
  <c r="U250" i="38"/>
  <c r="V102" i="38"/>
  <c r="T102" i="38"/>
  <c r="V140" i="38"/>
  <c r="T140" i="38"/>
  <c r="X304" i="38"/>
  <c r="U304" i="38"/>
  <c r="X608" i="38"/>
  <c r="U608" i="38"/>
  <c r="V467" i="38"/>
  <c r="T467" i="38"/>
  <c r="W699" i="38"/>
  <c r="Y699" i="38"/>
  <c r="Y121" i="38"/>
  <c r="W121" i="38"/>
  <c r="V224" i="38"/>
  <c r="T224" i="38"/>
  <c r="X236" i="38"/>
  <c r="U236" i="38"/>
  <c r="Y353" i="38"/>
  <c r="W353" i="38"/>
  <c r="V712" i="38"/>
  <c r="T712" i="38"/>
  <c r="W177" i="38"/>
  <c r="Y177" i="38"/>
  <c r="V42" i="38"/>
  <c r="T42" i="38"/>
  <c r="U406" i="38"/>
  <c r="X406" i="38"/>
  <c r="V973" i="38"/>
  <c r="T973" i="38"/>
  <c r="V174" i="38"/>
  <c r="T174" i="38"/>
  <c r="Y762" i="38"/>
  <c r="W762" i="38"/>
  <c r="Y194" i="38"/>
  <c r="W194" i="38"/>
  <c r="X680" i="38"/>
  <c r="U680" i="38"/>
  <c r="W151" i="38"/>
  <c r="Y151" i="38"/>
  <c r="Y343" i="38"/>
  <c r="W343" i="38"/>
  <c r="Y760" i="38"/>
  <c r="W760" i="38"/>
  <c r="V691" i="38"/>
  <c r="T691" i="38"/>
  <c r="U551" i="38"/>
  <c r="X551" i="38"/>
  <c r="Y803" i="38"/>
  <c r="W803" i="38"/>
  <c r="Y296" i="38"/>
  <c r="W296" i="38"/>
  <c r="Y31" i="38"/>
  <c r="W31" i="38"/>
  <c r="T539" i="38"/>
  <c r="V539" i="38"/>
  <c r="Y321" i="38"/>
  <c r="W321" i="38"/>
  <c r="U718" i="38"/>
  <c r="X718" i="38"/>
  <c r="X103" i="38"/>
  <c r="U103" i="38"/>
  <c r="X475" i="38"/>
  <c r="U475" i="38"/>
  <c r="Y271" i="38"/>
  <c r="W271" i="38"/>
  <c r="U942" i="38"/>
  <c r="X942" i="38"/>
  <c r="V251" i="38"/>
  <c r="T251" i="38"/>
  <c r="U540" i="38"/>
  <c r="X540" i="38"/>
  <c r="W68" i="38"/>
  <c r="Y68" i="38"/>
  <c r="Y331" i="38"/>
  <c r="W331" i="38"/>
  <c r="W764" i="38"/>
  <c r="Y764" i="38"/>
  <c r="V169" i="38"/>
  <c r="T169" i="38"/>
  <c r="V392" i="38"/>
  <c r="T392" i="38"/>
  <c r="U201" i="38"/>
  <c r="X201" i="38"/>
  <c r="W185" i="38"/>
  <c r="Y185" i="38"/>
  <c r="V831" i="38"/>
  <c r="T831" i="38"/>
  <c r="V781" i="38"/>
  <c r="T781" i="38"/>
  <c r="U17" i="38"/>
  <c r="X17" i="38"/>
  <c r="T783" i="38"/>
  <c r="V783" i="38"/>
  <c r="X789" i="38"/>
  <c r="U789" i="38"/>
  <c r="Y36" i="38"/>
  <c r="W36" i="38"/>
  <c r="W119" i="38"/>
  <c r="Y119" i="38"/>
  <c r="V259" i="38"/>
  <c r="T259" i="38"/>
  <c r="Y664" i="38"/>
  <c r="Y473" i="38"/>
  <c r="Y17" i="38"/>
  <c r="Y497" i="38"/>
  <c r="Y232" i="38"/>
  <c r="Y347" i="38"/>
  <c r="W347" i="38"/>
  <c r="Y795" i="38"/>
  <c r="W795" i="38"/>
  <c r="X697" i="38"/>
  <c r="U697" i="38"/>
  <c r="T796" i="38"/>
  <c r="T461" i="38"/>
  <c r="T622" i="38"/>
  <c r="T444" i="38"/>
  <c r="V713" i="38"/>
  <c r="T713" i="38"/>
  <c r="T654" i="38"/>
  <c r="T953" i="38"/>
  <c r="T509" i="38"/>
  <c r="W907" i="38"/>
  <c r="Y907" i="38"/>
  <c r="V855" i="38"/>
  <c r="T855" i="38"/>
  <c r="Y674" i="38"/>
  <c r="Y710" i="38"/>
  <c r="Y272" i="38"/>
  <c r="T8" i="38"/>
  <c r="Y287" i="38"/>
  <c r="Y846" i="38"/>
  <c r="T326" i="38"/>
  <c r="T303" i="38"/>
  <c r="T635" i="38"/>
  <c r="Y377" i="38"/>
  <c r="X620" i="38"/>
  <c r="U620" i="38"/>
  <c r="U465" i="38"/>
  <c r="X465" i="38"/>
  <c r="T93" i="38"/>
  <c r="V93" i="38"/>
  <c r="X53" i="38"/>
  <c r="U53" i="38"/>
  <c r="Y574" i="38"/>
  <c r="W574" i="38"/>
  <c r="X591" i="38"/>
  <c r="U591" i="38"/>
  <c r="Y632" i="38"/>
  <c r="W632" i="38"/>
  <c r="V349" i="38"/>
  <c r="T349" i="38"/>
  <c r="Y638" i="38"/>
  <c r="W638" i="38"/>
  <c r="Y904" i="38"/>
  <c r="W904" i="38"/>
  <c r="W84" i="38"/>
  <c r="Y84" i="38"/>
  <c r="Y964" i="38"/>
  <c r="W964" i="38"/>
  <c r="X116" i="38"/>
  <c r="U116" i="38"/>
  <c r="T394" i="38"/>
  <c r="V394" i="38"/>
  <c r="T535" i="38"/>
  <c r="V535" i="38"/>
  <c r="V187" i="38"/>
  <c r="T187" i="38"/>
  <c r="U491" i="38"/>
  <c r="X491" i="38"/>
  <c r="V875" i="38"/>
  <c r="T875" i="38"/>
  <c r="V999" i="38"/>
  <c r="T999" i="38"/>
  <c r="U527" i="38"/>
  <c r="X527" i="38"/>
  <c r="U519" i="38"/>
  <c r="X519" i="38"/>
  <c r="Y94" i="38"/>
  <c r="W94" i="38"/>
  <c r="W285" i="38"/>
  <c r="Y285" i="38"/>
  <c r="T930" i="38"/>
  <c r="V930" i="38"/>
  <c r="U563" i="38"/>
  <c r="X563" i="38"/>
  <c r="T894" i="38"/>
  <c r="V894" i="38"/>
  <c r="T132" i="38"/>
  <c r="V132" i="38"/>
  <c r="U586" i="38"/>
  <c r="X586" i="38"/>
  <c r="V743" i="38"/>
  <c r="T743" i="38"/>
  <c r="W482" i="38"/>
  <c r="Y482" i="38"/>
  <c r="V491" i="38"/>
  <c r="T491" i="38"/>
  <c r="Y961" i="38"/>
  <c r="W961" i="38"/>
  <c r="W615" i="38"/>
  <c r="Y615" i="38"/>
  <c r="U375" i="38"/>
  <c r="X375" i="38"/>
  <c r="W519" i="38"/>
  <c r="Y519" i="38"/>
  <c r="Y532" i="38"/>
  <c r="W532" i="38"/>
  <c r="Y897" i="38"/>
  <c r="W897" i="38"/>
  <c r="Y561" i="38"/>
  <c r="W561" i="38"/>
  <c r="U478" i="38"/>
  <c r="X478" i="38"/>
  <c r="X847" i="38"/>
  <c r="U847" i="38"/>
  <c r="X709" i="38"/>
  <c r="U709" i="38"/>
  <c r="X384" i="38"/>
  <c r="U384" i="38"/>
  <c r="V578" i="38"/>
  <c r="T578" i="38"/>
  <c r="W719" i="38"/>
  <c r="Y719" i="38"/>
  <c r="W780" i="38"/>
  <c r="Y780" i="38"/>
  <c r="Y176" i="38"/>
  <c r="W176" i="38"/>
  <c r="W108" i="38"/>
  <c r="Y108" i="38"/>
  <c r="U231" i="38"/>
  <c r="X231" i="38"/>
  <c r="Y170" i="38"/>
  <c r="W170" i="38"/>
  <c r="X513" i="38"/>
  <c r="U513" i="38"/>
  <c r="Y977" i="38"/>
  <c r="W977" i="38"/>
  <c r="V393" i="38"/>
  <c r="T393" i="38"/>
  <c r="U756" i="38"/>
  <c r="X756" i="38"/>
  <c r="V78" i="38"/>
  <c r="T78" i="38"/>
  <c r="Y909" i="38"/>
  <c r="W909" i="38"/>
  <c r="V824" i="38"/>
  <c r="T824" i="38"/>
  <c r="U958" i="38"/>
  <c r="X958" i="38"/>
  <c r="Y856" i="38"/>
  <c r="W856" i="38"/>
  <c r="X677" i="38"/>
  <c r="U677" i="38"/>
  <c r="U274" i="38"/>
  <c r="X274" i="38"/>
  <c r="Y348" i="38"/>
  <c r="W348" i="38"/>
  <c r="X223" i="38"/>
  <c r="U223" i="38"/>
  <c r="W493" i="38"/>
  <c r="Y493" i="38"/>
  <c r="T763" i="38"/>
  <c r="V763" i="38"/>
  <c r="X782" i="38"/>
  <c r="U782" i="38"/>
  <c r="Y834" i="38"/>
  <c r="W834" i="38"/>
  <c r="U508" i="38"/>
  <c r="X508" i="38"/>
  <c r="V860" i="38"/>
  <c r="T860" i="38"/>
  <c r="Y993" i="38"/>
  <c r="W993" i="38"/>
  <c r="V497" i="38"/>
  <c r="T497" i="38"/>
  <c r="Y529" i="38"/>
  <c r="W529" i="38"/>
  <c r="V766" i="38"/>
  <c r="T766" i="38"/>
  <c r="Y29" i="38"/>
  <c r="W29" i="38"/>
  <c r="T273" i="38"/>
  <c r="V273" i="38"/>
  <c r="X587" i="38"/>
  <c r="U587" i="38"/>
  <c r="V456" i="38"/>
  <c r="T456" i="38"/>
  <c r="Y502" i="38"/>
  <c r="W502" i="38"/>
  <c r="T601" i="38"/>
  <c r="V601" i="38"/>
  <c r="V545" i="38"/>
  <c r="T545" i="38"/>
  <c r="U138" i="38"/>
  <c r="X138" i="38"/>
  <c r="Y77" i="38"/>
  <c r="W77" i="38"/>
  <c r="U504" i="38"/>
  <c r="X504" i="38"/>
  <c r="X589" i="38"/>
  <c r="U589" i="38"/>
  <c r="Y685" i="38"/>
  <c r="W685" i="38"/>
  <c r="V428" i="38"/>
  <c r="T428" i="38"/>
  <c r="T954" i="38"/>
  <c r="V954" i="38"/>
  <c r="W222" i="38"/>
  <c r="Y222" i="38"/>
  <c r="V616" i="38"/>
  <c r="T616" i="38"/>
  <c r="V532" i="38"/>
  <c r="T532" i="38"/>
  <c r="X316" i="38"/>
  <c r="U316" i="38"/>
  <c r="V526" i="38"/>
  <c r="T526" i="38"/>
  <c r="V98" i="38"/>
  <c r="T98" i="38"/>
  <c r="V213" i="38"/>
  <c r="T213" i="38"/>
  <c r="V614" i="38"/>
  <c r="T614" i="38"/>
  <c r="W346" i="38"/>
  <c r="Y346" i="38"/>
  <c r="Y385" i="38"/>
  <c r="W385" i="38"/>
  <c r="Y241" i="38"/>
  <c r="W241" i="38"/>
  <c r="X757" i="38"/>
  <c r="U757" i="38"/>
  <c r="Y416" i="38"/>
  <c r="W416" i="38"/>
  <c r="Y363" i="38"/>
  <c r="W363" i="38"/>
  <c r="W967" i="38"/>
  <c r="Y967" i="38"/>
  <c r="T57" i="38"/>
  <c r="V57" i="38"/>
  <c r="V299" i="38"/>
  <c r="T299" i="38"/>
  <c r="V765" i="38"/>
  <c r="T765" i="38"/>
  <c r="W250" i="38"/>
  <c r="Y250" i="38"/>
  <c r="U706" i="38"/>
  <c r="X706" i="38"/>
  <c r="X681" i="38"/>
  <c r="U681" i="38"/>
  <c r="Y299" i="38"/>
  <c r="W299" i="38"/>
  <c r="U995" i="38"/>
  <c r="X995" i="38"/>
  <c r="X815" i="38"/>
  <c r="U815" i="38"/>
  <c r="Y355" i="38"/>
  <c r="W355" i="38"/>
  <c r="V647" i="38"/>
  <c r="T647" i="38"/>
  <c r="U453" i="38"/>
  <c r="X453" i="38"/>
  <c r="T192" i="38"/>
  <c r="V192" i="38"/>
  <c r="V455" i="38"/>
  <c r="T455" i="38"/>
  <c r="X204" i="38"/>
  <c r="U204" i="38"/>
  <c r="T468" i="38"/>
  <c r="V468" i="38"/>
  <c r="T410" i="38"/>
  <c r="V410" i="38"/>
  <c r="V407" i="38"/>
  <c r="T407" i="38"/>
  <c r="V9" i="38"/>
  <c r="T9" i="38"/>
  <c r="Y102" i="38"/>
  <c r="W102" i="38"/>
  <c r="W410" i="38"/>
  <c r="Y410" i="38"/>
  <c r="Y908" i="38"/>
  <c r="W908" i="38"/>
  <c r="V732" i="38"/>
  <c r="T732" i="38"/>
  <c r="Y74" i="38"/>
  <c r="W74" i="38"/>
  <c r="V699" i="38"/>
  <c r="T699" i="38"/>
  <c r="T121" i="38"/>
  <c r="V121" i="38"/>
  <c r="X224" i="38"/>
  <c r="U224" i="38"/>
  <c r="W911" i="38"/>
  <c r="Y911" i="38"/>
  <c r="X808" i="38"/>
  <c r="U808" i="38"/>
  <c r="U378" i="38"/>
  <c r="X378" i="38"/>
  <c r="U177" i="38"/>
  <c r="X177" i="38"/>
  <c r="U1003" i="38"/>
  <c r="X1003" i="38"/>
  <c r="X917" i="38"/>
  <c r="U917" i="38"/>
  <c r="Y812" i="38"/>
  <c r="W812" i="38"/>
  <c r="U841" i="38"/>
  <c r="X841" i="38"/>
  <c r="V762" i="38"/>
  <c r="T762" i="38"/>
  <c r="V194" i="38"/>
  <c r="T194" i="38"/>
  <c r="Y66" i="38"/>
  <c r="W66" i="38"/>
  <c r="T290" i="38"/>
  <c r="V290" i="38"/>
  <c r="X68" i="38"/>
  <c r="U68" i="38"/>
  <c r="X770" i="38"/>
  <c r="U770" i="38"/>
  <c r="U691" i="38"/>
  <c r="X691" i="38"/>
  <c r="T551" i="38"/>
  <c r="V551" i="38"/>
  <c r="X183" i="38"/>
  <c r="U183" i="38"/>
  <c r="Y680" i="38"/>
  <c r="W680" i="38"/>
  <c r="U1002" i="38"/>
  <c r="X1002" i="38"/>
  <c r="U290" i="38"/>
  <c r="X290" i="38"/>
  <c r="Y367" i="38"/>
  <c r="W367" i="38"/>
  <c r="T718" i="38"/>
  <c r="V718" i="38"/>
  <c r="Y103" i="38"/>
  <c r="W103" i="38"/>
  <c r="Y44" i="38"/>
  <c r="W44" i="38"/>
  <c r="Y934" i="38"/>
  <c r="W934" i="38"/>
  <c r="U890" i="38"/>
  <c r="X890" i="38"/>
  <c r="Y412" i="38"/>
  <c r="W412" i="38"/>
  <c r="V540" i="38"/>
  <c r="T540" i="38"/>
  <c r="U106" i="38"/>
  <c r="X106" i="38"/>
  <c r="X331" i="38"/>
  <c r="U331" i="38"/>
  <c r="V746" i="38"/>
  <c r="T746" i="38"/>
  <c r="U367" i="38"/>
  <c r="X367" i="38"/>
  <c r="U193" i="38"/>
  <c r="X193" i="38"/>
  <c r="V201" i="38"/>
  <c r="T201" i="38"/>
  <c r="U185" i="38"/>
  <c r="X185" i="38"/>
  <c r="Y5" i="38"/>
  <c r="W5" i="38"/>
  <c r="Y887" i="38"/>
  <c r="W887" i="38"/>
  <c r="U918" i="38"/>
  <c r="X918" i="38"/>
  <c r="W169" i="38"/>
  <c r="Y169" i="38"/>
  <c r="X941" i="38"/>
  <c r="U941" i="38"/>
  <c r="X312" i="38"/>
  <c r="U312" i="38"/>
  <c r="T153" i="38"/>
  <c r="V153" i="38"/>
  <c r="X259" i="38"/>
  <c r="U259" i="38"/>
  <c r="T993" i="38"/>
  <c r="T847" i="38"/>
  <c r="Y827" i="38"/>
  <c r="T356" i="38"/>
  <c r="T866" i="38"/>
  <c r="W486" i="38"/>
  <c r="Y486" i="38"/>
  <c r="X795" i="38"/>
  <c r="U795" i="38"/>
  <c r="U714" i="38"/>
  <c r="X714" i="38"/>
  <c r="Y504" i="38"/>
  <c r="X713" i="38"/>
  <c r="U713" i="38"/>
  <c r="Y373" i="38"/>
  <c r="Y583" i="38"/>
  <c r="T138" i="38"/>
  <c r="T556" i="38"/>
  <c r="Y307" i="38"/>
  <c r="W307" i="38"/>
  <c r="T919" i="38"/>
  <c r="Y157" i="38"/>
  <c r="T431" i="38"/>
  <c r="T343" i="38"/>
  <c r="T907" i="38"/>
  <c r="T37" i="38"/>
  <c r="U723" i="38"/>
  <c r="X723" i="38"/>
  <c r="T677" i="38"/>
  <c r="Y290" i="38"/>
  <c r="T45" i="38"/>
  <c r="T11" i="38"/>
  <c r="V47" i="38"/>
  <c r="T47" i="38"/>
  <c r="Y818" i="38"/>
  <c r="W818" i="38"/>
  <c r="Y481" i="38"/>
  <c r="Y313" i="38"/>
  <c r="R3" i="38"/>
  <c r="Q3" i="38"/>
  <c r="P3" i="38"/>
  <c r="V283" i="36" a="1"/>
  <c r="V283" i="36" s="1"/>
  <c r="W275" i="36" a="1"/>
  <c r="W275" i="36" s="1"/>
  <c r="V340" i="36" a="1"/>
  <c r="V340" i="36" s="1"/>
  <c r="Y689" i="36" a="1"/>
  <c r="Y689" i="36" s="1"/>
  <c r="W631" i="36" a="1"/>
  <c r="W631" i="36" s="1"/>
  <c r="Y718" i="36" a="1"/>
  <c r="Y718" i="36" s="1"/>
  <c r="T486" i="36" a="1"/>
  <c r="T486" i="36" s="1"/>
  <c r="T341" i="36" a="1"/>
  <c r="T341" i="36" s="1"/>
  <c r="U947" i="36" a="1"/>
  <c r="U947" i="36" s="1"/>
  <c r="U277" i="36" a="1"/>
  <c r="U277" i="36" s="1"/>
  <c r="V35" i="36" a="1"/>
  <c r="V35" i="36" s="1"/>
  <c r="V766" i="36" a="1"/>
  <c r="V766" i="36" s="1"/>
  <c r="U291" i="36" a="1"/>
  <c r="U291" i="36" s="1"/>
  <c r="W784" i="36" a="1"/>
  <c r="W784" i="36" s="1"/>
  <c r="T100" i="36" a="1"/>
  <c r="T100" i="36" s="1"/>
  <c r="V579" i="36" a="1"/>
  <c r="V579" i="36" s="1"/>
  <c r="T919" i="36" a="1"/>
  <c r="T919" i="36" s="1"/>
  <c r="Y634" i="36" a="1"/>
  <c r="Y634" i="36" s="1"/>
  <c r="V562" i="36" a="1"/>
  <c r="V562" i="36" s="1"/>
  <c r="V681" i="36" a="1"/>
  <c r="V681" i="36" s="1"/>
  <c r="Y762" i="36" a="1"/>
  <c r="Y762" i="36" s="1"/>
  <c r="Y642" i="36" a="1"/>
  <c r="Y642" i="36" s="1"/>
  <c r="V545" i="36" a="1"/>
  <c r="V545" i="36" s="1"/>
  <c r="X835" i="36" a="1"/>
  <c r="X835" i="36" s="1"/>
  <c r="T814" i="36" a="1"/>
  <c r="T814" i="36" s="1"/>
  <c r="Y28" i="36" a="1"/>
  <c r="Y28" i="36" s="1"/>
  <c r="T710" i="36" a="1"/>
  <c r="T710" i="36" s="1"/>
  <c r="Y448" i="36" a="1"/>
  <c r="Y448" i="36" s="1"/>
  <c r="T203" i="36" a="1"/>
  <c r="T203" i="36" s="1"/>
  <c r="V29" i="36" a="1"/>
  <c r="V29" i="36" s="1"/>
  <c r="V281" i="36" a="1"/>
  <c r="V281" i="36" s="1"/>
  <c r="U797" i="36" a="1"/>
  <c r="U797" i="36" s="1"/>
  <c r="X257" i="36" a="1"/>
  <c r="X257" i="36" s="1"/>
  <c r="X161" i="36" a="1"/>
  <c r="X161" i="36" s="1"/>
  <c r="Y554" i="36" a="1"/>
  <c r="Y554" i="36" s="1"/>
  <c r="X74" i="36" a="1"/>
  <c r="X74" i="36" s="1"/>
  <c r="X622" i="36" a="1"/>
  <c r="X622" i="36" s="1"/>
  <c r="U522" i="36" a="1"/>
  <c r="U522" i="36" s="1"/>
  <c r="T82" i="36" a="1"/>
  <c r="T82" i="36" s="1"/>
  <c r="V839" i="36" a="1"/>
  <c r="V839" i="36" s="1"/>
  <c r="V569" i="36" a="1"/>
  <c r="V569" i="36" s="1"/>
  <c r="W679" i="36" a="1"/>
  <c r="W679" i="36" s="1"/>
  <c r="Y480" i="36" a="1"/>
  <c r="Y480" i="36" s="1"/>
  <c r="Y628" i="36" a="1"/>
  <c r="Y628" i="36" s="1"/>
  <c r="X783" i="36" a="1"/>
  <c r="X783" i="36" s="1"/>
  <c r="T364" i="36" a="1"/>
  <c r="T364" i="36" s="1"/>
  <c r="U384" i="36" a="1"/>
  <c r="U384" i="36" s="1"/>
  <c r="V829" i="36" a="1"/>
  <c r="V829" i="36" s="1"/>
  <c r="U127" i="36" a="1"/>
  <c r="U127" i="36" s="1"/>
  <c r="W245" i="36" a="1"/>
  <c r="W245" i="36" s="1"/>
  <c r="T294" i="36" a="1"/>
  <c r="T294" i="36" s="1"/>
  <c r="X271" i="36" a="1"/>
  <c r="X271" i="36" s="1"/>
  <c r="T23" i="36" a="1"/>
  <c r="T23" i="36" s="1"/>
  <c r="U666" i="36" a="1"/>
  <c r="U666" i="36" s="1"/>
  <c r="T66" i="36" a="1"/>
  <c r="T66" i="36" s="1"/>
  <c r="U10" i="36" a="1"/>
  <c r="U10" i="36" s="1"/>
  <c r="V786" i="36" a="1"/>
  <c r="V786" i="36" s="1"/>
  <c r="Y654" i="36" a="1"/>
  <c r="Y654" i="36" s="1"/>
  <c r="T839" i="36" a="1"/>
  <c r="T839" i="36" s="1"/>
  <c r="T975" i="36" a="1"/>
  <c r="T975" i="36" s="1"/>
  <c r="X558" i="36" a="1"/>
  <c r="X558" i="36" s="1"/>
  <c r="T259" i="36" a="1"/>
  <c r="T259" i="36" s="1"/>
  <c r="X624" i="36" a="1"/>
  <c r="X624" i="36" s="1"/>
  <c r="W216" i="36" a="1"/>
  <c r="W216" i="36" s="1"/>
  <c r="T630" i="36" a="1"/>
  <c r="T630" i="36" s="1"/>
  <c r="W832" i="36" a="1"/>
  <c r="W832" i="36" s="1"/>
  <c r="V229" i="36" a="1"/>
  <c r="V229" i="36" s="1"/>
  <c r="W958" i="36" a="1"/>
  <c r="W958" i="36" s="1"/>
  <c r="U150" i="36" a="1"/>
  <c r="U150" i="36" s="1"/>
  <c r="Y174" i="36" a="1"/>
  <c r="Y174" i="36" s="1"/>
  <c r="V119" i="36" a="1"/>
  <c r="V119" i="36" s="1"/>
  <c r="V611" i="36" a="1"/>
  <c r="V611" i="36" s="1"/>
  <c r="X541" i="36" a="1"/>
  <c r="X541" i="36" s="1"/>
  <c r="U538" i="36" a="1"/>
  <c r="U538" i="36" s="1"/>
  <c r="T672" i="36" a="1"/>
  <c r="T672" i="36" s="1"/>
  <c r="U830" i="36" a="1"/>
  <c r="U830" i="36" s="1"/>
  <c r="W304" i="36" a="1"/>
  <c r="W304" i="36" s="1"/>
  <c r="X694" i="36" a="1"/>
  <c r="X694" i="36" s="1"/>
  <c r="U717" i="36" a="1"/>
  <c r="U717" i="36" s="1"/>
  <c r="T668" i="36" a="1"/>
  <c r="T668" i="36" s="1"/>
  <c r="V933" i="36" a="1"/>
  <c r="V933" i="36" s="1"/>
  <c r="V135" i="36" a="1"/>
  <c r="V135" i="36" s="1"/>
  <c r="V932" i="36" a="1"/>
  <c r="V932" i="36" s="1"/>
  <c r="X931" i="36" a="1"/>
  <c r="X931" i="36" s="1"/>
  <c r="U102" i="36" a="1"/>
  <c r="U102" i="36" s="1"/>
  <c r="U695" i="36" a="1"/>
  <c r="U695" i="36" s="1"/>
  <c r="Y717" i="36" a="1"/>
  <c r="Y717" i="36" s="1"/>
  <c r="T763" i="36" a="1"/>
  <c r="T763" i="36" s="1"/>
  <c r="Y252" i="36" a="1"/>
  <c r="Y252" i="36" s="1"/>
  <c r="V56" i="36" a="1"/>
  <c r="V56" i="36" s="1"/>
  <c r="X364" i="36" a="1"/>
  <c r="X364" i="36" s="1"/>
  <c r="V69" i="36" a="1"/>
  <c r="V69" i="36" s="1"/>
  <c r="W490" i="36" a="1"/>
  <c r="W490" i="36" s="1"/>
  <c r="U679" i="36" a="1"/>
  <c r="U679" i="36" s="1"/>
  <c r="U628" i="36" a="1"/>
  <c r="U628" i="36" s="1"/>
  <c r="U31" i="36" a="1"/>
  <c r="U31" i="36" s="1"/>
  <c r="T516" i="36" a="1"/>
  <c r="T516" i="36" s="1"/>
  <c r="W899" i="36" a="1"/>
  <c r="W899" i="36" s="1"/>
  <c r="Y498" i="36" a="1"/>
  <c r="Y498" i="36" s="1"/>
  <c r="T633" i="36" a="1"/>
  <c r="T633" i="36" s="1"/>
  <c r="T626" i="36" a="1"/>
  <c r="T626" i="36" s="1"/>
  <c r="Y309" i="36" a="1"/>
  <c r="Y309" i="36" s="1"/>
  <c r="T448" i="36" a="1"/>
  <c r="T448" i="36" s="1"/>
  <c r="U260" i="36" a="1"/>
  <c r="U260" i="36" s="1"/>
  <c r="T84" i="36" a="1"/>
  <c r="T84" i="36" s="1"/>
  <c r="X295" i="36" a="1"/>
  <c r="X295" i="36" s="1"/>
  <c r="W133" i="36" a="1"/>
  <c r="W133" i="36" s="1"/>
  <c r="U683" i="36" a="1"/>
  <c r="U683" i="36" s="1"/>
  <c r="T661" i="36" a="1"/>
  <c r="T661" i="36" s="1"/>
  <c r="W559" i="36" a="1"/>
  <c r="W559" i="36" s="1"/>
  <c r="X987" i="36" a="1"/>
  <c r="X987" i="36" s="1"/>
  <c r="T740" i="36" a="1"/>
  <c r="T740" i="36" s="1"/>
  <c r="X725" i="36" a="1"/>
  <c r="X725" i="36" s="1"/>
  <c r="V994" i="36" a="1"/>
  <c r="V994" i="36" s="1"/>
  <c r="U643" i="36" a="1"/>
  <c r="U643" i="36" s="1"/>
  <c r="X840" i="36" a="1"/>
  <c r="X840" i="36" s="1"/>
  <c r="W293" i="36" a="1"/>
  <c r="W293" i="36" s="1"/>
  <c r="U49" i="36" a="1"/>
  <c r="U49" i="36" s="1"/>
  <c r="U370" i="36" a="1"/>
  <c r="U370" i="36" s="1"/>
  <c r="W823" i="36" a="1"/>
  <c r="W823" i="36" s="1"/>
  <c r="U427" i="36" a="1"/>
  <c r="U427" i="36" s="1"/>
  <c r="T797" i="36" a="1"/>
  <c r="T797" i="36" s="1"/>
  <c r="W546" i="36" a="1"/>
  <c r="W546" i="36" s="1"/>
  <c r="T298" i="36" a="1"/>
  <c r="T298" i="36" s="1"/>
  <c r="T52" i="36" a="1"/>
  <c r="T52" i="36" s="1"/>
  <c r="V832" i="36" a="1"/>
  <c r="V832" i="36" s="1"/>
  <c r="X370" i="36" a="1"/>
  <c r="X370" i="36" s="1"/>
  <c r="Y49" i="36" a="1"/>
  <c r="Y49" i="36" s="1"/>
  <c r="X945" i="36" a="1"/>
  <c r="X945" i="36" s="1"/>
  <c r="V26" i="36" a="1"/>
  <c r="V26" i="36" s="1"/>
  <c r="U922" i="36" a="1"/>
  <c r="U922" i="36" s="1"/>
  <c r="Y672" i="36" a="1"/>
  <c r="Y672" i="36" s="1"/>
  <c r="W779" i="36" a="1"/>
  <c r="W779" i="36" s="1"/>
  <c r="T45" i="36" a="1"/>
  <c r="T45" i="36" s="1"/>
  <c r="X978" i="36" a="1"/>
  <c r="X978" i="36" s="1"/>
  <c r="W134" i="36" a="1"/>
  <c r="W134" i="36" s="1"/>
  <c r="W229" i="36" a="1"/>
  <c r="W229" i="36" s="1"/>
  <c r="Y726" i="36" a="1"/>
  <c r="Y726" i="36" s="1"/>
  <c r="W821" i="36" a="1"/>
  <c r="W821" i="36" s="1"/>
  <c r="W759" i="36" a="1"/>
  <c r="W759" i="36" s="1"/>
  <c r="U554" i="36" a="1"/>
  <c r="U554" i="36" s="1"/>
  <c r="W218" i="36" a="1"/>
  <c r="W218" i="36" s="1"/>
  <c r="T769" i="36" a="1"/>
  <c r="T769" i="36" s="1"/>
  <c r="X567" i="36" a="1"/>
  <c r="X567" i="36" s="1"/>
  <c r="T847" i="36" a="1"/>
  <c r="T847" i="36" s="1"/>
  <c r="T632" i="36" a="1"/>
  <c r="T632" i="36" s="1"/>
  <c r="W483" i="36" a="1"/>
  <c r="W483" i="36" s="1"/>
  <c r="U551" i="36" a="1"/>
  <c r="U551" i="36" s="1"/>
  <c r="U26" i="36" a="1"/>
  <c r="U26" i="36" s="1"/>
  <c r="T665" i="36" a="1"/>
  <c r="T665" i="36" s="1"/>
  <c r="U545" i="36" a="1"/>
  <c r="U545" i="36" s="1"/>
  <c r="Y260" i="36" a="1"/>
  <c r="Y260" i="36" s="1"/>
  <c r="X174" i="36" a="1"/>
  <c r="X174" i="36" s="1"/>
  <c r="T480" i="36" a="1"/>
  <c r="T480" i="36" s="1"/>
  <c r="X298" i="36" a="1"/>
  <c r="X298" i="36" s="1"/>
  <c r="Y769" i="36" a="1"/>
  <c r="Y769" i="36" s="1"/>
  <c r="W740" i="36" a="1"/>
  <c r="W740" i="36" s="1"/>
  <c r="X45" i="36" a="1"/>
  <c r="X45" i="36" s="1"/>
  <c r="T195" i="36" a="1"/>
  <c r="T195" i="36" s="1"/>
  <c r="W727" i="36" a="1"/>
  <c r="W727" i="36" s="1"/>
  <c r="V48" i="36" a="1"/>
  <c r="V48" i="36" s="1"/>
  <c r="T897" i="36" a="1"/>
  <c r="T897" i="36" s="1"/>
  <c r="T96" i="36" a="1"/>
  <c r="T96" i="36" s="1"/>
  <c r="U223" i="36" a="1"/>
  <c r="U223" i="36" s="1"/>
  <c r="W745" i="36" a="1"/>
  <c r="W745" i="36" s="1"/>
  <c r="X550" i="36" a="1"/>
  <c r="X550" i="36" s="1"/>
  <c r="V780" i="36" a="1"/>
  <c r="V780" i="36" s="1"/>
  <c r="V591" i="36" a="1"/>
  <c r="V591" i="36" s="1"/>
  <c r="T641" i="36" a="1"/>
  <c r="T641" i="36" s="1"/>
  <c r="U735" i="36" a="1"/>
  <c r="U735" i="36" s="1"/>
  <c r="U548" i="36" a="1"/>
  <c r="U548" i="36" s="1"/>
  <c r="W837" i="36" a="1"/>
  <c r="W837" i="36" s="1"/>
  <c r="V830" i="36" a="1"/>
  <c r="V830" i="36" s="1"/>
  <c r="X109" i="36" a="1"/>
  <c r="X109" i="36" s="1"/>
  <c r="T780" i="36" a="1"/>
  <c r="T780" i="36" s="1"/>
  <c r="Y548" i="36" a="1"/>
  <c r="Y548" i="36" s="1"/>
  <c r="Y287" i="36" a="1"/>
  <c r="Y287" i="36" s="1"/>
  <c r="Y569" i="36" a="1"/>
  <c r="Y569" i="36" s="1"/>
  <c r="T90" i="36" a="1"/>
  <c r="T90" i="36" s="1"/>
  <c r="V483" i="36" a="1"/>
  <c r="V483" i="36" s="1"/>
  <c r="U133" i="36" a="1"/>
  <c r="U133" i="36" s="1"/>
  <c r="X195" i="36" a="1"/>
  <c r="X195" i="36" s="1"/>
  <c r="X779" i="36" a="1"/>
  <c r="X779" i="36" s="1"/>
  <c r="V546" i="36" a="1"/>
  <c r="V546" i="36" s="1"/>
  <c r="X304" i="36" a="1"/>
  <c r="X304" i="36" s="1"/>
  <c r="V690" i="36" a="1"/>
  <c r="V690" i="36" s="1"/>
  <c r="U850" i="36" a="1"/>
  <c r="U850" i="36" s="1"/>
  <c r="W971" i="36" a="1"/>
  <c r="W971" i="36" s="1"/>
  <c r="V150" i="36" a="1"/>
  <c r="V150" i="36" s="1"/>
  <c r="T297" i="36" a="1"/>
  <c r="T297" i="36" s="1"/>
  <c r="X724" i="36" a="1"/>
  <c r="X724" i="36" s="1"/>
  <c r="W758" i="36" a="1"/>
  <c r="W758" i="36" s="1"/>
  <c r="W611" i="36" a="1"/>
  <c r="W611" i="36" s="1"/>
  <c r="V549" i="36" a="1"/>
  <c r="V549" i="36" s="1"/>
  <c r="V658" i="36" a="1"/>
  <c r="V658" i="36" s="1"/>
  <c r="W550" i="36" a="1"/>
  <c r="W550" i="36" s="1"/>
  <c r="X672" i="36" a="1"/>
  <c r="X672" i="36" s="1"/>
  <c r="U216" i="36" a="1"/>
  <c r="U216" i="36" s="1"/>
  <c r="U549" i="36" a="1"/>
  <c r="U549" i="36" s="1"/>
  <c r="V727" i="36" a="1"/>
  <c r="V727" i="36" s="1"/>
  <c r="W541" i="36" a="1"/>
  <c r="W541" i="36" s="1"/>
  <c r="X52" i="36" a="1"/>
  <c r="X52" i="36" s="1"/>
  <c r="Y710" i="36" a="1"/>
  <c r="Y710" i="36" s="1"/>
  <c r="X259" i="36" a="1"/>
  <c r="X259" i="36" s="1"/>
  <c r="V295" i="36" a="1"/>
  <c r="V295" i="36" s="1"/>
  <c r="U48" i="36" a="1"/>
  <c r="U48" i="36" s="1"/>
  <c r="Y919" i="36" a="1"/>
  <c r="Y919" i="36" s="1"/>
  <c r="T291" i="36" a="1"/>
  <c r="T291" i="36" s="1"/>
  <c r="T551" i="36" a="1"/>
  <c r="T551" i="36" s="1"/>
  <c r="Y931" i="36" a="1"/>
  <c r="Y931" i="36" s="1"/>
  <c r="T587" i="36" a="1"/>
  <c r="T587" i="36" s="1"/>
  <c r="W562" i="36" a="1"/>
  <c r="W562" i="36" s="1"/>
  <c r="V102" i="36" a="1"/>
  <c r="V102" i="36" s="1"/>
  <c r="V117" i="36" a="1"/>
  <c r="V117" i="36" s="1"/>
  <c r="Y332" i="36" a="1"/>
  <c r="Y332" i="36" s="1"/>
  <c r="V695" i="36" a="1"/>
  <c r="V695" i="36" s="1"/>
  <c r="W31" i="36" a="1"/>
  <c r="W31" i="36" s="1"/>
  <c r="W783" i="36" a="1"/>
  <c r="W783" i="36" s="1"/>
  <c r="X975" i="36" a="1"/>
  <c r="X975" i="36" s="1"/>
  <c r="T782" i="36" a="1"/>
  <c r="T782" i="36" s="1"/>
  <c r="V567" i="36" a="1"/>
  <c r="V567" i="36" s="1"/>
  <c r="Y538" i="36" a="1"/>
  <c r="Y538" i="36" s="1"/>
  <c r="X889" i="36" a="1"/>
  <c r="X889" i="36" s="1"/>
  <c r="U758" i="36" a="1"/>
  <c r="U758" i="36" s="1"/>
  <c r="U631" i="36" a="1"/>
  <c r="U631" i="36" s="1"/>
  <c r="U293" i="36" a="1"/>
  <c r="U293" i="36" s="1"/>
  <c r="T624" i="36" a="1"/>
  <c r="T624" i="36" s="1"/>
  <c r="W749" i="36" a="1"/>
  <c r="W749" i="36" s="1"/>
  <c r="V116" i="36" a="1"/>
  <c r="V116" i="36" s="1"/>
  <c r="W29" i="36" a="1"/>
  <c r="W29" i="36" s="1"/>
  <c r="T642" i="36" a="1"/>
  <c r="T642" i="36" s="1"/>
  <c r="X719" i="36" a="1"/>
  <c r="X719" i="36" s="1"/>
  <c r="Y277" i="36" a="1"/>
  <c r="Y277" i="36" s="1"/>
  <c r="T622" i="36" a="1"/>
  <c r="T622" i="36" s="1"/>
  <c r="V245" i="36" a="1"/>
  <c r="V245" i="36" s="1"/>
  <c r="U933" i="36" a="1"/>
  <c r="U933" i="36" s="1"/>
  <c r="X96" i="36" a="1"/>
  <c r="X96" i="36" s="1"/>
  <c r="Y847" i="36" a="1"/>
  <c r="Y847" i="36" s="1"/>
  <c r="V275" i="36" a="1"/>
  <c r="V275" i="36" s="1"/>
  <c r="X28" i="36" a="1"/>
  <c r="X28" i="36" s="1"/>
  <c r="T384" i="36" a="1"/>
  <c r="T384" i="36" s="1"/>
  <c r="T689" i="36" a="1"/>
  <c r="T689" i="36" s="1"/>
  <c r="Y897" i="36" a="1"/>
  <c r="Y897" i="36" s="1"/>
  <c r="U110" i="36" a="1"/>
  <c r="U110" i="36" s="1"/>
  <c r="V82" i="36" a="1"/>
  <c r="V82" i="36" s="1"/>
  <c r="V745" i="36" a="1"/>
  <c r="V745" i="36" s="1"/>
  <c r="U199" i="36" a="1"/>
  <c r="U199" i="36" s="1"/>
  <c r="X452" i="36" a="1"/>
  <c r="X452" i="36" s="1"/>
  <c r="V157" i="36" a="1"/>
  <c r="V157" i="36" s="1"/>
  <c r="T166" i="36" a="1"/>
  <c r="T166" i="36" s="1"/>
  <c r="W257" i="36" a="1"/>
  <c r="W257" i="36" s="1"/>
  <c r="Y522" i="36" a="1"/>
  <c r="Y522" i="36" s="1"/>
  <c r="U829" i="36" a="1"/>
  <c r="U829" i="36" s="1"/>
  <c r="T685" i="36" a="1"/>
  <c r="T685" i="36" s="1"/>
  <c r="V823" i="36" a="1"/>
  <c r="V823" i="36" s="1"/>
  <c r="V376" i="36" a="1"/>
  <c r="V376" i="36" s="1"/>
  <c r="Y117" i="36" a="1"/>
  <c r="Y117" i="36" s="1"/>
  <c r="W587" i="36" a="1"/>
  <c r="W587" i="36" s="1"/>
  <c r="T332" i="36" a="1"/>
  <c r="T332" i="36" s="1"/>
  <c r="X661" i="36" a="1"/>
  <c r="X661" i="36" s="1"/>
  <c r="X634" i="36" a="1"/>
  <c r="X634" i="36" s="1"/>
  <c r="X341" i="36" a="1"/>
  <c r="X341" i="36" s="1"/>
  <c r="Y735" i="36" a="1"/>
  <c r="Y735" i="36" s="1"/>
  <c r="T127" i="36" a="1"/>
  <c r="T127" i="36" s="1"/>
  <c r="V759" i="36" a="1"/>
  <c r="V759" i="36" s="1"/>
  <c r="Y641" i="36" a="1"/>
  <c r="Y641" i="36" s="1"/>
  <c r="W987" i="36" a="1"/>
  <c r="W987" i="36" s="1"/>
  <c r="U674" i="36" a="1"/>
  <c r="U674" i="36" s="1"/>
  <c r="X203" i="36" a="1"/>
  <c r="X203" i="36" s="1"/>
  <c r="W161" i="36" a="1"/>
  <c r="W161" i="36" s="1"/>
  <c r="W786" i="36" a="1"/>
  <c r="W786" i="36" s="1"/>
  <c r="W69" i="36" a="1"/>
  <c r="W69" i="36" s="1"/>
  <c r="X490" i="36" a="1"/>
  <c r="X490" i="36" s="1"/>
  <c r="V679" i="36" a="1"/>
  <c r="V679" i="36" s="1"/>
  <c r="W429" i="36" a="1"/>
  <c r="W429" i="36" s="1"/>
  <c r="V628" i="36" a="1"/>
  <c r="V628" i="36" s="1"/>
  <c r="T198" i="36" a="1"/>
  <c r="T198" i="36" s="1"/>
  <c r="V31" i="36" a="1"/>
  <c r="V31" i="36" s="1"/>
  <c r="W367" i="36" a="1"/>
  <c r="W367" i="36" s="1"/>
  <c r="U899" i="36" a="1"/>
  <c r="U899" i="36" s="1"/>
  <c r="T654" i="36" a="1"/>
  <c r="T654" i="36" s="1"/>
  <c r="T498" i="36" a="1"/>
  <c r="T498" i="36" s="1"/>
  <c r="U633" i="36" a="1"/>
  <c r="U633" i="36" s="1"/>
  <c r="X626" i="36" a="1"/>
  <c r="X626" i="36" s="1"/>
  <c r="U839" i="36" a="1"/>
  <c r="U839" i="36" s="1"/>
  <c r="U309" i="36" a="1"/>
  <c r="U309" i="36" s="1"/>
  <c r="X307" i="36" a="1"/>
  <c r="X307" i="36" s="1"/>
  <c r="T10" i="36" a="1"/>
  <c r="T10" i="36" s="1"/>
  <c r="Y427" i="36" a="1"/>
  <c r="Y427" i="36" s="1"/>
  <c r="X749" i="36" a="1"/>
  <c r="X749" i="36" s="1"/>
  <c r="W835" i="36" a="1"/>
  <c r="W835" i="36" s="1"/>
  <c r="V784" i="36" a="1"/>
  <c r="V784" i="36" s="1"/>
  <c r="W840" i="36" a="1"/>
  <c r="W840" i="36" s="1"/>
  <c r="X223" i="36" a="1"/>
  <c r="X223" i="36" s="1"/>
  <c r="W724" i="36" a="1"/>
  <c r="W724" i="36" s="1"/>
  <c r="W719" i="36" a="1"/>
  <c r="W719" i="36" s="1"/>
  <c r="X297" i="36" a="1"/>
  <c r="X297" i="36" s="1"/>
  <c r="V958" i="36" a="1"/>
  <c r="V958" i="36" s="1"/>
  <c r="W109" i="36" a="1"/>
  <c r="W109" i="36" s="1"/>
  <c r="V218" i="36" a="1"/>
  <c r="V218" i="36" s="1"/>
  <c r="U994" i="36" a="1"/>
  <c r="U994" i="36" s="1"/>
  <c r="X100" i="36" a="1"/>
  <c r="X100" i="36" s="1"/>
  <c r="W725" i="36" a="1"/>
  <c r="W725" i="36" s="1"/>
  <c r="X47" i="36" a="1"/>
  <c r="X47" i="36" s="1"/>
  <c r="X352" i="36" a="1"/>
  <c r="X352" i="36" s="1"/>
  <c r="T352" i="36" a="1"/>
  <c r="T352" i="36" s="1"/>
  <c r="Y352" i="36" a="1"/>
  <c r="Y352" i="36" s="1"/>
  <c r="U352" i="36" a="1"/>
  <c r="U352" i="36" s="1"/>
  <c r="V352" i="36" a="1"/>
  <c r="V352" i="36" s="1"/>
  <c r="W352" i="36" a="1"/>
  <c r="W352" i="36" s="1"/>
  <c r="W343" i="36" a="1"/>
  <c r="W343" i="36" s="1"/>
  <c r="X343" i="36" a="1"/>
  <c r="X343" i="36" s="1"/>
  <c r="T343" i="36" a="1"/>
  <c r="T343" i="36" s="1"/>
  <c r="Y343" i="36" a="1"/>
  <c r="Y343" i="36" s="1"/>
  <c r="U343" i="36" a="1"/>
  <c r="U343" i="36" s="1"/>
  <c r="V343" i="36" a="1"/>
  <c r="V343" i="36" s="1"/>
  <c r="T499" i="36" a="1"/>
  <c r="T499" i="36" s="1"/>
  <c r="U499" i="36" a="1"/>
  <c r="U499" i="36" s="1"/>
  <c r="V499" i="36" a="1"/>
  <c r="V499" i="36" s="1"/>
  <c r="W499" i="36" a="1"/>
  <c r="W499" i="36" s="1"/>
  <c r="X499" i="36" a="1"/>
  <c r="X499" i="36" s="1"/>
  <c r="Y499" i="36" a="1"/>
  <c r="Y499" i="36" s="1"/>
  <c r="V988" i="36" a="1"/>
  <c r="V988" i="36" s="1"/>
  <c r="W988" i="36" a="1"/>
  <c r="W988" i="36" s="1"/>
  <c r="X988" i="36" a="1"/>
  <c r="X988" i="36" s="1"/>
  <c r="T988" i="36" a="1"/>
  <c r="T988" i="36" s="1"/>
  <c r="Y988" i="36" a="1"/>
  <c r="Y988" i="36" s="1"/>
  <c r="U988" i="36" a="1"/>
  <c r="U988" i="36" s="1"/>
  <c r="T418" i="36" a="1"/>
  <c r="T418" i="36" s="1"/>
  <c r="Y418" i="36" a="1"/>
  <c r="Y418" i="36" s="1"/>
  <c r="U418" i="36" a="1"/>
  <c r="U418" i="36" s="1"/>
  <c r="V418" i="36" a="1"/>
  <c r="V418" i="36" s="1"/>
  <c r="W418" i="36" a="1"/>
  <c r="W418" i="36" s="1"/>
  <c r="X418" i="36" a="1"/>
  <c r="X418" i="36" s="1"/>
  <c r="T943" i="36" a="1"/>
  <c r="T943" i="36" s="1"/>
  <c r="U943" i="36" a="1"/>
  <c r="U943" i="36" s="1"/>
  <c r="V943" i="36" a="1"/>
  <c r="V943" i="36" s="1"/>
  <c r="Y943" i="36" a="1"/>
  <c r="Y943" i="36" s="1"/>
  <c r="W943" i="36" a="1"/>
  <c r="W943" i="36" s="1"/>
  <c r="X943" i="36" a="1"/>
  <c r="X943" i="36" s="1"/>
  <c r="X124" i="36" a="1"/>
  <c r="X124" i="36" s="1"/>
  <c r="T124" i="36" a="1"/>
  <c r="T124" i="36" s="1"/>
  <c r="U124" i="36" a="1"/>
  <c r="U124" i="36" s="1"/>
  <c r="V124" i="36" a="1"/>
  <c r="V124" i="36" s="1"/>
  <c r="W124" i="36" a="1"/>
  <c r="W124" i="36" s="1"/>
  <c r="Y124" i="36" a="1"/>
  <c r="Y124" i="36" s="1"/>
  <c r="Y998" i="36" a="1"/>
  <c r="Y998" i="36" s="1"/>
  <c r="U998" i="36" a="1"/>
  <c r="U998" i="36" s="1"/>
  <c r="T998" i="36" a="1"/>
  <c r="T998" i="36" s="1"/>
  <c r="V998" i="36" a="1"/>
  <c r="V998" i="36" s="1"/>
  <c r="W998" i="36" a="1"/>
  <c r="W998" i="36" s="1"/>
  <c r="X998" i="36" a="1"/>
  <c r="X998" i="36" s="1"/>
  <c r="V464" i="36" a="1"/>
  <c r="V464" i="36" s="1"/>
  <c r="U464" i="36" a="1"/>
  <c r="U464" i="36" s="1"/>
  <c r="W464" i="36" a="1"/>
  <c r="W464" i="36" s="1"/>
  <c r="X464" i="36" a="1"/>
  <c r="X464" i="36" s="1"/>
  <c r="Y464" i="36" a="1"/>
  <c r="Y464" i="36" s="1"/>
  <c r="T464" i="36" a="1"/>
  <c r="T464" i="36" s="1"/>
  <c r="V820" i="36" a="1"/>
  <c r="V820" i="36" s="1"/>
  <c r="W820" i="36" a="1"/>
  <c r="W820" i="36" s="1"/>
  <c r="X820" i="36" a="1"/>
  <c r="X820" i="36" s="1"/>
  <c r="Y820" i="36" a="1"/>
  <c r="Y820" i="36" s="1"/>
  <c r="T820" i="36" a="1"/>
  <c r="T820" i="36" s="1"/>
  <c r="U820" i="36" a="1"/>
  <c r="U820" i="36" s="1"/>
  <c r="U482" i="36" a="1"/>
  <c r="U482" i="36" s="1"/>
  <c r="V482" i="36" a="1"/>
  <c r="V482" i="36" s="1"/>
  <c r="W482" i="36" a="1"/>
  <c r="W482" i="36" s="1"/>
  <c r="X482" i="36" a="1"/>
  <c r="X482" i="36" s="1"/>
  <c r="T482" i="36" a="1"/>
  <c r="T482" i="36" s="1"/>
  <c r="Y482" i="36" a="1"/>
  <c r="Y482" i="36" s="1"/>
  <c r="V105" i="36" a="1"/>
  <c r="V105" i="36" s="1"/>
  <c r="W105" i="36" a="1"/>
  <c r="W105" i="36" s="1"/>
  <c r="X105" i="36" a="1"/>
  <c r="X105" i="36" s="1"/>
  <c r="T105" i="36" a="1"/>
  <c r="T105" i="36" s="1"/>
  <c r="Y105" i="36" a="1"/>
  <c r="Y105" i="36" s="1"/>
  <c r="U105" i="36" a="1"/>
  <c r="U105" i="36" s="1"/>
  <c r="T168" i="36" a="1"/>
  <c r="T168" i="36" s="1"/>
  <c r="Y168" i="36" a="1"/>
  <c r="Y168" i="36" s="1"/>
  <c r="V168" i="36" a="1"/>
  <c r="V168" i="36" s="1"/>
  <c r="X168" i="36" a="1"/>
  <c r="X168" i="36" s="1"/>
  <c r="U168" i="36" a="1"/>
  <c r="U168" i="36" s="1"/>
  <c r="W168" i="36" a="1"/>
  <c r="W168" i="36" s="1"/>
  <c r="T692" i="36" a="1"/>
  <c r="T692" i="36" s="1"/>
  <c r="U692" i="36" a="1"/>
  <c r="U692" i="36" s="1"/>
  <c r="V692" i="36" a="1"/>
  <c r="V692" i="36" s="1"/>
  <c r="W692" i="36" a="1"/>
  <c r="W692" i="36" s="1"/>
  <c r="X692" i="36" a="1"/>
  <c r="X692" i="36" s="1"/>
  <c r="Y692" i="36" a="1"/>
  <c r="Y692" i="36" s="1"/>
  <c r="V6" i="36" a="1"/>
  <c r="V6" i="36" s="1"/>
  <c r="W6" i="36" a="1"/>
  <c r="W6" i="36" s="1"/>
  <c r="T6" i="36" a="1"/>
  <c r="T6" i="36" s="1"/>
  <c r="U6" i="36" a="1"/>
  <c r="U6" i="36" s="1"/>
  <c r="X6" i="36" a="1"/>
  <c r="X6" i="36" s="1"/>
  <c r="Y6" i="36" a="1"/>
  <c r="Y6" i="36" s="1"/>
  <c r="W231" i="36" a="1"/>
  <c r="W231" i="36" s="1"/>
  <c r="X231" i="36" a="1"/>
  <c r="X231" i="36" s="1"/>
  <c r="T231" i="36" a="1"/>
  <c r="T231" i="36" s="1"/>
  <c r="Y231" i="36" a="1"/>
  <c r="Y231" i="36" s="1"/>
  <c r="U231" i="36" a="1"/>
  <c r="U231" i="36" s="1"/>
  <c r="V231" i="36" a="1"/>
  <c r="V231" i="36" s="1"/>
  <c r="V901" i="36" a="1"/>
  <c r="V901" i="36" s="1"/>
  <c r="W901" i="36" a="1"/>
  <c r="W901" i="36" s="1"/>
  <c r="T901" i="36" a="1"/>
  <c r="T901" i="36" s="1"/>
  <c r="X901" i="36" a="1"/>
  <c r="X901" i="36" s="1"/>
  <c r="U901" i="36" a="1"/>
  <c r="U901" i="36" s="1"/>
  <c r="Y901" i="36" a="1"/>
  <c r="Y901" i="36" s="1"/>
  <c r="U667" i="36" a="1"/>
  <c r="U667" i="36" s="1"/>
  <c r="V667" i="36" a="1"/>
  <c r="V667" i="36" s="1"/>
  <c r="W667" i="36" a="1"/>
  <c r="W667" i="36" s="1"/>
  <c r="X667" i="36" a="1"/>
  <c r="X667" i="36" s="1"/>
  <c r="T667" i="36" a="1"/>
  <c r="T667" i="36" s="1"/>
  <c r="Y667" i="36" a="1"/>
  <c r="Y667" i="36" s="1"/>
  <c r="U888" i="36" a="1"/>
  <c r="U888" i="36" s="1"/>
  <c r="V888" i="36" a="1"/>
  <c r="V888" i="36" s="1"/>
  <c r="W888" i="36" a="1"/>
  <c r="W888" i="36" s="1"/>
  <c r="X888" i="36" a="1"/>
  <c r="X888" i="36" s="1"/>
  <c r="T888" i="36" a="1"/>
  <c r="T888" i="36" s="1"/>
  <c r="Y888" i="36" a="1"/>
  <c r="Y888" i="36" s="1"/>
  <c r="T684" i="36" a="1"/>
  <c r="T684" i="36" s="1"/>
  <c r="U684" i="36" a="1"/>
  <c r="U684" i="36" s="1"/>
  <c r="V684" i="36" a="1"/>
  <c r="V684" i="36" s="1"/>
  <c r="W684" i="36" a="1"/>
  <c r="W684" i="36" s="1"/>
  <c r="X684" i="36" a="1"/>
  <c r="X684" i="36" s="1"/>
  <c r="Y684" i="36" a="1"/>
  <c r="Y684" i="36" s="1"/>
  <c r="Y51" i="36" a="1"/>
  <c r="Y51" i="36" s="1"/>
  <c r="U51" i="36" a="1"/>
  <c r="U51" i="36" s="1"/>
  <c r="V51" i="36" a="1"/>
  <c r="V51" i="36" s="1"/>
  <c r="W51" i="36" a="1"/>
  <c r="W51" i="36" s="1"/>
  <c r="X51" i="36" a="1"/>
  <c r="X51" i="36" s="1"/>
  <c r="T51" i="36" a="1"/>
  <c r="T51" i="36" s="1"/>
  <c r="V544" i="36" a="1"/>
  <c r="V544" i="36" s="1"/>
  <c r="W544" i="36" a="1"/>
  <c r="W544" i="36" s="1"/>
  <c r="X544" i="36" a="1"/>
  <c r="X544" i="36" s="1"/>
  <c r="T544" i="36" a="1"/>
  <c r="T544" i="36" s="1"/>
  <c r="Y544" i="36" a="1"/>
  <c r="Y544" i="36" s="1"/>
  <c r="U544" i="36" a="1"/>
  <c r="U544" i="36" s="1"/>
  <c r="Y398" i="36" a="1"/>
  <c r="Y398" i="36" s="1"/>
  <c r="T398" i="36" a="1"/>
  <c r="T398" i="36" s="1"/>
  <c r="U398" i="36" a="1"/>
  <c r="U398" i="36" s="1"/>
  <c r="V398" i="36" a="1"/>
  <c r="V398" i="36" s="1"/>
  <c r="W398" i="36" a="1"/>
  <c r="W398" i="36" s="1"/>
  <c r="X398" i="36" a="1"/>
  <c r="X398" i="36" s="1"/>
  <c r="W172" i="36" a="1"/>
  <c r="W172" i="36" s="1"/>
  <c r="V172" i="36" a="1"/>
  <c r="V172" i="36" s="1"/>
  <c r="T172" i="36" a="1"/>
  <c r="T172" i="36" s="1"/>
  <c r="U172" i="36" a="1"/>
  <c r="U172" i="36" s="1"/>
  <c r="X172" i="36" a="1"/>
  <c r="X172" i="36" s="1"/>
  <c r="Y172" i="36" a="1"/>
  <c r="Y172" i="36" s="1"/>
  <c r="T866" i="36" a="1"/>
  <c r="T866" i="36" s="1"/>
  <c r="Y866" i="36" a="1"/>
  <c r="Y866" i="36" s="1"/>
  <c r="U866" i="36" a="1"/>
  <c r="U866" i="36" s="1"/>
  <c r="V866" i="36" a="1"/>
  <c r="V866" i="36" s="1"/>
  <c r="W866" i="36" a="1"/>
  <c r="W866" i="36" s="1"/>
  <c r="X866" i="36" a="1"/>
  <c r="X866" i="36" s="1"/>
  <c r="X477" i="36" a="1"/>
  <c r="X477" i="36" s="1"/>
  <c r="T477" i="36" a="1"/>
  <c r="T477" i="36" s="1"/>
  <c r="Y477" i="36" a="1"/>
  <c r="Y477" i="36" s="1"/>
  <c r="U477" i="36" a="1"/>
  <c r="U477" i="36" s="1"/>
  <c r="V477" i="36" a="1"/>
  <c r="V477" i="36" s="1"/>
  <c r="W477" i="36" a="1"/>
  <c r="W477" i="36" s="1"/>
  <c r="X217" i="36" a="1"/>
  <c r="X217" i="36" s="1"/>
  <c r="T217" i="36" a="1"/>
  <c r="T217" i="36" s="1"/>
  <c r="U217" i="36" a="1"/>
  <c r="U217" i="36" s="1"/>
  <c r="V217" i="36" a="1"/>
  <c r="V217" i="36" s="1"/>
  <c r="W217" i="36" a="1"/>
  <c r="W217" i="36" s="1"/>
  <c r="Y217" i="36" a="1"/>
  <c r="Y217" i="36" s="1"/>
  <c r="W755" i="36" a="1"/>
  <c r="W755" i="36" s="1"/>
  <c r="X755" i="36" a="1"/>
  <c r="X755" i="36" s="1"/>
  <c r="Y755" i="36" a="1"/>
  <c r="Y755" i="36" s="1"/>
  <c r="T755" i="36" a="1"/>
  <c r="T755" i="36" s="1"/>
  <c r="U755" i="36" a="1"/>
  <c r="U755" i="36" s="1"/>
  <c r="V755" i="36" a="1"/>
  <c r="V755" i="36" s="1"/>
  <c r="X533" i="36" a="1"/>
  <c r="X533" i="36" s="1"/>
  <c r="Y533" i="36" a="1"/>
  <c r="Y533" i="36" s="1"/>
  <c r="T533" i="36" a="1"/>
  <c r="T533" i="36" s="1"/>
  <c r="U533" i="36" a="1"/>
  <c r="U533" i="36" s="1"/>
  <c r="V533" i="36" a="1"/>
  <c r="V533" i="36" s="1"/>
  <c r="W533" i="36" a="1"/>
  <c r="W533" i="36" s="1"/>
  <c r="T197" i="36" a="1"/>
  <c r="T197" i="36" s="1"/>
  <c r="Y197" i="36" a="1"/>
  <c r="Y197" i="36" s="1"/>
  <c r="U197" i="36" a="1"/>
  <c r="U197" i="36" s="1"/>
  <c r="V197" i="36" a="1"/>
  <c r="V197" i="36" s="1"/>
  <c r="W197" i="36" a="1"/>
  <c r="W197" i="36" s="1"/>
  <c r="X197" i="36" a="1"/>
  <c r="X197" i="36" s="1"/>
  <c r="T991" i="36" a="1"/>
  <c r="T991" i="36" s="1"/>
  <c r="U991" i="36" a="1"/>
  <c r="U991" i="36" s="1"/>
  <c r="Y991" i="36" a="1"/>
  <c r="Y991" i="36" s="1"/>
  <c r="V991" i="36" a="1"/>
  <c r="V991" i="36" s="1"/>
  <c r="W991" i="36" a="1"/>
  <c r="W991" i="36" s="1"/>
  <c r="X991" i="36" a="1"/>
  <c r="X991" i="36" s="1"/>
  <c r="T743" i="36" a="1"/>
  <c r="T743" i="36" s="1"/>
  <c r="W488" i="36" a="1"/>
  <c r="W488" i="36" s="1"/>
  <c r="X488" i="36" a="1"/>
  <c r="X488" i="36" s="1"/>
  <c r="T488" i="36" a="1"/>
  <c r="T488" i="36" s="1"/>
  <c r="Y488" i="36" a="1"/>
  <c r="Y488" i="36" s="1"/>
  <c r="U488" i="36" a="1"/>
  <c r="U488" i="36" s="1"/>
  <c r="V488" i="36" a="1"/>
  <c r="V488" i="36" s="1"/>
  <c r="W255" i="36" a="1"/>
  <c r="W255" i="36" s="1"/>
  <c r="X255" i="36" a="1"/>
  <c r="X255" i="36" s="1"/>
  <c r="T255" i="36" a="1"/>
  <c r="T255" i="36" s="1"/>
  <c r="Y255" i="36" a="1"/>
  <c r="Y255" i="36" s="1"/>
  <c r="U255" i="36" a="1"/>
  <c r="U255" i="36" s="1"/>
  <c r="V255" i="36" a="1"/>
  <c r="V255" i="36" s="1"/>
  <c r="V751" i="36" a="1"/>
  <c r="V751" i="36" s="1"/>
  <c r="W751" i="36" a="1"/>
  <c r="W751" i="36" s="1"/>
  <c r="X751" i="36" a="1"/>
  <c r="X751" i="36" s="1"/>
  <c r="Y751" i="36" a="1"/>
  <c r="Y751" i="36" s="1"/>
  <c r="T751" i="36" a="1"/>
  <c r="T751" i="36" s="1"/>
  <c r="U751" i="36" a="1"/>
  <c r="U751" i="36" s="1"/>
  <c r="T329" i="36" a="1"/>
  <c r="T329" i="36" s="1"/>
  <c r="Y329" i="36" a="1"/>
  <c r="Y329" i="36" s="1"/>
  <c r="U329" i="36" a="1"/>
  <c r="U329" i="36" s="1"/>
  <c r="V329" i="36" a="1"/>
  <c r="V329" i="36" s="1"/>
  <c r="W329" i="36" a="1"/>
  <c r="W329" i="36" s="1"/>
  <c r="X329" i="36" a="1"/>
  <c r="X329" i="36" s="1"/>
  <c r="Y781" i="36" a="1"/>
  <c r="Y781" i="36" s="1"/>
  <c r="T781" i="36" a="1"/>
  <c r="T781" i="36" s="1"/>
  <c r="W781" i="36" a="1"/>
  <c r="W781" i="36" s="1"/>
  <c r="U781" i="36" a="1"/>
  <c r="U781" i="36" s="1"/>
  <c r="V781" i="36" a="1"/>
  <c r="V781" i="36" s="1"/>
  <c r="X781" i="36" a="1"/>
  <c r="X781" i="36" s="1"/>
  <c r="W88" i="36" a="1"/>
  <c r="W88" i="36" s="1"/>
  <c r="X88" i="36" a="1"/>
  <c r="X88" i="36" s="1"/>
  <c r="T88" i="36" a="1"/>
  <c r="T88" i="36" s="1"/>
  <c r="Y88" i="36" a="1"/>
  <c r="Y88" i="36" s="1"/>
  <c r="U88" i="36" a="1"/>
  <c r="U88" i="36" s="1"/>
  <c r="V88" i="36" a="1"/>
  <c r="V88" i="36" s="1"/>
  <c r="T284" i="36" a="1"/>
  <c r="T284" i="36" s="1"/>
  <c r="Y284" i="36" a="1"/>
  <c r="Y284" i="36" s="1"/>
  <c r="U284" i="36" a="1"/>
  <c r="U284" i="36" s="1"/>
  <c r="V284" i="36" a="1"/>
  <c r="V284" i="36" s="1"/>
  <c r="X284" i="36" a="1"/>
  <c r="X284" i="36" s="1"/>
  <c r="W284" i="36" a="1"/>
  <c r="W284" i="36" s="1"/>
  <c r="X860" i="36" a="1"/>
  <c r="X860" i="36" s="1"/>
  <c r="T860" i="36" a="1"/>
  <c r="T860" i="36" s="1"/>
  <c r="Y860" i="36" a="1"/>
  <c r="Y860" i="36" s="1"/>
  <c r="U860" i="36" a="1"/>
  <c r="U860" i="36" s="1"/>
  <c r="V860" i="36" a="1"/>
  <c r="V860" i="36" s="1"/>
  <c r="W860" i="36" a="1"/>
  <c r="W860" i="36" s="1"/>
  <c r="T264" i="36" a="1"/>
  <c r="T264" i="36" s="1"/>
  <c r="Y264" i="36" a="1"/>
  <c r="Y264" i="36" s="1"/>
  <c r="U264" i="36" a="1"/>
  <c r="U264" i="36" s="1"/>
  <c r="V264" i="36" a="1"/>
  <c r="V264" i="36" s="1"/>
  <c r="W264" i="36" a="1"/>
  <c r="W264" i="36" s="1"/>
  <c r="X264" i="36" a="1"/>
  <c r="X264" i="36" s="1"/>
  <c r="T36" i="36" a="1"/>
  <c r="T36" i="36" s="1"/>
  <c r="Y36" i="36" a="1"/>
  <c r="Y36" i="36" s="1"/>
  <c r="U36" i="36" a="1"/>
  <c r="U36" i="36" s="1"/>
  <c r="V36" i="36" a="1"/>
  <c r="V36" i="36" s="1"/>
  <c r="W36" i="36" a="1"/>
  <c r="W36" i="36" s="1"/>
  <c r="X36" i="36" a="1"/>
  <c r="X36" i="36" s="1"/>
  <c r="U618" i="36" a="1"/>
  <c r="U618" i="36" s="1"/>
  <c r="V618" i="36" a="1"/>
  <c r="V618" i="36" s="1"/>
  <c r="W618" i="36" a="1"/>
  <c r="W618" i="36" s="1"/>
  <c r="X618" i="36" a="1"/>
  <c r="X618" i="36" s="1"/>
  <c r="T618" i="36" a="1"/>
  <c r="T618" i="36" s="1"/>
  <c r="Y618" i="36" a="1"/>
  <c r="Y618" i="36" s="1"/>
  <c r="V344" i="36" a="1"/>
  <c r="V344" i="36" s="1"/>
  <c r="W344" i="36" a="1"/>
  <c r="W344" i="36" s="1"/>
  <c r="X344" i="36" a="1"/>
  <c r="X344" i="36" s="1"/>
  <c r="T344" i="36" a="1"/>
  <c r="T344" i="36" s="1"/>
  <c r="Y344" i="36" a="1"/>
  <c r="Y344" i="36" s="1"/>
  <c r="U344" i="36" a="1"/>
  <c r="U344" i="36" s="1"/>
  <c r="Y241" i="36" a="1"/>
  <c r="Y241" i="36" s="1"/>
  <c r="U241" i="36" a="1"/>
  <c r="U241" i="36" s="1"/>
  <c r="V241" i="36" a="1"/>
  <c r="V241" i="36" s="1"/>
  <c r="W241" i="36" a="1"/>
  <c r="W241" i="36" s="1"/>
  <c r="X241" i="36" a="1"/>
  <c r="X241" i="36" s="1"/>
  <c r="T241" i="36" a="1"/>
  <c r="T241" i="36" s="1"/>
  <c r="V417" i="36" a="1"/>
  <c r="V417" i="36" s="1"/>
  <c r="W417" i="36" a="1"/>
  <c r="W417" i="36" s="1"/>
  <c r="X417" i="36" a="1"/>
  <c r="X417" i="36" s="1"/>
  <c r="T417" i="36" a="1"/>
  <c r="T417" i="36" s="1"/>
  <c r="Y417" i="36" a="1"/>
  <c r="Y417" i="36" s="1"/>
  <c r="U417" i="36" a="1"/>
  <c r="U417" i="36" s="1"/>
  <c r="T237" i="36" a="1"/>
  <c r="T237" i="36" s="1"/>
  <c r="Y237" i="36" a="1"/>
  <c r="Y237" i="36" s="1"/>
  <c r="U237" i="36" a="1"/>
  <c r="U237" i="36" s="1"/>
  <c r="V237" i="36" a="1"/>
  <c r="V237" i="36" s="1"/>
  <c r="W237" i="36" a="1"/>
  <c r="W237" i="36" s="1"/>
  <c r="X237" i="36" a="1"/>
  <c r="X237" i="36" s="1"/>
  <c r="W432" i="36" a="1"/>
  <c r="W432" i="36" s="1"/>
  <c r="X432" i="36" a="1"/>
  <c r="X432" i="36" s="1"/>
  <c r="T432" i="36" a="1"/>
  <c r="T432" i="36" s="1"/>
  <c r="Y432" i="36" a="1"/>
  <c r="Y432" i="36" s="1"/>
  <c r="U432" i="36" a="1"/>
  <c r="U432" i="36" s="1"/>
  <c r="V432" i="36" a="1"/>
  <c r="V432" i="36" s="1"/>
  <c r="U24" i="36" a="1"/>
  <c r="U24" i="36" s="1"/>
  <c r="V24" i="36" a="1"/>
  <c r="V24" i="36" s="1"/>
  <c r="W24" i="36" a="1"/>
  <c r="W24" i="36" s="1"/>
  <c r="X24" i="36" a="1"/>
  <c r="X24" i="36" s="1"/>
  <c r="Y24" i="36" a="1"/>
  <c r="Y24" i="36" s="1"/>
  <c r="T24" i="36" a="1"/>
  <c r="T24" i="36" s="1"/>
  <c r="U804" i="36" a="1"/>
  <c r="U804" i="36" s="1"/>
  <c r="T804" i="36" a="1"/>
  <c r="T804" i="36" s="1"/>
  <c r="V804" i="36" a="1"/>
  <c r="V804" i="36" s="1"/>
  <c r="W804" i="36" a="1"/>
  <c r="W804" i="36" s="1"/>
  <c r="X804" i="36" a="1"/>
  <c r="X804" i="36" s="1"/>
  <c r="Y804" i="36" a="1"/>
  <c r="Y804" i="36" s="1"/>
  <c r="V348" i="36" a="1"/>
  <c r="V348" i="36" s="1"/>
  <c r="W348" i="36" a="1"/>
  <c r="W348" i="36" s="1"/>
  <c r="X348" i="36" a="1"/>
  <c r="X348" i="36" s="1"/>
  <c r="T348" i="36" a="1"/>
  <c r="T348" i="36" s="1"/>
  <c r="Y348" i="36" a="1"/>
  <c r="Y348" i="36" s="1"/>
  <c r="U348" i="36" a="1"/>
  <c r="U348" i="36" s="1"/>
  <c r="X961" i="36" a="1"/>
  <c r="X961" i="36" s="1"/>
  <c r="Y961" i="36" a="1"/>
  <c r="Y961" i="36" s="1"/>
  <c r="T961" i="36" a="1"/>
  <c r="T961" i="36" s="1"/>
  <c r="U961" i="36" a="1"/>
  <c r="U961" i="36" s="1"/>
  <c r="W961" i="36" a="1"/>
  <c r="W961" i="36" s="1"/>
  <c r="V961" i="36" a="1"/>
  <c r="V961" i="36" s="1"/>
  <c r="U70" i="36" a="1"/>
  <c r="U70" i="36" s="1"/>
  <c r="W70" i="36" a="1"/>
  <c r="W70" i="36" s="1"/>
  <c r="T70" i="36" a="1"/>
  <c r="T70" i="36" s="1"/>
  <c r="V70" i="36" a="1"/>
  <c r="V70" i="36" s="1"/>
  <c r="X70" i="36" a="1"/>
  <c r="X70" i="36" s="1"/>
  <c r="Y70" i="36" a="1"/>
  <c r="Y70" i="36" s="1"/>
  <c r="U817" i="36" a="1"/>
  <c r="U817" i="36" s="1"/>
  <c r="V817" i="36" a="1"/>
  <c r="V817" i="36" s="1"/>
  <c r="W817" i="36" a="1"/>
  <c r="W817" i="36" s="1"/>
  <c r="X817" i="36" a="1"/>
  <c r="X817" i="36" s="1"/>
  <c r="Y817" i="36" a="1"/>
  <c r="Y817" i="36" s="1"/>
  <c r="T817" i="36" a="1"/>
  <c r="T817" i="36" s="1"/>
  <c r="V54" i="36" a="1"/>
  <c r="V54" i="36" s="1"/>
  <c r="W54" i="36" a="1"/>
  <c r="W54" i="36" s="1"/>
  <c r="X54" i="36" a="1"/>
  <c r="X54" i="36" s="1"/>
  <c r="T54" i="36" a="1"/>
  <c r="T54" i="36" s="1"/>
  <c r="Y54" i="36" a="1"/>
  <c r="Y54" i="36" s="1"/>
  <c r="U54" i="36" a="1"/>
  <c r="U54" i="36" s="1"/>
  <c r="Y774" i="36" a="1"/>
  <c r="Y774" i="36" s="1"/>
  <c r="U774" i="36" a="1"/>
  <c r="U774" i="36" s="1"/>
  <c r="T774" i="36" a="1"/>
  <c r="T774" i="36" s="1"/>
  <c r="V774" i="36" a="1"/>
  <c r="V774" i="36" s="1"/>
  <c r="W774" i="36" a="1"/>
  <c r="W774" i="36" s="1"/>
  <c r="X774" i="36" a="1"/>
  <c r="X774" i="36" s="1"/>
  <c r="U251" i="36" a="1"/>
  <c r="U251" i="36" s="1"/>
  <c r="V251" i="36" a="1"/>
  <c r="V251" i="36" s="1"/>
  <c r="W251" i="36" a="1"/>
  <c r="W251" i="36" s="1"/>
  <c r="X251" i="36" a="1"/>
  <c r="X251" i="36" s="1"/>
  <c r="T251" i="36" a="1"/>
  <c r="T251" i="36" s="1"/>
  <c r="Y251" i="36" a="1"/>
  <c r="Y251" i="36" s="1"/>
  <c r="U424" i="36" a="1"/>
  <c r="U424" i="36" s="1"/>
  <c r="V424" i="36" a="1"/>
  <c r="V424" i="36" s="1"/>
  <c r="W424" i="36" a="1"/>
  <c r="W424" i="36" s="1"/>
  <c r="X424" i="36" a="1"/>
  <c r="X424" i="36" s="1"/>
  <c r="T424" i="36" a="1"/>
  <c r="T424" i="36" s="1"/>
  <c r="Y424" i="36" a="1"/>
  <c r="Y424" i="36" s="1"/>
  <c r="W175" i="36" a="1"/>
  <c r="W175" i="36" s="1"/>
  <c r="X175" i="36" a="1"/>
  <c r="X175" i="36" s="1"/>
  <c r="T175" i="36" a="1"/>
  <c r="T175" i="36" s="1"/>
  <c r="Y175" i="36" a="1"/>
  <c r="Y175" i="36" s="1"/>
  <c r="U175" i="36" a="1"/>
  <c r="U175" i="36" s="1"/>
  <c r="V175" i="36" a="1"/>
  <c r="V175" i="36" s="1"/>
  <c r="U366" i="36" a="1"/>
  <c r="U366" i="36" s="1"/>
  <c r="Y822" i="36" a="1"/>
  <c r="Y822" i="36" s="1"/>
  <c r="T718" i="36" a="1"/>
  <c r="T718" i="36" s="1"/>
  <c r="U252" i="36" a="1"/>
  <c r="U252" i="36" s="1"/>
  <c r="W704" i="36" a="1"/>
  <c r="W704" i="36" s="1"/>
  <c r="X704" i="36" a="1"/>
  <c r="X704" i="36" s="1"/>
  <c r="Y704" i="36" a="1"/>
  <c r="Y704" i="36" s="1"/>
  <c r="T704" i="36" a="1"/>
  <c r="T704" i="36" s="1"/>
  <c r="U704" i="36" a="1"/>
  <c r="U704" i="36" s="1"/>
  <c r="V704" i="36" a="1"/>
  <c r="V704" i="36" s="1"/>
  <c r="X19" i="36" a="1"/>
  <c r="X19" i="36" s="1"/>
  <c r="Y19" i="36" a="1"/>
  <c r="Y19" i="36" s="1"/>
  <c r="T19" i="36" a="1"/>
  <c r="T19" i="36" s="1"/>
  <c r="U19" i="36" a="1"/>
  <c r="U19" i="36" s="1"/>
  <c r="V19" i="36" a="1"/>
  <c r="V19" i="36" s="1"/>
  <c r="W19" i="36" a="1"/>
  <c r="W19" i="36" s="1"/>
  <c r="U973" i="36" a="1"/>
  <c r="U973" i="36" s="1"/>
  <c r="V973" i="36" a="1"/>
  <c r="V973" i="36" s="1"/>
  <c r="W973" i="36" a="1"/>
  <c r="W973" i="36" s="1"/>
  <c r="X973" i="36" a="1"/>
  <c r="X973" i="36" s="1"/>
  <c r="Y973" i="36" a="1"/>
  <c r="Y973" i="36" s="1"/>
  <c r="T973" i="36" a="1"/>
  <c r="T973" i="36" s="1"/>
  <c r="T62" i="36" a="1"/>
  <c r="T62" i="36" s="1"/>
  <c r="U62" i="36" a="1"/>
  <c r="U62" i="36" s="1"/>
  <c r="Y62" i="36" a="1"/>
  <c r="Y62" i="36" s="1"/>
  <c r="W62" i="36" a="1"/>
  <c r="W62" i="36" s="1"/>
  <c r="V62" i="36" a="1"/>
  <c r="V62" i="36" s="1"/>
  <c r="X62" i="36" a="1"/>
  <c r="X62" i="36" s="1"/>
  <c r="W353" i="36" a="1"/>
  <c r="W353" i="36" s="1"/>
  <c r="X353" i="36" a="1"/>
  <c r="X353" i="36" s="1"/>
  <c r="T353" i="36" a="1"/>
  <c r="T353" i="36" s="1"/>
  <c r="Y353" i="36" a="1"/>
  <c r="Y353" i="36" s="1"/>
  <c r="U353" i="36" a="1"/>
  <c r="U353" i="36" s="1"/>
  <c r="V353" i="36" a="1"/>
  <c r="V353" i="36" s="1"/>
  <c r="V909" i="36" a="1"/>
  <c r="V909" i="36" s="1"/>
  <c r="W909" i="36" a="1"/>
  <c r="W909" i="36" s="1"/>
  <c r="T909" i="36" a="1"/>
  <c r="T909" i="36" s="1"/>
  <c r="X909" i="36" a="1"/>
  <c r="X909" i="36" s="1"/>
  <c r="U909" i="36" a="1"/>
  <c r="U909" i="36" s="1"/>
  <c r="Y909" i="36" a="1"/>
  <c r="Y909" i="36" s="1"/>
  <c r="W115" i="36" a="1"/>
  <c r="W115" i="36" s="1"/>
  <c r="T115" i="36" a="1"/>
  <c r="T115" i="36" s="1"/>
  <c r="X115" i="36" a="1"/>
  <c r="X115" i="36" s="1"/>
  <c r="Y115" i="36" a="1"/>
  <c r="Y115" i="36" s="1"/>
  <c r="U115" i="36" a="1"/>
  <c r="U115" i="36" s="1"/>
  <c r="V115" i="36" a="1"/>
  <c r="V115" i="36" s="1"/>
  <c r="W664" i="36" a="1"/>
  <c r="W664" i="36" s="1"/>
  <c r="X664" i="36" a="1"/>
  <c r="X664" i="36" s="1"/>
  <c r="Y664" i="36" a="1"/>
  <c r="Y664" i="36" s="1"/>
  <c r="T664" i="36" a="1"/>
  <c r="T664" i="36" s="1"/>
  <c r="U664" i="36" a="1"/>
  <c r="U664" i="36" s="1"/>
  <c r="V664" i="36" a="1"/>
  <c r="V664" i="36" s="1"/>
  <c r="X288" i="36" a="1"/>
  <c r="X288" i="36" s="1"/>
  <c r="U288" i="36" a="1"/>
  <c r="U288" i="36" s="1"/>
  <c r="Y288" i="36" a="1"/>
  <c r="Y288" i="36" s="1"/>
  <c r="T288" i="36" a="1"/>
  <c r="T288" i="36" s="1"/>
  <c r="V288" i="36" a="1"/>
  <c r="V288" i="36" s="1"/>
  <c r="W288" i="36" a="1"/>
  <c r="W288" i="36" s="1"/>
  <c r="W737" i="36" a="1"/>
  <c r="W737" i="36" s="1"/>
  <c r="T737" i="36" a="1"/>
  <c r="T737" i="36" s="1"/>
  <c r="Y737" i="36" a="1"/>
  <c r="Y737" i="36" s="1"/>
  <c r="U737" i="36" a="1"/>
  <c r="U737" i="36" s="1"/>
  <c r="V737" i="36" a="1"/>
  <c r="V737" i="36" s="1"/>
  <c r="X737" i="36" a="1"/>
  <c r="X737" i="36" s="1"/>
  <c r="V148" i="36" a="1"/>
  <c r="V148" i="36" s="1"/>
  <c r="W148" i="36" a="1"/>
  <c r="W148" i="36" s="1"/>
  <c r="X148" i="36" a="1"/>
  <c r="X148" i="36" s="1"/>
  <c r="T148" i="36" a="1"/>
  <c r="T148" i="36" s="1"/>
  <c r="Y148" i="36" a="1"/>
  <c r="Y148" i="36" s="1"/>
  <c r="U148" i="36" a="1"/>
  <c r="U148" i="36" s="1"/>
  <c r="V852" i="36" a="1"/>
  <c r="V852" i="36" s="1"/>
  <c r="W852" i="36" a="1"/>
  <c r="W852" i="36" s="1"/>
  <c r="X852" i="36" a="1"/>
  <c r="X852" i="36" s="1"/>
  <c r="Y852" i="36" a="1"/>
  <c r="Y852" i="36" s="1"/>
  <c r="T852" i="36" a="1"/>
  <c r="T852" i="36" s="1"/>
  <c r="U852" i="36" a="1"/>
  <c r="U852" i="36" s="1"/>
  <c r="X892" i="36" a="1"/>
  <c r="X892" i="36" s="1"/>
  <c r="T892" i="36" a="1"/>
  <c r="T892" i="36" s="1"/>
  <c r="Y892" i="36" a="1"/>
  <c r="Y892" i="36" s="1"/>
  <c r="U892" i="36" a="1"/>
  <c r="U892" i="36" s="1"/>
  <c r="V892" i="36" a="1"/>
  <c r="V892" i="36" s="1"/>
  <c r="W892" i="36" a="1"/>
  <c r="W892" i="36" s="1"/>
  <c r="Y383" i="36" a="1"/>
  <c r="Y383" i="36" s="1"/>
  <c r="T383" i="36" a="1"/>
  <c r="T383" i="36" s="1"/>
  <c r="U383" i="36" a="1"/>
  <c r="U383" i="36" s="1"/>
  <c r="V383" i="36" a="1"/>
  <c r="V383" i="36" s="1"/>
  <c r="W383" i="36" a="1"/>
  <c r="W383" i="36" s="1"/>
  <c r="X383" i="36" a="1"/>
  <c r="X383" i="36" s="1"/>
  <c r="T286" i="36" a="1"/>
  <c r="T286" i="36" s="1"/>
  <c r="Y286" i="36" a="1"/>
  <c r="Y286" i="36" s="1"/>
  <c r="U286" i="36" a="1"/>
  <c r="U286" i="36" s="1"/>
  <c r="V286" i="36" a="1"/>
  <c r="V286" i="36" s="1"/>
  <c r="W286" i="36" a="1"/>
  <c r="W286" i="36" s="1"/>
  <c r="X286" i="36" a="1"/>
  <c r="X286" i="36" s="1"/>
  <c r="W921" i="36" a="1"/>
  <c r="W921" i="36" s="1"/>
  <c r="X921" i="36" a="1"/>
  <c r="X921" i="36" s="1"/>
  <c r="Y921" i="36" a="1"/>
  <c r="Y921" i="36" s="1"/>
  <c r="T921" i="36" a="1"/>
  <c r="T921" i="36" s="1"/>
  <c r="U921" i="36" a="1"/>
  <c r="U921" i="36" s="1"/>
  <c r="V921" i="36" a="1"/>
  <c r="V921" i="36" s="1"/>
  <c r="V495" i="36" a="1"/>
  <c r="V495" i="36" s="1"/>
  <c r="T495" i="36" a="1"/>
  <c r="T495" i="36" s="1"/>
  <c r="U495" i="36" a="1"/>
  <c r="U495" i="36" s="1"/>
  <c r="W495" i="36" a="1"/>
  <c r="W495" i="36" s="1"/>
  <c r="X495" i="36" a="1"/>
  <c r="X495" i="36" s="1"/>
  <c r="Y495" i="36" a="1"/>
  <c r="Y495" i="36" s="1"/>
  <c r="U152" i="36" a="1"/>
  <c r="U152" i="36" s="1"/>
  <c r="V152" i="36" a="1"/>
  <c r="V152" i="36" s="1"/>
  <c r="W152" i="36" a="1"/>
  <c r="W152" i="36" s="1"/>
  <c r="X152" i="36" a="1"/>
  <c r="X152" i="36" s="1"/>
  <c r="T152" i="36" a="1"/>
  <c r="T152" i="36" s="1"/>
  <c r="Y152" i="36" a="1"/>
  <c r="Y152" i="36" s="1"/>
  <c r="U258" i="36" a="1"/>
  <c r="U258" i="36" s="1"/>
  <c r="V258" i="36" a="1"/>
  <c r="V258" i="36" s="1"/>
  <c r="W258" i="36" a="1"/>
  <c r="W258" i="36" s="1"/>
  <c r="X258" i="36" a="1"/>
  <c r="X258" i="36" s="1"/>
  <c r="T258" i="36" a="1"/>
  <c r="T258" i="36" s="1"/>
  <c r="Y258" i="36" a="1"/>
  <c r="Y258" i="36" s="1"/>
  <c r="X320" i="36" a="1"/>
  <c r="X320" i="36" s="1"/>
  <c r="T320" i="36" a="1"/>
  <c r="T320" i="36" s="1"/>
  <c r="Y320" i="36" a="1"/>
  <c r="Y320" i="36" s="1"/>
  <c r="U320" i="36" a="1"/>
  <c r="U320" i="36" s="1"/>
  <c r="V320" i="36" a="1"/>
  <c r="V320" i="36" s="1"/>
  <c r="W320" i="36" a="1"/>
  <c r="W320" i="36" s="1"/>
  <c r="X1001" i="36" a="1"/>
  <c r="X1001" i="36" s="1"/>
  <c r="Y1001" i="36" a="1"/>
  <c r="Y1001" i="36" s="1"/>
  <c r="T1001" i="36" a="1"/>
  <c r="T1001" i="36" s="1"/>
  <c r="U1001" i="36" a="1"/>
  <c r="U1001" i="36" s="1"/>
  <c r="W1001" i="36" a="1"/>
  <c r="W1001" i="36" s="1"/>
  <c r="V1001" i="36" a="1"/>
  <c r="V1001" i="36" s="1"/>
  <c r="X526" i="36" a="1"/>
  <c r="X526" i="36" s="1"/>
  <c r="T526" i="36" a="1"/>
  <c r="T526" i="36" s="1"/>
  <c r="Y526" i="36" a="1"/>
  <c r="Y526" i="36" s="1"/>
  <c r="U526" i="36" a="1"/>
  <c r="U526" i="36" s="1"/>
  <c r="V526" i="36" a="1"/>
  <c r="V526" i="36" s="1"/>
  <c r="W526" i="36" a="1"/>
  <c r="W526" i="36" s="1"/>
  <c r="X678" i="36" a="1"/>
  <c r="X678" i="36" s="1"/>
  <c r="Y678" i="36" a="1"/>
  <c r="Y678" i="36" s="1"/>
  <c r="T678" i="36" a="1"/>
  <c r="T678" i="36" s="1"/>
  <c r="U678" i="36" a="1"/>
  <c r="U678" i="36" s="1"/>
  <c r="V678" i="36" a="1"/>
  <c r="V678" i="36" s="1"/>
  <c r="W678" i="36" a="1"/>
  <c r="W678" i="36" s="1"/>
  <c r="T140" i="36" a="1"/>
  <c r="T140" i="36" s="1"/>
  <c r="Y140" i="36" a="1"/>
  <c r="Y140" i="36" s="1"/>
  <c r="U140" i="36" a="1"/>
  <c r="U140" i="36" s="1"/>
  <c r="V140" i="36" a="1"/>
  <c r="V140" i="36" s="1"/>
  <c r="W140" i="36" a="1"/>
  <c r="W140" i="36" s="1"/>
  <c r="X140" i="36" a="1"/>
  <c r="X140" i="36" s="1"/>
  <c r="U872" i="36" a="1"/>
  <c r="U872" i="36" s="1"/>
  <c r="V872" i="36" a="1"/>
  <c r="V872" i="36" s="1"/>
  <c r="W872" i="36" a="1"/>
  <c r="W872" i="36" s="1"/>
  <c r="X872" i="36" a="1"/>
  <c r="X872" i="36" s="1"/>
  <c r="T872" i="36" a="1"/>
  <c r="T872" i="36" s="1"/>
  <c r="Y872" i="36" a="1"/>
  <c r="Y872" i="36" s="1"/>
  <c r="X46" i="36" a="1"/>
  <c r="X46" i="36" s="1"/>
  <c r="T46" i="36" a="1"/>
  <c r="T46" i="36" s="1"/>
  <c r="Y46" i="36" a="1"/>
  <c r="Y46" i="36" s="1"/>
  <c r="U46" i="36" a="1"/>
  <c r="U46" i="36" s="1"/>
  <c r="V46" i="36" a="1"/>
  <c r="V46" i="36" s="1"/>
  <c r="W46" i="36" a="1"/>
  <c r="W46" i="36" s="1"/>
  <c r="W461" i="36" a="1"/>
  <c r="W461" i="36" s="1"/>
  <c r="T461" i="36" a="1"/>
  <c r="T461" i="36" s="1"/>
  <c r="X461" i="36" a="1"/>
  <c r="X461" i="36" s="1"/>
  <c r="Y461" i="36" a="1"/>
  <c r="Y461" i="36" s="1"/>
  <c r="U461" i="36" a="1"/>
  <c r="U461" i="36" s="1"/>
  <c r="V461" i="36" a="1"/>
  <c r="V461" i="36" s="1"/>
  <c r="V57" i="36" a="1"/>
  <c r="V57" i="36" s="1"/>
  <c r="W57" i="36" a="1"/>
  <c r="W57" i="36" s="1"/>
  <c r="X57" i="36" a="1"/>
  <c r="X57" i="36" s="1"/>
  <c r="T57" i="36" a="1"/>
  <c r="T57" i="36" s="1"/>
  <c r="Y57" i="36" a="1"/>
  <c r="Y57" i="36" s="1"/>
  <c r="U57" i="36" a="1"/>
  <c r="U57" i="36" s="1"/>
  <c r="W104" i="36" a="1"/>
  <c r="W104" i="36" s="1"/>
  <c r="X104" i="36" a="1"/>
  <c r="X104" i="36" s="1"/>
  <c r="T104" i="36" a="1"/>
  <c r="T104" i="36" s="1"/>
  <c r="Y104" i="36" a="1"/>
  <c r="Y104" i="36" s="1"/>
  <c r="U104" i="36" a="1"/>
  <c r="U104" i="36" s="1"/>
  <c r="V104" i="36" a="1"/>
  <c r="V104" i="36" s="1"/>
  <c r="X728" i="36" a="1"/>
  <c r="X728" i="36" s="1"/>
  <c r="Y728" i="36" a="1"/>
  <c r="Y728" i="36" s="1"/>
  <c r="T728" i="36" a="1"/>
  <c r="T728" i="36" s="1"/>
  <c r="U728" i="36" a="1"/>
  <c r="U728" i="36" s="1"/>
  <c r="V728" i="36" a="1"/>
  <c r="V728" i="36" s="1"/>
  <c r="W728" i="36" a="1"/>
  <c r="W728" i="36" s="1"/>
  <c r="X662" i="36" a="1"/>
  <c r="X662" i="36" s="1"/>
  <c r="Y662" i="36" a="1"/>
  <c r="Y662" i="36" s="1"/>
  <c r="T662" i="36" a="1"/>
  <c r="T662" i="36" s="1"/>
  <c r="U662" i="36" a="1"/>
  <c r="U662" i="36" s="1"/>
  <c r="V662" i="36" a="1"/>
  <c r="V662" i="36" s="1"/>
  <c r="W662" i="36" a="1"/>
  <c r="W662" i="36" s="1"/>
  <c r="U126" i="36" a="1"/>
  <c r="U126" i="36" s="1"/>
  <c r="X126" i="36" a="1"/>
  <c r="X126" i="36" s="1"/>
  <c r="Y126" i="36" a="1"/>
  <c r="Y126" i="36" s="1"/>
  <c r="T126" i="36" a="1"/>
  <c r="T126" i="36" s="1"/>
  <c r="V126" i="36" a="1"/>
  <c r="V126" i="36" s="1"/>
  <c r="W126" i="36" a="1"/>
  <c r="W126" i="36" s="1"/>
  <c r="V61" i="36" a="1"/>
  <c r="V61" i="36" s="1"/>
  <c r="U299" i="36" a="1"/>
  <c r="U299" i="36" s="1"/>
  <c r="U23" i="36" a="1"/>
  <c r="U23" i="36" s="1"/>
  <c r="W766" i="36" a="1"/>
  <c r="W766" i="36" s="1"/>
  <c r="U234" i="36" a="1"/>
  <c r="U234" i="36" s="1"/>
  <c r="V199" i="36" a="1"/>
  <c r="V199" i="36" s="1"/>
  <c r="W157" i="36" a="1"/>
  <c r="W157" i="36" s="1"/>
  <c r="U621" i="36" a="1"/>
  <c r="U621" i="36" s="1"/>
  <c r="Y621" i="36" a="1"/>
  <c r="Y621" i="36" s="1"/>
  <c r="V621" i="36" a="1"/>
  <c r="V621" i="36" s="1"/>
  <c r="W621" i="36" a="1"/>
  <c r="W621" i="36" s="1"/>
  <c r="T621" i="36" a="1"/>
  <c r="T621" i="36" s="1"/>
  <c r="X621" i="36" a="1"/>
  <c r="X621" i="36" s="1"/>
  <c r="X246" i="36" a="1"/>
  <c r="X246" i="36" s="1"/>
  <c r="T246" i="36" a="1"/>
  <c r="T246" i="36" s="1"/>
  <c r="Y246" i="36" a="1"/>
  <c r="Y246" i="36" s="1"/>
  <c r="U246" i="36" a="1"/>
  <c r="U246" i="36" s="1"/>
  <c r="V246" i="36" a="1"/>
  <c r="V246" i="36" s="1"/>
  <c r="W246" i="36" a="1"/>
  <c r="W246" i="36" s="1"/>
  <c r="X525" i="36" a="1"/>
  <c r="X525" i="36" s="1"/>
  <c r="Y525" i="36" a="1"/>
  <c r="Y525" i="36" s="1"/>
  <c r="T525" i="36" a="1"/>
  <c r="T525" i="36" s="1"/>
  <c r="U525" i="36" a="1"/>
  <c r="U525" i="36" s="1"/>
  <c r="V525" i="36" a="1"/>
  <c r="V525" i="36" s="1"/>
  <c r="W525" i="36" a="1"/>
  <c r="W525" i="36" s="1"/>
  <c r="V249" i="36" a="1"/>
  <c r="V249" i="36" s="1"/>
  <c r="W249" i="36" a="1"/>
  <c r="W249" i="36" s="1"/>
  <c r="X249" i="36" a="1"/>
  <c r="X249" i="36" s="1"/>
  <c r="T249" i="36" a="1"/>
  <c r="T249" i="36" s="1"/>
  <c r="Y249" i="36" a="1"/>
  <c r="Y249" i="36" s="1"/>
  <c r="U249" i="36" a="1"/>
  <c r="U249" i="36" s="1"/>
  <c r="W314" i="36" a="1"/>
  <c r="W314" i="36" s="1"/>
  <c r="X314" i="36" a="1"/>
  <c r="X314" i="36" s="1"/>
  <c r="T314" i="36" a="1"/>
  <c r="T314" i="36" s="1"/>
  <c r="Y314" i="36" a="1"/>
  <c r="Y314" i="36" s="1"/>
  <c r="U314" i="36" a="1"/>
  <c r="U314" i="36" s="1"/>
  <c r="V314" i="36" a="1"/>
  <c r="V314" i="36" s="1"/>
  <c r="V315" i="36" a="1"/>
  <c r="V315" i="36" s="1"/>
  <c r="W315" i="36" a="1"/>
  <c r="W315" i="36" s="1"/>
  <c r="X315" i="36" a="1"/>
  <c r="X315" i="36" s="1"/>
  <c r="T315" i="36" a="1"/>
  <c r="T315" i="36" s="1"/>
  <c r="Y315" i="36" a="1"/>
  <c r="Y315" i="36" s="1"/>
  <c r="U315" i="36" a="1"/>
  <c r="U315" i="36" s="1"/>
  <c r="U282" i="36" a="1"/>
  <c r="U282" i="36" s="1"/>
  <c r="V282" i="36" a="1"/>
  <c r="V282" i="36" s="1"/>
  <c r="W282" i="36" a="1"/>
  <c r="W282" i="36" s="1"/>
  <c r="X282" i="36" a="1"/>
  <c r="X282" i="36" s="1"/>
  <c r="T282" i="36" a="1"/>
  <c r="T282" i="36" s="1"/>
  <c r="Y282" i="36" a="1"/>
  <c r="Y282" i="36" s="1"/>
  <c r="T244" i="36" a="1"/>
  <c r="T244" i="36" s="1"/>
  <c r="Y244" i="36" a="1"/>
  <c r="Y244" i="36" s="1"/>
  <c r="U244" i="36" a="1"/>
  <c r="U244" i="36" s="1"/>
  <c r="V244" i="36" a="1"/>
  <c r="V244" i="36" s="1"/>
  <c r="W244" i="36" a="1"/>
  <c r="W244" i="36" s="1"/>
  <c r="X244" i="36" a="1"/>
  <c r="X244" i="36" s="1"/>
  <c r="X986" i="36" a="1"/>
  <c r="X986" i="36" s="1"/>
  <c r="W986" i="36" a="1"/>
  <c r="W986" i="36" s="1"/>
  <c r="T986" i="36" a="1"/>
  <c r="T986" i="36" s="1"/>
  <c r="Y986" i="36" a="1"/>
  <c r="Y986" i="36" s="1"/>
  <c r="U986" i="36" a="1"/>
  <c r="U986" i="36" s="1"/>
  <c r="V986" i="36" a="1"/>
  <c r="V986" i="36" s="1"/>
  <c r="V456" i="36" a="1"/>
  <c r="V456" i="36" s="1"/>
  <c r="X456" i="36" a="1"/>
  <c r="X456" i="36" s="1"/>
  <c r="T456" i="36" a="1"/>
  <c r="T456" i="36" s="1"/>
  <c r="U456" i="36" a="1"/>
  <c r="U456" i="36" s="1"/>
  <c r="W456" i="36" a="1"/>
  <c r="W456" i="36" s="1"/>
  <c r="Y456" i="36" a="1"/>
  <c r="Y456" i="36" s="1"/>
  <c r="V83" i="36" a="1"/>
  <c r="V83" i="36" s="1"/>
  <c r="W83" i="36" a="1"/>
  <c r="W83" i="36" s="1"/>
  <c r="X83" i="36" a="1"/>
  <c r="X83" i="36" s="1"/>
  <c r="Y83" i="36" a="1"/>
  <c r="Y83" i="36" s="1"/>
  <c r="T83" i="36" a="1"/>
  <c r="T83" i="36" s="1"/>
  <c r="U83" i="36" a="1"/>
  <c r="U83" i="36" s="1"/>
  <c r="V312" i="36" a="1"/>
  <c r="V312" i="36" s="1"/>
  <c r="W312" i="36" a="1"/>
  <c r="W312" i="36" s="1"/>
  <c r="X312" i="36" a="1"/>
  <c r="X312" i="36" s="1"/>
  <c r="T312" i="36" a="1"/>
  <c r="T312" i="36" s="1"/>
  <c r="Y312" i="36" a="1"/>
  <c r="Y312" i="36" s="1"/>
  <c r="U312" i="36" a="1"/>
  <c r="U312" i="36" s="1"/>
  <c r="V713" i="36" a="1"/>
  <c r="V713" i="36" s="1"/>
  <c r="W713" i="36" a="1"/>
  <c r="W713" i="36" s="1"/>
  <c r="X713" i="36" a="1"/>
  <c r="X713" i="36" s="1"/>
  <c r="T713" i="36" a="1"/>
  <c r="T713" i="36" s="1"/>
  <c r="Y713" i="36" a="1"/>
  <c r="Y713" i="36" s="1"/>
  <c r="U713" i="36" a="1"/>
  <c r="U713" i="36" s="1"/>
  <c r="Y120" i="36" a="1"/>
  <c r="Y120" i="36" s="1"/>
  <c r="U120" i="36" a="1"/>
  <c r="U120" i="36" s="1"/>
  <c r="V120" i="36" a="1"/>
  <c r="V120" i="36" s="1"/>
  <c r="W120" i="36" a="1"/>
  <c r="W120" i="36" s="1"/>
  <c r="X120" i="36" a="1"/>
  <c r="X120" i="36" s="1"/>
  <c r="T120" i="36" a="1"/>
  <c r="T120" i="36" s="1"/>
  <c r="V581" i="36" a="1"/>
  <c r="V581" i="36" s="1"/>
  <c r="W581" i="36" a="1"/>
  <c r="W581" i="36" s="1"/>
  <c r="T581" i="36" a="1"/>
  <c r="T581" i="36" s="1"/>
  <c r="X581" i="36" a="1"/>
  <c r="X581" i="36" s="1"/>
  <c r="U581" i="36" a="1"/>
  <c r="U581" i="36" s="1"/>
  <c r="Y581" i="36" a="1"/>
  <c r="Y581" i="36" s="1"/>
  <c r="U99" i="36" a="1"/>
  <c r="U99" i="36" s="1"/>
  <c r="V99" i="36" a="1"/>
  <c r="V99" i="36" s="1"/>
  <c r="W99" i="36" a="1"/>
  <c r="W99" i="36" s="1"/>
  <c r="X99" i="36" a="1"/>
  <c r="X99" i="36" s="1"/>
  <c r="T99" i="36" a="1"/>
  <c r="T99" i="36" s="1"/>
  <c r="Y99" i="36" a="1"/>
  <c r="Y99" i="36" s="1"/>
  <c r="W308" i="36" a="1"/>
  <c r="W308" i="36" s="1"/>
  <c r="X308" i="36" a="1"/>
  <c r="X308" i="36" s="1"/>
  <c r="T308" i="36" a="1"/>
  <c r="T308" i="36" s="1"/>
  <c r="Y308" i="36" a="1"/>
  <c r="Y308" i="36" s="1"/>
  <c r="U308" i="36" a="1"/>
  <c r="U308" i="36" s="1"/>
  <c r="V308" i="36" a="1"/>
  <c r="V308" i="36" s="1"/>
  <c r="W680" i="36" a="1"/>
  <c r="W680" i="36" s="1"/>
  <c r="X680" i="36" a="1"/>
  <c r="X680" i="36" s="1"/>
  <c r="Y680" i="36" a="1"/>
  <c r="Y680" i="36" s="1"/>
  <c r="T680" i="36" a="1"/>
  <c r="T680" i="36" s="1"/>
  <c r="U680" i="36" a="1"/>
  <c r="U680" i="36" s="1"/>
  <c r="V680" i="36" a="1"/>
  <c r="V680" i="36" s="1"/>
  <c r="T531" i="36" a="1"/>
  <c r="T531" i="36" s="1"/>
  <c r="U531" i="36" a="1"/>
  <c r="U531" i="36" s="1"/>
  <c r="V531" i="36" a="1"/>
  <c r="V531" i="36" s="1"/>
  <c r="W531" i="36" a="1"/>
  <c r="W531" i="36" s="1"/>
  <c r="X531" i="36" a="1"/>
  <c r="X531" i="36" s="1"/>
  <c r="Y531" i="36" a="1"/>
  <c r="Y531" i="36" s="1"/>
  <c r="V957" i="36" a="1"/>
  <c r="V957" i="36" s="1"/>
  <c r="W957" i="36" a="1"/>
  <c r="W957" i="36" s="1"/>
  <c r="X957" i="36" a="1"/>
  <c r="X957" i="36" s="1"/>
  <c r="Y957" i="36" a="1"/>
  <c r="Y957" i="36" s="1"/>
  <c r="T957" i="36" a="1"/>
  <c r="T957" i="36" s="1"/>
  <c r="U957" i="36" a="1"/>
  <c r="U957" i="36" s="1"/>
  <c r="X501" i="36" a="1"/>
  <c r="X501" i="36" s="1"/>
  <c r="Y501" i="36" a="1"/>
  <c r="Y501" i="36" s="1"/>
  <c r="T501" i="36" a="1"/>
  <c r="T501" i="36" s="1"/>
  <c r="U501" i="36" a="1"/>
  <c r="U501" i="36" s="1"/>
  <c r="V501" i="36" a="1"/>
  <c r="V501" i="36" s="1"/>
  <c r="W501" i="36" a="1"/>
  <c r="W501" i="36" s="1"/>
  <c r="V649" i="36" a="1"/>
  <c r="V649" i="36" s="1"/>
  <c r="W649" i="36" a="1"/>
  <c r="W649" i="36" s="1"/>
  <c r="X649" i="36" a="1"/>
  <c r="X649" i="36" s="1"/>
  <c r="T649" i="36" a="1"/>
  <c r="T649" i="36" s="1"/>
  <c r="Y649" i="36" a="1"/>
  <c r="Y649" i="36" s="1"/>
  <c r="U649" i="36" a="1"/>
  <c r="U649" i="36" s="1"/>
  <c r="V25" i="36" a="1"/>
  <c r="V25" i="36" s="1"/>
  <c r="W25" i="36" a="1"/>
  <c r="W25" i="36" s="1"/>
  <c r="X25" i="36" a="1"/>
  <c r="X25" i="36" s="1"/>
  <c r="Y25" i="36" a="1"/>
  <c r="Y25" i="36" s="1"/>
  <c r="T25" i="36" a="1"/>
  <c r="T25" i="36" s="1"/>
  <c r="U25" i="36" a="1"/>
  <c r="U25" i="36" s="1"/>
  <c r="X711" i="36" a="1"/>
  <c r="X711" i="36" s="1"/>
  <c r="T711" i="36" a="1"/>
  <c r="T711" i="36" s="1"/>
  <c r="Y711" i="36" a="1"/>
  <c r="Y711" i="36" s="1"/>
  <c r="U711" i="36" a="1"/>
  <c r="U711" i="36" s="1"/>
  <c r="V711" i="36" a="1"/>
  <c r="V711" i="36" s="1"/>
  <c r="W711" i="36" a="1"/>
  <c r="W711" i="36" s="1"/>
  <c r="W160" i="36" a="1"/>
  <c r="W160" i="36" s="1"/>
  <c r="X160" i="36" a="1"/>
  <c r="X160" i="36" s="1"/>
  <c r="T160" i="36" a="1"/>
  <c r="T160" i="36" s="1"/>
  <c r="Y160" i="36" a="1"/>
  <c r="Y160" i="36" s="1"/>
  <c r="U160" i="36" a="1"/>
  <c r="U160" i="36" s="1"/>
  <c r="V160" i="36" a="1"/>
  <c r="V160" i="36" s="1"/>
  <c r="T415" i="36" a="1"/>
  <c r="T415" i="36" s="1"/>
  <c r="Y415" i="36" a="1"/>
  <c r="Y415" i="36" s="1"/>
  <c r="U415" i="36" a="1"/>
  <c r="U415" i="36" s="1"/>
  <c r="V415" i="36" a="1"/>
  <c r="V415" i="36" s="1"/>
  <c r="W415" i="36" a="1"/>
  <c r="W415" i="36" s="1"/>
  <c r="X415" i="36" a="1"/>
  <c r="X415" i="36" s="1"/>
  <c r="V233" i="36" a="1"/>
  <c r="V233" i="36" s="1"/>
  <c r="W233" i="36" a="1"/>
  <c r="W233" i="36" s="1"/>
  <c r="X233" i="36" a="1"/>
  <c r="X233" i="36" s="1"/>
  <c r="T233" i="36" a="1"/>
  <c r="T233" i="36" s="1"/>
  <c r="Y233" i="36" a="1"/>
  <c r="Y233" i="36" s="1"/>
  <c r="U233" i="36" a="1"/>
  <c r="U233" i="36" s="1"/>
  <c r="T582" i="36" a="1"/>
  <c r="T582" i="36" s="1"/>
  <c r="X582" i="36" a="1"/>
  <c r="X582" i="36" s="1"/>
  <c r="U582" i="36" a="1"/>
  <c r="U582" i="36" s="1"/>
  <c r="Y582" i="36" a="1"/>
  <c r="Y582" i="36" s="1"/>
  <c r="V582" i="36" a="1"/>
  <c r="V582" i="36" s="1"/>
  <c r="W582" i="36" a="1"/>
  <c r="W582" i="36" s="1"/>
  <c r="V420" i="36" a="1"/>
  <c r="V420" i="36" s="1"/>
  <c r="W420" i="36" a="1"/>
  <c r="W420" i="36" s="1"/>
  <c r="X420" i="36" a="1"/>
  <c r="X420" i="36" s="1"/>
  <c r="T420" i="36" a="1"/>
  <c r="T420" i="36" s="1"/>
  <c r="Y420" i="36" a="1"/>
  <c r="Y420" i="36" s="1"/>
  <c r="U420" i="36" a="1"/>
  <c r="U420" i="36" s="1"/>
  <c r="T959" i="36" a="1"/>
  <c r="T959" i="36" s="1"/>
  <c r="U959" i="36" a="1"/>
  <c r="U959" i="36" s="1"/>
  <c r="V959" i="36" a="1"/>
  <c r="V959" i="36" s="1"/>
  <c r="Y959" i="36" a="1"/>
  <c r="Y959" i="36" s="1"/>
  <c r="W959" i="36" a="1"/>
  <c r="W959" i="36" s="1"/>
  <c r="X959" i="36" a="1"/>
  <c r="X959" i="36" s="1"/>
  <c r="W209" i="36" a="1"/>
  <c r="W209" i="36" s="1"/>
  <c r="X209" i="36" a="1"/>
  <c r="X209" i="36" s="1"/>
  <c r="T209" i="36" a="1"/>
  <c r="T209" i="36" s="1"/>
  <c r="Y209" i="36" a="1"/>
  <c r="Y209" i="36" s="1"/>
  <c r="U209" i="36" a="1"/>
  <c r="U209" i="36" s="1"/>
  <c r="V209" i="36" a="1"/>
  <c r="V209" i="36" s="1"/>
  <c r="V553" i="36" a="1"/>
  <c r="V553" i="36" s="1"/>
  <c r="W553" i="36" a="1"/>
  <c r="W553" i="36" s="1"/>
  <c r="X553" i="36" a="1"/>
  <c r="X553" i="36" s="1"/>
  <c r="Y553" i="36" a="1"/>
  <c r="Y553" i="36" s="1"/>
  <c r="T553" i="36" a="1"/>
  <c r="T553" i="36" s="1"/>
  <c r="U553" i="36" a="1"/>
  <c r="U553" i="36" s="1"/>
  <c r="W739" i="36" a="1"/>
  <c r="W739" i="36" s="1"/>
  <c r="X739" i="36" a="1"/>
  <c r="X739" i="36" s="1"/>
  <c r="T739" i="36" a="1"/>
  <c r="T739" i="36" s="1"/>
  <c r="V739" i="36" a="1"/>
  <c r="V739" i="36" s="1"/>
  <c r="Y739" i="36" a="1"/>
  <c r="Y739" i="36" s="1"/>
  <c r="U739" i="36" a="1"/>
  <c r="U739" i="36" s="1"/>
  <c r="T594" i="36" a="1"/>
  <c r="T594" i="36" s="1"/>
  <c r="X594" i="36" a="1"/>
  <c r="X594" i="36" s="1"/>
  <c r="U594" i="36" a="1"/>
  <c r="U594" i="36" s="1"/>
  <c r="Y594" i="36" a="1"/>
  <c r="Y594" i="36" s="1"/>
  <c r="V594" i="36" a="1"/>
  <c r="V594" i="36" s="1"/>
  <c r="W594" i="36" a="1"/>
  <c r="W594" i="36" s="1"/>
  <c r="Y853" i="36" a="1"/>
  <c r="Y853" i="36" s="1"/>
  <c r="T853" i="36" a="1"/>
  <c r="T853" i="36" s="1"/>
  <c r="U853" i="36" a="1"/>
  <c r="U853" i="36" s="1"/>
  <c r="V853" i="36" a="1"/>
  <c r="V853" i="36" s="1"/>
  <c r="W853" i="36" a="1"/>
  <c r="W853" i="36" s="1"/>
  <c r="X853" i="36" a="1"/>
  <c r="X853" i="36" s="1"/>
  <c r="T898" i="36" a="1"/>
  <c r="T898" i="36" s="1"/>
  <c r="Y898" i="36" a="1"/>
  <c r="Y898" i="36" s="1"/>
  <c r="V898" i="36" a="1"/>
  <c r="V898" i="36" s="1"/>
  <c r="W898" i="36" a="1"/>
  <c r="W898" i="36" s="1"/>
  <c r="X898" i="36" a="1"/>
  <c r="X898" i="36" s="1"/>
  <c r="U898" i="36" a="1"/>
  <c r="U898" i="36" s="1"/>
  <c r="U380" i="36" a="1"/>
  <c r="U380" i="36" s="1"/>
  <c r="V380" i="36" a="1"/>
  <c r="V380" i="36" s="1"/>
  <c r="W380" i="36" a="1"/>
  <c r="W380" i="36" s="1"/>
  <c r="X380" i="36" a="1"/>
  <c r="X380" i="36" s="1"/>
  <c r="Y380" i="36" a="1"/>
  <c r="Y380" i="36" s="1"/>
  <c r="T380" i="36" a="1"/>
  <c r="T380" i="36" s="1"/>
  <c r="V964" i="36" a="1"/>
  <c r="V964" i="36" s="1"/>
  <c r="W964" i="36" a="1"/>
  <c r="W964" i="36" s="1"/>
  <c r="X964" i="36" a="1"/>
  <c r="X964" i="36" s="1"/>
  <c r="U964" i="36" a="1"/>
  <c r="U964" i="36" s="1"/>
  <c r="T964" i="36" a="1"/>
  <c r="T964" i="36" s="1"/>
  <c r="Y964" i="36" a="1"/>
  <c r="Y964" i="36" s="1"/>
  <c r="W247" i="36" a="1"/>
  <c r="W247" i="36" s="1"/>
  <c r="X247" i="36" a="1"/>
  <c r="X247" i="36" s="1"/>
  <c r="T247" i="36" a="1"/>
  <c r="T247" i="36" s="1"/>
  <c r="Y247" i="36" a="1"/>
  <c r="Y247" i="36" s="1"/>
  <c r="U247" i="36" a="1"/>
  <c r="U247" i="36" s="1"/>
  <c r="V247" i="36" a="1"/>
  <c r="V247" i="36" s="1"/>
  <c r="T276" i="36" a="1"/>
  <c r="T276" i="36" s="1"/>
  <c r="Y276" i="36" a="1"/>
  <c r="Y276" i="36" s="1"/>
  <c r="U276" i="36" a="1"/>
  <c r="U276" i="36" s="1"/>
  <c r="V276" i="36" a="1"/>
  <c r="V276" i="36" s="1"/>
  <c r="X276" i="36" a="1"/>
  <c r="X276" i="36" s="1"/>
  <c r="W276" i="36" a="1"/>
  <c r="W276" i="36" s="1"/>
  <c r="T539" i="36" a="1"/>
  <c r="T539" i="36" s="1"/>
  <c r="U539" i="36" a="1"/>
  <c r="U539" i="36" s="1"/>
  <c r="V539" i="36" a="1"/>
  <c r="V539" i="36" s="1"/>
  <c r="W539" i="36" a="1"/>
  <c r="W539" i="36" s="1"/>
  <c r="X539" i="36" a="1"/>
  <c r="X539" i="36" s="1"/>
  <c r="Y539" i="36" a="1"/>
  <c r="Y539" i="36" s="1"/>
  <c r="Y812" i="36" a="1"/>
  <c r="Y812" i="36" s="1"/>
  <c r="T812" i="36" a="1"/>
  <c r="T812" i="36" s="1"/>
  <c r="U812" i="36" a="1"/>
  <c r="U812" i="36" s="1"/>
  <c r="V812" i="36" a="1"/>
  <c r="V812" i="36" s="1"/>
  <c r="W812" i="36" a="1"/>
  <c r="W812" i="36" s="1"/>
  <c r="X812" i="36" a="1"/>
  <c r="X812" i="36" s="1"/>
  <c r="V459" i="36" a="1"/>
  <c r="V459" i="36" s="1"/>
  <c r="W459" i="36" a="1"/>
  <c r="W459" i="36" s="1"/>
  <c r="T459" i="36" a="1"/>
  <c r="T459" i="36" s="1"/>
  <c r="U459" i="36" a="1"/>
  <c r="U459" i="36" s="1"/>
  <c r="X459" i="36" a="1"/>
  <c r="X459" i="36" s="1"/>
  <c r="Y459" i="36" a="1"/>
  <c r="Y459" i="36" s="1"/>
  <c r="V224" i="36" a="1"/>
  <c r="V224" i="36" s="1"/>
  <c r="U224" i="36" a="1"/>
  <c r="U224" i="36" s="1"/>
  <c r="W224" i="36" a="1"/>
  <c r="W224" i="36" s="1"/>
  <c r="X224" i="36" a="1"/>
  <c r="X224" i="36" s="1"/>
  <c r="Y224" i="36" a="1"/>
  <c r="Y224" i="36" s="1"/>
  <c r="T224" i="36" a="1"/>
  <c r="T224" i="36" s="1"/>
  <c r="Y39" i="36" a="1"/>
  <c r="Y39" i="36" s="1"/>
  <c r="U39" i="36" a="1"/>
  <c r="U39" i="36" s="1"/>
  <c r="V39" i="36" a="1"/>
  <c r="V39" i="36" s="1"/>
  <c r="W39" i="36" a="1"/>
  <c r="W39" i="36" s="1"/>
  <c r="X39" i="36" a="1"/>
  <c r="X39" i="36" s="1"/>
  <c r="T39" i="36" a="1"/>
  <c r="T39" i="36" s="1"/>
  <c r="W279" i="36" a="1"/>
  <c r="W279" i="36" s="1"/>
  <c r="X279" i="36" a="1"/>
  <c r="X279" i="36" s="1"/>
  <c r="T279" i="36" a="1"/>
  <c r="T279" i="36" s="1"/>
  <c r="Y279" i="36" a="1"/>
  <c r="Y279" i="36" s="1"/>
  <c r="V279" i="36" a="1"/>
  <c r="V279" i="36" s="1"/>
  <c r="U279" i="36" a="1"/>
  <c r="U279" i="36" s="1"/>
  <c r="V564" i="36" a="1"/>
  <c r="V564" i="36" s="1"/>
  <c r="W564" i="36" a="1"/>
  <c r="W564" i="36" s="1"/>
  <c r="X564" i="36" a="1"/>
  <c r="X564" i="36" s="1"/>
  <c r="T564" i="36" a="1"/>
  <c r="T564" i="36" s="1"/>
  <c r="U564" i="36" a="1"/>
  <c r="U564" i="36" s="1"/>
  <c r="Y564" i="36" a="1"/>
  <c r="Y564" i="36" s="1"/>
  <c r="Y149" i="36" a="1"/>
  <c r="Y149" i="36" s="1"/>
  <c r="U149" i="36" a="1"/>
  <c r="U149" i="36" s="1"/>
  <c r="V149" i="36" a="1"/>
  <c r="V149" i="36" s="1"/>
  <c r="W149" i="36" a="1"/>
  <c r="W149" i="36" s="1"/>
  <c r="X149" i="36" a="1"/>
  <c r="X149" i="36" s="1"/>
  <c r="T149" i="36" a="1"/>
  <c r="T149" i="36" s="1"/>
  <c r="W785" i="36" a="1"/>
  <c r="W785" i="36" s="1"/>
  <c r="V785" i="36" a="1"/>
  <c r="V785" i="36" s="1"/>
  <c r="X785" i="36" a="1"/>
  <c r="X785" i="36" s="1"/>
  <c r="Y785" i="36" a="1"/>
  <c r="Y785" i="36" s="1"/>
  <c r="T785" i="36" a="1"/>
  <c r="T785" i="36" s="1"/>
  <c r="U785" i="36" a="1"/>
  <c r="U785" i="36" s="1"/>
  <c r="U788" i="36" a="1"/>
  <c r="U788" i="36" s="1"/>
  <c r="V788" i="36" a="1"/>
  <c r="V788" i="36" s="1"/>
  <c r="W788" i="36" a="1"/>
  <c r="W788" i="36" s="1"/>
  <c r="X788" i="36" a="1"/>
  <c r="X788" i="36" s="1"/>
  <c r="Y788" i="36" a="1"/>
  <c r="Y788" i="36" s="1"/>
  <c r="T788" i="36" a="1"/>
  <c r="T788" i="36" s="1"/>
  <c r="X137" i="36" a="1"/>
  <c r="X137" i="36" s="1"/>
  <c r="Y137" i="36" a="1"/>
  <c r="Y137" i="36" s="1"/>
  <c r="W137" i="36" a="1"/>
  <c r="W137" i="36" s="1"/>
  <c r="T137" i="36" a="1"/>
  <c r="T137" i="36" s="1"/>
  <c r="U137" i="36" a="1"/>
  <c r="U137" i="36" s="1"/>
  <c r="V137" i="36" a="1"/>
  <c r="V137" i="36" s="1"/>
  <c r="W340" i="36" a="1"/>
  <c r="W340" i="36" s="1"/>
  <c r="W452" i="36" a="1"/>
  <c r="W452" i="36" s="1"/>
  <c r="U443" i="36" a="1"/>
  <c r="U443" i="36" s="1"/>
  <c r="V443" i="36" a="1"/>
  <c r="V443" i="36" s="1"/>
  <c r="W443" i="36" a="1"/>
  <c r="W443" i="36" s="1"/>
  <c r="X443" i="36" a="1"/>
  <c r="X443" i="36" s="1"/>
  <c r="T443" i="36" a="1"/>
  <c r="T443" i="36" s="1"/>
  <c r="Y443" i="36" a="1"/>
  <c r="Y443" i="36" s="1"/>
  <c r="U78" i="36" a="1"/>
  <c r="U78" i="36" s="1"/>
  <c r="Y78" i="36" a="1"/>
  <c r="Y78" i="36" s="1"/>
  <c r="V78" i="36" a="1"/>
  <c r="V78" i="36" s="1"/>
  <c r="W78" i="36" a="1"/>
  <c r="W78" i="36" s="1"/>
  <c r="T78" i="36" a="1"/>
  <c r="T78" i="36" s="1"/>
  <c r="X78" i="36" a="1"/>
  <c r="X78" i="36" s="1"/>
  <c r="U802" i="36" a="1"/>
  <c r="U802" i="36" s="1"/>
  <c r="V802" i="36" a="1"/>
  <c r="V802" i="36" s="1"/>
  <c r="Y802" i="36" a="1"/>
  <c r="Y802" i="36" s="1"/>
  <c r="W802" i="36" a="1"/>
  <c r="W802" i="36" s="1"/>
  <c r="X802" i="36" a="1"/>
  <c r="X802" i="36" s="1"/>
  <c r="T802" i="36" a="1"/>
  <c r="T802" i="36" s="1"/>
  <c r="T460" i="36" a="1"/>
  <c r="T460" i="36" s="1"/>
  <c r="Y460" i="36" a="1"/>
  <c r="Y460" i="36" s="1"/>
  <c r="U460" i="36" a="1"/>
  <c r="U460" i="36" s="1"/>
  <c r="W460" i="36" a="1"/>
  <c r="W460" i="36" s="1"/>
  <c r="V460" i="36" a="1"/>
  <c r="V460" i="36" s="1"/>
  <c r="X460" i="36" a="1"/>
  <c r="X460" i="36" s="1"/>
  <c r="T967" i="36" a="1"/>
  <c r="T967" i="36" s="1"/>
  <c r="U967" i="36" a="1"/>
  <c r="U967" i="36" s="1"/>
  <c r="V967" i="36" a="1"/>
  <c r="V967" i="36" s="1"/>
  <c r="Y967" i="36" a="1"/>
  <c r="Y967" i="36" s="1"/>
  <c r="W967" i="36" a="1"/>
  <c r="W967" i="36" s="1"/>
  <c r="X967" i="36" a="1"/>
  <c r="X967" i="36" s="1"/>
  <c r="W519" i="36" a="1"/>
  <c r="W519" i="36" s="1"/>
  <c r="X519" i="36" a="1"/>
  <c r="X519" i="36" s="1"/>
  <c r="Y519" i="36" a="1"/>
  <c r="Y519" i="36" s="1"/>
  <c r="T519" i="36" a="1"/>
  <c r="T519" i="36" s="1"/>
  <c r="U519" i="36" a="1"/>
  <c r="U519" i="36" s="1"/>
  <c r="V519" i="36" a="1"/>
  <c r="V519" i="36" s="1"/>
  <c r="X399" i="36" a="1"/>
  <c r="X399" i="36" s="1"/>
  <c r="T399" i="36" a="1"/>
  <c r="T399" i="36" s="1"/>
  <c r="Y399" i="36" a="1"/>
  <c r="Y399" i="36" s="1"/>
  <c r="U399" i="36" a="1"/>
  <c r="U399" i="36" s="1"/>
  <c r="V399" i="36" a="1"/>
  <c r="V399" i="36" s="1"/>
  <c r="W399" i="36" a="1"/>
  <c r="W399" i="36" s="1"/>
  <c r="U188" i="36" a="1"/>
  <c r="U188" i="36" s="1"/>
  <c r="V188" i="36" a="1"/>
  <c r="V188" i="36" s="1"/>
  <c r="W188" i="36" a="1"/>
  <c r="W188" i="36" s="1"/>
  <c r="X188" i="36" a="1"/>
  <c r="X188" i="36" s="1"/>
  <c r="Y188" i="36" a="1"/>
  <c r="Y188" i="36" s="1"/>
  <c r="T188" i="36" a="1"/>
  <c r="T188" i="36" s="1"/>
  <c r="V402" i="36" a="1"/>
  <c r="V402" i="36" s="1"/>
  <c r="W402" i="36" a="1"/>
  <c r="W402" i="36" s="1"/>
  <c r="X402" i="36" a="1"/>
  <c r="X402" i="36" s="1"/>
  <c r="Y402" i="36" a="1"/>
  <c r="Y402" i="36" s="1"/>
  <c r="T402" i="36" a="1"/>
  <c r="T402" i="36" s="1"/>
  <c r="U402" i="36" a="1"/>
  <c r="U402" i="36" s="1"/>
  <c r="X339" i="36" a="1"/>
  <c r="X339" i="36" s="1"/>
  <c r="T339" i="36" a="1"/>
  <c r="T339" i="36" s="1"/>
  <c r="Y339" i="36" a="1"/>
  <c r="Y339" i="36" s="1"/>
  <c r="U339" i="36" a="1"/>
  <c r="U339" i="36" s="1"/>
  <c r="V339" i="36" a="1"/>
  <c r="V339" i="36" s="1"/>
  <c r="W339" i="36" a="1"/>
  <c r="W339" i="36" s="1"/>
  <c r="V423" i="36" a="1"/>
  <c r="V423" i="36" s="1"/>
  <c r="W423" i="36" a="1"/>
  <c r="W423" i="36" s="1"/>
  <c r="X423" i="36" a="1"/>
  <c r="X423" i="36" s="1"/>
  <c r="T423" i="36" a="1"/>
  <c r="T423" i="36" s="1"/>
  <c r="Y423" i="36" a="1"/>
  <c r="Y423" i="36" s="1"/>
  <c r="U423" i="36" a="1"/>
  <c r="U423" i="36" s="1"/>
  <c r="W478" i="36" a="1"/>
  <c r="W478" i="36" s="1"/>
  <c r="X478" i="36" a="1"/>
  <c r="X478" i="36" s="1"/>
  <c r="T478" i="36" a="1"/>
  <c r="T478" i="36" s="1"/>
  <c r="Y478" i="36" a="1"/>
  <c r="Y478" i="36" s="1"/>
  <c r="U478" i="36" a="1"/>
  <c r="U478" i="36" s="1"/>
  <c r="V478" i="36" a="1"/>
  <c r="V478" i="36" s="1"/>
  <c r="Y59" i="36" a="1"/>
  <c r="Y59" i="36" s="1"/>
  <c r="U59" i="36" a="1"/>
  <c r="U59" i="36" s="1"/>
  <c r="V59" i="36" a="1"/>
  <c r="V59" i="36" s="1"/>
  <c r="W59" i="36" a="1"/>
  <c r="W59" i="36" s="1"/>
  <c r="X59" i="36" a="1"/>
  <c r="X59" i="36" s="1"/>
  <c r="T59" i="36" a="1"/>
  <c r="T59" i="36" s="1"/>
  <c r="X14" i="36" a="1"/>
  <c r="X14" i="36" s="1"/>
  <c r="Y14" i="36" a="1"/>
  <c r="Y14" i="36" s="1"/>
  <c r="T14" i="36" a="1"/>
  <c r="T14" i="36" s="1"/>
  <c r="U14" i="36" a="1"/>
  <c r="U14" i="36" s="1"/>
  <c r="V14" i="36" a="1"/>
  <c r="V14" i="36" s="1"/>
  <c r="W14" i="36" a="1"/>
  <c r="W14" i="36" s="1"/>
  <c r="T467" i="36" a="1"/>
  <c r="T467" i="36" s="1"/>
  <c r="Y467" i="36" a="1"/>
  <c r="Y467" i="36" s="1"/>
  <c r="U467" i="36" a="1"/>
  <c r="U467" i="36" s="1"/>
  <c r="V467" i="36" a="1"/>
  <c r="V467" i="36" s="1"/>
  <c r="W467" i="36" a="1"/>
  <c r="W467" i="36" s="1"/>
  <c r="X467" i="36" a="1"/>
  <c r="X467" i="36" s="1"/>
  <c r="V911" i="36" a="1"/>
  <c r="V911" i="36" s="1"/>
  <c r="W911" i="36" a="1"/>
  <c r="W911" i="36" s="1"/>
  <c r="T911" i="36" a="1"/>
  <c r="T911" i="36" s="1"/>
  <c r="X911" i="36" a="1"/>
  <c r="X911" i="36" s="1"/>
  <c r="U911" i="36" a="1"/>
  <c r="U911" i="36" s="1"/>
  <c r="Y911" i="36" a="1"/>
  <c r="Y911" i="36" s="1"/>
  <c r="Y421" i="36" a="1"/>
  <c r="Y421" i="36" s="1"/>
  <c r="U421" i="36" a="1"/>
  <c r="U421" i="36" s="1"/>
  <c r="V421" i="36" a="1"/>
  <c r="V421" i="36" s="1"/>
  <c r="W421" i="36" a="1"/>
  <c r="W421" i="36" s="1"/>
  <c r="X421" i="36" a="1"/>
  <c r="X421" i="36" s="1"/>
  <c r="T421" i="36" a="1"/>
  <c r="T421" i="36" s="1"/>
  <c r="X469" i="36" a="1"/>
  <c r="X469" i="36" s="1"/>
  <c r="T469" i="36" a="1"/>
  <c r="T469" i="36" s="1"/>
  <c r="Y469" i="36" a="1"/>
  <c r="Y469" i="36" s="1"/>
  <c r="U469" i="36" a="1"/>
  <c r="U469" i="36" s="1"/>
  <c r="V469" i="36" a="1"/>
  <c r="V469" i="36" s="1"/>
  <c r="W469" i="36" a="1"/>
  <c r="W469" i="36" s="1"/>
  <c r="T590" i="36" a="1"/>
  <c r="T590" i="36" s="1"/>
  <c r="X590" i="36" a="1"/>
  <c r="X590" i="36" s="1"/>
  <c r="U590" i="36" a="1"/>
  <c r="U590" i="36" s="1"/>
  <c r="Y590" i="36" a="1"/>
  <c r="Y590" i="36" s="1"/>
  <c r="V590" i="36" a="1"/>
  <c r="V590" i="36" s="1"/>
  <c r="W590" i="36" a="1"/>
  <c r="W590" i="36" s="1"/>
  <c r="V336" i="36" a="1"/>
  <c r="V336" i="36" s="1"/>
  <c r="W336" i="36" a="1"/>
  <c r="W336" i="36" s="1"/>
  <c r="X336" i="36" a="1"/>
  <c r="X336" i="36" s="1"/>
  <c r="T336" i="36" a="1"/>
  <c r="T336" i="36" s="1"/>
  <c r="Y336" i="36" a="1"/>
  <c r="Y336" i="36" s="1"/>
  <c r="U336" i="36" a="1"/>
  <c r="U336" i="36" s="1"/>
  <c r="U42" i="36" a="1"/>
  <c r="U42" i="36" s="1"/>
  <c r="V42" i="36" a="1"/>
  <c r="V42" i="36" s="1"/>
  <c r="W42" i="36" a="1"/>
  <c r="W42" i="36" s="1"/>
  <c r="X42" i="36" a="1"/>
  <c r="X42" i="36" s="1"/>
  <c r="T42" i="36" a="1"/>
  <c r="T42" i="36" s="1"/>
  <c r="Y42" i="36" a="1"/>
  <c r="Y42" i="36" s="1"/>
  <c r="Y800" i="36" a="1"/>
  <c r="Y800" i="36" s="1"/>
  <c r="U800" i="36" a="1"/>
  <c r="U800" i="36" s="1"/>
  <c r="T800" i="36" a="1"/>
  <c r="T800" i="36" s="1"/>
  <c r="V800" i="36" a="1"/>
  <c r="V800" i="36" s="1"/>
  <c r="W800" i="36" a="1"/>
  <c r="W800" i="36" s="1"/>
  <c r="X800" i="36" a="1"/>
  <c r="X800" i="36" s="1"/>
  <c r="V334" i="36" a="1"/>
  <c r="V334" i="36" s="1"/>
  <c r="W334" i="36" a="1"/>
  <c r="W334" i="36" s="1"/>
  <c r="X334" i="36" a="1"/>
  <c r="X334" i="36" s="1"/>
  <c r="T334" i="36" a="1"/>
  <c r="T334" i="36" s="1"/>
  <c r="Y334" i="36" a="1"/>
  <c r="Y334" i="36" s="1"/>
  <c r="U334" i="36" a="1"/>
  <c r="U334" i="36" s="1"/>
  <c r="Y806" i="36" a="1"/>
  <c r="Y806" i="36" s="1"/>
  <c r="U806" i="36" a="1"/>
  <c r="U806" i="36" s="1"/>
  <c r="X806" i="36" a="1"/>
  <c r="X806" i="36" s="1"/>
  <c r="T806" i="36" a="1"/>
  <c r="T806" i="36" s="1"/>
  <c r="V806" i="36" a="1"/>
  <c r="V806" i="36" s="1"/>
  <c r="W806" i="36" a="1"/>
  <c r="W806" i="36" s="1"/>
  <c r="X270" i="36" a="1"/>
  <c r="X270" i="36" s="1"/>
  <c r="T270" i="36" a="1"/>
  <c r="T270" i="36" s="1"/>
  <c r="Y270" i="36" a="1"/>
  <c r="Y270" i="36" s="1"/>
  <c r="U270" i="36" a="1"/>
  <c r="U270" i="36" s="1"/>
  <c r="V270" i="36" a="1"/>
  <c r="V270" i="36" s="1"/>
  <c r="W270" i="36" a="1"/>
  <c r="W270" i="36" s="1"/>
  <c r="X871" i="36" a="1"/>
  <c r="X871" i="36" s="1"/>
  <c r="Y871" i="36" a="1"/>
  <c r="Y871" i="36" s="1"/>
  <c r="T871" i="36" a="1"/>
  <c r="T871" i="36" s="1"/>
  <c r="U871" i="36" a="1"/>
  <c r="U871" i="36" s="1"/>
  <c r="V871" i="36" a="1"/>
  <c r="V871" i="36" s="1"/>
  <c r="W871" i="36" a="1"/>
  <c r="W871" i="36" s="1"/>
  <c r="T928" i="36" a="1"/>
  <c r="T928" i="36" s="1"/>
  <c r="Y928" i="36" a="1"/>
  <c r="Y928" i="36" s="1"/>
  <c r="U928" i="36" a="1"/>
  <c r="U928" i="36" s="1"/>
  <c r="V928" i="36" a="1"/>
  <c r="V928" i="36" s="1"/>
  <c r="W928" i="36" a="1"/>
  <c r="W928" i="36" s="1"/>
  <c r="X928" i="36" a="1"/>
  <c r="X928" i="36" s="1"/>
  <c r="T342" i="36" a="1"/>
  <c r="T342" i="36" s="1"/>
  <c r="Y342" i="36" a="1"/>
  <c r="Y342" i="36" s="1"/>
  <c r="U342" i="36" a="1"/>
  <c r="U342" i="36" s="1"/>
  <c r="V342" i="36" a="1"/>
  <c r="V342" i="36" s="1"/>
  <c r="W342" i="36" a="1"/>
  <c r="W342" i="36" s="1"/>
  <c r="X342" i="36" a="1"/>
  <c r="X342" i="36" s="1"/>
  <c r="T253" i="36" a="1"/>
  <c r="T253" i="36" s="1"/>
  <c r="Y253" i="36" a="1"/>
  <c r="Y253" i="36" s="1"/>
  <c r="U253" i="36" a="1"/>
  <c r="U253" i="36" s="1"/>
  <c r="V253" i="36" a="1"/>
  <c r="V253" i="36" s="1"/>
  <c r="W253" i="36" a="1"/>
  <c r="W253" i="36" s="1"/>
  <c r="X253" i="36" a="1"/>
  <c r="X253" i="36" s="1"/>
  <c r="T669" i="36" a="1"/>
  <c r="T669" i="36" s="1"/>
  <c r="Y669" i="36" a="1"/>
  <c r="Y669" i="36" s="1"/>
  <c r="U669" i="36" a="1"/>
  <c r="U669" i="36" s="1"/>
  <c r="V669" i="36" a="1"/>
  <c r="V669" i="36" s="1"/>
  <c r="W669" i="36" a="1"/>
  <c r="W669" i="36" s="1"/>
  <c r="X669" i="36" a="1"/>
  <c r="X669" i="36" s="1"/>
  <c r="W979" i="36" a="1"/>
  <c r="W979" i="36" s="1"/>
  <c r="V979" i="36" a="1"/>
  <c r="V979" i="36" s="1"/>
  <c r="X979" i="36" a="1"/>
  <c r="X979" i="36" s="1"/>
  <c r="Y979" i="36" a="1"/>
  <c r="Y979" i="36" s="1"/>
  <c r="T979" i="36" a="1"/>
  <c r="T979" i="36" s="1"/>
  <c r="U979" i="36" a="1"/>
  <c r="U979" i="36" s="1"/>
  <c r="U764" i="36" a="1"/>
  <c r="U764" i="36" s="1"/>
  <c r="W283" i="36" a="1"/>
  <c r="W283" i="36" s="1"/>
  <c r="V575" i="36" a="1"/>
  <c r="V575" i="36" s="1"/>
  <c r="X969" i="36" a="1"/>
  <c r="X969" i="36" s="1"/>
  <c r="Y969" i="36" a="1"/>
  <c r="Y969" i="36" s="1"/>
  <c r="T969" i="36" a="1"/>
  <c r="T969" i="36" s="1"/>
  <c r="U969" i="36" a="1"/>
  <c r="U969" i="36" s="1"/>
  <c r="V969" i="36" a="1"/>
  <c r="V969" i="36" s="1"/>
  <c r="W969" i="36" a="1"/>
  <c r="W969" i="36" s="1"/>
  <c r="V350" i="36" a="1"/>
  <c r="V350" i="36" s="1"/>
  <c r="W350" i="36" a="1"/>
  <c r="W350" i="36" s="1"/>
  <c r="X350" i="36" a="1"/>
  <c r="X350" i="36" s="1"/>
  <c r="T350" i="36" a="1"/>
  <c r="T350" i="36" s="1"/>
  <c r="Y350" i="36" a="1"/>
  <c r="Y350" i="36" s="1"/>
  <c r="U350" i="36" a="1"/>
  <c r="U350" i="36" s="1"/>
  <c r="U76" i="36" a="1"/>
  <c r="U76" i="36" s="1"/>
  <c r="Y76" i="36" a="1"/>
  <c r="Y76" i="36" s="1"/>
  <c r="V76" i="36" a="1"/>
  <c r="V76" i="36" s="1"/>
  <c r="W76" i="36" a="1"/>
  <c r="W76" i="36" s="1"/>
  <c r="X76" i="36" a="1"/>
  <c r="X76" i="36" s="1"/>
  <c r="T76" i="36" a="1"/>
  <c r="T76" i="36" s="1"/>
  <c r="Y300" i="36" a="1"/>
  <c r="Y300" i="36" s="1"/>
  <c r="X300" i="36" a="1"/>
  <c r="X300" i="36" s="1"/>
  <c r="T300" i="36" a="1"/>
  <c r="T300" i="36" s="1"/>
  <c r="V300" i="36" a="1"/>
  <c r="V300" i="36" s="1"/>
  <c r="W300" i="36" a="1"/>
  <c r="W300" i="36" s="1"/>
  <c r="U300" i="36" a="1"/>
  <c r="U300" i="36" s="1"/>
  <c r="T156" i="36" a="1"/>
  <c r="T156" i="36" s="1"/>
  <c r="Y156" i="36" a="1"/>
  <c r="Y156" i="36" s="1"/>
  <c r="U156" i="36" a="1"/>
  <c r="U156" i="36" s="1"/>
  <c r="V156" i="36" a="1"/>
  <c r="V156" i="36" s="1"/>
  <c r="W156" i="36" a="1"/>
  <c r="W156" i="36" s="1"/>
  <c r="X156" i="36" a="1"/>
  <c r="X156" i="36" s="1"/>
  <c r="T524" i="36" a="1"/>
  <c r="T524" i="36" s="1"/>
  <c r="Y524" i="36" a="1"/>
  <c r="Y524" i="36" s="1"/>
  <c r="U524" i="36" a="1"/>
  <c r="U524" i="36" s="1"/>
  <c r="V524" i="36" a="1"/>
  <c r="V524" i="36" s="1"/>
  <c r="W524" i="36" a="1"/>
  <c r="W524" i="36" s="1"/>
  <c r="X524" i="36" a="1"/>
  <c r="X524" i="36" s="1"/>
  <c r="W44" i="36" a="1"/>
  <c r="W44" i="36" s="1"/>
  <c r="X44" i="36" a="1"/>
  <c r="X44" i="36" s="1"/>
  <c r="T44" i="36" a="1"/>
  <c r="T44" i="36" s="1"/>
  <c r="Y44" i="36" a="1"/>
  <c r="Y44" i="36" s="1"/>
  <c r="U44" i="36" a="1"/>
  <c r="U44" i="36" s="1"/>
  <c r="V44" i="36" a="1"/>
  <c r="V44" i="36" s="1"/>
  <c r="W787" i="36" a="1"/>
  <c r="W787" i="36" s="1"/>
  <c r="T787" i="36" a="1"/>
  <c r="T787" i="36" s="1"/>
  <c r="U787" i="36" a="1"/>
  <c r="U787" i="36" s="1"/>
  <c r="V787" i="36" a="1"/>
  <c r="V787" i="36" s="1"/>
  <c r="X787" i="36" a="1"/>
  <c r="X787" i="36" s="1"/>
  <c r="Y787" i="36" a="1"/>
  <c r="Y787" i="36" s="1"/>
  <c r="W471" i="36" a="1"/>
  <c r="W471" i="36" s="1"/>
  <c r="X471" i="36" a="1"/>
  <c r="X471" i="36" s="1"/>
  <c r="T471" i="36" a="1"/>
  <c r="T471" i="36" s="1"/>
  <c r="Y471" i="36" a="1"/>
  <c r="Y471" i="36" s="1"/>
  <c r="U471" i="36" a="1"/>
  <c r="U471" i="36" s="1"/>
  <c r="V471" i="36" a="1"/>
  <c r="V471" i="36" s="1"/>
  <c r="W458" i="36" a="1"/>
  <c r="W458" i="36" s="1"/>
  <c r="X458" i="36" a="1"/>
  <c r="X458" i="36" s="1"/>
  <c r="Y458" i="36" a="1"/>
  <c r="Y458" i="36" s="1"/>
  <c r="T458" i="36" a="1"/>
  <c r="T458" i="36" s="1"/>
  <c r="U458" i="36" a="1"/>
  <c r="U458" i="36" s="1"/>
  <c r="V458" i="36" a="1"/>
  <c r="V458" i="36" s="1"/>
  <c r="W290" i="36" a="1"/>
  <c r="W290" i="36" s="1"/>
  <c r="T290" i="36" a="1"/>
  <c r="T290" i="36" s="1"/>
  <c r="Y290" i="36" a="1"/>
  <c r="Y290" i="36" s="1"/>
  <c r="U290" i="36" a="1"/>
  <c r="U290" i="36" s="1"/>
  <c r="V290" i="36" a="1"/>
  <c r="V290" i="36" s="1"/>
  <c r="X290" i="36" a="1"/>
  <c r="X290" i="36" s="1"/>
  <c r="Y736" i="36" a="1"/>
  <c r="Y736" i="36" s="1"/>
  <c r="T736" i="36" a="1"/>
  <c r="T736" i="36" s="1"/>
  <c r="U736" i="36" a="1"/>
  <c r="U736" i="36" s="1"/>
  <c r="V736" i="36" a="1"/>
  <c r="V736" i="36" s="1"/>
  <c r="W736" i="36" a="1"/>
  <c r="W736" i="36" s="1"/>
  <c r="X736" i="36" a="1"/>
  <c r="X736" i="36" s="1"/>
  <c r="V130" i="36" a="1"/>
  <c r="V130" i="36" s="1"/>
  <c r="W130" i="36" a="1"/>
  <c r="W130" i="36" s="1"/>
  <c r="X130" i="36" a="1"/>
  <c r="X130" i="36" s="1"/>
  <c r="U130" i="36" a="1"/>
  <c r="U130" i="36" s="1"/>
  <c r="T130" i="36" a="1"/>
  <c r="T130" i="36" s="1"/>
  <c r="Y130" i="36" a="1"/>
  <c r="Y130" i="36" s="1"/>
  <c r="T386" i="36" a="1"/>
  <c r="T386" i="36" s="1"/>
  <c r="U386" i="36" a="1"/>
  <c r="U386" i="36" s="1"/>
  <c r="V386" i="36" a="1"/>
  <c r="V386" i="36" s="1"/>
  <c r="W386" i="36" a="1"/>
  <c r="W386" i="36" s="1"/>
  <c r="X386" i="36" a="1"/>
  <c r="X386" i="36" s="1"/>
  <c r="Y386" i="36" a="1"/>
  <c r="Y386" i="36" s="1"/>
  <c r="T941" i="36" a="1"/>
  <c r="T941" i="36" s="1"/>
  <c r="U941" i="36" a="1"/>
  <c r="U941" i="36" s="1"/>
  <c r="V941" i="36" a="1"/>
  <c r="V941" i="36" s="1"/>
  <c r="W941" i="36" a="1"/>
  <c r="W941" i="36" s="1"/>
  <c r="X941" i="36" a="1"/>
  <c r="X941" i="36" s="1"/>
  <c r="Y941" i="36" a="1"/>
  <c r="Y941" i="36" s="1"/>
  <c r="V520" i="36" a="1"/>
  <c r="V520" i="36" s="1"/>
  <c r="W520" i="36" a="1"/>
  <c r="W520" i="36" s="1"/>
  <c r="X520" i="36" a="1"/>
  <c r="X520" i="36" s="1"/>
  <c r="T520" i="36" a="1"/>
  <c r="T520" i="36" s="1"/>
  <c r="Y520" i="36" a="1"/>
  <c r="Y520" i="36" s="1"/>
  <c r="U520" i="36" a="1"/>
  <c r="U520" i="36" s="1"/>
  <c r="V721" i="36" a="1"/>
  <c r="V721" i="36" s="1"/>
  <c r="W721" i="36" a="1"/>
  <c r="W721" i="36" s="1"/>
  <c r="X721" i="36" a="1"/>
  <c r="X721" i="36" s="1"/>
  <c r="T721" i="36" a="1"/>
  <c r="T721" i="36" s="1"/>
  <c r="Y721" i="36" a="1"/>
  <c r="Y721" i="36" s="1"/>
  <c r="U721" i="36" a="1"/>
  <c r="U721" i="36" s="1"/>
  <c r="V521" i="36" a="1"/>
  <c r="V521" i="36" s="1"/>
  <c r="W521" i="36" a="1"/>
  <c r="W521" i="36" s="1"/>
  <c r="X521" i="36" a="1"/>
  <c r="X521" i="36" s="1"/>
  <c r="Y521" i="36" a="1"/>
  <c r="Y521" i="36" s="1"/>
  <c r="T521" i="36" a="1"/>
  <c r="T521" i="36" s="1"/>
  <c r="U521" i="36" a="1"/>
  <c r="U521" i="36" s="1"/>
  <c r="W280" i="36" a="1"/>
  <c r="W280" i="36" s="1"/>
  <c r="X280" i="36" a="1"/>
  <c r="X280" i="36" s="1"/>
  <c r="T280" i="36" a="1"/>
  <c r="T280" i="36" s="1"/>
  <c r="Y280" i="36" a="1"/>
  <c r="Y280" i="36" s="1"/>
  <c r="U280" i="36" a="1"/>
  <c r="U280" i="36" s="1"/>
  <c r="V280" i="36" a="1"/>
  <c r="V280" i="36" s="1"/>
  <c r="W305" i="36" a="1"/>
  <c r="W305" i="36" s="1"/>
  <c r="X305" i="36" a="1"/>
  <c r="X305" i="36" s="1"/>
  <c r="T305" i="36" a="1"/>
  <c r="T305" i="36" s="1"/>
  <c r="Y305" i="36" a="1"/>
  <c r="Y305" i="36" s="1"/>
  <c r="U305" i="36" a="1"/>
  <c r="U305" i="36" s="1"/>
  <c r="V305" i="36" a="1"/>
  <c r="V305" i="36" s="1"/>
  <c r="W936" i="36" a="1"/>
  <c r="W936" i="36" s="1"/>
  <c r="X936" i="36" a="1"/>
  <c r="X936" i="36" s="1"/>
  <c r="T936" i="36" a="1"/>
  <c r="T936" i="36" s="1"/>
  <c r="Y936" i="36" a="1"/>
  <c r="Y936" i="36" s="1"/>
  <c r="U936" i="36" a="1"/>
  <c r="U936" i="36" s="1"/>
  <c r="V936" i="36" a="1"/>
  <c r="V936" i="36" s="1"/>
  <c r="U274" i="36" a="1"/>
  <c r="U274" i="36" s="1"/>
  <c r="V274" i="36" a="1"/>
  <c r="V274" i="36" s="1"/>
  <c r="W274" i="36" a="1"/>
  <c r="W274" i="36" s="1"/>
  <c r="X274" i="36" a="1"/>
  <c r="X274" i="36" s="1"/>
  <c r="T274" i="36" a="1"/>
  <c r="T274" i="36" s="1"/>
  <c r="Y274" i="36" a="1"/>
  <c r="Y274" i="36" s="1"/>
  <c r="W378" i="36" a="1"/>
  <c r="W378" i="36" s="1"/>
  <c r="X378" i="36" a="1"/>
  <c r="X378" i="36" s="1"/>
  <c r="Y378" i="36" a="1"/>
  <c r="Y378" i="36" s="1"/>
  <c r="T378" i="36" a="1"/>
  <c r="T378" i="36" s="1"/>
  <c r="U378" i="36" a="1"/>
  <c r="U378" i="36" s="1"/>
  <c r="V378" i="36" a="1"/>
  <c r="V378" i="36" s="1"/>
  <c r="U602" i="36" a="1"/>
  <c r="U602" i="36" s="1"/>
  <c r="V602" i="36" a="1"/>
  <c r="V602" i="36" s="1"/>
  <c r="W602" i="36" a="1"/>
  <c r="W602" i="36" s="1"/>
  <c r="X602" i="36" a="1"/>
  <c r="X602" i="36" s="1"/>
  <c r="T602" i="36" a="1"/>
  <c r="T602" i="36" s="1"/>
  <c r="Y602" i="36" a="1"/>
  <c r="Y602" i="36" s="1"/>
  <c r="U411" i="36" a="1"/>
  <c r="U411" i="36" s="1"/>
  <c r="V411" i="36" a="1"/>
  <c r="V411" i="36" s="1"/>
  <c r="W411" i="36" a="1"/>
  <c r="W411" i="36" s="1"/>
  <c r="X411" i="36" a="1"/>
  <c r="X411" i="36" s="1"/>
  <c r="T411" i="36" a="1"/>
  <c r="T411" i="36" s="1"/>
  <c r="Y411" i="36" a="1"/>
  <c r="Y411" i="36" s="1"/>
  <c r="W803" i="36" a="1"/>
  <c r="W803" i="36" s="1"/>
  <c r="T803" i="36" a="1"/>
  <c r="T803" i="36" s="1"/>
  <c r="U803" i="36" a="1"/>
  <c r="U803" i="36" s="1"/>
  <c r="V803" i="36" a="1"/>
  <c r="V803" i="36" s="1"/>
  <c r="X803" i="36" a="1"/>
  <c r="X803" i="36" s="1"/>
  <c r="Y803" i="36" a="1"/>
  <c r="Y803" i="36" s="1"/>
  <c r="U180" i="36" a="1"/>
  <c r="U180" i="36" s="1"/>
  <c r="V180" i="36" a="1"/>
  <c r="V180" i="36" s="1"/>
  <c r="W180" i="36" a="1"/>
  <c r="W180" i="36" s="1"/>
  <c r="X180" i="36" a="1"/>
  <c r="X180" i="36" s="1"/>
  <c r="Y180" i="36" a="1"/>
  <c r="Y180" i="36" s="1"/>
  <c r="T180" i="36" a="1"/>
  <c r="T180" i="36" s="1"/>
  <c r="T268" i="36" a="1"/>
  <c r="T268" i="36" s="1"/>
  <c r="Y268" i="36" a="1"/>
  <c r="Y268" i="36" s="1"/>
  <c r="U268" i="36" a="1"/>
  <c r="U268" i="36" s="1"/>
  <c r="V268" i="36" a="1"/>
  <c r="V268" i="36" s="1"/>
  <c r="W268" i="36" a="1"/>
  <c r="W268" i="36" s="1"/>
  <c r="X268" i="36" a="1"/>
  <c r="X268" i="36" s="1"/>
  <c r="V207" i="36" a="1"/>
  <c r="V207" i="36" s="1"/>
  <c r="W207" i="36" a="1"/>
  <c r="W207" i="36" s="1"/>
  <c r="X207" i="36" a="1"/>
  <c r="X207" i="36" s="1"/>
  <c r="T207" i="36" a="1"/>
  <c r="T207" i="36" s="1"/>
  <c r="Y207" i="36" a="1"/>
  <c r="Y207" i="36" s="1"/>
  <c r="U207" i="36" a="1"/>
  <c r="U207" i="36" s="1"/>
  <c r="V81" i="36" a="1"/>
  <c r="V81" i="36" s="1"/>
  <c r="W81" i="36" a="1"/>
  <c r="W81" i="36" s="1"/>
  <c r="X81" i="36" a="1"/>
  <c r="X81" i="36" s="1"/>
  <c r="Y81" i="36" a="1"/>
  <c r="Y81" i="36" s="1"/>
  <c r="T81" i="36" a="1"/>
  <c r="T81" i="36" s="1"/>
  <c r="U81" i="36" a="1"/>
  <c r="U81" i="36" s="1"/>
  <c r="X714" i="36" a="1"/>
  <c r="X714" i="36" s="1"/>
  <c r="Y714" i="36" a="1"/>
  <c r="Y714" i="36" s="1"/>
  <c r="T714" i="36" a="1"/>
  <c r="T714" i="36" s="1"/>
  <c r="U714" i="36" a="1"/>
  <c r="U714" i="36" s="1"/>
  <c r="V714" i="36" a="1"/>
  <c r="V714" i="36" s="1"/>
  <c r="W714" i="36" a="1"/>
  <c r="W714" i="36" s="1"/>
  <c r="V913" i="36" a="1"/>
  <c r="V913" i="36" s="1"/>
  <c r="W913" i="36" a="1"/>
  <c r="W913" i="36" s="1"/>
  <c r="T913" i="36" a="1"/>
  <c r="T913" i="36" s="1"/>
  <c r="X913" i="36" a="1"/>
  <c r="X913" i="36" s="1"/>
  <c r="U913" i="36" a="1"/>
  <c r="U913" i="36" s="1"/>
  <c r="Y913" i="36" a="1"/>
  <c r="Y913" i="36" s="1"/>
  <c r="V646" i="36" a="1"/>
  <c r="V646" i="36" s="1"/>
  <c r="W646" i="36" a="1"/>
  <c r="W646" i="36" s="1"/>
  <c r="X646" i="36" a="1"/>
  <c r="X646" i="36" s="1"/>
  <c r="Y646" i="36" a="1"/>
  <c r="Y646" i="36" s="1"/>
  <c r="T646" i="36" a="1"/>
  <c r="T646" i="36" s="1"/>
  <c r="U646" i="36" a="1"/>
  <c r="U646" i="36" s="1"/>
  <c r="W543" i="36" a="1"/>
  <c r="W543" i="36" s="1"/>
  <c r="X543" i="36" a="1"/>
  <c r="X543" i="36" s="1"/>
  <c r="Y543" i="36" a="1"/>
  <c r="Y543" i="36" s="1"/>
  <c r="T543" i="36" a="1"/>
  <c r="T543" i="36" s="1"/>
  <c r="U543" i="36" a="1"/>
  <c r="U543" i="36" s="1"/>
  <c r="V543" i="36" a="1"/>
  <c r="V543" i="36" s="1"/>
  <c r="U404" i="36" a="1"/>
  <c r="U404" i="36" s="1"/>
  <c r="V404" i="36" a="1"/>
  <c r="V404" i="36" s="1"/>
  <c r="W404" i="36" a="1"/>
  <c r="W404" i="36" s="1"/>
  <c r="X404" i="36" a="1"/>
  <c r="X404" i="36" s="1"/>
  <c r="Y404" i="36" a="1"/>
  <c r="Y404" i="36" s="1"/>
  <c r="T404" i="36" a="1"/>
  <c r="T404" i="36" s="1"/>
  <c r="T701" i="36" a="1"/>
  <c r="T701" i="36" s="1"/>
  <c r="Y701" i="36" a="1"/>
  <c r="Y701" i="36" s="1"/>
  <c r="U701" i="36" a="1"/>
  <c r="U701" i="36" s="1"/>
  <c r="V701" i="36" a="1"/>
  <c r="V701" i="36" s="1"/>
  <c r="W701" i="36" a="1"/>
  <c r="W701" i="36" s="1"/>
  <c r="X701" i="36" a="1"/>
  <c r="X701" i="36" s="1"/>
  <c r="V504" i="36" a="1"/>
  <c r="V504" i="36" s="1"/>
  <c r="W504" i="36" a="1"/>
  <c r="W504" i="36" s="1"/>
  <c r="X504" i="36" a="1"/>
  <c r="X504" i="36" s="1"/>
  <c r="T504" i="36" a="1"/>
  <c r="T504" i="36" s="1"/>
  <c r="Y504" i="36" a="1"/>
  <c r="Y504" i="36" s="1"/>
  <c r="U504" i="36" a="1"/>
  <c r="U504" i="36" s="1"/>
  <c r="W862" i="36" a="1"/>
  <c r="W862" i="36" s="1"/>
  <c r="X862" i="36" a="1"/>
  <c r="X862" i="36" s="1"/>
  <c r="T862" i="36" a="1"/>
  <c r="T862" i="36" s="1"/>
  <c r="Y862" i="36" a="1"/>
  <c r="Y862" i="36" s="1"/>
  <c r="U862" i="36" a="1"/>
  <c r="U862" i="36" s="1"/>
  <c r="V862" i="36" a="1"/>
  <c r="V862" i="36" s="1"/>
  <c r="V697" i="36" a="1"/>
  <c r="V697" i="36" s="1"/>
  <c r="W697" i="36" a="1"/>
  <c r="W697" i="36" s="1"/>
  <c r="X697" i="36" a="1"/>
  <c r="X697" i="36" s="1"/>
  <c r="T697" i="36" a="1"/>
  <c r="T697" i="36" s="1"/>
  <c r="Y697" i="36" a="1"/>
  <c r="Y697" i="36" s="1"/>
  <c r="U697" i="36" a="1"/>
  <c r="U697" i="36" s="1"/>
  <c r="X238" i="36" a="1"/>
  <c r="X238" i="36" s="1"/>
  <c r="T238" i="36" a="1"/>
  <c r="T238" i="36" s="1"/>
  <c r="Y238" i="36" a="1"/>
  <c r="Y238" i="36" s="1"/>
  <c r="U238" i="36" a="1"/>
  <c r="U238" i="36" s="1"/>
  <c r="V238" i="36" a="1"/>
  <c r="V238" i="36" s="1"/>
  <c r="W238" i="36" a="1"/>
  <c r="W238" i="36" s="1"/>
  <c r="U235" i="36" a="1"/>
  <c r="U235" i="36" s="1"/>
  <c r="V235" i="36" a="1"/>
  <c r="V235" i="36" s="1"/>
  <c r="W235" i="36" a="1"/>
  <c r="W235" i="36" s="1"/>
  <c r="X235" i="36" a="1"/>
  <c r="X235" i="36" s="1"/>
  <c r="T235" i="36" a="1"/>
  <c r="T235" i="36" s="1"/>
  <c r="Y235" i="36" a="1"/>
  <c r="Y235" i="36" s="1"/>
  <c r="V981" i="36" a="1"/>
  <c r="V981" i="36" s="1"/>
  <c r="W981" i="36" a="1"/>
  <c r="W981" i="36" s="1"/>
  <c r="X981" i="36" a="1"/>
  <c r="X981" i="36" s="1"/>
  <c r="U981" i="36" a="1"/>
  <c r="U981" i="36" s="1"/>
  <c r="Y981" i="36" a="1"/>
  <c r="Y981" i="36" s="1"/>
  <c r="T981" i="36" a="1"/>
  <c r="T981" i="36" s="1"/>
  <c r="T360" i="36" a="1"/>
  <c r="T360" i="36" s="1"/>
  <c r="X360" i="36" a="1"/>
  <c r="X360" i="36" s="1"/>
  <c r="U360" i="36" a="1"/>
  <c r="U360" i="36" s="1"/>
  <c r="Y360" i="36" a="1"/>
  <c r="Y360" i="36" s="1"/>
  <c r="V360" i="36" a="1"/>
  <c r="V360" i="36" s="1"/>
  <c r="W360" i="36" a="1"/>
  <c r="W360" i="36" s="1"/>
  <c r="T547" i="36" a="1"/>
  <c r="T547" i="36" s="1"/>
  <c r="U547" i="36" a="1"/>
  <c r="U547" i="36" s="1"/>
  <c r="V547" i="36" a="1"/>
  <c r="V547" i="36" s="1"/>
  <c r="W547" i="36" a="1"/>
  <c r="W547" i="36" s="1"/>
  <c r="X547" i="36" a="1"/>
  <c r="X547" i="36" s="1"/>
  <c r="Y547" i="36" a="1"/>
  <c r="Y547" i="36" s="1"/>
  <c r="U777" i="36" a="1"/>
  <c r="U777" i="36" s="1"/>
  <c r="V777" i="36" a="1"/>
  <c r="V777" i="36" s="1"/>
  <c r="X777" i="36" a="1"/>
  <c r="X777" i="36" s="1"/>
  <c r="Y777" i="36" a="1"/>
  <c r="Y777" i="36" s="1"/>
  <c r="W777" i="36" a="1"/>
  <c r="W777" i="36" s="1"/>
  <c r="T777" i="36" a="1"/>
  <c r="T777" i="36" s="1"/>
  <c r="V164" i="36" a="1"/>
  <c r="V164" i="36" s="1"/>
  <c r="W164" i="36" a="1"/>
  <c r="W164" i="36" s="1"/>
  <c r="X164" i="36" a="1"/>
  <c r="X164" i="36" s="1"/>
  <c r="T164" i="36" a="1"/>
  <c r="T164" i="36" s="1"/>
  <c r="U164" i="36" a="1"/>
  <c r="U164" i="36" s="1"/>
  <c r="Y164" i="36" a="1"/>
  <c r="Y164" i="36" s="1"/>
  <c r="V436" i="36" a="1"/>
  <c r="V436" i="36" s="1"/>
  <c r="W436" i="36" a="1"/>
  <c r="W436" i="36" s="1"/>
  <c r="X436" i="36" a="1"/>
  <c r="X436" i="36" s="1"/>
  <c r="T436" i="36" a="1"/>
  <c r="T436" i="36" s="1"/>
  <c r="Y436" i="36" a="1"/>
  <c r="Y436" i="36" s="1"/>
  <c r="U436" i="36" a="1"/>
  <c r="U436" i="36" s="1"/>
  <c r="T221" i="36" a="1"/>
  <c r="T221" i="36" s="1"/>
  <c r="X221" i="36" a="1"/>
  <c r="X221" i="36" s="1"/>
  <c r="U221" i="36" a="1"/>
  <c r="U221" i="36" s="1"/>
  <c r="V221" i="36" a="1"/>
  <c r="V221" i="36" s="1"/>
  <c r="W221" i="36" a="1"/>
  <c r="W221" i="36" s="1"/>
  <c r="Y221" i="36" a="1"/>
  <c r="Y221" i="36" s="1"/>
  <c r="T213" i="36" a="1"/>
  <c r="T213" i="36" s="1"/>
  <c r="Y213" i="36" a="1"/>
  <c r="Y213" i="36" s="1"/>
  <c r="U213" i="36" a="1"/>
  <c r="U213" i="36" s="1"/>
  <c r="V213" i="36" a="1"/>
  <c r="V213" i="36" s="1"/>
  <c r="X213" i="36" a="1"/>
  <c r="X213" i="36" s="1"/>
  <c r="W213" i="36" a="1"/>
  <c r="W213" i="36" s="1"/>
  <c r="W653" i="36" a="1"/>
  <c r="W653" i="36" s="1"/>
  <c r="X653" i="36" a="1"/>
  <c r="X653" i="36" s="1"/>
  <c r="T653" i="36" a="1"/>
  <c r="T653" i="36" s="1"/>
  <c r="Y653" i="36" a="1"/>
  <c r="Y653" i="36" s="1"/>
  <c r="U653" i="36" a="1"/>
  <c r="U653" i="36" s="1"/>
  <c r="V653" i="36" a="1"/>
  <c r="V653" i="36" s="1"/>
  <c r="W98" i="36" a="1"/>
  <c r="W98" i="36" s="1"/>
  <c r="X98" i="36" a="1"/>
  <c r="X98" i="36" s="1"/>
  <c r="T98" i="36" a="1"/>
  <c r="T98" i="36" s="1"/>
  <c r="Y98" i="36" a="1"/>
  <c r="Y98" i="36" s="1"/>
  <c r="U98" i="36" a="1"/>
  <c r="U98" i="36" s="1"/>
  <c r="V98" i="36" a="1"/>
  <c r="V98" i="36" s="1"/>
  <c r="W269" i="36" a="1"/>
  <c r="W269" i="36" s="1"/>
  <c r="X269" i="36" a="1"/>
  <c r="X269" i="36" s="1"/>
  <c r="T269" i="36" a="1"/>
  <c r="T269" i="36" s="1"/>
  <c r="Y269" i="36" a="1"/>
  <c r="Y269" i="36" s="1"/>
  <c r="U269" i="36" a="1"/>
  <c r="U269" i="36" s="1"/>
  <c r="V269" i="36" a="1"/>
  <c r="V269" i="36" s="1"/>
  <c r="Y316" i="36" a="1"/>
  <c r="Y316" i="36" s="1"/>
  <c r="U316" i="36" a="1"/>
  <c r="U316" i="36" s="1"/>
  <c r="V316" i="36" a="1"/>
  <c r="V316" i="36" s="1"/>
  <c r="W316" i="36" a="1"/>
  <c r="W316" i="36" s="1"/>
  <c r="X316" i="36" a="1"/>
  <c r="X316" i="36" s="1"/>
  <c r="T316" i="36" a="1"/>
  <c r="T316" i="36" s="1"/>
  <c r="X962" i="36" a="1"/>
  <c r="X962" i="36" s="1"/>
  <c r="T962" i="36" a="1"/>
  <c r="T962" i="36" s="1"/>
  <c r="Y962" i="36" a="1"/>
  <c r="Y962" i="36" s="1"/>
  <c r="U962" i="36" a="1"/>
  <c r="U962" i="36" s="1"/>
  <c r="V962" i="36" a="1"/>
  <c r="V962" i="36" s="1"/>
  <c r="W962" i="36" a="1"/>
  <c r="W962" i="36" s="1"/>
  <c r="V528" i="36" a="1"/>
  <c r="V528" i="36" s="1"/>
  <c r="W528" i="36" a="1"/>
  <c r="W528" i="36" s="1"/>
  <c r="X528" i="36" a="1"/>
  <c r="X528" i="36" s="1"/>
  <c r="T528" i="36" a="1"/>
  <c r="T528" i="36" s="1"/>
  <c r="Y528" i="36" a="1"/>
  <c r="Y528" i="36" s="1"/>
  <c r="U528" i="36" a="1"/>
  <c r="U528" i="36" s="1"/>
  <c r="T904" i="36" a="1"/>
  <c r="T904" i="36" s="1"/>
  <c r="X904" i="36" a="1"/>
  <c r="X904" i="36" s="1"/>
  <c r="U904" i="36" a="1"/>
  <c r="U904" i="36" s="1"/>
  <c r="Y904" i="36" a="1"/>
  <c r="Y904" i="36" s="1"/>
  <c r="V904" i="36" a="1"/>
  <c r="V904" i="36" s="1"/>
  <c r="W904" i="36" a="1"/>
  <c r="W904" i="36" s="1"/>
  <c r="V449" i="36" a="1"/>
  <c r="V449" i="36" s="1"/>
  <c r="W449" i="36" a="1"/>
  <c r="W449" i="36" s="1"/>
  <c r="T449" i="36" a="1"/>
  <c r="T449" i="36" s="1"/>
  <c r="Y449" i="36" a="1"/>
  <c r="Y449" i="36" s="1"/>
  <c r="U449" i="36" a="1"/>
  <c r="U449" i="36" s="1"/>
  <c r="X449" i="36" a="1"/>
  <c r="X449" i="36" s="1"/>
  <c r="Y136" i="36" a="1"/>
  <c r="Y136" i="36" s="1"/>
  <c r="U136" i="36" a="1"/>
  <c r="U136" i="36" s="1"/>
  <c r="V136" i="36" a="1"/>
  <c r="V136" i="36" s="1"/>
  <c r="W136" i="36" a="1"/>
  <c r="W136" i="36" s="1"/>
  <c r="X136" i="36" a="1"/>
  <c r="X136" i="36" s="1"/>
  <c r="T136" i="36" a="1"/>
  <c r="T136" i="36" s="1"/>
  <c r="Y33" i="36" a="1"/>
  <c r="Y33" i="36" s="1"/>
  <c r="T33" i="36" a="1"/>
  <c r="T33" i="36" s="1"/>
  <c r="U33" i="36" a="1"/>
  <c r="U33" i="36" s="1"/>
  <c r="V33" i="36" a="1"/>
  <c r="V33" i="36" s="1"/>
  <c r="W33" i="36" a="1"/>
  <c r="W33" i="36" s="1"/>
  <c r="X33" i="36" a="1"/>
  <c r="X33" i="36" s="1"/>
  <c r="W805" i="36" a="1"/>
  <c r="W805" i="36" s="1"/>
  <c r="V805" i="36" a="1"/>
  <c r="V805" i="36" s="1"/>
  <c r="X805" i="36" a="1"/>
  <c r="X805" i="36" s="1"/>
  <c r="Y805" i="36" a="1"/>
  <c r="Y805" i="36" s="1"/>
  <c r="T805" i="36" a="1"/>
  <c r="T805" i="36" s="1"/>
  <c r="U805" i="36" a="1"/>
  <c r="U805" i="36" s="1"/>
  <c r="T761" i="36" a="1"/>
  <c r="T761" i="36" s="1"/>
  <c r="U761" i="36" a="1"/>
  <c r="U761" i="36" s="1"/>
  <c r="W761" i="36" a="1"/>
  <c r="W761" i="36" s="1"/>
  <c r="V761" i="36" a="1"/>
  <c r="V761" i="36" s="1"/>
  <c r="X761" i="36" a="1"/>
  <c r="X761" i="36" s="1"/>
  <c r="Y761" i="36" a="1"/>
  <c r="Y761" i="36" s="1"/>
  <c r="X671" i="36" a="1"/>
  <c r="X671" i="36" s="1"/>
  <c r="T671" i="36" a="1"/>
  <c r="T671" i="36" s="1"/>
  <c r="Y671" i="36" a="1"/>
  <c r="Y671" i="36" s="1"/>
  <c r="U671" i="36" a="1"/>
  <c r="U671" i="36" s="1"/>
  <c r="V671" i="36" a="1"/>
  <c r="V671" i="36" s="1"/>
  <c r="W671" i="36" a="1"/>
  <c r="W671" i="36" s="1"/>
  <c r="X107" i="36" a="1"/>
  <c r="X107" i="36" s="1"/>
  <c r="T107" i="36" a="1"/>
  <c r="T107" i="36" s="1"/>
  <c r="Y107" i="36" a="1"/>
  <c r="Y107" i="36" s="1"/>
  <c r="U107" i="36" a="1"/>
  <c r="U107" i="36" s="1"/>
  <c r="V107" i="36" a="1"/>
  <c r="V107" i="36" s="1"/>
  <c r="W107" i="36" a="1"/>
  <c r="W107" i="36" s="1"/>
  <c r="W527" i="36" a="1"/>
  <c r="W527" i="36" s="1"/>
  <c r="X527" i="36" a="1"/>
  <c r="X527" i="36" s="1"/>
  <c r="Y527" i="36" a="1"/>
  <c r="Y527" i="36" s="1"/>
  <c r="T527" i="36" a="1"/>
  <c r="T527" i="36" s="1"/>
  <c r="U527" i="36" a="1"/>
  <c r="U527" i="36" s="1"/>
  <c r="V527" i="36" a="1"/>
  <c r="V527" i="36" s="1"/>
  <c r="X391" i="36" a="1"/>
  <c r="X391" i="36" s="1"/>
  <c r="T391" i="36" a="1"/>
  <c r="T391" i="36" s="1"/>
  <c r="Y391" i="36" a="1"/>
  <c r="Y391" i="36" s="1"/>
  <c r="U391" i="36" a="1"/>
  <c r="U391" i="36" s="1"/>
  <c r="V391" i="36" a="1"/>
  <c r="V391" i="36" s="1"/>
  <c r="W391" i="36" a="1"/>
  <c r="W391" i="36" s="1"/>
  <c r="W1003" i="36" a="1"/>
  <c r="W1003" i="36" s="1"/>
  <c r="V1003" i="36" a="1"/>
  <c r="V1003" i="36" s="1"/>
  <c r="X1003" i="36" a="1"/>
  <c r="X1003" i="36" s="1"/>
  <c r="Y1003" i="36" a="1"/>
  <c r="Y1003" i="36" s="1"/>
  <c r="T1003" i="36" a="1"/>
  <c r="T1003" i="36" s="1"/>
  <c r="U1003" i="36" a="1"/>
  <c r="U1003" i="36" s="1"/>
  <c r="U129" i="36" a="1"/>
  <c r="U129" i="36" s="1"/>
  <c r="V129" i="36" a="1"/>
  <c r="V129" i="36" s="1"/>
  <c r="W129" i="36" a="1"/>
  <c r="W129" i="36" s="1"/>
  <c r="T129" i="36" a="1"/>
  <c r="T129" i="36" s="1"/>
  <c r="X129" i="36" a="1"/>
  <c r="X129" i="36" s="1"/>
  <c r="Y129" i="36" a="1"/>
  <c r="Y129" i="36" s="1"/>
  <c r="U178" i="36" a="1"/>
  <c r="U178" i="36" s="1"/>
  <c r="Y178" i="36" a="1"/>
  <c r="Y178" i="36" s="1"/>
  <c r="X178" i="36" a="1"/>
  <c r="X178" i="36" s="1"/>
  <c r="T178" i="36" a="1"/>
  <c r="T178" i="36" s="1"/>
  <c r="V178" i="36" a="1"/>
  <c r="V178" i="36" s="1"/>
  <c r="W178" i="36" a="1"/>
  <c r="W178" i="36" s="1"/>
  <c r="W330" i="36" a="1"/>
  <c r="W330" i="36" s="1"/>
  <c r="X330" i="36" a="1"/>
  <c r="X330" i="36" s="1"/>
  <c r="T330" i="36" a="1"/>
  <c r="T330" i="36" s="1"/>
  <c r="Y330" i="36" a="1"/>
  <c r="Y330" i="36" s="1"/>
  <c r="U330" i="36" a="1"/>
  <c r="U330" i="36" s="1"/>
  <c r="V330" i="36" a="1"/>
  <c r="V330" i="36" s="1"/>
  <c r="X900" i="36" a="1"/>
  <c r="X900" i="36" s="1"/>
  <c r="Y900" i="36" a="1"/>
  <c r="Y900" i="36" s="1"/>
  <c r="U900" i="36" a="1"/>
  <c r="U900" i="36" s="1"/>
  <c r="V900" i="36" a="1"/>
  <c r="V900" i="36" s="1"/>
  <c r="T900" i="36" a="1"/>
  <c r="T900" i="36" s="1"/>
  <c r="W900" i="36" a="1"/>
  <c r="W900" i="36" s="1"/>
  <c r="Y18" i="36" a="1"/>
  <c r="Y18" i="36" s="1"/>
  <c r="T18" i="36" a="1"/>
  <c r="T18" i="36" s="1"/>
  <c r="U18" i="36" a="1"/>
  <c r="U18" i="36" s="1"/>
  <c r="V18" i="36" a="1"/>
  <c r="V18" i="36" s="1"/>
  <c r="W18" i="36" a="1"/>
  <c r="W18" i="36" s="1"/>
  <c r="X18" i="36" a="1"/>
  <c r="X18" i="36" s="1"/>
  <c r="W219" i="36" a="1"/>
  <c r="W219" i="36" s="1"/>
  <c r="T219" i="36" a="1"/>
  <c r="T219" i="36" s="1"/>
  <c r="Y219" i="36" a="1"/>
  <c r="Y219" i="36" s="1"/>
  <c r="U219" i="36" a="1"/>
  <c r="U219" i="36" s="1"/>
  <c r="V219" i="36" a="1"/>
  <c r="V219" i="36" s="1"/>
  <c r="X219" i="36" a="1"/>
  <c r="X219" i="36" s="1"/>
  <c r="Y385" i="36" a="1"/>
  <c r="Y385" i="36" s="1"/>
  <c r="T385" i="36" a="1"/>
  <c r="T385" i="36" s="1"/>
  <c r="U385" i="36" a="1"/>
  <c r="U385" i="36" s="1"/>
  <c r="V385" i="36" a="1"/>
  <c r="V385" i="36" s="1"/>
  <c r="W385" i="36" a="1"/>
  <c r="W385" i="36" s="1"/>
  <c r="X385" i="36" a="1"/>
  <c r="X385" i="36" s="1"/>
  <c r="W201" i="36" a="1"/>
  <c r="W201" i="36" s="1"/>
  <c r="X201" i="36" a="1"/>
  <c r="X201" i="36" s="1"/>
  <c r="T201" i="36" a="1"/>
  <c r="T201" i="36" s="1"/>
  <c r="Y201" i="36" a="1"/>
  <c r="Y201" i="36" s="1"/>
  <c r="U201" i="36" a="1"/>
  <c r="U201" i="36" s="1"/>
  <c r="V201" i="36" a="1"/>
  <c r="V201" i="36" s="1"/>
  <c r="U857" i="36" a="1"/>
  <c r="U857" i="36" s="1"/>
  <c r="V857" i="36" a="1"/>
  <c r="V857" i="36" s="1"/>
  <c r="W857" i="36" a="1"/>
  <c r="W857" i="36" s="1"/>
  <c r="X857" i="36" a="1"/>
  <c r="X857" i="36" s="1"/>
  <c r="Y857" i="36" a="1"/>
  <c r="Y857" i="36" s="1"/>
  <c r="T857" i="36" a="1"/>
  <c r="T857" i="36" s="1"/>
  <c r="X40" i="36" a="1"/>
  <c r="X40" i="36" s="1"/>
  <c r="T40" i="36" a="1"/>
  <c r="T40" i="36" s="1"/>
  <c r="Y40" i="36" a="1"/>
  <c r="Y40" i="36" s="1"/>
  <c r="U40" i="36" a="1"/>
  <c r="U40" i="36" s="1"/>
  <c r="V40" i="36" a="1"/>
  <c r="V40" i="36" s="1"/>
  <c r="W40" i="36" a="1"/>
  <c r="W40" i="36" s="1"/>
  <c r="V571" i="36" a="1"/>
  <c r="V571" i="36" s="1"/>
  <c r="W571" i="36" a="1"/>
  <c r="W571" i="36" s="1"/>
  <c r="T571" i="36" a="1"/>
  <c r="T571" i="36" s="1"/>
  <c r="X571" i="36" a="1"/>
  <c r="X571" i="36" s="1"/>
  <c r="Y571" i="36" a="1"/>
  <c r="Y571" i="36" s="1"/>
  <c r="U571" i="36" a="1"/>
  <c r="U571" i="36" s="1"/>
  <c r="W712" i="36" a="1"/>
  <c r="W712" i="36" s="1"/>
  <c r="X712" i="36" a="1"/>
  <c r="X712" i="36" s="1"/>
  <c r="Y712" i="36" a="1"/>
  <c r="Y712" i="36" s="1"/>
  <c r="T712" i="36" a="1"/>
  <c r="T712" i="36" s="1"/>
  <c r="U712" i="36" a="1"/>
  <c r="U712" i="36" s="1"/>
  <c r="V712" i="36" a="1"/>
  <c r="V712" i="36" s="1"/>
  <c r="X954" i="36" a="1"/>
  <c r="X954" i="36" s="1"/>
  <c r="T954" i="36" a="1"/>
  <c r="T954" i="36" s="1"/>
  <c r="Y954" i="36" a="1"/>
  <c r="Y954" i="36" s="1"/>
  <c r="W954" i="36" a="1"/>
  <c r="W954" i="36" s="1"/>
  <c r="U954" i="36" a="1"/>
  <c r="U954" i="36" s="1"/>
  <c r="V954" i="36" a="1"/>
  <c r="V954" i="36" s="1"/>
  <c r="T517" i="36" a="1"/>
  <c r="T517" i="36" s="1"/>
  <c r="U517" i="36" a="1"/>
  <c r="U517" i="36" s="1"/>
  <c r="V517" i="36" a="1"/>
  <c r="V517" i="36" s="1"/>
  <c r="W517" i="36" a="1"/>
  <c r="W517" i="36" s="1"/>
  <c r="X517" i="36" a="1"/>
  <c r="X517" i="36" s="1"/>
  <c r="Y517" i="36" a="1"/>
  <c r="Y517" i="36" s="1"/>
  <c r="V318" i="36" a="1"/>
  <c r="V318" i="36" s="1"/>
  <c r="W318" i="36" a="1"/>
  <c r="W318" i="36" s="1"/>
  <c r="X318" i="36" a="1"/>
  <c r="X318" i="36" s="1"/>
  <c r="T318" i="36" a="1"/>
  <c r="T318" i="36" s="1"/>
  <c r="Y318" i="36" a="1"/>
  <c r="Y318" i="36" s="1"/>
  <c r="U318" i="36" a="1"/>
  <c r="U318" i="36" s="1"/>
  <c r="V573" i="36" a="1"/>
  <c r="V573" i="36" s="1"/>
  <c r="W573" i="36" a="1"/>
  <c r="W573" i="36" s="1"/>
  <c r="T573" i="36" a="1"/>
  <c r="T573" i="36" s="1"/>
  <c r="X573" i="36" a="1"/>
  <c r="X573" i="36" s="1"/>
  <c r="Y573" i="36" a="1"/>
  <c r="Y573" i="36" s="1"/>
  <c r="U573" i="36" a="1"/>
  <c r="U573" i="36" s="1"/>
  <c r="W893" i="36" a="1"/>
  <c r="W893" i="36" s="1"/>
  <c r="X893" i="36" a="1"/>
  <c r="X893" i="36" s="1"/>
  <c r="T893" i="36" a="1"/>
  <c r="T893" i="36" s="1"/>
  <c r="U893" i="36" a="1"/>
  <c r="U893" i="36" s="1"/>
  <c r="V893" i="36" a="1"/>
  <c r="V893" i="36" s="1"/>
  <c r="Y893" i="36" a="1"/>
  <c r="Y893" i="36" s="1"/>
  <c r="V940" i="36" a="1"/>
  <c r="V940" i="36" s="1"/>
  <c r="W940" i="36" a="1"/>
  <c r="W940" i="36" s="1"/>
  <c r="X940" i="36" a="1"/>
  <c r="X940" i="36" s="1"/>
  <c r="U940" i="36" a="1"/>
  <c r="U940" i="36" s="1"/>
  <c r="T940" i="36" a="1"/>
  <c r="T940" i="36" s="1"/>
  <c r="Y940" i="36" a="1"/>
  <c r="Y940" i="36" s="1"/>
  <c r="V9" i="36" a="1"/>
  <c r="V9" i="36" s="1"/>
  <c r="W9" i="36" a="1"/>
  <c r="W9" i="36" s="1"/>
  <c r="X9" i="36" a="1"/>
  <c r="X9" i="36" s="1"/>
  <c r="Y9" i="36" a="1"/>
  <c r="Y9" i="36" s="1"/>
  <c r="T9" i="36" a="1"/>
  <c r="T9" i="36" s="1"/>
  <c r="U9" i="36" a="1"/>
  <c r="U9" i="36" s="1"/>
  <c r="T627" i="36" a="1"/>
  <c r="T627" i="36" s="1"/>
  <c r="X627" i="36" a="1"/>
  <c r="X627" i="36" s="1"/>
  <c r="U627" i="36" a="1"/>
  <c r="U627" i="36" s="1"/>
  <c r="Y627" i="36" a="1"/>
  <c r="Y627" i="36" s="1"/>
  <c r="V627" i="36" a="1"/>
  <c r="V627" i="36" s="1"/>
  <c r="W627" i="36" a="1"/>
  <c r="W627" i="36" s="1"/>
  <c r="W476" i="36" a="1"/>
  <c r="W476" i="36" s="1"/>
  <c r="X476" i="36" a="1"/>
  <c r="X476" i="36" s="1"/>
  <c r="T476" i="36" a="1"/>
  <c r="T476" i="36" s="1"/>
  <c r="Y476" i="36" a="1"/>
  <c r="Y476" i="36" s="1"/>
  <c r="U476" i="36" a="1"/>
  <c r="U476" i="36" s="1"/>
  <c r="V476" i="36" a="1"/>
  <c r="V476" i="36" s="1"/>
  <c r="W154" i="36" a="1"/>
  <c r="W154" i="36" s="1"/>
  <c r="X154" i="36" a="1"/>
  <c r="X154" i="36" s="1"/>
  <c r="T154" i="36" a="1"/>
  <c r="T154" i="36" s="1"/>
  <c r="Y154" i="36" a="1"/>
  <c r="Y154" i="36" s="1"/>
  <c r="U154" i="36" a="1"/>
  <c r="U154" i="36" s="1"/>
  <c r="V154" i="36" a="1"/>
  <c r="V154" i="36" s="1"/>
  <c r="T261" i="36" a="1"/>
  <c r="T261" i="36" s="1"/>
  <c r="Y261" i="36" a="1"/>
  <c r="Y261" i="36" s="1"/>
  <c r="U261" i="36" a="1"/>
  <c r="U261" i="36" s="1"/>
  <c r="V261" i="36" a="1"/>
  <c r="V261" i="36" s="1"/>
  <c r="W261" i="36" a="1"/>
  <c r="W261" i="36" s="1"/>
  <c r="X261" i="36" a="1"/>
  <c r="X261" i="36" s="1"/>
  <c r="U359" i="36" a="1"/>
  <c r="U359" i="36" s="1"/>
  <c r="Y359" i="36" a="1"/>
  <c r="Y359" i="36" s="1"/>
  <c r="V359" i="36" a="1"/>
  <c r="V359" i="36" s="1"/>
  <c r="W359" i="36" a="1"/>
  <c r="W359" i="36" s="1"/>
  <c r="T359" i="36" a="1"/>
  <c r="T359" i="36" s="1"/>
  <c r="X359" i="36" a="1"/>
  <c r="X359" i="36" s="1"/>
  <c r="W923" i="36" a="1"/>
  <c r="W923" i="36" s="1"/>
  <c r="X923" i="36" a="1"/>
  <c r="X923" i="36" s="1"/>
  <c r="Y923" i="36" a="1"/>
  <c r="Y923" i="36" s="1"/>
  <c r="T923" i="36" a="1"/>
  <c r="T923" i="36" s="1"/>
  <c r="U923" i="36" a="1"/>
  <c r="U923" i="36" s="1"/>
  <c r="V923" i="36" a="1"/>
  <c r="V923" i="36" s="1"/>
  <c r="U990" i="36" a="1"/>
  <c r="U990" i="36" s="1"/>
  <c r="V990" i="36" a="1"/>
  <c r="V990" i="36" s="1"/>
  <c r="W990" i="36" a="1"/>
  <c r="W990" i="36" s="1"/>
  <c r="Y990" i="36" a="1"/>
  <c r="Y990" i="36" s="1"/>
  <c r="X990" i="36" a="1"/>
  <c r="X990" i="36" s="1"/>
  <c r="T990" i="36" a="1"/>
  <c r="T990" i="36" s="1"/>
  <c r="T813" i="36" a="1"/>
  <c r="T813" i="36" s="1"/>
  <c r="U813" i="36" a="1"/>
  <c r="U813" i="36" s="1"/>
  <c r="V813" i="36" a="1"/>
  <c r="V813" i="36" s="1"/>
  <c r="W813" i="36" a="1"/>
  <c r="W813" i="36" s="1"/>
  <c r="X813" i="36" a="1"/>
  <c r="X813" i="36" s="1"/>
  <c r="Y813" i="36" a="1"/>
  <c r="Y813" i="36" s="1"/>
  <c r="X91" i="36" a="1"/>
  <c r="X91" i="36" s="1"/>
  <c r="T91" i="36" a="1"/>
  <c r="T91" i="36" s="1"/>
  <c r="Y91" i="36" a="1"/>
  <c r="Y91" i="36" s="1"/>
  <c r="U91" i="36" a="1"/>
  <c r="U91" i="36" s="1"/>
  <c r="V91" i="36" a="1"/>
  <c r="V91" i="36" s="1"/>
  <c r="W91" i="36" a="1"/>
  <c r="W91" i="36" s="1"/>
  <c r="V55" i="36" a="1"/>
  <c r="V55" i="36" s="1"/>
  <c r="W55" i="36" a="1"/>
  <c r="W55" i="36" s="1"/>
  <c r="X55" i="36" a="1"/>
  <c r="X55" i="36" s="1"/>
  <c r="T55" i="36" a="1"/>
  <c r="T55" i="36" s="1"/>
  <c r="Y55" i="36" a="1"/>
  <c r="Y55" i="36" s="1"/>
  <c r="U55" i="36" a="1"/>
  <c r="U55" i="36" s="1"/>
  <c r="V146" i="36" a="1"/>
  <c r="V146" i="36" s="1"/>
  <c r="W146" i="36" a="1"/>
  <c r="W146" i="36" s="1"/>
  <c r="X146" i="36" a="1"/>
  <c r="X146" i="36" s="1"/>
  <c r="T146" i="36" a="1"/>
  <c r="T146" i="36" s="1"/>
  <c r="Y146" i="36" a="1"/>
  <c r="Y146" i="36" s="1"/>
  <c r="U146" i="36" a="1"/>
  <c r="U146" i="36" s="1"/>
  <c r="U306" i="36" a="1"/>
  <c r="U306" i="36" s="1"/>
  <c r="V306" i="36" a="1"/>
  <c r="V306" i="36" s="1"/>
  <c r="W306" i="36" a="1"/>
  <c r="W306" i="36" s="1"/>
  <c r="X306" i="36" a="1"/>
  <c r="X306" i="36" s="1"/>
  <c r="T306" i="36" a="1"/>
  <c r="T306" i="36" s="1"/>
  <c r="Y306" i="36" a="1"/>
  <c r="Y306" i="36" s="1"/>
  <c r="Y108" i="36" a="1"/>
  <c r="Y108" i="36" s="1"/>
  <c r="U108" i="36" a="1"/>
  <c r="U108" i="36" s="1"/>
  <c r="V108" i="36" a="1"/>
  <c r="V108" i="36" s="1"/>
  <c r="W108" i="36" a="1"/>
  <c r="W108" i="36" s="1"/>
  <c r="X108" i="36" a="1"/>
  <c r="X108" i="36" s="1"/>
  <c r="T108" i="36" a="1"/>
  <c r="T108" i="36" s="1"/>
  <c r="W151" i="36" a="1"/>
  <c r="W151" i="36" s="1"/>
  <c r="X151" i="36" a="1"/>
  <c r="X151" i="36" s="1"/>
  <c r="T151" i="36" a="1"/>
  <c r="T151" i="36" s="1"/>
  <c r="Y151" i="36" a="1"/>
  <c r="Y151" i="36" s="1"/>
  <c r="U151" i="36" a="1"/>
  <c r="U151" i="36" s="1"/>
  <c r="V151" i="36" a="1"/>
  <c r="V151" i="36" s="1"/>
  <c r="W775" i="36" a="1"/>
  <c r="W775" i="36" s="1"/>
  <c r="X775" i="36" a="1"/>
  <c r="X775" i="36" s="1"/>
  <c r="Y775" i="36" a="1"/>
  <c r="Y775" i="36" s="1"/>
  <c r="T775" i="36" a="1"/>
  <c r="T775" i="36" s="1"/>
  <c r="U775" i="36" a="1"/>
  <c r="U775" i="36" s="1"/>
  <c r="V775" i="36" a="1"/>
  <c r="V775" i="36" s="1"/>
  <c r="W239" i="36" a="1"/>
  <c r="W239" i="36" s="1"/>
  <c r="X239" i="36" a="1"/>
  <c r="X239" i="36" s="1"/>
  <c r="T239" i="36" a="1"/>
  <c r="T239" i="36" s="1"/>
  <c r="Y239" i="36" a="1"/>
  <c r="Y239" i="36" s="1"/>
  <c r="U239" i="36" a="1"/>
  <c r="U239" i="36" s="1"/>
  <c r="V239" i="36" a="1"/>
  <c r="V239" i="36" s="1"/>
  <c r="X937" i="36" a="1"/>
  <c r="X937" i="36" s="1"/>
  <c r="Y937" i="36" a="1"/>
  <c r="Y937" i="36" s="1"/>
  <c r="T937" i="36" a="1"/>
  <c r="T937" i="36" s="1"/>
  <c r="U937" i="36" a="1"/>
  <c r="U937" i="36" s="1"/>
  <c r="W937" i="36" a="1"/>
  <c r="W937" i="36" s="1"/>
  <c r="V937" i="36" a="1"/>
  <c r="V937" i="36" s="1"/>
  <c r="T492" i="36" a="1"/>
  <c r="T492" i="36" s="1"/>
  <c r="X492" i="36" a="1"/>
  <c r="X492" i="36" s="1"/>
  <c r="Y492" i="36" a="1"/>
  <c r="Y492" i="36" s="1"/>
  <c r="U492" i="36" a="1"/>
  <c r="U492" i="36" s="1"/>
  <c r="V492" i="36" a="1"/>
  <c r="V492" i="36" s="1"/>
  <c r="W492" i="36" a="1"/>
  <c r="W492" i="36" s="1"/>
  <c r="X687" i="36" a="1"/>
  <c r="X687" i="36" s="1"/>
  <c r="T687" i="36" a="1"/>
  <c r="T687" i="36" s="1"/>
  <c r="Y687" i="36" a="1"/>
  <c r="Y687" i="36" s="1"/>
  <c r="U687" i="36" a="1"/>
  <c r="U687" i="36" s="1"/>
  <c r="V687" i="36" a="1"/>
  <c r="V687" i="36" s="1"/>
  <c r="W687" i="36" a="1"/>
  <c r="W687" i="36" s="1"/>
  <c r="X94" i="36" a="1"/>
  <c r="X94" i="36" s="1"/>
  <c r="T94" i="36" a="1"/>
  <c r="T94" i="36" s="1"/>
  <c r="Y94" i="36" a="1"/>
  <c r="Y94" i="36" s="1"/>
  <c r="U94" i="36" a="1"/>
  <c r="U94" i="36" s="1"/>
  <c r="V94" i="36" a="1"/>
  <c r="V94" i="36" s="1"/>
  <c r="W94" i="36" a="1"/>
  <c r="W94" i="36" s="1"/>
  <c r="X349" i="36" a="1"/>
  <c r="X349" i="36" s="1"/>
  <c r="T349" i="36" a="1"/>
  <c r="T349" i="36" s="1"/>
  <c r="Y349" i="36" a="1"/>
  <c r="Y349" i="36" s="1"/>
  <c r="U349" i="36" a="1"/>
  <c r="U349" i="36" s="1"/>
  <c r="V349" i="36" a="1"/>
  <c r="V349" i="36" s="1"/>
  <c r="W349" i="36" a="1"/>
  <c r="W349" i="36" s="1"/>
  <c r="W503" i="36" a="1"/>
  <c r="W503" i="36" s="1"/>
  <c r="X503" i="36" a="1"/>
  <c r="X503" i="36" s="1"/>
  <c r="Y503" i="36" a="1"/>
  <c r="Y503" i="36" s="1"/>
  <c r="T503" i="36" a="1"/>
  <c r="T503" i="36" s="1"/>
  <c r="U503" i="36" a="1"/>
  <c r="U503" i="36" s="1"/>
  <c r="V503" i="36" a="1"/>
  <c r="V503" i="36" s="1"/>
  <c r="T167" i="36" a="1"/>
  <c r="T167" i="36" s="1"/>
  <c r="U167" i="36" a="1"/>
  <c r="U167" i="36" s="1"/>
  <c r="Y167" i="36" a="1"/>
  <c r="Y167" i="36" s="1"/>
  <c r="W167" i="36" a="1"/>
  <c r="W167" i="36" s="1"/>
  <c r="X167" i="36" a="1"/>
  <c r="X167" i="36" s="1"/>
  <c r="V167" i="36" a="1"/>
  <c r="V167" i="36" s="1"/>
  <c r="T636" i="36" a="1"/>
  <c r="T636" i="36" s="1"/>
  <c r="X636" i="36" a="1"/>
  <c r="X636" i="36" s="1"/>
  <c r="W636" i="36" a="1"/>
  <c r="W636" i="36" s="1"/>
  <c r="Y636" i="36" a="1"/>
  <c r="Y636" i="36" s="1"/>
  <c r="U636" i="36" a="1"/>
  <c r="U636" i="36" s="1"/>
  <c r="V636" i="36" a="1"/>
  <c r="V636" i="36" s="1"/>
  <c r="U873" i="36" a="1"/>
  <c r="U873" i="36" s="1"/>
  <c r="V873" i="36" a="1"/>
  <c r="V873" i="36" s="1"/>
  <c r="W873" i="36" a="1"/>
  <c r="W873" i="36" s="1"/>
  <c r="X873" i="36" a="1"/>
  <c r="X873" i="36" s="1"/>
  <c r="Y873" i="36" a="1"/>
  <c r="Y873" i="36" s="1"/>
  <c r="T873" i="36" a="1"/>
  <c r="T873" i="36" s="1"/>
  <c r="V585" i="36" a="1"/>
  <c r="V585" i="36" s="1"/>
  <c r="W585" i="36" a="1"/>
  <c r="W585" i="36" s="1"/>
  <c r="T585" i="36" a="1"/>
  <c r="T585" i="36" s="1"/>
  <c r="X585" i="36" a="1"/>
  <c r="X585" i="36" s="1"/>
  <c r="U585" i="36" a="1"/>
  <c r="U585" i="36" s="1"/>
  <c r="Y585" i="36" a="1"/>
  <c r="Y585" i="36" s="1"/>
  <c r="V851" i="36" a="1"/>
  <c r="V851" i="36" s="1"/>
  <c r="W851" i="36" a="1"/>
  <c r="W851" i="36" s="1"/>
  <c r="X851" i="36" a="1"/>
  <c r="X851" i="36" s="1"/>
  <c r="Y851" i="36" a="1"/>
  <c r="Y851" i="36" s="1"/>
  <c r="T851" i="36" a="1"/>
  <c r="T851" i="36" s="1"/>
  <c r="U851" i="36" a="1"/>
  <c r="U851" i="36" s="1"/>
  <c r="X438" i="36" a="1"/>
  <c r="X438" i="36" s="1"/>
  <c r="T438" i="36" a="1"/>
  <c r="T438" i="36" s="1"/>
  <c r="Y438" i="36" a="1"/>
  <c r="Y438" i="36" s="1"/>
  <c r="U438" i="36" a="1"/>
  <c r="U438" i="36" s="1"/>
  <c r="V438" i="36" a="1"/>
  <c r="V438" i="36" s="1"/>
  <c r="W438" i="36" a="1"/>
  <c r="W438" i="36" s="1"/>
  <c r="X831" i="36" a="1"/>
  <c r="X831" i="36" s="1"/>
  <c r="Y831" i="36" a="1"/>
  <c r="Y831" i="36" s="1"/>
  <c r="T831" i="36" a="1"/>
  <c r="T831" i="36" s="1"/>
  <c r="U831" i="36" a="1"/>
  <c r="U831" i="36" s="1"/>
  <c r="V831" i="36" a="1"/>
  <c r="V831" i="36" s="1"/>
  <c r="W831" i="36" a="1"/>
  <c r="W831" i="36" s="1"/>
  <c r="V635" i="36" a="1"/>
  <c r="V635" i="36" s="1"/>
  <c r="T635" i="36" a="1"/>
  <c r="T635" i="36" s="1"/>
  <c r="U635" i="36" a="1"/>
  <c r="U635" i="36" s="1"/>
  <c r="W635" i="36" a="1"/>
  <c r="W635" i="36" s="1"/>
  <c r="X635" i="36" a="1"/>
  <c r="X635" i="36" s="1"/>
  <c r="Y635" i="36" a="1"/>
  <c r="Y635" i="36" s="1"/>
  <c r="T181" i="36" a="1"/>
  <c r="T181" i="36" s="1"/>
  <c r="X181" i="36" a="1"/>
  <c r="X181" i="36" s="1"/>
  <c r="W181" i="36" a="1"/>
  <c r="W181" i="36" s="1"/>
  <c r="Y181" i="36" a="1"/>
  <c r="Y181" i="36" s="1"/>
  <c r="U181" i="36" a="1"/>
  <c r="U181" i="36" s="1"/>
  <c r="V181" i="36" a="1"/>
  <c r="V181" i="36" s="1"/>
  <c r="X163" i="36" a="1"/>
  <c r="X163" i="36" s="1"/>
  <c r="T163" i="36" a="1"/>
  <c r="T163" i="36" s="1"/>
  <c r="Y163" i="36" a="1"/>
  <c r="Y163" i="36" s="1"/>
  <c r="U163" i="36" a="1"/>
  <c r="U163" i="36" s="1"/>
  <c r="V163" i="36" a="1"/>
  <c r="V163" i="36" s="1"/>
  <c r="W163" i="36" a="1"/>
  <c r="W163" i="36" s="1"/>
  <c r="U267" i="36" a="1"/>
  <c r="U267" i="36" s="1"/>
  <c r="V267" i="36" a="1"/>
  <c r="V267" i="36" s="1"/>
  <c r="W267" i="36" a="1"/>
  <c r="W267" i="36" s="1"/>
  <c r="X267" i="36" a="1"/>
  <c r="X267" i="36" s="1"/>
  <c r="T267" i="36" a="1"/>
  <c r="T267" i="36" s="1"/>
  <c r="Y267" i="36" a="1"/>
  <c r="Y267" i="36" s="1"/>
  <c r="T984" i="36" a="1"/>
  <c r="T984" i="36" s="1"/>
  <c r="Y984" i="36" a="1"/>
  <c r="Y984" i="36" s="1"/>
  <c r="U984" i="36" a="1"/>
  <c r="U984" i="36" s="1"/>
  <c r="V984" i="36" a="1"/>
  <c r="V984" i="36" s="1"/>
  <c r="X984" i="36" a="1"/>
  <c r="X984" i="36" s="1"/>
  <c r="W984" i="36" a="1"/>
  <c r="W984" i="36" s="1"/>
  <c r="T263" i="36" a="1"/>
  <c r="T263" i="36" s="1"/>
  <c r="Y263" i="36" a="1"/>
  <c r="Y263" i="36" s="1"/>
  <c r="U263" i="36" a="1"/>
  <c r="U263" i="36" s="1"/>
  <c r="V263" i="36" a="1"/>
  <c r="V263" i="36" s="1"/>
  <c r="W263" i="36" a="1"/>
  <c r="W263" i="36" s="1"/>
  <c r="X263" i="36" a="1"/>
  <c r="X263" i="36" s="1"/>
  <c r="U629" i="36" a="1"/>
  <c r="U629" i="36" s="1"/>
  <c r="V629" i="36" a="1"/>
  <c r="V629" i="36" s="1"/>
  <c r="W629" i="36" a="1"/>
  <c r="W629" i="36" s="1"/>
  <c r="X629" i="36" a="1"/>
  <c r="X629" i="36" s="1"/>
  <c r="Y629" i="36" a="1"/>
  <c r="Y629" i="36" s="1"/>
  <c r="T629" i="36" a="1"/>
  <c r="T629" i="36" s="1"/>
  <c r="X121" i="36" a="1"/>
  <c r="X121" i="36" s="1"/>
  <c r="Y121" i="36" a="1"/>
  <c r="Y121" i="36" s="1"/>
  <c r="T121" i="36" a="1"/>
  <c r="T121" i="36" s="1"/>
  <c r="U121" i="36" a="1"/>
  <c r="U121" i="36" s="1"/>
  <c r="V121" i="36" a="1"/>
  <c r="V121" i="36" s="1"/>
  <c r="W121" i="36" a="1"/>
  <c r="W121" i="36" s="1"/>
  <c r="V20" i="36" a="1"/>
  <c r="V20" i="36" s="1"/>
  <c r="W20" i="36" a="1"/>
  <c r="W20" i="36" s="1"/>
  <c r="X20" i="36" a="1"/>
  <c r="X20" i="36" s="1"/>
  <c r="Y20" i="36" a="1"/>
  <c r="Y20" i="36" s="1"/>
  <c r="T20" i="36" a="1"/>
  <c r="T20" i="36" s="1"/>
  <c r="U20" i="36" a="1"/>
  <c r="U20" i="36" s="1"/>
  <c r="T64" i="36" a="1"/>
  <c r="T64" i="36" s="1"/>
  <c r="V64" i="36" a="1"/>
  <c r="V64" i="36" s="1"/>
  <c r="W64" i="36" a="1"/>
  <c r="W64" i="36" s="1"/>
  <c r="X64" i="36" a="1"/>
  <c r="X64" i="36" s="1"/>
  <c r="U64" i="36" a="1"/>
  <c r="U64" i="36" s="1"/>
  <c r="Y64" i="36" a="1"/>
  <c r="Y64" i="36" s="1"/>
  <c r="T677" i="36" a="1"/>
  <c r="T677" i="36" s="1"/>
  <c r="Y677" i="36" a="1"/>
  <c r="Y677" i="36" s="1"/>
  <c r="U677" i="36" a="1"/>
  <c r="U677" i="36" s="1"/>
  <c r="V677" i="36" a="1"/>
  <c r="V677" i="36" s="1"/>
  <c r="W677" i="36" a="1"/>
  <c r="W677" i="36" s="1"/>
  <c r="X677" i="36" a="1"/>
  <c r="X677" i="36" s="1"/>
  <c r="Y859" i="36" a="1"/>
  <c r="Y859" i="36" s="1"/>
  <c r="T859" i="36" a="1"/>
  <c r="T859" i="36" s="1"/>
  <c r="U859" i="36" a="1"/>
  <c r="U859" i="36" s="1"/>
  <c r="V859" i="36" a="1"/>
  <c r="V859" i="36" s="1"/>
  <c r="W859" i="36" a="1"/>
  <c r="W859" i="36" s="1"/>
  <c r="X859" i="36" a="1"/>
  <c r="X859" i="36" s="1"/>
  <c r="X419" i="36" a="1"/>
  <c r="X419" i="36" s="1"/>
  <c r="T419" i="36" a="1"/>
  <c r="T419" i="36" s="1"/>
  <c r="Y419" i="36" a="1"/>
  <c r="Y419" i="36" s="1"/>
  <c r="U419" i="36" a="1"/>
  <c r="U419" i="36" s="1"/>
  <c r="V419" i="36" a="1"/>
  <c r="V419" i="36" s="1"/>
  <c r="W419" i="36" a="1"/>
  <c r="W419" i="36" s="1"/>
  <c r="V194" i="36" a="1"/>
  <c r="V194" i="36" s="1"/>
  <c r="W194" i="36" a="1"/>
  <c r="W194" i="36" s="1"/>
  <c r="X194" i="36" a="1"/>
  <c r="X194" i="36" s="1"/>
  <c r="T194" i="36" a="1"/>
  <c r="T194" i="36" s="1"/>
  <c r="Y194" i="36" a="1"/>
  <c r="Y194" i="36" s="1"/>
  <c r="U194" i="36" a="1"/>
  <c r="U194" i="36" s="1"/>
  <c r="T952" i="36" a="1"/>
  <c r="T952" i="36" s="1"/>
  <c r="Y952" i="36" a="1"/>
  <c r="Y952" i="36" s="1"/>
  <c r="U952" i="36" a="1"/>
  <c r="U952" i="36" s="1"/>
  <c r="V952" i="36" a="1"/>
  <c r="V952" i="36" s="1"/>
  <c r="X952" i="36" a="1"/>
  <c r="X952" i="36" s="1"/>
  <c r="W952" i="36" a="1"/>
  <c r="W952" i="36" s="1"/>
  <c r="W95" i="36" a="1"/>
  <c r="W95" i="36" s="1"/>
  <c r="X95" i="36" a="1"/>
  <c r="X95" i="36" s="1"/>
  <c r="T95" i="36" a="1"/>
  <c r="T95" i="36" s="1"/>
  <c r="Y95" i="36" a="1"/>
  <c r="Y95" i="36" s="1"/>
  <c r="U95" i="36" a="1"/>
  <c r="U95" i="36" s="1"/>
  <c r="V95" i="36" a="1"/>
  <c r="V95" i="36" s="1"/>
  <c r="W356" i="36" a="1"/>
  <c r="W356" i="36" s="1"/>
  <c r="X356" i="36" a="1"/>
  <c r="X356" i="36" s="1"/>
  <c r="T356" i="36" a="1"/>
  <c r="T356" i="36" s="1"/>
  <c r="Y356" i="36" a="1"/>
  <c r="Y356" i="36" s="1"/>
  <c r="U356" i="36" a="1"/>
  <c r="U356" i="36" s="1"/>
  <c r="V356" i="36" a="1"/>
  <c r="V356" i="36" s="1"/>
  <c r="Y734" i="36" a="1"/>
  <c r="Y734" i="36" s="1"/>
  <c r="U734" i="36" a="1"/>
  <c r="U734" i="36" s="1"/>
  <c r="V734" i="36" a="1"/>
  <c r="V734" i="36" s="1"/>
  <c r="W734" i="36" a="1"/>
  <c r="W734" i="36" s="1"/>
  <c r="X734" i="36" a="1"/>
  <c r="X734" i="36" s="1"/>
  <c r="T734" i="36" a="1"/>
  <c r="T734" i="36" s="1"/>
  <c r="V505" i="36" a="1"/>
  <c r="V505" i="36" s="1"/>
  <c r="W505" i="36" a="1"/>
  <c r="W505" i="36" s="1"/>
  <c r="X505" i="36" a="1"/>
  <c r="X505" i="36" s="1"/>
  <c r="Y505" i="36" a="1"/>
  <c r="Y505" i="36" s="1"/>
  <c r="T505" i="36" a="1"/>
  <c r="T505" i="36" s="1"/>
  <c r="U505" i="36" a="1"/>
  <c r="U505" i="36" s="1"/>
  <c r="T890" i="36" a="1"/>
  <c r="T890" i="36" s="1"/>
  <c r="Y890" i="36" a="1"/>
  <c r="Y890" i="36" s="1"/>
  <c r="U890" i="36" a="1"/>
  <c r="U890" i="36" s="1"/>
  <c r="V890" i="36" a="1"/>
  <c r="V890" i="36" s="1"/>
  <c r="W890" i="36" a="1"/>
  <c r="W890" i="36" s="1"/>
  <c r="X890" i="36" a="1"/>
  <c r="X890" i="36" s="1"/>
  <c r="U272" i="36" a="1"/>
  <c r="U272" i="36" s="1"/>
  <c r="V272" i="36" a="1"/>
  <c r="V272" i="36" s="1"/>
  <c r="W272" i="36" a="1"/>
  <c r="W272" i="36" s="1"/>
  <c r="X272" i="36" a="1"/>
  <c r="X272" i="36" s="1"/>
  <c r="T272" i="36" a="1"/>
  <c r="T272" i="36" s="1"/>
  <c r="Y272" i="36" a="1"/>
  <c r="Y272" i="36" s="1"/>
  <c r="V855" i="36" a="1"/>
  <c r="V855" i="36" s="1"/>
  <c r="W855" i="36" a="1"/>
  <c r="W855" i="36" s="1"/>
  <c r="X855" i="36" a="1"/>
  <c r="X855" i="36" s="1"/>
  <c r="Y855" i="36" a="1"/>
  <c r="Y855" i="36" s="1"/>
  <c r="T855" i="36" a="1"/>
  <c r="T855" i="36" s="1"/>
  <c r="U855" i="36" a="1"/>
  <c r="U855" i="36" s="1"/>
  <c r="U374" i="36" a="1"/>
  <c r="U374" i="36" s="1"/>
  <c r="V374" i="36" a="1"/>
  <c r="V374" i="36" s="1"/>
  <c r="W374" i="36" a="1"/>
  <c r="W374" i="36" s="1"/>
  <c r="X374" i="36" a="1"/>
  <c r="X374" i="36" s="1"/>
  <c r="Y374" i="36" a="1"/>
  <c r="Y374" i="36" s="1"/>
  <c r="T374" i="36" a="1"/>
  <c r="T374" i="36" s="1"/>
  <c r="T103" i="36" a="1"/>
  <c r="T103" i="36" s="1"/>
  <c r="Y103" i="36" a="1"/>
  <c r="Y103" i="36" s="1"/>
  <c r="U103" i="36" a="1"/>
  <c r="U103" i="36" s="1"/>
  <c r="V103" i="36" a="1"/>
  <c r="V103" i="36" s="1"/>
  <c r="W103" i="36" a="1"/>
  <c r="W103" i="36" s="1"/>
  <c r="X103" i="36" a="1"/>
  <c r="X103" i="36" s="1"/>
  <c r="T976" i="36" a="1"/>
  <c r="T976" i="36" s="1"/>
  <c r="Y976" i="36" a="1"/>
  <c r="Y976" i="36" s="1"/>
  <c r="U976" i="36" a="1"/>
  <c r="U976" i="36" s="1"/>
  <c r="V976" i="36" a="1"/>
  <c r="V976" i="36" s="1"/>
  <c r="X976" i="36" a="1"/>
  <c r="X976" i="36" s="1"/>
  <c r="W976" i="36" a="1"/>
  <c r="W976" i="36" s="1"/>
  <c r="U966" i="36" a="1"/>
  <c r="U966" i="36" s="1"/>
  <c r="V966" i="36" a="1"/>
  <c r="V966" i="36" s="1"/>
  <c r="W966" i="36" a="1"/>
  <c r="W966" i="36" s="1"/>
  <c r="T966" i="36" a="1"/>
  <c r="T966" i="36" s="1"/>
  <c r="X966" i="36" a="1"/>
  <c r="X966" i="36" s="1"/>
  <c r="Y966" i="36" a="1"/>
  <c r="Y966" i="36" s="1"/>
  <c r="Y437" i="36" a="1"/>
  <c r="Y437" i="36" s="1"/>
  <c r="U437" i="36" a="1"/>
  <c r="U437" i="36" s="1"/>
  <c r="V437" i="36" a="1"/>
  <c r="V437" i="36" s="1"/>
  <c r="W437" i="36" a="1"/>
  <c r="W437" i="36" s="1"/>
  <c r="X437" i="36" a="1"/>
  <c r="X437" i="36" s="1"/>
  <c r="T437" i="36" a="1"/>
  <c r="T437" i="36" s="1"/>
  <c r="W236" i="36" a="1"/>
  <c r="W236" i="36" s="1"/>
  <c r="X236" i="36" a="1"/>
  <c r="X236" i="36" s="1"/>
  <c r="T236" i="36" a="1"/>
  <c r="T236" i="36" s="1"/>
  <c r="Y236" i="36" a="1"/>
  <c r="Y236" i="36" s="1"/>
  <c r="U236" i="36" a="1"/>
  <c r="U236" i="36" s="1"/>
  <c r="V236" i="36" a="1"/>
  <c r="V236" i="36" s="1"/>
  <c r="U266" i="36" a="1"/>
  <c r="U266" i="36" s="1"/>
  <c r="V266" i="36" a="1"/>
  <c r="V266" i="36" s="1"/>
  <c r="W266" i="36" a="1"/>
  <c r="W266" i="36" s="1"/>
  <c r="X266" i="36" a="1"/>
  <c r="X266" i="36" s="1"/>
  <c r="T266" i="36" a="1"/>
  <c r="T266" i="36" s="1"/>
  <c r="Y266" i="36" a="1"/>
  <c r="Y266" i="36" s="1"/>
  <c r="X703" i="36" a="1"/>
  <c r="X703" i="36" s="1"/>
  <c r="T703" i="36" a="1"/>
  <c r="T703" i="36" s="1"/>
  <c r="Y703" i="36" a="1"/>
  <c r="Y703" i="36" s="1"/>
  <c r="U703" i="36" a="1"/>
  <c r="U703" i="36" s="1"/>
  <c r="V703" i="36" a="1"/>
  <c r="V703" i="36" s="1"/>
  <c r="W703" i="36" a="1"/>
  <c r="W703" i="36" s="1"/>
  <c r="U292" i="36" a="1"/>
  <c r="U292" i="36" s="1"/>
  <c r="V292" i="36" a="1"/>
  <c r="V292" i="36" s="1"/>
  <c r="X292" i="36" a="1"/>
  <c r="X292" i="36" s="1"/>
  <c r="T292" i="36" a="1"/>
  <c r="T292" i="36" s="1"/>
  <c r="W292" i="36" a="1"/>
  <c r="W292" i="36" s="1"/>
  <c r="Y292" i="36" a="1"/>
  <c r="Y292" i="36" s="1"/>
  <c r="Y92" i="36" a="1"/>
  <c r="Y92" i="36" s="1"/>
  <c r="U92" i="36" a="1"/>
  <c r="U92" i="36" s="1"/>
  <c r="V92" i="36" a="1"/>
  <c r="V92" i="36" s="1"/>
  <c r="W92" i="36" a="1"/>
  <c r="W92" i="36" s="1"/>
  <c r="X92" i="36" a="1"/>
  <c r="X92" i="36" s="1"/>
  <c r="T92" i="36" a="1"/>
  <c r="T92" i="36" s="1"/>
  <c r="U699" i="36" a="1"/>
  <c r="U699" i="36" s="1"/>
  <c r="V699" i="36" a="1"/>
  <c r="V699" i="36" s="1"/>
  <c r="W699" i="36" a="1"/>
  <c r="W699" i="36" s="1"/>
  <c r="X699" i="36" a="1"/>
  <c r="X699" i="36" s="1"/>
  <c r="T699" i="36" a="1"/>
  <c r="T699" i="36" s="1"/>
  <c r="Y699" i="36" a="1"/>
  <c r="Y699" i="36" s="1"/>
  <c r="T523" i="36" a="1"/>
  <c r="T523" i="36" s="1"/>
  <c r="U523" i="36" a="1"/>
  <c r="U523" i="36" s="1"/>
  <c r="V523" i="36" a="1"/>
  <c r="V523" i="36" s="1"/>
  <c r="W523" i="36" a="1"/>
  <c r="W523" i="36" s="1"/>
  <c r="X523" i="36" a="1"/>
  <c r="X523" i="36" s="1"/>
  <c r="Y523" i="36" a="1"/>
  <c r="Y523" i="36" s="1"/>
  <c r="W248" i="36" a="1"/>
  <c r="W248" i="36" s="1"/>
  <c r="X248" i="36" a="1"/>
  <c r="X248" i="36" s="1"/>
  <c r="T248" i="36" a="1"/>
  <c r="T248" i="36" s="1"/>
  <c r="Y248" i="36" a="1"/>
  <c r="Y248" i="36" s="1"/>
  <c r="U248" i="36" a="1"/>
  <c r="U248" i="36" s="1"/>
  <c r="V248" i="36" a="1"/>
  <c r="V248" i="36" s="1"/>
  <c r="T15" i="36" a="1"/>
  <c r="T15" i="36" s="1"/>
  <c r="U15" i="36" a="1"/>
  <c r="U15" i="36" s="1"/>
  <c r="V15" i="36" a="1"/>
  <c r="V15" i="36" s="1"/>
  <c r="W15" i="36" a="1"/>
  <c r="W15" i="36" s="1"/>
  <c r="X15" i="36" a="1"/>
  <c r="X15" i="36" s="1"/>
  <c r="Y15" i="36" a="1"/>
  <c r="Y15" i="36" s="1"/>
  <c r="X509" i="36" a="1"/>
  <c r="X509" i="36" s="1"/>
  <c r="Y509" i="36" a="1"/>
  <c r="Y509" i="36" s="1"/>
  <c r="T509" i="36" a="1"/>
  <c r="T509" i="36" s="1"/>
  <c r="U509" i="36" a="1"/>
  <c r="U509" i="36" s="1"/>
  <c r="V509" i="36" a="1"/>
  <c r="V509" i="36" s="1"/>
  <c r="W509" i="36" a="1"/>
  <c r="W509" i="36" s="1"/>
  <c r="V617" i="36" a="1"/>
  <c r="V617" i="36" s="1"/>
  <c r="W617" i="36" a="1"/>
  <c r="W617" i="36" s="1"/>
  <c r="X617" i="36" a="1"/>
  <c r="X617" i="36" s="1"/>
  <c r="Y617" i="36" a="1"/>
  <c r="Y617" i="36" s="1"/>
  <c r="T617" i="36" a="1"/>
  <c r="T617" i="36" s="1"/>
  <c r="U617" i="36" a="1"/>
  <c r="U617" i="36" s="1"/>
  <c r="U68" i="36" a="1"/>
  <c r="U68" i="36" s="1"/>
  <c r="V68" i="36" a="1"/>
  <c r="V68" i="36" s="1"/>
  <c r="W68" i="36" a="1"/>
  <c r="W68" i="36" s="1"/>
  <c r="X68" i="36" a="1"/>
  <c r="X68" i="36" s="1"/>
  <c r="Y68" i="36" a="1"/>
  <c r="Y68" i="36" s="1"/>
  <c r="T68" i="36" a="1"/>
  <c r="T68" i="36" s="1"/>
  <c r="W615" i="36" a="1"/>
  <c r="W615" i="36" s="1"/>
  <c r="X615" i="36" a="1"/>
  <c r="X615" i="36" s="1"/>
  <c r="Y615" i="36" a="1"/>
  <c r="Y615" i="36" s="1"/>
  <c r="T615" i="36" a="1"/>
  <c r="T615" i="36" s="1"/>
  <c r="U615" i="36" a="1"/>
  <c r="U615" i="36" s="1"/>
  <c r="V615" i="36" a="1"/>
  <c r="V615" i="36" s="1"/>
  <c r="V202" i="36" a="1"/>
  <c r="V202" i="36" s="1"/>
  <c r="W202" i="36" a="1"/>
  <c r="W202" i="36" s="1"/>
  <c r="X202" i="36" a="1"/>
  <c r="X202" i="36" s="1"/>
  <c r="T202" i="36" a="1"/>
  <c r="T202" i="36" s="1"/>
  <c r="Y202" i="36" a="1"/>
  <c r="Y202" i="36" s="1"/>
  <c r="U202" i="36" a="1"/>
  <c r="U202" i="36" s="1"/>
  <c r="U960" i="36" a="1"/>
  <c r="U960" i="36" s="1"/>
  <c r="V960" i="36" a="1"/>
  <c r="V960" i="36" s="1"/>
  <c r="W960" i="36" a="1"/>
  <c r="W960" i="36" s="1"/>
  <c r="X960" i="36" a="1"/>
  <c r="X960" i="36" s="1"/>
  <c r="T960" i="36" a="1"/>
  <c r="T960" i="36" s="1"/>
  <c r="Y960" i="36" a="1"/>
  <c r="Y960" i="36" s="1"/>
  <c r="Y776" i="36" a="1"/>
  <c r="Y776" i="36" s="1"/>
  <c r="U776" i="36" a="1"/>
  <c r="U776" i="36" s="1"/>
  <c r="T776" i="36" a="1"/>
  <c r="T776" i="36" s="1"/>
  <c r="V776" i="36" a="1"/>
  <c r="V776" i="36" s="1"/>
  <c r="W776" i="36" a="1"/>
  <c r="W776" i="36" s="1"/>
  <c r="X776" i="36" a="1"/>
  <c r="X776" i="36" s="1"/>
  <c r="T822" i="36" a="1"/>
  <c r="T822" i="36" s="1"/>
  <c r="X822" i="36" a="1"/>
  <c r="X822" i="36" s="1"/>
  <c r="U303" i="36" a="1"/>
  <c r="U303" i="36" s="1"/>
  <c r="Y303" i="36" a="1"/>
  <c r="Y303" i="36" s="1"/>
  <c r="W303" i="36" a="1"/>
  <c r="W303" i="36" s="1"/>
  <c r="T303" i="36" a="1"/>
  <c r="T303" i="36" s="1"/>
  <c r="V303" i="36" a="1"/>
  <c r="V303" i="36" s="1"/>
  <c r="X303" i="36" a="1"/>
  <c r="X303" i="36" s="1"/>
  <c r="T584" i="36" a="1"/>
  <c r="T584" i="36" s="1"/>
  <c r="X584" i="36" a="1"/>
  <c r="X584" i="36" s="1"/>
  <c r="U584" i="36" a="1"/>
  <c r="U584" i="36" s="1"/>
  <c r="Y584" i="36" a="1"/>
  <c r="Y584" i="36" s="1"/>
  <c r="V584" i="36" a="1"/>
  <c r="V584" i="36" s="1"/>
  <c r="W584" i="36" a="1"/>
  <c r="W584" i="36" s="1"/>
  <c r="T910" i="36" a="1"/>
  <c r="T910" i="36" s="1"/>
  <c r="X910" i="36" a="1"/>
  <c r="X910" i="36" s="1"/>
  <c r="U910" i="36" a="1"/>
  <c r="U910" i="36" s="1"/>
  <c r="Y910" i="36" a="1"/>
  <c r="Y910" i="36" s="1"/>
  <c r="V910" i="36" a="1"/>
  <c r="V910" i="36" s="1"/>
  <c r="W910" i="36" a="1"/>
  <c r="W910" i="36" s="1"/>
  <c r="T228" i="36" a="1"/>
  <c r="T228" i="36" s="1"/>
  <c r="Y228" i="36" a="1"/>
  <c r="Y228" i="36" s="1"/>
  <c r="U228" i="36" a="1"/>
  <c r="U228" i="36" s="1"/>
  <c r="V228" i="36" a="1"/>
  <c r="V228" i="36" s="1"/>
  <c r="W228" i="36" a="1"/>
  <c r="W228" i="36" s="1"/>
  <c r="X228" i="36" a="1"/>
  <c r="X228" i="36" s="1"/>
  <c r="V132" i="36" a="1"/>
  <c r="V132" i="36" s="1"/>
  <c r="W132" i="36" a="1"/>
  <c r="W132" i="36" s="1"/>
  <c r="Y132" i="36" a="1"/>
  <c r="Y132" i="36" s="1"/>
  <c r="T132" i="36" a="1"/>
  <c r="T132" i="36" s="1"/>
  <c r="U132" i="36" a="1"/>
  <c r="U132" i="36" s="1"/>
  <c r="X132" i="36" a="1"/>
  <c r="X132" i="36" s="1"/>
  <c r="W371" i="36" a="1"/>
  <c r="W371" i="36" s="1"/>
  <c r="T371" i="36" a="1"/>
  <c r="T371" i="36" s="1"/>
  <c r="X371" i="36" a="1"/>
  <c r="X371" i="36" s="1"/>
  <c r="Y371" i="36" a="1"/>
  <c r="Y371" i="36" s="1"/>
  <c r="U371" i="36" a="1"/>
  <c r="U371" i="36" s="1"/>
  <c r="V371" i="36" a="1"/>
  <c r="V371" i="36" s="1"/>
  <c r="T21" i="36" a="1"/>
  <c r="T21" i="36" s="1"/>
  <c r="U21" i="36" a="1"/>
  <c r="U21" i="36" s="1"/>
  <c r="V21" i="36" a="1"/>
  <c r="V21" i="36" s="1"/>
  <c r="W21" i="36" a="1"/>
  <c r="W21" i="36" s="1"/>
  <c r="X21" i="36" a="1"/>
  <c r="X21" i="36" s="1"/>
  <c r="Y21" i="36" a="1"/>
  <c r="Y21" i="36" s="1"/>
  <c r="T588" i="36" a="1"/>
  <c r="T588" i="36" s="1"/>
  <c r="X588" i="36" a="1"/>
  <c r="X588" i="36" s="1"/>
  <c r="U588" i="36" a="1"/>
  <c r="U588" i="36" s="1"/>
  <c r="Y588" i="36" a="1"/>
  <c r="Y588" i="36" s="1"/>
  <c r="V588" i="36" a="1"/>
  <c r="V588" i="36" s="1"/>
  <c r="W588" i="36" a="1"/>
  <c r="W588" i="36" s="1"/>
  <c r="U395" i="36" a="1"/>
  <c r="U395" i="36" s="1"/>
  <c r="V395" i="36" a="1"/>
  <c r="V395" i="36" s="1"/>
  <c r="W395" i="36" a="1"/>
  <c r="W395" i="36" s="1"/>
  <c r="X395" i="36" a="1"/>
  <c r="X395" i="36" s="1"/>
  <c r="T395" i="36" a="1"/>
  <c r="T395" i="36" s="1"/>
  <c r="Y395" i="36" a="1"/>
  <c r="Y395" i="36" s="1"/>
  <c r="T709" i="36" a="1"/>
  <c r="T709" i="36" s="1"/>
  <c r="Y709" i="36" a="1"/>
  <c r="Y709" i="36" s="1"/>
  <c r="U709" i="36" a="1"/>
  <c r="U709" i="36" s="1"/>
  <c r="V709" i="36" a="1"/>
  <c r="V709" i="36" s="1"/>
  <c r="W709" i="36" a="1"/>
  <c r="W709" i="36" s="1"/>
  <c r="X709" i="36" a="1"/>
  <c r="X709" i="36" s="1"/>
  <c r="U227" i="36" a="1"/>
  <c r="U227" i="36" s="1"/>
  <c r="V227" i="36" a="1"/>
  <c r="V227" i="36" s="1"/>
  <c r="W227" i="36" a="1"/>
  <c r="W227" i="36" s="1"/>
  <c r="X227" i="36" a="1"/>
  <c r="X227" i="36" s="1"/>
  <c r="T227" i="36" a="1"/>
  <c r="T227" i="36" s="1"/>
  <c r="Y227" i="36" a="1"/>
  <c r="Y227" i="36" s="1"/>
  <c r="T604" i="36" a="1"/>
  <c r="T604" i="36" s="1"/>
  <c r="Y604" i="36" a="1"/>
  <c r="Y604" i="36" s="1"/>
  <c r="U604" i="36" a="1"/>
  <c r="U604" i="36" s="1"/>
  <c r="V604" i="36" a="1"/>
  <c r="V604" i="36" s="1"/>
  <c r="W604" i="36" a="1"/>
  <c r="W604" i="36" s="1"/>
  <c r="X604" i="36" a="1"/>
  <c r="X604" i="36" s="1"/>
  <c r="V414" i="36" a="1"/>
  <c r="V414" i="36" s="1"/>
  <c r="W414" i="36" a="1"/>
  <c r="W414" i="36" s="1"/>
  <c r="X414" i="36" a="1"/>
  <c r="X414" i="36" s="1"/>
  <c r="T414" i="36" a="1"/>
  <c r="T414" i="36" s="1"/>
  <c r="Y414" i="36" a="1"/>
  <c r="Y414" i="36" s="1"/>
  <c r="U414" i="36" a="1"/>
  <c r="U414" i="36" s="1"/>
  <c r="Y106" i="36" a="1"/>
  <c r="Y106" i="36" s="1"/>
  <c r="U106" i="36" a="1"/>
  <c r="U106" i="36" s="1"/>
  <c r="V106" i="36" a="1"/>
  <c r="V106" i="36" s="1"/>
  <c r="W106" i="36" a="1"/>
  <c r="W106" i="36" s="1"/>
  <c r="X106" i="36" a="1"/>
  <c r="X106" i="36" s="1"/>
  <c r="T106" i="36" a="1"/>
  <c r="T106" i="36" s="1"/>
  <c r="T846" i="36" a="1"/>
  <c r="T846" i="36" s="1"/>
  <c r="U846" i="36" a="1"/>
  <c r="U846" i="36" s="1"/>
  <c r="V846" i="36" a="1"/>
  <c r="V846" i="36" s="1"/>
  <c r="W846" i="36" a="1"/>
  <c r="W846" i="36" s="1"/>
  <c r="X846" i="36" a="1"/>
  <c r="X846" i="36" s="1"/>
  <c r="Y846" i="36" a="1"/>
  <c r="Y846" i="36" s="1"/>
  <c r="V903" i="36" a="1"/>
  <c r="V903" i="36" s="1"/>
  <c r="W903" i="36" a="1"/>
  <c r="W903" i="36" s="1"/>
  <c r="T903" i="36" a="1"/>
  <c r="T903" i="36" s="1"/>
  <c r="X903" i="36" a="1"/>
  <c r="X903" i="36" s="1"/>
  <c r="U903" i="36" a="1"/>
  <c r="U903" i="36" s="1"/>
  <c r="Y903" i="36" a="1"/>
  <c r="Y903" i="36" s="1"/>
  <c r="T485" i="36" a="1"/>
  <c r="T485" i="36" s="1"/>
  <c r="Y485" i="36" a="1"/>
  <c r="Y485" i="36" s="1"/>
  <c r="U485" i="36" a="1"/>
  <c r="U485" i="36" s="1"/>
  <c r="V485" i="36" a="1"/>
  <c r="V485" i="36" s="1"/>
  <c r="W485" i="36" a="1"/>
  <c r="W485" i="36" s="1"/>
  <c r="X485" i="36" a="1"/>
  <c r="X485" i="36" s="1"/>
  <c r="T171" i="36" a="1"/>
  <c r="T171" i="36" s="1"/>
  <c r="W171" i="36" a="1"/>
  <c r="W171" i="36" s="1"/>
  <c r="Y171" i="36" a="1"/>
  <c r="Y171" i="36" s="1"/>
  <c r="X171" i="36" a="1"/>
  <c r="X171" i="36" s="1"/>
  <c r="U171" i="36" a="1"/>
  <c r="U171" i="36" s="1"/>
  <c r="V171" i="36" a="1"/>
  <c r="V171" i="36" s="1"/>
  <c r="T578" i="36" a="1"/>
  <c r="T578" i="36" s="1"/>
  <c r="X578" i="36" a="1"/>
  <c r="X578" i="36" s="1"/>
  <c r="U578" i="36" a="1"/>
  <c r="U578" i="36" s="1"/>
  <c r="Y578" i="36" a="1"/>
  <c r="Y578" i="36" s="1"/>
  <c r="V578" i="36" a="1"/>
  <c r="V578" i="36" s="1"/>
  <c r="W578" i="36" a="1"/>
  <c r="W578" i="36" s="1"/>
  <c r="U372" i="36" a="1"/>
  <c r="U372" i="36" s="1"/>
  <c r="T372" i="36" a="1"/>
  <c r="T372" i="36" s="1"/>
  <c r="V372" i="36" a="1"/>
  <c r="V372" i="36" s="1"/>
  <c r="W372" i="36" a="1"/>
  <c r="W372" i="36" s="1"/>
  <c r="X372" i="36" a="1"/>
  <c r="X372" i="36" s="1"/>
  <c r="Y372" i="36" a="1"/>
  <c r="Y372" i="36" s="1"/>
  <c r="X278" i="36" a="1"/>
  <c r="X278" i="36" s="1"/>
  <c r="T278" i="36" a="1"/>
  <c r="T278" i="36" s="1"/>
  <c r="Y278" i="36" a="1"/>
  <c r="Y278" i="36" s="1"/>
  <c r="U278" i="36" a="1"/>
  <c r="U278" i="36" s="1"/>
  <c r="V278" i="36" a="1"/>
  <c r="V278" i="36" s="1"/>
  <c r="W278" i="36" a="1"/>
  <c r="W278" i="36" s="1"/>
  <c r="U566" i="36" a="1"/>
  <c r="U566" i="36" s="1"/>
  <c r="V566" i="36" a="1"/>
  <c r="V566" i="36" s="1"/>
  <c r="T566" i="36" a="1"/>
  <c r="T566" i="36" s="1"/>
  <c r="W566" i="36" a="1"/>
  <c r="W566" i="36" s="1"/>
  <c r="X566" i="36" a="1"/>
  <c r="X566" i="36" s="1"/>
  <c r="Y566" i="36" a="1"/>
  <c r="Y566" i="36" s="1"/>
  <c r="T388" i="36" a="1"/>
  <c r="T388" i="36" s="1"/>
  <c r="U388" i="36" a="1"/>
  <c r="U388" i="36" s="1"/>
  <c r="V388" i="36" a="1"/>
  <c r="V388" i="36" s="1"/>
  <c r="W388" i="36" a="1"/>
  <c r="W388" i="36" s="1"/>
  <c r="X388" i="36" a="1"/>
  <c r="X388" i="36" s="1"/>
  <c r="Y388" i="36" a="1"/>
  <c r="Y388" i="36" s="1"/>
  <c r="V328" i="36" a="1"/>
  <c r="V328" i="36" s="1"/>
  <c r="W947" i="36" a="1"/>
  <c r="W947" i="36" s="1"/>
  <c r="U166" i="36" a="1"/>
  <c r="U166" i="36" s="1"/>
  <c r="W294" i="36" a="1"/>
  <c r="W294" i="36" s="1"/>
  <c r="T271" i="36" a="1"/>
  <c r="T271" i="36" s="1"/>
  <c r="V666" i="36" a="1"/>
  <c r="V666" i="36" s="1"/>
  <c r="W13" i="36" a="1"/>
  <c r="W13" i="36" s="1"/>
  <c r="X13" i="36" a="1"/>
  <c r="X13" i="36" s="1"/>
  <c r="Y13" i="36" a="1"/>
  <c r="Y13" i="36" s="1"/>
  <c r="T13" i="36" a="1"/>
  <c r="T13" i="36" s="1"/>
  <c r="U13" i="36" a="1"/>
  <c r="U13" i="36" s="1"/>
  <c r="V13" i="36" a="1"/>
  <c r="V13" i="36" s="1"/>
  <c r="W809" i="36" a="1"/>
  <c r="W809" i="36" s="1"/>
  <c r="X809" i="36" a="1"/>
  <c r="X809" i="36" s="1"/>
  <c r="Y809" i="36" a="1"/>
  <c r="Y809" i="36" s="1"/>
  <c r="T809" i="36" a="1"/>
  <c r="T809" i="36" s="1"/>
  <c r="U809" i="36" a="1"/>
  <c r="U809" i="36" s="1"/>
  <c r="V809" i="36" a="1"/>
  <c r="V809" i="36" s="1"/>
  <c r="U691" i="36" a="1"/>
  <c r="U691" i="36" s="1"/>
  <c r="V691" i="36" a="1"/>
  <c r="V691" i="36" s="1"/>
  <c r="W691" i="36" a="1"/>
  <c r="W691" i="36" s="1"/>
  <c r="X691" i="36" a="1"/>
  <c r="X691" i="36" s="1"/>
  <c r="T691" i="36" a="1"/>
  <c r="T691" i="36" s="1"/>
  <c r="Y691" i="36" a="1"/>
  <c r="Y691" i="36" s="1"/>
  <c r="W118" i="36" a="1"/>
  <c r="W118" i="36" s="1"/>
  <c r="X118" i="36" a="1"/>
  <c r="X118" i="36" s="1"/>
  <c r="Y118" i="36" a="1"/>
  <c r="Y118" i="36" s="1"/>
  <c r="U118" i="36" a="1"/>
  <c r="U118" i="36" s="1"/>
  <c r="V118" i="36" a="1"/>
  <c r="V118" i="36" s="1"/>
  <c r="T118" i="36" a="1"/>
  <c r="T118" i="36" s="1"/>
  <c r="T700" i="36" a="1"/>
  <c r="T700" i="36" s="1"/>
  <c r="U700" i="36" a="1"/>
  <c r="U700" i="36" s="1"/>
  <c r="V700" i="36" a="1"/>
  <c r="V700" i="36" s="1"/>
  <c r="W700" i="36" a="1"/>
  <c r="W700" i="36" s="1"/>
  <c r="X700" i="36" a="1"/>
  <c r="X700" i="36" s="1"/>
  <c r="Y700" i="36" a="1"/>
  <c r="Y700" i="36" s="1"/>
  <c r="U446" i="36" a="1"/>
  <c r="U446" i="36" s="1"/>
  <c r="U56" i="36" a="1"/>
  <c r="U56" i="36" s="1"/>
  <c r="X685" i="36" a="1"/>
  <c r="X685" i="36" s="1"/>
  <c r="Y10" i="36" a="1"/>
  <c r="Y10" i="36" s="1"/>
  <c r="X993" i="36" a="1"/>
  <c r="X993" i="36" s="1"/>
  <c r="Y993" i="36" a="1"/>
  <c r="Y993" i="36" s="1"/>
  <c r="T993" i="36" a="1"/>
  <c r="T993" i="36" s="1"/>
  <c r="W993" i="36" a="1"/>
  <c r="W993" i="36" s="1"/>
  <c r="U993" i="36" a="1"/>
  <c r="U993" i="36" s="1"/>
  <c r="V993" i="36" a="1"/>
  <c r="V993" i="36" s="1"/>
  <c r="T205" i="36" a="1"/>
  <c r="T205" i="36" s="1"/>
  <c r="Y205" i="36" a="1"/>
  <c r="Y205" i="36" s="1"/>
  <c r="U205" i="36" a="1"/>
  <c r="U205" i="36" s="1"/>
  <c r="V205" i="36" a="1"/>
  <c r="V205" i="36" s="1"/>
  <c r="W205" i="36" a="1"/>
  <c r="W205" i="36" s="1"/>
  <c r="X205" i="36" a="1"/>
  <c r="X205" i="36" s="1"/>
  <c r="W885" i="36" a="1"/>
  <c r="W885" i="36" s="1"/>
  <c r="X885" i="36" a="1"/>
  <c r="X885" i="36" s="1"/>
  <c r="Y885" i="36" a="1"/>
  <c r="Y885" i="36" s="1"/>
  <c r="T885" i="36" a="1"/>
  <c r="T885" i="36" s="1"/>
  <c r="U885" i="36" a="1"/>
  <c r="U885" i="36" s="1"/>
  <c r="V885" i="36" a="1"/>
  <c r="V885" i="36" s="1"/>
  <c r="T143" i="36" a="1"/>
  <c r="T143" i="36" s="1"/>
  <c r="Y143" i="36" a="1"/>
  <c r="Y143" i="36" s="1"/>
  <c r="U143" i="36" a="1"/>
  <c r="U143" i="36" s="1"/>
  <c r="V143" i="36" a="1"/>
  <c r="V143" i="36" s="1"/>
  <c r="W143" i="36" a="1"/>
  <c r="W143" i="36" s="1"/>
  <c r="X143" i="36" a="1"/>
  <c r="X143" i="36" s="1"/>
  <c r="U974" i="36" a="1"/>
  <c r="U974" i="36" s="1"/>
  <c r="V974" i="36" a="1"/>
  <c r="V974" i="36" s="1"/>
  <c r="W974" i="36" a="1"/>
  <c r="W974" i="36" s="1"/>
  <c r="T974" i="36" a="1"/>
  <c r="T974" i="36" s="1"/>
  <c r="X974" i="36" a="1"/>
  <c r="X974" i="36" s="1"/>
  <c r="Y974" i="36" a="1"/>
  <c r="Y974" i="36" s="1"/>
  <c r="Y165" i="36" a="1"/>
  <c r="Y165" i="36" s="1"/>
  <c r="U165" i="36" a="1"/>
  <c r="U165" i="36" s="1"/>
  <c r="W165" i="36" a="1"/>
  <c r="W165" i="36" s="1"/>
  <c r="X165" i="36" a="1"/>
  <c r="X165" i="36" s="1"/>
  <c r="V165" i="36" a="1"/>
  <c r="V165" i="36" s="1"/>
  <c r="T165" i="36" a="1"/>
  <c r="T165" i="36" s="1"/>
  <c r="Y123" i="36" a="1"/>
  <c r="Y123" i="36" s="1"/>
  <c r="U123" i="36" a="1"/>
  <c r="U123" i="36" s="1"/>
  <c r="T123" i="36" a="1"/>
  <c r="T123" i="36" s="1"/>
  <c r="V123" i="36" a="1"/>
  <c r="V123" i="36" s="1"/>
  <c r="W123" i="36" a="1"/>
  <c r="W123" i="36" s="1"/>
  <c r="X123" i="36" a="1"/>
  <c r="X123" i="36" s="1"/>
  <c r="W757" i="36" a="1"/>
  <c r="W757" i="36" s="1"/>
  <c r="T757" i="36" a="1"/>
  <c r="T757" i="36" s="1"/>
  <c r="U757" i="36" a="1"/>
  <c r="U757" i="36" s="1"/>
  <c r="V757" i="36" a="1"/>
  <c r="V757" i="36" s="1"/>
  <c r="X757" i="36" a="1"/>
  <c r="X757" i="36" s="1"/>
  <c r="Y757" i="36" a="1"/>
  <c r="Y757" i="36" s="1"/>
  <c r="V895" i="36" a="1"/>
  <c r="V895" i="36" s="1"/>
  <c r="X895" i="36" a="1"/>
  <c r="X895" i="36" s="1"/>
  <c r="Y895" i="36" a="1"/>
  <c r="Y895" i="36" s="1"/>
  <c r="T895" i="36" a="1"/>
  <c r="T895" i="36" s="1"/>
  <c r="U895" i="36" a="1"/>
  <c r="U895" i="36" s="1"/>
  <c r="W895" i="36" a="1"/>
  <c r="W895" i="36" s="1"/>
  <c r="U818" i="36" a="1"/>
  <c r="U818" i="36" s="1"/>
  <c r="V818" i="36" a="1"/>
  <c r="V818" i="36" s="1"/>
  <c r="W818" i="36" a="1"/>
  <c r="W818" i="36" s="1"/>
  <c r="X818" i="36" a="1"/>
  <c r="X818" i="36" s="1"/>
  <c r="Y818" i="36" a="1"/>
  <c r="Y818" i="36" s="1"/>
  <c r="T818" i="36" a="1"/>
  <c r="T818" i="36" s="1"/>
  <c r="X317" i="36" a="1"/>
  <c r="X317" i="36" s="1"/>
  <c r="T317" i="36" a="1"/>
  <c r="T317" i="36" s="1"/>
  <c r="Y317" i="36" a="1"/>
  <c r="Y317" i="36" s="1"/>
  <c r="U317" i="36" a="1"/>
  <c r="U317" i="36" s="1"/>
  <c r="V317" i="36" a="1"/>
  <c r="V317" i="36" s="1"/>
  <c r="W317" i="36" a="1"/>
  <c r="W317" i="36" s="1"/>
  <c r="X930" i="36" a="1"/>
  <c r="X930" i="36" s="1"/>
  <c r="T930" i="36" a="1"/>
  <c r="T930" i="36" s="1"/>
  <c r="Y930" i="36" a="1"/>
  <c r="Y930" i="36" s="1"/>
  <c r="U930" i="36" a="1"/>
  <c r="U930" i="36" s="1"/>
  <c r="V930" i="36" a="1"/>
  <c r="V930" i="36" s="1"/>
  <c r="W930" i="36" a="1"/>
  <c r="W930" i="36" s="1"/>
  <c r="W192" i="36" a="1"/>
  <c r="W192" i="36" s="1"/>
  <c r="X192" i="36" a="1"/>
  <c r="X192" i="36" s="1"/>
  <c r="T192" i="36" a="1"/>
  <c r="T192" i="36" s="1"/>
  <c r="Y192" i="36" a="1"/>
  <c r="Y192" i="36" s="1"/>
  <c r="U192" i="36" a="1"/>
  <c r="U192" i="36" s="1"/>
  <c r="V192" i="36" a="1"/>
  <c r="V192" i="36" s="1"/>
  <c r="Y565" i="36" a="1"/>
  <c r="Y565" i="36" s="1"/>
  <c r="U565" i="36" a="1"/>
  <c r="U565" i="36" s="1"/>
  <c r="V565" i="36" a="1"/>
  <c r="V565" i="36" s="1"/>
  <c r="W565" i="36" a="1"/>
  <c r="W565" i="36" s="1"/>
  <c r="X565" i="36" a="1"/>
  <c r="X565" i="36" s="1"/>
  <c r="T565" i="36" a="1"/>
  <c r="T565" i="36" s="1"/>
  <c r="T7" i="36" a="1"/>
  <c r="T7" i="36" s="1"/>
  <c r="X7" i="36" a="1"/>
  <c r="X7" i="36" s="1"/>
  <c r="U7" i="36" a="1"/>
  <c r="U7" i="36" s="1"/>
  <c r="Y7" i="36" a="1"/>
  <c r="Y7" i="36" s="1"/>
  <c r="V7" i="36" a="1"/>
  <c r="V7" i="36" s="1"/>
  <c r="W7" i="36" a="1"/>
  <c r="W7" i="36" s="1"/>
  <c r="V1004" i="36" a="1"/>
  <c r="V1004" i="36" s="1"/>
  <c r="W1004" i="36" a="1"/>
  <c r="W1004" i="36" s="1"/>
  <c r="U1004" i="36" a="1"/>
  <c r="U1004" i="36" s="1"/>
  <c r="X1004" i="36" a="1"/>
  <c r="X1004" i="36" s="1"/>
  <c r="T1004" i="36" a="1"/>
  <c r="T1004" i="36" s="1"/>
  <c r="Y1004" i="36" a="1"/>
  <c r="Y1004" i="36" s="1"/>
  <c r="V989" i="36" a="1"/>
  <c r="V989" i="36" s="1"/>
  <c r="W989" i="36" a="1"/>
  <c r="W989" i="36" s="1"/>
  <c r="U989" i="36" a="1"/>
  <c r="U989" i="36" s="1"/>
  <c r="X989" i="36" a="1"/>
  <c r="X989" i="36" s="1"/>
  <c r="Y989" i="36" a="1"/>
  <c r="Y989" i="36" s="1"/>
  <c r="T989" i="36" a="1"/>
  <c r="T989" i="36" s="1"/>
  <c r="X37" i="36" a="1"/>
  <c r="X37" i="36" s="1"/>
  <c r="T37" i="36" a="1"/>
  <c r="T37" i="36" s="1"/>
  <c r="Y37" i="36" a="1"/>
  <c r="Y37" i="36" s="1"/>
  <c r="U37" i="36" a="1"/>
  <c r="U37" i="36" s="1"/>
  <c r="V37" i="36" a="1"/>
  <c r="V37" i="36" s="1"/>
  <c r="W37" i="36" a="1"/>
  <c r="W37" i="36" s="1"/>
  <c r="V996" i="36" a="1"/>
  <c r="V996" i="36" s="1"/>
  <c r="W996" i="36" a="1"/>
  <c r="W996" i="36" s="1"/>
  <c r="X996" i="36" a="1"/>
  <c r="X996" i="36" s="1"/>
  <c r="U996" i="36" a="1"/>
  <c r="U996" i="36" s="1"/>
  <c r="T996" i="36" a="1"/>
  <c r="T996" i="36" s="1"/>
  <c r="Y996" i="36" a="1"/>
  <c r="Y996" i="36" s="1"/>
  <c r="Y794" i="36" a="1"/>
  <c r="Y794" i="36" s="1"/>
  <c r="T794" i="36" a="1"/>
  <c r="T794" i="36" s="1"/>
  <c r="U794" i="36" a="1"/>
  <c r="U794" i="36" s="1"/>
  <c r="V794" i="36" a="1"/>
  <c r="V794" i="36" s="1"/>
  <c r="W794" i="36" a="1"/>
  <c r="W794" i="36" s="1"/>
  <c r="X794" i="36" a="1"/>
  <c r="X794" i="36" s="1"/>
  <c r="Y810" i="36" a="1"/>
  <c r="Y810" i="36" s="1"/>
  <c r="T810" i="36" a="1"/>
  <c r="T810" i="36" s="1"/>
  <c r="U810" i="36" a="1"/>
  <c r="U810" i="36" s="1"/>
  <c r="V810" i="36" a="1"/>
  <c r="V810" i="36" s="1"/>
  <c r="W810" i="36" a="1"/>
  <c r="W810" i="36" s="1"/>
  <c r="X810" i="36" a="1"/>
  <c r="X810" i="36" s="1"/>
  <c r="V11" i="36" a="1"/>
  <c r="V11" i="36" s="1"/>
  <c r="W11" i="36" a="1"/>
  <c r="W11" i="36" s="1"/>
  <c r="X11" i="36" a="1"/>
  <c r="X11" i="36" s="1"/>
  <c r="Y11" i="36" a="1"/>
  <c r="Y11" i="36" s="1"/>
  <c r="T11" i="36" a="1"/>
  <c r="T11" i="36" s="1"/>
  <c r="U11" i="36" a="1"/>
  <c r="U11" i="36" s="1"/>
  <c r="Y798" i="36" a="1"/>
  <c r="Y798" i="36" s="1"/>
  <c r="U798" i="36" a="1"/>
  <c r="U798" i="36" s="1"/>
  <c r="V798" i="36" a="1"/>
  <c r="V798" i="36" s="1"/>
  <c r="W798" i="36" a="1"/>
  <c r="W798" i="36" s="1"/>
  <c r="X798" i="36" a="1"/>
  <c r="X798" i="36" s="1"/>
  <c r="T798" i="36" a="1"/>
  <c r="T798" i="36" s="1"/>
  <c r="T640" i="36" a="1"/>
  <c r="T640" i="36" s="1"/>
  <c r="U640" i="36" a="1"/>
  <c r="U640" i="36" s="1"/>
  <c r="V640" i="36" a="1"/>
  <c r="V640" i="36" s="1"/>
  <c r="W640" i="36" a="1"/>
  <c r="W640" i="36" s="1"/>
  <c r="X640" i="36" a="1"/>
  <c r="X640" i="36" s="1"/>
  <c r="Y640" i="36" a="1"/>
  <c r="Y640" i="36" s="1"/>
  <c r="W597" i="36" a="1"/>
  <c r="W597" i="36" s="1"/>
  <c r="X597" i="36" a="1"/>
  <c r="X597" i="36" s="1"/>
  <c r="Y597" i="36" a="1"/>
  <c r="Y597" i="36" s="1"/>
  <c r="T597" i="36" a="1"/>
  <c r="T597" i="36" s="1"/>
  <c r="U597" i="36" a="1"/>
  <c r="U597" i="36" s="1"/>
  <c r="V597" i="36" a="1"/>
  <c r="V597" i="36" s="1"/>
  <c r="T572" i="36" a="1"/>
  <c r="T572" i="36" s="1"/>
  <c r="X572" i="36" a="1"/>
  <c r="X572" i="36" s="1"/>
  <c r="U572" i="36" a="1"/>
  <c r="U572" i="36" s="1"/>
  <c r="Y572" i="36" a="1"/>
  <c r="Y572" i="36" s="1"/>
  <c r="V572" i="36" a="1"/>
  <c r="V572" i="36" s="1"/>
  <c r="W572" i="36" a="1"/>
  <c r="W572" i="36" s="1"/>
  <c r="U707" i="36" a="1"/>
  <c r="U707" i="36" s="1"/>
  <c r="V707" i="36" a="1"/>
  <c r="V707" i="36" s="1"/>
  <c r="W707" i="36" a="1"/>
  <c r="W707" i="36" s="1"/>
  <c r="X707" i="36" a="1"/>
  <c r="X707" i="36" s="1"/>
  <c r="T707" i="36" a="1"/>
  <c r="T707" i="36" s="1"/>
  <c r="Y707" i="36" a="1"/>
  <c r="Y707" i="36" s="1"/>
  <c r="W358" i="36" a="1"/>
  <c r="W358" i="36" s="1"/>
  <c r="T358" i="36" a="1"/>
  <c r="T358" i="36" s="1"/>
  <c r="X358" i="36" a="1"/>
  <c r="X358" i="36" s="1"/>
  <c r="U358" i="36" a="1"/>
  <c r="U358" i="36" s="1"/>
  <c r="Y358" i="36" a="1"/>
  <c r="Y358" i="36" s="1"/>
  <c r="V358" i="36" a="1"/>
  <c r="V358" i="36" s="1"/>
  <c r="V439" i="36" a="1"/>
  <c r="V439" i="36" s="1"/>
  <c r="W439" i="36" a="1"/>
  <c r="W439" i="36" s="1"/>
  <c r="X439" i="36" a="1"/>
  <c r="X439" i="36" s="1"/>
  <c r="T439" i="36" a="1"/>
  <c r="T439" i="36" s="1"/>
  <c r="Y439" i="36" a="1"/>
  <c r="Y439" i="36" s="1"/>
  <c r="U439" i="36" a="1"/>
  <c r="U439" i="36" s="1"/>
  <c r="W894" i="36" a="1"/>
  <c r="W894" i="36" s="1"/>
  <c r="T894" i="36" a="1"/>
  <c r="T894" i="36" s="1"/>
  <c r="Y894" i="36" a="1"/>
  <c r="Y894" i="36" s="1"/>
  <c r="U894" i="36" a="1"/>
  <c r="U894" i="36" s="1"/>
  <c r="V894" i="36" a="1"/>
  <c r="V894" i="36" s="1"/>
  <c r="X894" i="36" a="1"/>
  <c r="X894" i="36" s="1"/>
  <c r="U881" i="36" a="1"/>
  <c r="U881" i="36" s="1"/>
  <c r="V881" i="36" a="1"/>
  <c r="V881" i="36" s="1"/>
  <c r="W881" i="36" a="1"/>
  <c r="W881" i="36" s="1"/>
  <c r="X881" i="36" a="1"/>
  <c r="X881" i="36" s="1"/>
  <c r="Y881" i="36" a="1"/>
  <c r="Y881" i="36" s="1"/>
  <c r="T881" i="36" a="1"/>
  <c r="T881" i="36" s="1"/>
  <c r="T944" i="36" a="1"/>
  <c r="T944" i="36" s="1"/>
  <c r="Y944" i="36" a="1"/>
  <c r="Y944" i="36" s="1"/>
  <c r="U944" i="36" a="1"/>
  <c r="U944" i="36" s="1"/>
  <c r="V944" i="36" a="1"/>
  <c r="V944" i="36" s="1"/>
  <c r="W944" i="36" a="1"/>
  <c r="W944" i="36" s="1"/>
  <c r="X944" i="36" a="1"/>
  <c r="X944" i="36" s="1"/>
  <c r="Y770" i="36" a="1"/>
  <c r="Y770" i="36" s="1"/>
  <c r="T770" i="36" a="1"/>
  <c r="T770" i="36" s="1"/>
  <c r="U770" i="36" a="1"/>
  <c r="U770" i="36" s="1"/>
  <c r="V770" i="36" a="1"/>
  <c r="V770" i="36" s="1"/>
  <c r="W770" i="36" a="1"/>
  <c r="W770" i="36" s="1"/>
  <c r="X770" i="36" a="1"/>
  <c r="X770" i="36" s="1"/>
  <c r="X510" i="36" a="1"/>
  <c r="X510" i="36" s="1"/>
  <c r="T510" i="36" a="1"/>
  <c r="T510" i="36" s="1"/>
  <c r="Y510" i="36" a="1"/>
  <c r="Y510" i="36" s="1"/>
  <c r="U510" i="36" a="1"/>
  <c r="U510" i="36" s="1"/>
  <c r="V510" i="36" a="1"/>
  <c r="V510" i="36" s="1"/>
  <c r="W510" i="36" a="1"/>
  <c r="W510" i="36" s="1"/>
  <c r="T935" i="36" a="1"/>
  <c r="T935" i="36" s="1"/>
  <c r="U935" i="36" a="1"/>
  <c r="U935" i="36" s="1"/>
  <c r="V935" i="36" a="1"/>
  <c r="V935" i="36" s="1"/>
  <c r="Y935" i="36" a="1"/>
  <c r="Y935" i="36" s="1"/>
  <c r="W935" i="36" a="1"/>
  <c r="W935" i="36" s="1"/>
  <c r="X935" i="36" a="1"/>
  <c r="X935" i="36" s="1"/>
  <c r="V493" i="36" a="1"/>
  <c r="V493" i="36" s="1"/>
  <c r="Y493" i="36" a="1"/>
  <c r="Y493" i="36" s="1"/>
  <c r="T493" i="36" a="1"/>
  <c r="T493" i="36" s="1"/>
  <c r="U493" i="36" a="1"/>
  <c r="U493" i="36" s="1"/>
  <c r="W493" i="36" a="1"/>
  <c r="W493" i="36" s="1"/>
  <c r="X493" i="36" a="1"/>
  <c r="X493" i="36" s="1"/>
  <c r="V433" i="36" a="1"/>
  <c r="V433" i="36" s="1"/>
  <c r="W433" i="36" a="1"/>
  <c r="W433" i="36" s="1"/>
  <c r="X433" i="36" a="1"/>
  <c r="X433" i="36" s="1"/>
  <c r="T433" i="36" a="1"/>
  <c r="T433" i="36" s="1"/>
  <c r="Y433" i="36" a="1"/>
  <c r="Y433" i="36" s="1"/>
  <c r="U433" i="36" a="1"/>
  <c r="U433" i="36" s="1"/>
  <c r="U856" i="36" a="1"/>
  <c r="U856" i="36" s="1"/>
  <c r="V856" i="36" a="1"/>
  <c r="V856" i="36" s="1"/>
  <c r="W856" i="36" a="1"/>
  <c r="W856" i="36" s="1"/>
  <c r="X856" i="36" a="1"/>
  <c r="X856" i="36" s="1"/>
  <c r="T856" i="36" a="1"/>
  <c r="T856" i="36" s="1"/>
  <c r="Y856" i="36" a="1"/>
  <c r="Y856" i="36" s="1"/>
  <c r="V645" i="36" a="1"/>
  <c r="V645" i="36" s="1"/>
  <c r="W645" i="36" a="1"/>
  <c r="W645" i="36" s="1"/>
  <c r="X645" i="36" a="1"/>
  <c r="X645" i="36" s="1"/>
  <c r="Y645" i="36" a="1"/>
  <c r="Y645" i="36" s="1"/>
  <c r="T645" i="36" a="1"/>
  <c r="T645" i="36" s="1"/>
  <c r="U645" i="36" a="1"/>
  <c r="U645" i="36" s="1"/>
  <c r="Y613" i="36" a="1"/>
  <c r="Y613" i="36" s="1"/>
  <c r="T613" i="36" a="1"/>
  <c r="T613" i="36" s="1"/>
  <c r="U613" i="36" a="1"/>
  <c r="U613" i="36" s="1"/>
  <c r="V613" i="36" a="1"/>
  <c r="V613" i="36" s="1"/>
  <c r="W613" i="36" a="1"/>
  <c r="W613" i="36" s="1"/>
  <c r="X613" i="36" a="1"/>
  <c r="X613" i="36" s="1"/>
  <c r="X876" i="36" a="1"/>
  <c r="X876" i="36" s="1"/>
  <c r="T876" i="36" a="1"/>
  <c r="T876" i="36" s="1"/>
  <c r="Y876" i="36" a="1"/>
  <c r="Y876" i="36" s="1"/>
  <c r="U876" i="36" a="1"/>
  <c r="U876" i="36" s="1"/>
  <c r="V876" i="36" a="1"/>
  <c r="V876" i="36" s="1"/>
  <c r="W876" i="36" a="1"/>
  <c r="W876" i="36" s="1"/>
  <c r="Y843" i="36" a="1"/>
  <c r="Y843" i="36" s="1"/>
  <c r="T843" i="36" a="1"/>
  <c r="T843" i="36" s="1"/>
  <c r="U843" i="36" a="1"/>
  <c r="U843" i="36" s="1"/>
  <c r="V843" i="36" a="1"/>
  <c r="V843" i="36" s="1"/>
  <c r="W843" i="36" a="1"/>
  <c r="W843" i="36" s="1"/>
  <c r="X843" i="36" a="1"/>
  <c r="X843" i="36" s="1"/>
  <c r="U849" i="36" a="1"/>
  <c r="U849" i="36" s="1"/>
  <c r="V849" i="36" a="1"/>
  <c r="V849" i="36" s="1"/>
  <c r="W849" i="36" a="1"/>
  <c r="W849" i="36" s="1"/>
  <c r="X849" i="36" a="1"/>
  <c r="X849" i="36" s="1"/>
  <c r="Y849" i="36" a="1"/>
  <c r="Y849" i="36" s="1"/>
  <c r="T849" i="36" a="1"/>
  <c r="T849" i="36" s="1"/>
  <c r="T999" i="36" a="1"/>
  <c r="T999" i="36" s="1"/>
  <c r="U999" i="36" a="1"/>
  <c r="U999" i="36" s="1"/>
  <c r="Y999" i="36" a="1"/>
  <c r="Y999" i="36" s="1"/>
  <c r="V999" i="36" a="1"/>
  <c r="V999" i="36" s="1"/>
  <c r="W999" i="36" a="1"/>
  <c r="W999" i="36" s="1"/>
  <c r="X999" i="36" a="1"/>
  <c r="X999" i="36" s="1"/>
  <c r="U834" i="36" a="1"/>
  <c r="U834" i="36" s="1"/>
  <c r="V834" i="36" a="1"/>
  <c r="V834" i="36" s="1"/>
  <c r="W834" i="36" a="1"/>
  <c r="W834" i="36" s="1"/>
  <c r="X834" i="36" a="1"/>
  <c r="X834" i="36" s="1"/>
  <c r="Y834" i="36" a="1"/>
  <c r="Y834" i="36" s="1"/>
  <c r="T834" i="36" a="1"/>
  <c r="T834" i="36" s="1"/>
  <c r="W365" i="36" a="1"/>
  <c r="W365" i="36" s="1"/>
  <c r="T365" i="36" a="1"/>
  <c r="T365" i="36" s="1"/>
  <c r="X365" i="36" a="1"/>
  <c r="X365" i="36" s="1"/>
  <c r="U365" i="36" a="1"/>
  <c r="U365" i="36" s="1"/>
  <c r="V365" i="36" a="1"/>
  <c r="V365" i="36" s="1"/>
  <c r="Y365" i="36" a="1"/>
  <c r="Y365" i="36" s="1"/>
  <c r="W489" i="36" a="1"/>
  <c r="W489" i="36" s="1"/>
  <c r="T489" i="36" a="1"/>
  <c r="T489" i="36" s="1"/>
  <c r="Y489" i="36" a="1"/>
  <c r="Y489" i="36" s="1"/>
  <c r="V489" i="36" a="1"/>
  <c r="V489" i="36" s="1"/>
  <c r="X489" i="36" a="1"/>
  <c r="X489" i="36" s="1"/>
  <c r="U489" i="36" a="1"/>
  <c r="U489" i="36" s="1"/>
  <c r="Y844" i="36" a="1"/>
  <c r="Y844" i="36" s="1"/>
  <c r="T844" i="36" a="1"/>
  <c r="T844" i="36" s="1"/>
  <c r="U844" i="36" a="1"/>
  <c r="U844" i="36" s="1"/>
  <c r="V844" i="36" a="1"/>
  <c r="V844" i="36" s="1"/>
  <c r="W844" i="36" a="1"/>
  <c r="W844" i="36" s="1"/>
  <c r="X844" i="36" a="1"/>
  <c r="X844" i="36" s="1"/>
  <c r="Y93" i="36" a="1"/>
  <c r="Y93" i="36" s="1"/>
  <c r="U93" i="36" a="1"/>
  <c r="U93" i="36" s="1"/>
  <c r="V93" i="36" a="1"/>
  <c r="V93" i="36" s="1"/>
  <c r="W93" i="36" a="1"/>
  <c r="W93" i="36" s="1"/>
  <c r="X93" i="36" a="1"/>
  <c r="X93" i="36" s="1"/>
  <c r="T93" i="36" a="1"/>
  <c r="T93" i="36" s="1"/>
  <c r="W232" i="36" a="1"/>
  <c r="W232" i="36" s="1"/>
  <c r="X232" i="36" a="1"/>
  <c r="X232" i="36" s="1"/>
  <c r="T232" i="36" a="1"/>
  <c r="T232" i="36" s="1"/>
  <c r="Y232" i="36" a="1"/>
  <c r="Y232" i="36" s="1"/>
  <c r="U232" i="36" a="1"/>
  <c r="U232" i="36" s="1"/>
  <c r="V232" i="36" a="1"/>
  <c r="V232" i="36" s="1"/>
  <c r="Y446" i="36" a="1"/>
  <c r="Y446" i="36" s="1"/>
  <c r="Y56" i="36" a="1"/>
  <c r="Y56" i="36" s="1"/>
  <c r="T117" i="36" a="1"/>
  <c r="T117" i="36" s="1"/>
  <c r="T427" i="36" a="1"/>
  <c r="T427" i="36" s="1"/>
  <c r="V364" i="36" a="1"/>
  <c r="V364" i="36" s="1"/>
  <c r="T829" i="36" a="1"/>
  <c r="T829" i="36" s="1"/>
  <c r="W685" i="36" a="1"/>
  <c r="W685" i="36" s="1"/>
  <c r="X628" i="36" a="1"/>
  <c r="X628" i="36" s="1"/>
  <c r="U780" i="36" a="1"/>
  <c r="U780" i="36" s="1"/>
  <c r="V550" i="36" a="1"/>
  <c r="V550" i="36" s="1"/>
  <c r="T31" i="36" a="1"/>
  <c r="T31" i="36" s="1"/>
  <c r="V587" i="36" a="1"/>
  <c r="V587" i="36" s="1"/>
  <c r="V749" i="36" a="1"/>
  <c r="V749" i="36" s="1"/>
  <c r="Y150" i="36" a="1"/>
  <c r="Y150" i="36" s="1"/>
  <c r="T26" i="36" a="1"/>
  <c r="T26" i="36" s="1"/>
  <c r="Y679" i="36" a="1"/>
  <c r="Y679" i="36" s="1"/>
  <c r="W822" i="36" a="1"/>
  <c r="W822" i="36" s="1"/>
  <c r="W672" i="36" a="1"/>
  <c r="W672" i="36" s="1"/>
  <c r="U29" i="36" a="1"/>
  <c r="U29" i="36" s="1"/>
  <c r="T277" i="36" a="1"/>
  <c r="T277" i="36" s="1"/>
  <c r="X332" i="36" a="1"/>
  <c r="X332" i="36" s="1"/>
  <c r="X10" i="36" a="1"/>
  <c r="X10" i="36" s="1"/>
  <c r="V835" i="36" a="1"/>
  <c r="V835" i="36" s="1"/>
  <c r="X294" i="36" a="1"/>
  <c r="X294" i="36" s="1"/>
  <c r="W797" i="36" a="1"/>
  <c r="W797" i="36" s="1"/>
  <c r="X665" i="36" a="1"/>
  <c r="X665" i="36" s="1"/>
  <c r="T548" i="36" a="1"/>
  <c r="T548" i="36" s="1"/>
  <c r="T309" i="36" a="1"/>
  <c r="T309" i="36" s="1"/>
  <c r="V783" i="36" a="1"/>
  <c r="V783" i="36" s="1"/>
  <c r="W622" i="36" a="1"/>
  <c r="W622" i="36" s="1"/>
  <c r="W661" i="36" a="1"/>
  <c r="W661" i="36" s="1"/>
  <c r="T784" i="36" a="1"/>
  <c r="T784" i="36" s="1"/>
  <c r="U611" i="36" a="1"/>
  <c r="U611" i="36" s="1"/>
  <c r="T545" i="36" a="1"/>
  <c r="T545" i="36" s="1"/>
  <c r="T287" i="36" a="1"/>
  <c r="T287" i="36" s="1"/>
  <c r="V216" i="36" a="1"/>
  <c r="V216" i="36" s="1"/>
  <c r="W975" i="36" a="1"/>
  <c r="W975" i="36" s="1"/>
  <c r="X764" i="36" a="1"/>
  <c r="X764" i="36" s="1"/>
  <c r="U283" i="36" a="1"/>
  <c r="U283" i="36" s="1"/>
  <c r="U245" i="36" a="1"/>
  <c r="U245" i="36" s="1"/>
  <c r="T634" i="36" a="1"/>
  <c r="T634" i="36" s="1"/>
  <c r="V840" i="36" a="1"/>
  <c r="V840" i="36" s="1"/>
  <c r="Y839" i="36" a="1"/>
  <c r="Y839" i="36" s="1"/>
  <c r="T830" i="36" a="1"/>
  <c r="T830" i="36" s="1"/>
  <c r="U569" i="36" a="1"/>
  <c r="U569" i="36" s="1"/>
  <c r="T549" i="36" a="1"/>
  <c r="T549" i="36" s="1"/>
  <c r="V633" i="36" a="1"/>
  <c r="V633" i="36" s="1"/>
  <c r="T933" i="36" a="1"/>
  <c r="T933" i="36" s="1"/>
  <c r="W341" i="36" a="1"/>
  <c r="W341" i="36" s="1"/>
  <c r="T223" i="36" a="1"/>
  <c r="T223" i="36" s="1"/>
  <c r="T554" i="36" a="1"/>
  <c r="T554" i="36" s="1"/>
  <c r="Y199" i="36" a="1"/>
  <c r="Y199" i="36" s="1"/>
  <c r="T260" i="36" a="1"/>
  <c r="T260" i="36" s="1"/>
  <c r="X90" i="36" a="1"/>
  <c r="X90" i="36" s="1"/>
  <c r="U727" i="36" a="1"/>
  <c r="U727" i="36" s="1"/>
  <c r="V490" i="36" a="1"/>
  <c r="V490" i="36" s="1"/>
  <c r="W96" i="36" a="1"/>
  <c r="W96" i="36" s="1"/>
  <c r="X735" i="36" a="1"/>
  <c r="X735" i="36" s="1"/>
  <c r="V452" i="36" a="1"/>
  <c r="V452" i="36" s="1"/>
  <c r="V724" i="36" a="1"/>
  <c r="V724" i="36" s="1"/>
  <c r="U832" i="36" a="1"/>
  <c r="U832" i="36" s="1"/>
  <c r="Y102" i="36" a="1"/>
  <c r="Y102" i="36" s="1"/>
  <c r="U483" i="36" a="1"/>
  <c r="U483" i="36" s="1"/>
  <c r="V541" i="36" a="1"/>
  <c r="V541" i="36" s="1"/>
  <c r="X782" i="36" a="1"/>
  <c r="X782" i="36" s="1"/>
  <c r="T252" i="36" a="1"/>
  <c r="T252" i="36" s="1"/>
  <c r="U823" i="36" a="1"/>
  <c r="U823" i="36" s="1"/>
  <c r="W271" i="36" a="1"/>
  <c r="W271" i="36" s="1"/>
  <c r="X847" i="36" a="1"/>
  <c r="X847" i="36" s="1"/>
  <c r="X127" i="36" a="1"/>
  <c r="X127" i="36" s="1"/>
  <c r="V719" i="36" a="1"/>
  <c r="V719" i="36" s="1"/>
  <c r="X718" i="36" a="1"/>
  <c r="X718" i="36" s="1"/>
  <c r="T522" i="36" a="1"/>
  <c r="T522" i="36" s="1"/>
  <c r="T717" i="36" a="1"/>
  <c r="T717" i="36" s="1"/>
  <c r="Y695" i="36" a="1"/>
  <c r="Y695" i="36" s="1"/>
  <c r="W626" i="36" a="1"/>
  <c r="W626" i="36" s="1"/>
  <c r="W52" i="36" a="1"/>
  <c r="W52" i="36" s="1"/>
  <c r="U567" i="36" a="1"/>
  <c r="U567" i="36" s="1"/>
  <c r="U275" i="36" a="1"/>
  <c r="U275" i="36" s="1"/>
  <c r="X498" i="36" a="1"/>
  <c r="X498" i="36" s="1"/>
  <c r="W297" i="36" a="1"/>
  <c r="W297" i="36" s="1"/>
  <c r="W763" i="36" a="1"/>
  <c r="W763" i="36" s="1"/>
  <c r="W174" i="36" a="1"/>
  <c r="W174" i="36" s="1"/>
  <c r="V133" i="36" a="1"/>
  <c r="V133" i="36" s="1"/>
  <c r="X710" i="36" a="1"/>
  <c r="X710" i="36" s="1"/>
  <c r="T538" i="36" a="1"/>
  <c r="T538" i="36" s="1"/>
  <c r="W28" i="36" a="1"/>
  <c r="W28" i="36" s="1"/>
  <c r="U759" i="36" a="1"/>
  <c r="U759" i="36" s="1"/>
  <c r="T766" i="36" a="1"/>
  <c r="T766" i="36" s="1"/>
  <c r="U958" i="36" a="1"/>
  <c r="U958" i="36" s="1"/>
  <c r="U340" i="36" a="1"/>
  <c r="U340" i="36" s="1"/>
  <c r="W370" i="36" a="1"/>
  <c r="W370" i="36" s="1"/>
  <c r="X480" i="36" a="1"/>
  <c r="X480" i="36" s="1"/>
  <c r="U562" i="36" a="1"/>
  <c r="U562" i="36" s="1"/>
  <c r="W259" i="36" a="1"/>
  <c r="W259" i="36" s="1"/>
  <c r="X166" i="36" a="1"/>
  <c r="X166" i="36" s="1"/>
  <c r="W889" i="36" a="1"/>
  <c r="W889" i="36" s="1"/>
  <c r="Y384" i="36" a="1"/>
  <c r="Y384" i="36" s="1"/>
  <c r="X641" i="36" a="1"/>
  <c r="X641" i="36" s="1"/>
  <c r="V109" i="36" a="1"/>
  <c r="V109" i="36" s="1"/>
  <c r="T49" i="36" a="1"/>
  <c r="T49" i="36" s="1"/>
  <c r="Y23" i="36" a="1"/>
  <c r="Y23" i="36" s="1"/>
  <c r="Y298" i="36" a="1"/>
  <c r="Y298" i="36" s="1"/>
  <c r="W931" i="36" a="1"/>
  <c r="W931" i="36" s="1"/>
  <c r="W295" i="36" a="1"/>
  <c r="W295" i="36" s="1"/>
  <c r="U69" i="36" a="1"/>
  <c r="U69" i="36" s="1"/>
  <c r="X689" i="36" a="1"/>
  <c r="X689" i="36" s="1"/>
  <c r="V987" i="36" a="1"/>
  <c r="V987" i="36" s="1"/>
  <c r="U218" i="36" a="1"/>
  <c r="U218" i="36" s="1"/>
  <c r="U229" i="36" a="1"/>
  <c r="U229" i="36" s="1"/>
  <c r="W769" i="36" a="1"/>
  <c r="W769" i="36" s="1"/>
  <c r="W195" i="36" a="1"/>
  <c r="W195" i="36" s="1"/>
  <c r="V257" i="36" a="1"/>
  <c r="V257" i="36" s="1"/>
  <c r="U157" i="36" a="1"/>
  <c r="U157" i="36" s="1"/>
  <c r="Y48" i="36" a="1"/>
  <c r="Y48" i="36" s="1"/>
  <c r="Y758" i="36" a="1"/>
  <c r="Y758" i="36" s="1"/>
  <c r="V947" i="36" a="1"/>
  <c r="V947" i="36" s="1"/>
  <c r="X897" i="36" a="1"/>
  <c r="X897" i="36" s="1"/>
  <c r="T674" i="36" a="1"/>
  <c r="T674" i="36" s="1"/>
  <c r="Y994" i="36" a="1"/>
  <c r="Y994" i="36" s="1"/>
  <c r="X448" i="36" a="1"/>
  <c r="X448" i="36" s="1"/>
  <c r="V304" i="36" a="1"/>
  <c r="V304" i="36" s="1"/>
  <c r="X642" i="36" a="1"/>
  <c r="X642" i="36" s="1"/>
  <c r="X919" i="36" a="1"/>
  <c r="X919" i="36" s="1"/>
  <c r="V631" i="36" a="1"/>
  <c r="V631" i="36" s="1"/>
  <c r="Y110" i="36" a="1"/>
  <c r="Y110" i="36" s="1"/>
  <c r="W203" i="36" a="1"/>
  <c r="W203" i="36" s="1"/>
  <c r="W100" i="36" a="1"/>
  <c r="W100" i="36" s="1"/>
  <c r="U786" i="36" a="1"/>
  <c r="U786" i="36" s="1"/>
  <c r="U740" i="36" a="1"/>
  <c r="U740" i="36" s="1"/>
  <c r="V779" i="36" a="1"/>
  <c r="V779" i="36" s="1"/>
  <c r="Y291" i="36" a="1"/>
  <c r="Y291" i="36" s="1"/>
  <c r="Y293" i="36" a="1"/>
  <c r="Y293" i="36" s="1"/>
  <c r="W82" i="36" a="1"/>
  <c r="W82" i="36" s="1"/>
  <c r="V161" i="36" a="1"/>
  <c r="V161" i="36" s="1"/>
  <c r="V725" i="36" a="1"/>
  <c r="V725" i="36" s="1"/>
  <c r="X654" i="36" a="1"/>
  <c r="X654" i="36" s="1"/>
  <c r="W45" i="36" a="1"/>
  <c r="W45" i="36" s="1"/>
  <c r="U546" i="36" a="1"/>
  <c r="U546" i="36" s="1"/>
  <c r="T666" i="36" a="1"/>
  <c r="T666" i="36" s="1"/>
  <c r="Y551" i="36" a="1"/>
  <c r="Y551" i="36" s="1"/>
  <c r="W624" i="36" a="1"/>
  <c r="W624" i="36" s="1"/>
  <c r="U745" i="36" a="1"/>
  <c r="U745" i="36" s="1"/>
  <c r="V899" i="36" a="1"/>
  <c r="V899" i="36" s="1"/>
  <c r="W47" i="36" a="1"/>
  <c r="W47" i="36" s="1"/>
  <c r="X428" i="36" a="1"/>
  <c r="X428" i="36" s="1"/>
  <c r="T428" i="36" a="1"/>
  <c r="T428" i="36" s="1"/>
  <c r="Y428" i="36" a="1"/>
  <c r="Y428" i="36" s="1"/>
  <c r="U428" i="36" a="1"/>
  <c r="U428" i="36" s="1"/>
  <c r="V428" i="36" a="1"/>
  <c r="V428" i="36" s="1"/>
  <c r="W428" i="36" a="1"/>
  <c r="W428" i="36" s="1"/>
  <c r="T708" i="36" a="1"/>
  <c r="T708" i="36" s="1"/>
  <c r="U708" i="36" a="1"/>
  <c r="U708" i="36" s="1"/>
  <c r="V708" i="36" a="1"/>
  <c r="V708" i="36" s="1"/>
  <c r="W708" i="36" a="1"/>
  <c r="W708" i="36" s="1"/>
  <c r="X708" i="36" a="1"/>
  <c r="X708" i="36" s="1"/>
  <c r="Y708" i="36" a="1"/>
  <c r="Y708" i="36" s="1"/>
  <c r="T463" i="36" a="1"/>
  <c r="T463" i="36" s="1"/>
  <c r="X463" i="36" a="1"/>
  <c r="X463" i="36" s="1"/>
  <c r="U463" i="36" a="1"/>
  <c r="U463" i="36" s="1"/>
  <c r="V463" i="36" a="1"/>
  <c r="V463" i="36" s="1"/>
  <c r="W463" i="36" a="1"/>
  <c r="W463" i="36" s="1"/>
  <c r="Y463" i="36" a="1"/>
  <c r="Y463" i="36" s="1"/>
  <c r="W296" i="36" a="1"/>
  <c r="W296" i="36" s="1"/>
  <c r="U296" i="36" a="1"/>
  <c r="U296" i="36" s="1"/>
  <c r="Y296" i="36" a="1"/>
  <c r="Y296" i="36" s="1"/>
  <c r="V296" i="36" a="1"/>
  <c r="V296" i="36" s="1"/>
  <c r="X296" i="36" a="1"/>
  <c r="X296" i="36" s="1"/>
  <c r="T296" i="36" a="1"/>
  <c r="T296" i="36" s="1"/>
  <c r="W185" i="36" a="1"/>
  <c r="W185" i="36" s="1"/>
  <c r="X185" i="36" a="1"/>
  <c r="X185" i="36" s="1"/>
  <c r="T185" i="36" a="1"/>
  <c r="T185" i="36" s="1"/>
  <c r="Y185" i="36" a="1"/>
  <c r="Y185" i="36" s="1"/>
  <c r="U185" i="36" a="1"/>
  <c r="U185" i="36" s="1"/>
  <c r="V185" i="36" a="1"/>
  <c r="V185" i="36" s="1"/>
  <c r="W60" i="36" a="1"/>
  <c r="W60" i="36" s="1"/>
  <c r="X60" i="36" a="1"/>
  <c r="X60" i="36" s="1"/>
  <c r="T60" i="36" a="1"/>
  <c r="T60" i="36" s="1"/>
  <c r="U60" i="36" a="1"/>
  <c r="U60" i="36" s="1"/>
  <c r="V60" i="36" a="1"/>
  <c r="V60" i="36" s="1"/>
  <c r="Y60" i="36" a="1"/>
  <c r="Y60" i="36" s="1"/>
  <c r="U139" i="36" a="1"/>
  <c r="U139" i="36" s="1"/>
  <c r="V139" i="36" a="1"/>
  <c r="V139" i="36" s="1"/>
  <c r="W139" i="36" a="1"/>
  <c r="W139" i="36" s="1"/>
  <c r="X139" i="36" a="1"/>
  <c r="X139" i="36" s="1"/>
  <c r="T139" i="36" a="1"/>
  <c r="T139" i="36" s="1"/>
  <c r="Y139" i="36" a="1"/>
  <c r="Y139" i="36" s="1"/>
  <c r="X323" i="36" a="1"/>
  <c r="X323" i="36" s="1"/>
  <c r="T323" i="36" a="1"/>
  <c r="T323" i="36" s="1"/>
  <c r="Y323" i="36" a="1"/>
  <c r="Y323" i="36" s="1"/>
  <c r="U323" i="36" a="1"/>
  <c r="U323" i="36" s="1"/>
  <c r="V323" i="36" a="1"/>
  <c r="V323" i="36" s="1"/>
  <c r="W323" i="36" a="1"/>
  <c r="W323" i="36" s="1"/>
  <c r="T475" i="36" a="1"/>
  <c r="T475" i="36" s="1"/>
  <c r="Y475" i="36" a="1"/>
  <c r="Y475" i="36" s="1"/>
  <c r="U475" i="36" a="1"/>
  <c r="U475" i="36" s="1"/>
  <c r="V475" i="36" a="1"/>
  <c r="V475" i="36" s="1"/>
  <c r="W475" i="36" a="1"/>
  <c r="W475" i="36" s="1"/>
  <c r="X475" i="36" a="1"/>
  <c r="X475" i="36" s="1"/>
  <c r="W753" i="36" a="1"/>
  <c r="W753" i="36" s="1"/>
  <c r="T753" i="36" a="1"/>
  <c r="T753" i="36" s="1"/>
  <c r="U753" i="36" a="1"/>
  <c r="U753" i="36" s="1"/>
  <c r="V753" i="36" a="1"/>
  <c r="V753" i="36" s="1"/>
  <c r="X753" i="36" a="1"/>
  <c r="X753" i="36" s="1"/>
  <c r="Y753" i="36" a="1"/>
  <c r="Y753" i="36" s="1"/>
  <c r="X53" i="36" a="1"/>
  <c r="X53" i="36" s="1"/>
  <c r="T53" i="36" a="1"/>
  <c r="T53" i="36" s="1"/>
  <c r="Y53" i="36" a="1"/>
  <c r="Y53" i="36" s="1"/>
  <c r="U53" i="36" a="1"/>
  <c r="U53" i="36" s="1"/>
  <c r="V53" i="36" a="1"/>
  <c r="V53" i="36" s="1"/>
  <c r="W53" i="36" a="1"/>
  <c r="W53" i="36" s="1"/>
  <c r="W854" i="36" a="1"/>
  <c r="W854" i="36" s="1"/>
  <c r="X854" i="36" a="1"/>
  <c r="X854" i="36" s="1"/>
  <c r="T854" i="36" a="1"/>
  <c r="T854" i="36" s="1"/>
  <c r="Y854" i="36" a="1"/>
  <c r="Y854" i="36" s="1"/>
  <c r="U854" i="36" a="1"/>
  <c r="U854" i="36" s="1"/>
  <c r="V854" i="36" a="1"/>
  <c r="V854" i="36" s="1"/>
  <c r="U325" i="36" a="1"/>
  <c r="U325" i="36" s="1"/>
  <c r="V325" i="36" a="1"/>
  <c r="V325" i="36" s="1"/>
  <c r="W325" i="36" a="1"/>
  <c r="W325" i="36" s="1"/>
  <c r="X325" i="36" a="1"/>
  <c r="X325" i="36" s="1"/>
  <c r="T325" i="36" a="1"/>
  <c r="T325" i="36" s="1"/>
  <c r="Y325" i="36" a="1"/>
  <c r="Y325" i="36" s="1"/>
  <c r="X730" i="36" a="1"/>
  <c r="X730" i="36" s="1"/>
  <c r="Y730" i="36" a="1"/>
  <c r="Y730" i="36" s="1"/>
  <c r="T730" i="36" a="1"/>
  <c r="T730" i="36" s="1"/>
  <c r="U730" i="36" a="1"/>
  <c r="U730" i="36" s="1"/>
  <c r="V730" i="36" a="1"/>
  <c r="V730" i="36" s="1"/>
  <c r="W730" i="36" a="1"/>
  <c r="W730" i="36" s="1"/>
  <c r="X409" i="36" a="1"/>
  <c r="X409" i="36" s="1"/>
  <c r="T409" i="36" a="1"/>
  <c r="T409" i="36" s="1"/>
  <c r="Y409" i="36" a="1"/>
  <c r="Y409" i="36" s="1"/>
  <c r="U409" i="36" a="1"/>
  <c r="U409" i="36" s="1"/>
  <c r="V409" i="36" a="1"/>
  <c r="V409" i="36" s="1"/>
  <c r="W409" i="36" a="1"/>
  <c r="W409" i="36" s="1"/>
  <c r="W170" i="36" a="1"/>
  <c r="W170" i="36" s="1"/>
  <c r="X170" i="36" a="1"/>
  <c r="X170" i="36" s="1"/>
  <c r="U170" i="36" a="1"/>
  <c r="U170" i="36" s="1"/>
  <c r="V170" i="36" a="1"/>
  <c r="V170" i="36" s="1"/>
  <c r="Y170" i="36" a="1"/>
  <c r="Y170" i="36" s="1"/>
  <c r="T170" i="36" a="1"/>
  <c r="T170" i="36" s="1"/>
  <c r="T189" i="36" a="1"/>
  <c r="T189" i="36" s="1"/>
  <c r="Y189" i="36" a="1"/>
  <c r="Y189" i="36" s="1"/>
  <c r="U189" i="36" a="1"/>
  <c r="U189" i="36" s="1"/>
  <c r="V189" i="36" a="1"/>
  <c r="V189" i="36" s="1"/>
  <c r="W189" i="36" a="1"/>
  <c r="W189" i="36" s="1"/>
  <c r="X189" i="36" a="1"/>
  <c r="X189" i="36" s="1"/>
  <c r="U473" i="36" a="1"/>
  <c r="U473" i="36" s="1"/>
  <c r="V473" i="36" a="1"/>
  <c r="V473" i="36" s="1"/>
  <c r="W473" i="36" a="1"/>
  <c r="W473" i="36" s="1"/>
  <c r="X473" i="36" a="1"/>
  <c r="X473" i="36" s="1"/>
  <c r="T473" i="36" a="1"/>
  <c r="T473" i="36" s="1"/>
  <c r="Y473" i="36" a="1"/>
  <c r="Y473" i="36" s="1"/>
  <c r="X518" i="36" a="1"/>
  <c r="X518" i="36" s="1"/>
  <c r="T518" i="36" a="1"/>
  <c r="T518" i="36" s="1"/>
  <c r="Y518" i="36" a="1"/>
  <c r="Y518" i="36" s="1"/>
  <c r="U518" i="36" a="1"/>
  <c r="U518" i="36" s="1"/>
  <c r="V518" i="36" a="1"/>
  <c r="V518" i="36" s="1"/>
  <c r="W518" i="36" a="1"/>
  <c r="W518" i="36" s="1"/>
  <c r="U920" i="36" a="1"/>
  <c r="U920" i="36" s="1"/>
  <c r="Y920" i="36" a="1"/>
  <c r="Y920" i="36" s="1"/>
  <c r="W920" i="36" a="1"/>
  <c r="W920" i="36" s="1"/>
  <c r="X920" i="36" a="1"/>
  <c r="X920" i="36" s="1"/>
  <c r="V920" i="36" a="1"/>
  <c r="V920" i="36" s="1"/>
  <c r="T920" i="36" a="1"/>
  <c r="T920" i="36" s="1"/>
  <c r="T912" i="36" a="1"/>
  <c r="T912" i="36" s="1"/>
  <c r="X912" i="36" a="1"/>
  <c r="X912" i="36" s="1"/>
  <c r="U912" i="36" a="1"/>
  <c r="U912" i="36" s="1"/>
  <c r="Y912" i="36" a="1"/>
  <c r="Y912" i="36" s="1"/>
  <c r="V912" i="36" a="1"/>
  <c r="V912" i="36" s="1"/>
  <c r="W912" i="36" a="1"/>
  <c r="W912" i="36" s="1"/>
  <c r="T574" i="36" a="1"/>
  <c r="T574" i="36" s="1"/>
  <c r="X574" i="36" a="1"/>
  <c r="X574" i="36" s="1"/>
  <c r="U574" i="36" a="1"/>
  <c r="U574" i="36" s="1"/>
  <c r="Y574" i="36" a="1"/>
  <c r="Y574" i="36" s="1"/>
  <c r="V574" i="36" a="1"/>
  <c r="V574" i="36" s="1"/>
  <c r="W574" i="36" a="1"/>
  <c r="W574" i="36" s="1"/>
  <c r="U176" i="36" a="1"/>
  <c r="U176" i="36" s="1"/>
  <c r="Y176" i="36" a="1"/>
  <c r="Y176" i="36" s="1"/>
  <c r="W176" i="36" a="1"/>
  <c r="W176" i="36" s="1"/>
  <c r="T176" i="36" a="1"/>
  <c r="T176" i="36" s="1"/>
  <c r="V176" i="36" a="1"/>
  <c r="V176" i="36" s="1"/>
  <c r="X176" i="36" a="1"/>
  <c r="X176" i="36" s="1"/>
  <c r="T982" i="36" a="1"/>
  <c r="T982" i="36" s="1"/>
  <c r="U982" i="36" a="1"/>
  <c r="U982" i="36" s="1"/>
  <c r="V982" i="36" a="1"/>
  <c r="V982" i="36" s="1"/>
  <c r="W982" i="36" a="1"/>
  <c r="W982" i="36" s="1"/>
  <c r="X982" i="36" a="1"/>
  <c r="X982" i="36" s="1"/>
  <c r="Y982" i="36" a="1"/>
  <c r="Y982" i="36" s="1"/>
  <c r="T767" i="36" a="1"/>
  <c r="T767" i="36" s="1"/>
  <c r="U767" i="36" a="1"/>
  <c r="U767" i="36" s="1"/>
  <c r="V767" i="36" a="1"/>
  <c r="V767" i="36" s="1"/>
  <c r="W767" i="36" a="1"/>
  <c r="W767" i="36" s="1"/>
  <c r="X767" i="36" a="1"/>
  <c r="X767" i="36" s="1"/>
  <c r="Y767" i="36" a="1"/>
  <c r="Y767" i="36" s="1"/>
  <c r="U816" i="36" a="1"/>
  <c r="U816" i="36" s="1"/>
  <c r="V816" i="36" a="1"/>
  <c r="V816" i="36" s="1"/>
  <c r="W816" i="36" a="1"/>
  <c r="W816" i="36" s="1"/>
  <c r="X816" i="36" a="1"/>
  <c r="X816" i="36" s="1"/>
  <c r="Y816" i="36" a="1"/>
  <c r="Y816" i="36" s="1"/>
  <c r="T816" i="36" a="1"/>
  <c r="T816" i="36" s="1"/>
  <c r="U408" i="36" a="1"/>
  <c r="U408" i="36" s="1"/>
  <c r="V408" i="36" a="1"/>
  <c r="V408" i="36" s="1"/>
  <c r="W408" i="36" a="1"/>
  <c r="W408" i="36" s="1"/>
  <c r="X408" i="36" a="1"/>
  <c r="X408" i="36" s="1"/>
  <c r="T408" i="36" a="1"/>
  <c r="T408" i="36" s="1"/>
  <c r="Y408" i="36" a="1"/>
  <c r="Y408" i="36" s="1"/>
  <c r="U625" i="36" a="1"/>
  <c r="U625" i="36" s="1"/>
  <c r="Y625" i="36" a="1"/>
  <c r="Y625" i="36" s="1"/>
  <c r="V625" i="36" a="1"/>
  <c r="V625" i="36" s="1"/>
  <c r="W625" i="36" a="1"/>
  <c r="W625" i="36" s="1"/>
  <c r="X625" i="36" a="1"/>
  <c r="X625" i="36" s="1"/>
  <c r="T625" i="36" a="1"/>
  <c r="T625" i="36" s="1"/>
  <c r="W479" i="36" a="1"/>
  <c r="W479" i="36" s="1"/>
  <c r="X479" i="36" a="1"/>
  <c r="X479" i="36" s="1"/>
  <c r="T479" i="36" a="1"/>
  <c r="T479" i="36" s="1"/>
  <c r="Y479" i="36" a="1"/>
  <c r="Y479" i="36" s="1"/>
  <c r="U479" i="36" a="1"/>
  <c r="U479" i="36" s="1"/>
  <c r="V479" i="36" a="1"/>
  <c r="V479" i="36" s="1"/>
  <c r="W795" i="36" a="1"/>
  <c r="W795" i="36" s="1"/>
  <c r="V795" i="36" a="1"/>
  <c r="V795" i="36" s="1"/>
  <c r="X795" i="36" a="1"/>
  <c r="X795" i="36" s="1"/>
  <c r="Y795" i="36" a="1"/>
  <c r="Y795" i="36" s="1"/>
  <c r="T795" i="36" a="1"/>
  <c r="T795" i="36" s="1"/>
  <c r="U795" i="36" a="1"/>
  <c r="U795" i="36" s="1"/>
  <c r="V647" i="36" a="1"/>
  <c r="V647" i="36" s="1"/>
  <c r="W647" i="36" a="1"/>
  <c r="W647" i="36" s="1"/>
  <c r="X647" i="36" a="1"/>
  <c r="X647" i="36" s="1"/>
  <c r="Y647" i="36" a="1"/>
  <c r="Y647" i="36" s="1"/>
  <c r="T647" i="36" a="1"/>
  <c r="T647" i="36" s="1"/>
  <c r="U647" i="36" a="1"/>
  <c r="U647" i="36" s="1"/>
  <c r="Y746" i="36" a="1"/>
  <c r="Y746" i="36" s="1"/>
  <c r="T746" i="36" a="1"/>
  <c r="T746" i="36" s="1"/>
  <c r="U746" i="36" a="1"/>
  <c r="U746" i="36" s="1"/>
  <c r="V746" i="36" a="1"/>
  <c r="V746" i="36" s="1"/>
  <c r="W746" i="36" a="1"/>
  <c r="W746" i="36" s="1"/>
  <c r="X746" i="36" a="1"/>
  <c r="X746" i="36" s="1"/>
  <c r="W63" i="36" a="1"/>
  <c r="W63" i="36" s="1"/>
  <c r="U63" i="36" a="1"/>
  <c r="U63" i="36" s="1"/>
  <c r="Y63" i="36" a="1"/>
  <c r="Y63" i="36" s="1"/>
  <c r="V63" i="36" a="1"/>
  <c r="V63" i="36" s="1"/>
  <c r="X63" i="36" a="1"/>
  <c r="X63" i="36" s="1"/>
  <c r="T63" i="36" a="1"/>
  <c r="T63" i="36" s="1"/>
  <c r="W184" i="36" a="1"/>
  <c r="W184" i="36" s="1"/>
  <c r="X184" i="36" a="1"/>
  <c r="X184" i="36" s="1"/>
  <c r="T184" i="36" a="1"/>
  <c r="T184" i="36" s="1"/>
  <c r="Y184" i="36" a="1"/>
  <c r="Y184" i="36" s="1"/>
  <c r="U184" i="36" a="1"/>
  <c r="U184" i="36" s="1"/>
  <c r="V184" i="36" a="1"/>
  <c r="V184" i="36" s="1"/>
  <c r="X824" i="36" a="1"/>
  <c r="X824" i="36" s="1"/>
  <c r="Y824" i="36" a="1"/>
  <c r="Y824" i="36" s="1"/>
  <c r="T824" i="36" a="1"/>
  <c r="T824" i="36" s="1"/>
  <c r="U824" i="36" a="1"/>
  <c r="U824" i="36" s="1"/>
  <c r="V824" i="36" a="1"/>
  <c r="V824" i="36" s="1"/>
  <c r="W824" i="36" a="1"/>
  <c r="W824" i="36" s="1"/>
  <c r="V173" i="36" a="1"/>
  <c r="V173" i="36" s="1"/>
  <c r="U173" i="36" a="1"/>
  <c r="U173" i="36" s="1"/>
  <c r="T173" i="36" a="1"/>
  <c r="T173" i="36" s="1"/>
  <c r="W173" i="36" a="1"/>
  <c r="W173" i="36" s="1"/>
  <c r="X173" i="36" a="1"/>
  <c r="X173" i="36" s="1"/>
  <c r="Y173" i="36" a="1"/>
  <c r="Y173" i="36" s="1"/>
  <c r="X382" i="36" a="1"/>
  <c r="X382" i="36" s="1"/>
  <c r="Y382" i="36" a="1"/>
  <c r="Y382" i="36" s="1"/>
  <c r="T382" i="36" a="1"/>
  <c r="T382" i="36" s="1"/>
  <c r="U382" i="36" a="1"/>
  <c r="U382" i="36" s="1"/>
  <c r="V382" i="36" a="1"/>
  <c r="V382" i="36" s="1"/>
  <c r="W382" i="36" a="1"/>
  <c r="W382" i="36" s="1"/>
  <c r="V86" i="36" a="1"/>
  <c r="V86" i="36" s="1"/>
  <c r="W86" i="36" a="1"/>
  <c r="W86" i="36" s="1"/>
  <c r="X86" i="36" a="1"/>
  <c r="X86" i="36" s="1"/>
  <c r="T86" i="36" a="1"/>
  <c r="T86" i="36" s="1"/>
  <c r="Y86" i="36" a="1"/>
  <c r="Y86" i="36" s="1"/>
  <c r="U86" i="36" a="1"/>
  <c r="U86" i="36" s="1"/>
  <c r="V879" i="36" a="1"/>
  <c r="V879" i="36" s="1"/>
  <c r="W879" i="36" a="1"/>
  <c r="W879" i="36" s="1"/>
  <c r="X879" i="36" a="1"/>
  <c r="X879" i="36" s="1"/>
  <c r="Y879" i="36" a="1"/>
  <c r="Y879" i="36" s="1"/>
  <c r="T879" i="36" a="1"/>
  <c r="T879" i="36" s="1"/>
  <c r="U879" i="36" a="1"/>
  <c r="U879" i="36" s="1"/>
  <c r="Y754" i="36" a="1"/>
  <c r="Y754" i="36" s="1"/>
  <c r="U754" i="36" a="1"/>
  <c r="U754" i="36" s="1"/>
  <c r="V754" i="36" a="1"/>
  <c r="V754" i="36" s="1"/>
  <c r="W754" i="36" a="1"/>
  <c r="W754" i="36" s="1"/>
  <c r="X754" i="36" a="1"/>
  <c r="X754" i="36" s="1"/>
  <c r="T754" i="36" a="1"/>
  <c r="T754" i="36" s="1"/>
  <c r="U934" i="36" a="1"/>
  <c r="U934" i="36" s="1"/>
  <c r="V934" i="36" a="1"/>
  <c r="V934" i="36" s="1"/>
  <c r="W934" i="36" a="1"/>
  <c r="W934" i="36" s="1"/>
  <c r="T934" i="36" a="1"/>
  <c r="T934" i="36" s="1"/>
  <c r="X934" i="36" a="1"/>
  <c r="X934" i="36" s="1"/>
  <c r="Y934" i="36" a="1"/>
  <c r="Y934" i="36" s="1"/>
  <c r="W688" i="36" a="1"/>
  <c r="W688" i="36" s="1"/>
  <c r="X688" i="36" a="1"/>
  <c r="X688" i="36" s="1"/>
  <c r="Y688" i="36" a="1"/>
  <c r="Y688" i="36" s="1"/>
  <c r="T688" i="36" a="1"/>
  <c r="T688" i="36" s="1"/>
  <c r="U688" i="36" a="1"/>
  <c r="U688" i="36" s="1"/>
  <c r="V688" i="36" a="1"/>
  <c r="V688" i="36" s="1"/>
  <c r="T660" i="36" a="1"/>
  <c r="T660" i="36" s="1"/>
  <c r="U660" i="36" a="1"/>
  <c r="U660" i="36" s="1"/>
  <c r="V660" i="36" a="1"/>
  <c r="V660" i="36" s="1"/>
  <c r="W660" i="36" a="1"/>
  <c r="W660" i="36" s="1"/>
  <c r="X660" i="36" a="1"/>
  <c r="X660" i="36" s="1"/>
  <c r="Y660" i="36" a="1"/>
  <c r="Y660" i="36" s="1"/>
  <c r="X929" i="36" a="1"/>
  <c r="X929" i="36" s="1"/>
  <c r="Y929" i="36" a="1"/>
  <c r="Y929" i="36" s="1"/>
  <c r="T929" i="36" a="1"/>
  <c r="T929" i="36" s="1"/>
  <c r="U929" i="36" a="1"/>
  <c r="U929" i="36" s="1"/>
  <c r="W929" i="36" a="1"/>
  <c r="W929" i="36" s="1"/>
  <c r="V929" i="36" a="1"/>
  <c r="V929" i="36" s="1"/>
  <c r="V158" i="36" a="1"/>
  <c r="V158" i="36" s="1"/>
  <c r="W158" i="36" a="1"/>
  <c r="W158" i="36" s="1"/>
  <c r="X158" i="36" a="1"/>
  <c r="X158" i="36" s="1"/>
  <c r="T158" i="36" a="1"/>
  <c r="T158" i="36" s="1"/>
  <c r="Y158" i="36" a="1"/>
  <c r="Y158" i="36" s="1"/>
  <c r="U158" i="36" a="1"/>
  <c r="U158" i="36" s="1"/>
  <c r="W870" i="36" a="1"/>
  <c r="W870" i="36" s="1"/>
  <c r="X870" i="36" a="1"/>
  <c r="X870" i="36" s="1"/>
  <c r="T870" i="36" a="1"/>
  <c r="T870" i="36" s="1"/>
  <c r="Y870" i="36" a="1"/>
  <c r="Y870" i="36" s="1"/>
  <c r="U870" i="36" a="1"/>
  <c r="U870" i="36" s="1"/>
  <c r="V870" i="36" a="1"/>
  <c r="V870" i="36" s="1"/>
  <c r="U756" i="36" a="1"/>
  <c r="U756" i="36" s="1"/>
  <c r="T756" i="36" a="1"/>
  <c r="T756" i="36" s="1"/>
  <c r="V756" i="36" a="1"/>
  <c r="V756" i="36" s="1"/>
  <c r="W756" i="36" a="1"/>
  <c r="W756" i="36" s="1"/>
  <c r="X756" i="36" a="1"/>
  <c r="X756" i="36" s="1"/>
  <c r="Y756" i="36" a="1"/>
  <c r="Y756" i="36" s="1"/>
  <c r="V639" i="36" a="1"/>
  <c r="V639" i="36" s="1"/>
  <c r="Y639" i="36" a="1"/>
  <c r="Y639" i="36" s="1"/>
  <c r="T639" i="36" a="1"/>
  <c r="T639" i="36" s="1"/>
  <c r="U639" i="36" a="1"/>
  <c r="U639" i="36" s="1"/>
  <c r="W639" i="36" a="1"/>
  <c r="W639" i="36" s="1"/>
  <c r="X639" i="36" a="1"/>
  <c r="X639" i="36" s="1"/>
  <c r="W616" i="36" a="1"/>
  <c r="W616" i="36" s="1"/>
  <c r="X616" i="36" a="1"/>
  <c r="X616" i="36" s="1"/>
  <c r="T616" i="36" a="1"/>
  <c r="T616" i="36" s="1"/>
  <c r="Y616" i="36" a="1"/>
  <c r="Y616" i="36" s="1"/>
  <c r="U616" i="36" a="1"/>
  <c r="U616" i="36" s="1"/>
  <c r="V616" i="36" a="1"/>
  <c r="V616" i="36" s="1"/>
  <c r="Y768" i="36" a="1"/>
  <c r="Y768" i="36" s="1"/>
  <c r="U768" i="36" a="1"/>
  <c r="U768" i="36" s="1"/>
  <c r="W768" i="36" a="1"/>
  <c r="W768" i="36" s="1"/>
  <c r="X768" i="36" a="1"/>
  <c r="X768" i="36" s="1"/>
  <c r="T768" i="36" a="1"/>
  <c r="T768" i="36" s="1"/>
  <c r="V768" i="36" a="1"/>
  <c r="V768" i="36" s="1"/>
  <c r="W793" i="36" a="1"/>
  <c r="W793" i="36" s="1"/>
  <c r="T793" i="36" a="1"/>
  <c r="T793" i="36" s="1"/>
  <c r="U793" i="36" a="1"/>
  <c r="U793" i="36" s="1"/>
  <c r="V793" i="36" a="1"/>
  <c r="V793" i="36" s="1"/>
  <c r="X793" i="36" a="1"/>
  <c r="X793" i="36" s="1"/>
  <c r="Y793" i="36" a="1"/>
  <c r="Y793" i="36" s="1"/>
  <c r="U440" i="36" a="1"/>
  <c r="U440" i="36" s="1"/>
  <c r="V440" i="36" a="1"/>
  <c r="V440" i="36" s="1"/>
  <c r="W440" i="36" a="1"/>
  <c r="W440" i="36" s="1"/>
  <c r="X440" i="36" a="1"/>
  <c r="X440" i="36" s="1"/>
  <c r="T440" i="36" a="1"/>
  <c r="T440" i="36" s="1"/>
  <c r="Y440" i="36" a="1"/>
  <c r="Y440" i="36" s="1"/>
  <c r="X333" i="36" a="1"/>
  <c r="X333" i="36" s="1"/>
  <c r="T333" i="36" a="1"/>
  <c r="T333" i="36" s="1"/>
  <c r="Y333" i="36" a="1"/>
  <c r="Y333" i="36" s="1"/>
  <c r="U333" i="36" a="1"/>
  <c r="U333" i="36" s="1"/>
  <c r="V333" i="36" a="1"/>
  <c r="V333" i="36" s="1"/>
  <c r="W333" i="36" a="1"/>
  <c r="W333" i="36" s="1"/>
  <c r="W101" i="36" a="1"/>
  <c r="W101" i="36" s="1"/>
  <c r="X101" i="36" a="1"/>
  <c r="X101" i="36" s="1"/>
  <c r="T101" i="36" a="1"/>
  <c r="T101" i="36" s="1"/>
  <c r="Y101" i="36" a="1"/>
  <c r="Y101" i="36" s="1"/>
  <c r="U101" i="36" a="1"/>
  <c r="U101" i="36" s="1"/>
  <c r="V101" i="36" a="1"/>
  <c r="V101" i="36" s="1"/>
  <c r="X1002" i="36" a="1"/>
  <c r="X1002" i="36" s="1"/>
  <c r="T1002" i="36" a="1"/>
  <c r="T1002" i="36" s="1"/>
  <c r="Y1002" i="36" a="1"/>
  <c r="Y1002" i="36" s="1"/>
  <c r="W1002" i="36" a="1"/>
  <c r="W1002" i="36" s="1"/>
  <c r="U1002" i="36" a="1"/>
  <c r="U1002" i="36" s="1"/>
  <c r="V1002" i="36" a="1"/>
  <c r="V1002" i="36" s="1"/>
  <c r="W200" i="36" a="1"/>
  <c r="W200" i="36" s="1"/>
  <c r="X200" i="36" a="1"/>
  <c r="X200" i="36" s="1"/>
  <c r="T200" i="36" a="1"/>
  <c r="T200" i="36" s="1"/>
  <c r="Y200" i="36" a="1"/>
  <c r="Y200" i="36" s="1"/>
  <c r="U200" i="36" a="1"/>
  <c r="U200" i="36" s="1"/>
  <c r="V200" i="36" a="1"/>
  <c r="V200" i="36" s="1"/>
  <c r="V637" i="36" a="1"/>
  <c r="V637" i="36" s="1"/>
  <c r="T637" i="36" a="1"/>
  <c r="T637" i="36" s="1"/>
  <c r="U637" i="36" a="1"/>
  <c r="U637" i="36" s="1"/>
  <c r="W637" i="36" a="1"/>
  <c r="W637" i="36" s="1"/>
  <c r="X637" i="36" a="1"/>
  <c r="X637" i="36" s="1"/>
  <c r="Y637" i="36" a="1"/>
  <c r="Y637" i="36" s="1"/>
  <c r="V537" i="36" a="1"/>
  <c r="V537" i="36" s="1"/>
  <c r="W537" i="36" a="1"/>
  <c r="W537" i="36" s="1"/>
  <c r="X537" i="36" a="1"/>
  <c r="X537" i="36" s="1"/>
  <c r="Y537" i="36" a="1"/>
  <c r="Y537" i="36" s="1"/>
  <c r="T537" i="36" a="1"/>
  <c r="T537" i="36" s="1"/>
  <c r="U537" i="36" a="1"/>
  <c r="U537" i="36" s="1"/>
  <c r="W470" i="36" a="1"/>
  <c r="W470" i="36" s="1"/>
  <c r="X470" i="36" a="1"/>
  <c r="X470" i="36" s="1"/>
  <c r="T470" i="36" a="1"/>
  <c r="T470" i="36" s="1"/>
  <c r="Y470" i="36" a="1"/>
  <c r="Y470" i="36" s="1"/>
  <c r="U470" i="36" a="1"/>
  <c r="U470" i="36" s="1"/>
  <c r="V470" i="36" a="1"/>
  <c r="V470" i="36" s="1"/>
  <c r="X868" i="36" a="1"/>
  <c r="X868" i="36" s="1"/>
  <c r="T868" i="36" a="1"/>
  <c r="T868" i="36" s="1"/>
  <c r="Y868" i="36" a="1"/>
  <c r="Y868" i="36" s="1"/>
  <c r="U868" i="36" a="1"/>
  <c r="U868" i="36" s="1"/>
  <c r="V868" i="36" a="1"/>
  <c r="V868" i="36" s="1"/>
  <c r="W868" i="36" a="1"/>
  <c r="W868" i="36" s="1"/>
  <c r="T446" i="36" a="1"/>
  <c r="T446" i="36" s="1"/>
  <c r="T56" i="36" a="1"/>
  <c r="T56" i="36" s="1"/>
  <c r="Y630" i="36" a="1"/>
  <c r="Y630" i="36" s="1"/>
  <c r="X427" i="36" a="1"/>
  <c r="X427" i="36" s="1"/>
  <c r="Y364" i="36" a="1"/>
  <c r="Y364" i="36" s="1"/>
  <c r="U658" i="36" a="1"/>
  <c r="U658" i="36" s="1"/>
  <c r="V685" i="36" a="1"/>
  <c r="V685" i="36" s="1"/>
  <c r="T628" i="36" a="1"/>
  <c r="T628" i="36" s="1"/>
  <c r="Y593" i="36" a="1"/>
  <c r="Y593" i="36" s="1"/>
  <c r="U550" i="36" a="1"/>
  <c r="U550" i="36" s="1"/>
  <c r="Y31" i="36" a="1"/>
  <c r="Y31" i="36" s="1"/>
  <c r="U690" i="36" a="1"/>
  <c r="U690" i="36" s="1"/>
  <c r="U749" i="36" a="1"/>
  <c r="U749" i="36" s="1"/>
  <c r="T150" i="36" a="1"/>
  <c r="T150" i="36" s="1"/>
  <c r="Y26" i="36" a="1"/>
  <c r="Y26" i="36" s="1"/>
  <c r="T679" i="36" a="1"/>
  <c r="T679" i="36" s="1"/>
  <c r="X486" i="36" a="1"/>
  <c r="X486" i="36" s="1"/>
  <c r="V299" i="36" a="1"/>
  <c r="V299" i="36" s="1"/>
  <c r="T29" i="36" a="1"/>
  <c r="T29" i="36" s="1"/>
  <c r="V922" i="36" a="1"/>
  <c r="V922" i="36" s="1"/>
  <c r="W332" i="36" a="1"/>
  <c r="W332" i="36" s="1"/>
  <c r="W10" i="36" a="1"/>
  <c r="W10" i="36" s="1"/>
  <c r="V837" i="36" a="1"/>
  <c r="V837" i="36" s="1"/>
  <c r="V294" i="36" a="1"/>
  <c r="V294" i="36" s="1"/>
  <c r="W694" i="36" a="1"/>
  <c r="W694" i="36" s="1"/>
  <c r="W665" i="36" a="1"/>
  <c r="W665" i="36" s="1"/>
  <c r="Y668" i="36" a="1"/>
  <c r="Y668" i="36" s="1"/>
  <c r="X309" i="36" a="1"/>
  <c r="X309" i="36" s="1"/>
  <c r="U783" i="36" a="1"/>
  <c r="U783" i="36" s="1"/>
  <c r="Y814" i="36" a="1"/>
  <c r="Y814" i="36" s="1"/>
  <c r="V661" i="36" a="1"/>
  <c r="V661" i="36" s="1"/>
  <c r="U784" i="36" a="1"/>
  <c r="U784" i="36" s="1"/>
  <c r="V134" i="36" a="1"/>
  <c r="V134" i="36" s="1"/>
  <c r="Y545" i="36" a="1"/>
  <c r="Y545" i="36" s="1"/>
  <c r="W74" i="36" a="1"/>
  <c r="W74" i="36" s="1"/>
  <c r="Y216" i="36" a="1"/>
  <c r="Y216" i="36" s="1"/>
  <c r="X116" i="36" a="1"/>
  <c r="X116" i="36" s="1"/>
  <c r="V975" i="36" a="1"/>
  <c r="V975" i="36" s="1"/>
  <c r="U971" i="36" a="1"/>
  <c r="U971" i="36" s="1"/>
  <c r="W764" i="36" a="1"/>
  <c r="W764" i="36" s="1"/>
  <c r="U376" i="36" a="1"/>
  <c r="U376" i="36" s="1"/>
  <c r="Y245" i="36" a="1"/>
  <c r="Y245" i="36" s="1"/>
  <c r="Y66" i="36" a="1"/>
  <c r="Y66" i="36" s="1"/>
  <c r="U840" i="36" a="1"/>
  <c r="U840" i="36" s="1"/>
  <c r="X839" i="36" a="1"/>
  <c r="X839" i="36" s="1"/>
  <c r="U681" i="36" a="1"/>
  <c r="U681" i="36" s="1"/>
  <c r="T569" i="36" a="1"/>
  <c r="T569" i="36" s="1"/>
  <c r="Y549" i="36" a="1"/>
  <c r="Y549" i="36" s="1"/>
  <c r="Y933" i="36" a="1"/>
  <c r="Y933" i="36" s="1"/>
  <c r="V341" i="36" a="1"/>
  <c r="V341" i="36" s="1"/>
  <c r="V821" i="36" a="1"/>
  <c r="V821" i="36" s="1"/>
  <c r="X554" i="36" a="1"/>
  <c r="X554" i="36" s="1"/>
  <c r="T199" i="36" a="1"/>
  <c r="T199" i="36" s="1"/>
  <c r="X516" i="36" a="1"/>
  <c r="X516" i="36" s="1"/>
  <c r="W90" i="36" a="1"/>
  <c r="W90" i="36" s="1"/>
  <c r="Y727" i="36" a="1"/>
  <c r="Y727" i="36" s="1"/>
  <c r="X726" i="36" a="1"/>
  <c r="X726" i="36" s="1"/>
  <c r="U490" i="36" a="1"/>
  <c r="U490" i="36" s="1"/>
  <c r="V96" i="36" a="1"/>
  <c r="V96" i="36" s="1"/>
  <c r="W735" i="36" a="1"/>
  <c r="W735" i="36" s="1"/>
  <c r="Y743" i="36" a="1"/>
  <c r="Y743" i="36" s="1"/>
  <c r="U452" i="36" a="1"/>
  <c r="U452" i="36" s="1"/>
  <c r="U724" i="36" a="1"/>
  <c r="U724" i="36" s="1"/>
  <c r="Y632" i="36" a="1"/>
  <c r="Y632" i="36" s="1"/>
  <c r="T102" i="36" a="1"/>
  <c r="T102" i="36" s="1"/>
  <c r="Y483" i="36" a="1"/>
  <c r="Y483" i="36" s="1"/>
  <c r="T643" i="36" a="1"/>
  <c r="T643" i="36" s="1"/>
  <c r="U541" i="36" a="1"/>
  <c r="U541" i="36" s="1"/>
  <c r="U782" i="36" a="1"/>
  <c r="U782" i="36" s="1"/>
  <c r="T823" i="36" a="1"/>
  <c r="T823" i="36" s="1"/>
  <c r="W307" i="36" a="1"/>
  <c r="W307" i="36" s="1"/>
  <c r="W847" i="36" a="1"/>
  <c r="W847" i="36" s="1"/>
  <c r="U719" i="36" a="1"/>
  <c r="U719" i="36" s="1"/>
  <c r="W558" i="36" a="1"/>
  <c r="W558" i="36" s="1"/>
  <c r="X522" i="36" a="1"/>
  <c r="X522" i="36" s="1"/>
  <c r="Y281" i="36" a="1"/>
  <c r="Y281" i="36" s="1"/>
  <c r="T695" i="36" a="1"/>
  <c r="T695" i="36" s="1"/>
  <c r="U575" i="36" a="1"/>
  <c r="U575" i="36" s="1"/>
  <c r="V52" i="36" a="1"/>
  <c r="V52" i="36" s="1"/>
  <c r="T567" i="36" a="1"/>
  <c r="T567" i="36" s="1"/>
  <c r="Y683" i="36" a="1"/>
  <c r="Y683" i="36" s="1"/>
  <c r="W498" i="36" a="1"/>
  <c r="W498" i="36" s="1"/>
  <c r="Y297" i="36" a="1"/>
  <c r="Y297" i="36" s="1"/>
  <c r="V174" i="36" a="1"/>
  <c r="V174" i="36" s="1"/>
  <c r="Y133" i="36" a="1"/>
  <c r="Y133" i="36" s="1"/>
  <c r="Y579" i="36" a="1"/>
  <c r="Y579" i="36" s="1"/>
  <c r="X538" i="36" a="1"/>
  <c r="X538" i="36" s="1"/>
  <c r="T850" i="36" a="1"/>
  <c r="T850" i="36" s="1"/>
  <c r="T759" i="36" a="1"/>
  <c r="T759" i="36" s="1"/>
  <c r="U35" i="36" a="1"/>
  <c r="U35" i="36" s="1"/>
  <c r="U766" i="36" a="1"/>
  <c r="U766" i="36" s="1"/>
  <c r="Y340" i="36" a="1"/>
  <c r="Y340" i="36" s="1"/>
  <c r="V84" i="36" a="1"/>
  <c r="V84" i="36" s="1"/>
  <c r="T370" i="36" a="1"/>
  <c r="T370" i="36" s="1"/>
  <c r="W480" i="36" a="1"/>
  <c r="W480" i="36" s="1"/>
  <c r="T119" i="36" a="1"/>
  <c r="T119" i="36" s="1"/>
  <c r="V259" i="36" a="1"/>
  <c r="V259" i="36" s="1"/>
  <c r="V889" i="36" a="1"/>
  <c r="V889" i="36" s="1"/>
  <c r="T366" i="36" a="1"/>
  <c r="T366" i="36" s="1"/>
  <c r="W641" i="36" a="1"/>
  <c r="W641" i="36" s="1"/>
  <c r="U109" i="36" a="1"/>
  <c r="U109" i="36" s="1"/>
  <c r="Y367" i="36" a="1"/>
  <c r="Y367" i="36" s="1"/>
  <c r="X23" i="36" a="1"/>
  <c r="X23" i="36" s="1"/>
  <c r="U298" i="36" a="1"/>
  <c r="U298" i="36" s="1"/>
  <c r="V559" i="36" a="1"/>
  <c r="V559" i="36" s="1"/>
  <c r="Y295" i="36" a="1"/>
  <c r="Y295" i="36" s="1"/>
  <c r="W689" i="36" a="1"/>
  <c r="W689" i="36" s="1"/>
  <c r="W762" i="36" a="1"/>
  <c r="W762" i="36" s="1"/>
  <c r="T218" i="36" a="1"/>
  <c r="T218" i="36" s="1"/>
  <c r="Y229" i="36" a="1"/>
  <c r="Y229" i="36" s="1"/>
  <c r="V195" i="36" a="1"/>
  <c r="V195" i="36" s="1"/>
  <c r="Y157" i="36" a="1"/>
  <c r="Y157" i="36" s="1"/>
  <c r="U328" i="36" a="1"/>
  <c r="U328" i="36" s="1"/>
  <c r="T48" i="36" a="1"/>
  <c r="T48" i="36" s="1"/>
  <c r="T947" i="36" a="1"/>
  <c r="T947" i="36" s="1"/>
  <c r="W897" i="36" a="1"/>
  <c r="W897" i="36" s="1"/>
  <c r="U61" i="36" a="1"/>
  <c r="U61" i="36" s="1"/>
  <c r="Y674" i="36" a="1"/>
  <c r="Y674" i="36" s="1"/>
  <c r="T994" i="36" a="1"/>
  <c r="T994" i="36" s="1"/>
  <c r="V978" i="36" a="1"/>
  <c r="V978" i="36" s="1"/>
  <c r="U304" i="36" a="1"/>
  <c r="U304" i="36" s="1"/>
  <c r="Y932" i="36" a="1"/>
  <c r="Y932" i="36" s="1"/>
  <c r="W642" i="36" a="1"/>
  <c r="W642" i="36" s="1"/>
  <c r="V919" i="36" a="1"/>
  <c r="V919" i="36" s="1"/>
  <c r="U591" i="36" a="1"/>
  <c r="U591" i="36" s="1"/>
  <c r="T110" i="36" a="1"/>
  <c r="T110" i="36" s="1"/>
  <c r="T135" i="36" a="1"/>
  <c r="T135" i="36" s="1"/>
  <c r="V203" i="36" a="1"/>
  <c r="V203" i="36" s="1"/>
  <c r="V945" i="36" a="1"/>
  <c r="V945" i="36" s="1"/>
  <c r="V100" i="36" a="1"/>
  <c r="V100" i="36" s="1"/>
  <c r="T786" i="36" a="1"/>
  <c r="T786" i="36" s="1"/>
  <c r="U779" i="36" a="1"/>
  <c r="U779" i="36" s="1"/>
  <c r="X291" i="36" a="1"/>
  <c r="X291" i="36" s="1"/>
  <c r="X198" i="36" a="1"/>
  <c r="X198" i="36" s="1"/>
  <c r="Y82" i="36" a="1"/>
  <c r="Y82" i="36" s="1"/>
  <c r="U725" i="36" a="1"/>
  <c r="U725" i="36" s="1"/>
  <c r="Y234" i="36" a="1"/>
  <c r="Y234" i="36" s="1"/>
  <c r="V45" i="36" a="1"/>
  <c r="V45" i="36" s="1"/>
  <c r="Y666" i="36" a="1"/>
  <c r="Y666" i="36" s="1"/>
  <c r="X551" i="36" a="1"/>
  <c r="X551" i="36" s="1"/>
  <c r="T745" i="36" a="1"/>
  <c r="T745" i="36" s="1"/>
  <c r="T899" i="36" a="1"/>
  <c r="T899" i="36" s="1"/>
  <c r="V429" i="36" a="1"/>
  <c r="V429" i="36" s="1"/>
  <c r="V963" i="36" a="1"/>
  <c r="V963" i="36" s="1"/>
  <c r="W963" i="36" a="1"/>
  <c r="W963" i="36" s="1"/>
  <c r="X963" i="36" a="1"/>
  <c r="X963" i="36" s="1"/>
  <c r="Y963" i="36" a="1"/>
  <c r="Y963" i="36" s="1"/>
  <c r="T963" i="36" a="1"/>
  <c r="T963" i="36" s="1"/>
  <c r="U963" i="36" a="1"/>
  <c r="U963" i="36" s="1"/>
  <c r="X435" i="36" a="1"/>
  <c r="X435" i="36" s="1"/>
  <c r="T435" i="36" a="1"/>
  <c r="T435" i="36" s="1"/>
  <c r="Y435" i="36" a="1"/>
  <c r="Y435" i="36" s="1"/>
  <c r="U435" i="36" a="1"/>
  <c r="U435" i="36" s="1"/>
  <c r="V435" i="36" a="1"/>
  <c r="V435" i="36" s="1"/>
  <c r="W435" i="36" a="1"/>
  <c r="W435" i="36" s="1"/>
  <c r="V925" i="36" a="1"/>
  <c r="V925" i="36" s="1"/>
  <c r="W925" i="36" a="1"/>
  <c r="W925" i="36" s="1"/>
  <c r="X925" i="36" a="1"/>
  <c r="X925" i="36" s="1"/>
  <c r="Y925" i="36" a="1"/>
  <c r="Y925" i="36" s="1"/>
  <c r="T925" i="36" a="1"/>
  <c r="T925" i="36" s="1"/>
  <c r="U925" i="36" a="1"/>
  <c r="U925" i="36" s="1"/>
  <c r="T580" i="36" a="1"/>
  <c r="T580" i="36" s="1"/>
  <c r="X580" i="36" a="1"/>
  <c r="X580" i="36" s="1"/>
  <c r="U580" i="36" a="1"/>
  <c r="U580" i="36" s="1"/>
  <c r="Y580" i="36" a="1"/>
  <c r="Y580" i="36" s="1"/>
  <c r="V580" i="36" a="1"/>
  <c r="V580" i="36" s="1"/>
  <c r="W580" i="36" a="1"/>
  <c r="W580" i="36" s="1"/>
  <c r="W413" i="36" a="1"/>
  <c r="W413" i="36" s="1"/>
  <c r="X413" i="36" a="1"/>
  <c r="X413" i="36" s="1"/>
  <c r="T413" i="36" a="1"/>
  <c r="T413" i="36" s="1"/>
  <c r="Y413" i="36" a="1"/>
  <c r="Y413" i="36" s="1"/>
  <c r="U413" i="36" a="1"/>
  <c r="U413" i="36" s="1"/>
  <c r="V413" i="36" a="1"/>
  <c r="V413" i="36" s="1"/>
  <c r="U155" i="36" a="1"/>
  <c r="U155" i="36" s="1"/>
  <c r="V155" i="36" a="1"/>
  <c r="V155" i="36" s="1"/>
  <c r="W155" i="36" a="1"/>
  <c r="W155" i="36" s="1"/>
  <c r="X155" i="36" a="1"/>
  <c r="X155" i="36" s="1"/>
  <c r="T155" i="36" a="1"/>
  <c r="T155" i="36" s="1"/>
  <c r="Y155" i="36" a="1"/>
  <c r="Y155" i="36" s="1"/>
  <c r="V657" i="36" a="1"/>
  <c r="V657" i="36" s="1"/>
  <c r="W657" i="36" a="1"/>
  <c r="W657" i="36" s="1"/>
  <c r="X657" i="36" a="1"/>
  <c r="X657" i="36" s="1"/>
  <c r="T657" i="36" a="1"/>
  <c r="T657" i="36" s="1"/>
  <c r="Y657" i="36" a="1"/>
  <c r="Y657" i="36" s="1"/>
  <c r="U657" i="36" a="1"/>
  <c r="U657" i="36" s="1"/>
  <c r="T586" i="36" a="1"/>
  <c r="T586" i="36" s="1"/>
  <c r="X586" i="36" a="1"/>
  <c r="X586" i="36" s="1"/>
  <c r="U586" i="36" a="1"/>
  <c r="U586" i="36" s="1"/>
  <c r="Y586" i="36" a="1"/>
  <c r="Y586" i="36" s="1"/>
  <c r="V586" i="36" a="1"/>
  <c r="V586" i="36" s="1"/>
  <c r="W586" i="36" a="1"/>
  <c r="W586" i="36" s="1"/>
  <c r="U530" i="36" a="1"/>
  <c r="U530" i="36" s="1"/>
  <c r="V530" i="36" a="1"/>
  <c r="V530" i="36" s="1"/>
  <c r="W530" i="36" a="1"/>
  <c r="W530" i="36" s="1"/>
  <c r="X530" i="36" a="1"/>
  <c r="X530" i="36" s="1"/>
  <c r="T530" i="36" a="1"/>
  <c r="T530" i="36" s="1"/>
  <c r="Y530" i="36" a="1"/>
  <c r="Y530" i="36" s="1"/>
  <c r="T908" i="36" a="1"/>
  <c r="T908" i="36" s="1"/>
  <c r="X908" i="36" a="1"/>
  <c r="X908" i="36" s="1"/>
  <c r="U908" i="36" a="1"/>
  <c r="U908" i="36" s="1"/>
  <c r="Y908" i="36" a="1"/>
  <c r="Y908" i="36" s="1"/>
  <c r="V908" i="36" a="1"/>
  <c r="V908" i="36" s="1"/>
  <c r="W908" i="36" a="1"/>
  <c r="W908" i="36" s="1"/>
  <c r="U596" i="36" a="1"/>
  <c r="U596" i="36" s="1"/>
  <c r="Y596" i="36" a="1"/>
  <c r="Y596" i="36" s="1"/>
  <c r="W596" i="36" a="1"/>
  <c r="W596" i="36" s="1"/>
  <c r="X596" i="36" a="1"/>
  <c r="X596" i="36" s="1"/>
  <c r="T596" i="36" a="1"/>
  <c r="T596" i="36" s="1"/>
  <c r="V596" i="36" a="1"/>
  <c r="V596" i="36" s="1"/>
  <c r="U603" i="36" a="1"/>
  <c r="U603" i="36" s="1"/>
  <c r="V603" i="36" a="1"/>
  <c r="V603" i="36" s="1"/>
  <c r="W603" i="36" a="1"/>
  <c r="W603" i="36" s="1"/>
  <c r="X603" i="36" a="1"/>
  <c r="X603" i="36" s="1"/>
  <c r="Y603" i="36" a="1"/>
  <c r="Y603" i="36" s="1"/>
  <c r="T603" i="36" a="1"/>
  <c r="T603" i="36" s="1"/>
  <c r="W240" i="36" a="1"/>
  <c r="W240" i="36" s="1"/>
  <c r="X240" i="36" a="1"/>
  <c r="X240" i="36" s="1"/>
  <c r="T240" i="36" a="1"/>
  <c r="T240" i="36" s="1"/>
  <c r="Y240" i="36" a="1"/>
  <c r="Y240" i="36" s="1"/>
  <c r="U240" i="36" a="1"/>
  <c r="U240" i="36" s="1"/>
  <c r="V240" i="36" a="1"/>
  <c r="V240" i="36" s="1"/>
  <c r="T310" i="36" a="1"/>
  <c r="T310" i="36" s="1"/>
  <c r="Y310" i="36" a="1"/>
  <c r="Y310" i="36" s="1"/>
  <c r="U310" i="36" a="1"/>
  <c r="U310" i="36" s="1"/>
  <c r="V310" i="36" a="1"/>
  <c r="V310" i="36" s="1"/>
  <c r="W310" i="36" a="1"/>
  <c r="W310" i="36" s="1"/>
  <c r="X310" i="36" a="1"/>
  <c r="X310" i="36" s="1"/>
  <c r="W393" i="36" a="1"/>
  <c r="W393" i="36" s="1"/>
  <c r="X393" i="36" a="1"/>
  <c r="X393" i="36" s="1"/>
  <c r="T393" i="36" a="1"/>
  <c r="T393" i="36" s="1"/>
  <c r="Y393" i="36" a="1"/>
  <c r="Y393" i="36" s="1"/>
  <c r="U393" i="36" a="1"/>
  <c r="U393" i="36" s="1"/>
  <c r="V393" i="36" a="1"/>
  <c r="V393" i="36" s="1"/>
  <c r="T434" i="36" a="1"/>
  <c r="T434" i="36" s="1"/>
  <c r="Y434" i="36" a="1"/>
  <c r="Y434" i="36" s="1"/>
  <c r="U434" i="36" a="1"/>
  <c r="U434" i="36" s="1"/>
  <c r="V434" i="36" a="1"/>
  <c r="V434" i="36" s="1"/>
  <c r="W434" i="36" a="1"/>
  <c r="W434" i="36" s="1"/>
  <c r="X434" i="36" a="1"/>
  <c r="X434" i="36" s="1"/>
  <c r="U598" i="36" a="1"/>
  <c r="U598" i="36" s="1"/>
  <c r="Y598" i="36" a="1"/>
  <c r="Y598" i="36" s="1"/>
  <c r="X598" i="36" a="1"/>
  <c r="X598" i="36" s="1"/>
  <c r="T598" i="36" a="1"/>
  <c r="T598" i="36" s="1"/>
  <c r="V598" i="36" a="1"/>
  <c r="V598" i="36" s="1"/>
  <c r="W598" i="36" a="1"/>
  <c r="W598" i="36" s="1"/>
  <c r="T465" i="36" a="1"/>
  <c r="T465" i="36" s="1"/>
  <c r="U465" i="36" a="1"/>
  <c r="U465" i="36" s="1"/>
  <c r="V465" i="36" a="1"/>
  <c r="V465" i="36" s="1"/>
  <c r="W465" i="36" a="1"/>
  <c r="W465" i="36" s="1"/>
  <c r="X465" i="36" a="1"/>
  <c r="X465" i="36" s="1"/>
  <c r="Y465" i="36" a="1"/>
  <c r="Y465" i="36" s="1"/>
  <c r="Y790" i="36" a="1"/>
  <c r="Y790" i="36" s="1"/>
  <c r="U790" i="36" a="1"/>
  <c r="U790" i="36" s="1"/>
  <c r="T790" i="36" a="1"/>
  <c r="T790" i="36" s="1"/>
  <c r="V790" i="36" a="1"/>
  <c r="V790" i="36" s="1"/>
  <c r="W790" i="36" a="1"/>
  <c r="W790" i="36" s="1"/>
  <c r="X790" i="36" a="1"/>
  <c r="X790" i="36" s="1"/>
  <c r="X557" i="36" a="1"/>
  <c r="X557" i="36" s="1"/>
  <c r="Y557" i="36" a="1"/>
  <c r="Y557" i="36" s="1"/>
  <c r="T557" i="36" a="1"/>
  <c r="T557" i="36" s="1"/>
  <c r="U557" i="36" a="1"/>
  <c r="U557" i="36" s="1"/>
  <c r="V557" i="36" a="1"/>
  <c r="V557" i="36" s="1"/>
  <c r="W557" i="36" a="1"/>
  <c r="W557" i="36" s="1"/>
  <c r="U880" i="36" a="1"/>
  <c r="U880" i="36" s="1"/>
  <c r="V880" i="36" a="1"/>
  <c r="V880" i="36" s="1"/>
  <c r="W880" i="36" a="1"/>
  <c r="W880" i="36" s="1"/>
  <c r="X880" i="36" a="1"/>
  <c r="X880" i="36" s="1"/>
  <c r="T880" i="36" a="1"/>
  <c r="T880" i="36" s="1"/>
  <c r="Y880" i="36" a="1"/>
  <c r="Y880" i="36" s="1"/>
  <c r="U623" i="36" a="1"/>
  <c r="U623" i="36" s="1"/>
  <c r="Y623" i="36" a="1"/>
  <c r="Y623" i="36" s="1"/>
  <c r="V623" i="36" a="1"/>
  <c r="V623" i="36" s="1"/>
  <c r="W623" i="36" a="1"/>
  <c r="W623" i="36" s="1"/>
  <c r="T623" i="36" a="1"/>
  <c r="T623" i="36" s="1"/>
  <c r="X623" i="36" a="1"/>
  <c r="X623" i="36" s="1"/>
  <c r="T807" i="36" a="1"/>
  <c r="T807" i="36" s="1"/>
  <c r="U807" i="36" a="1"/>
  <c r="U807" i="36" s="1"/>
  <c r="V807" i="36" a="1"/>
  <c r="V807" i="36" s="1"/>
  <c r="W807" i="36" a="1"/>
  <c r="W807" i="36" s="1"/>
  <c r="X807" i="36" a="1"/>
  <c r="X807" i="36" s="1"/>
  <c r="Y807" i="36" a="1"/>
  <c r="Y807" i="36" s="1"/>
  <c r="W34" i="36" a="1"/>
  <c r="W34" i="36" s="1"/>
  <c r="X34" i="36" a="1"/>
  <c r="X34" i="36" s="1"/>
  <c r="T34" i="36" a="1"/>
  <c r="T34" i="36" s="1"/>
  <c r="Y34" i="36" a="1"/>
  <c r="Y34" i="36" s="1"/>
  <c r="U34" i="36" a="1"/>
  <c r="U34" i="36" s="1"/>
  <c r="V34" i="36" a="1"/>
  <c r="V34" i="36" s="1"/>
  <c r="V997" i="36" a="1"/>
  <c r="V997" i="36" s="1"/>
  <c r="W997" i="36" a="1"/>
  <c r="W997" i="36" s="1"/>
  <c r="X997" i="36" a="1"/>
  <c r="X997" i="36" s="1"/>
  <c r="Y997" i="36" a="1"/>
  <c r="Y997" i="36" s="1"/>
  <c r="U997" i="36" a="1"/>
  <c r="U997" i="36" s="1"/>
  <c r="T997" i="36" a="1"/>
  <c r="T997" i="36" s="1"/>
  <c r="Y792" i="36" a="1"/>
  <c r="Y792" i="36" s="1"/>
  <c r="U792" i="36" a="1"/>
  <c r="U792" i="36" s="1"/>
  <c r="W792" i="36" a="1"/>
  <c r="W792" i="36" s="1"/>
  <c r="X792" i="36" a="1"/>
  <c r="X792" i="36" s="1"/>
  <c r="T792" i="36" a="1"/>
  <c r="T792" i="36" s="1"/>
  <c r="V792" i="36" a="1"/>
  <c r="V792" i="36" s="1"/>
  <c r="X191" i="36" a="1"/>
  <c r="X191" i="36" s="1"/>
  <c r="T191" i="36" a="1"/>
  <c r="T191" i="36" s="1"/>
  <c r="Y191" i="36" a="1"/>
  <c r="Y191" i="36" s="1"/>
  <c r="U191" i="36" a="1"/>
  <c r="U191" i="36" s="1"/>
  <c r="V191" i="36" a="1"/>
  <c r="V191" i="36" s="1"/>
  <c r="W191" i="36" a="1"/>
  <c r="W191" i="36" s="1"/>
  <c r="W128" i="36" a="1"/>
  <c r="W128" i="36" s="1"/>
  <c r="T128" i="36" a="1"/>
  <c r="T128" i="36" s="1"/>
  <c r="U128" i="36" a="1"/>
  <c r="U128" i="36" s="1"/>
  <c r="V128" i="36" a="1"/>
  <c r="V128" i="36" s="1"/>
  <c r="X128" i="36" a="1"/>
  <c r="X128" i="36" s="1"/>
  <c r="Y128" i="36" a="1"/>
  <c r="Y128" i="36" s="1"/>
  <c r="T206" i="36" a="1"/>
  <c r="T206" i="36" s="1"/>
  <c r="Y206" i="36" a="1"/>
  <c r="Y206" i="36" s="1"/>
  <c r="U206" i="36" a="1"/>
  <c r="U206" i="36" s="1"/>
  <c r="V206" i="36" a="1"/>
  <c r="V206" i="36" s="1"/>
  <c r="W206" i="36" a="1"/>
  <c r="W206" i="36" s="1"/>
  <c r="X206" i="36" a="1"/>
  <c r="X206" i="36" s="1"/>
  <c r="X30" i="36" a="1"/>
  <c r="X30" i="36" s="1"/>
  <c r="Y30" i="36" a="1"/>
  <c r="Y30" i="36" s="1"/>
  <c r="T30" i="36" a="1"/>
  <c r="T30" i="36" s="1"/>
  <c r="U30" i="36" a="1"/>
  <c r="U30" i="36" s="1"/>
  <c r="V30" i="36" a="1"/>
  <c r="V30" i="36" s="1"/>
  <c r="W30" i="36" a="1"/>
  <c r="W30" i="36" s="1"/>
  <c r="X702" i="36" a="1"/>
  <c r="X702" i="36" s="1"/>
  <c r="Y702" i="36" a="1"/>
  <c r="Y702" i="36" s="1"/>
  <c r="T702" i="36" a="1"/>
  <c r="T702" i="36" s="1"/>
  <c r="U702" i="36" a="1"/>
  <c r="U702" i="36" s="1"/>
  <c r="V702" i="36" a="1"/>
  <c r="V702" i="36" s="1"/>
  <c r="W702" i="36" a="1"/>
  <c r="W702" i="36" s="1"/>
  <c r="T447" i="36" a="1"/>
  <c r="T447" i="36" s="1"/>
  <c r="Y447" i="36" a="1"/>
  <c r="Y447" i="36" s="1"/>
  <c r="U447" i="36" a="1"/>
  <c r="U447" i="36" s="1"/>
  <c r="V447" i="36" a="1"/>
  <c r="V447" i="36" s="1"/>
  <c r="W447" i="36" a="1"/>
  <c r="W447" i="36" s="1"/>
  <c r="X447" i="36" a="1"/>
  <c r="X447" i="36" s="1"/>
  <c r="V722" i="36" a="1"/>
  <c r="V722" i="36" s="1"/>
  <c r="W722" i="36" a="1"/>
  <c r="W722" i="36" s="1"/>
  <c r="X722" i="36" a="1"/>
  <c r="X722" i="36" s="1"/>
  <c r="Y722" i="36" a="1"/>
  <c r="Y722" i="36" s="1"/>
  <c r="T722" i="36" a="1"/>
  <c r="T722" i="36" s="1"/>
  <c r="U722" i="36" a="1"/>
  <c r="U722" i="36" s="1"/>
  <c r="W138" i="36" a="1"/>
  <c r="W138" i="36" s="1"/>
  <c r="X138" i="36" a="1"/>
  <c r="X138" i="36" s="1"/>
  <c r="T138" i="36" a="1"/>
  <c r="T138" i="36" s="1"/>
  <c r="Y138" i="36" a="1"/>
  <c r="Y138" i="36" s="1"/>
  <c r="U138" i="36" a="1"/>
  <c r="U138" i="36" s="1"/>
  <c r="V138" i="36" a="1"/>
  <c r="V138" i="36" s="1"/>
  <c r="U301" i="36" a="1"/>
  <c r="U301" i="36" s="1"/>
  <c r="Y301" i="36" a="1"/>
  <c r="Y301" i="36" s="1"/>
  <c r="W301" i="36" a="1"/>
  <c r="W301" i="36" s="1"/>
  <c r="X301" i="36" a="1"/>
  <c r="X301" i="36" s="1"/>
  <c r="T301" i="36" a="1"/>
  <c r="T301" i="36" s="1"/>
  <c r="V301" i="36" a="1"/>
  <c r="V301" i="36" s="1"/>
  <c r="V980" i="36" a="1"/>
  <c r="V980" i="36" s="1"/>
  <c r="W980" i="36" a="1"/>
  <c r="W980" i="36" s="1"/>
  <c r="X980" i="36" a="1"/>
  <c r="X980" i="36" s="1"/>
  <c r="U980" i="36" a="1"/>
  <c r="U980" i="36" s="1"/>
  <c r="T980" i="36" a="1"/>
  <c r="T980" i="36" s="1"/>
  <c r="Y980" i="36" a="1"/>
  <c r="Y980" i="36" s="1"/>
  <c r="W773" i="36" a="1"/>
  <c r="W773" i="36" s="1"/>
  <c r="T773" i="36" a="1"/>
  <c r="T773" i="36" s="1"/>
  <c r="U773" i="36" a="1"/>
  <c r="U773" i="36" s="1"/>
  <c r="V773" i="36" a="1"/>
  <c r="V773" i="36" s="1"/>
  <c r="X773" i="36" a="1"/>
  <c r="X773" i="36" s="1"/>
  <c r="Y773" i="36" a="1"/>
  <c r="Y773" i="36" s="1"/>
  <c r="W445" i="36" a="1"/>
  <c r="W445" i="36" s="1"/>
  <c r="X445" i="36" a="1"/>
  <c r="X445" i="36" s="1"/>
  <c r="T445" i="36" a="1"/>
  <c r="T445" i="36" s="1"/>
  <c r="Y445" i="36" a="1"/>
  <c r="Y445" i="36" s="1"/>
  <c r="U445" i="36" a="1"/>
  <c r="U445" i="36" s="1"/>
  <c r="V445" i="36" a="1"/>
  <c r="V445" i="36" s="1"/>
  <c r="W410" i="36" a="1"/>
  <c r="W410" i="36" s="1"/>
  <c r="X410" i="36" a="1"/>
  <c r="X410" i="36" s="1"/>
  <c r="T410" i="36" a="1"/>
  <c r="T410" i="36" s="1"/>
  <c r="Y410" i="36" a="1"/>
  <c r="Y410" i="36" s="1"/>
  <c r="U410" i="36" a="1"/>
  <c r="U410" i="36" s="1"/>
  <c r="V410" i="36" a="1"/>
  <c r="V410" i="36" s="1"/>
  <c r="X670" i="36" a="1"/>
  <c r="X670" i="36" s="1"/>
  <c r="Y670" i="36" a="1"/>
  <c r="Y670" i="36" s="1"/>
  <c r="T670" i="36" a="1"/>
  <c r="T670" i="36" s="1"/>
  <c r="U670" i="36" a="1"/>
  <c r="U670" i="36" s="1"/>
  <c r="V670" i="36" a="1"/>
  <c r="V670" i="36" s="1"/>
  <c r="W670" i="36" a="1"/>
  <c r="W670" i="36" s="1"/>
  <c r="X938" i="36" a="1"/>
  <c r="X938" i="36" s="1"/>
  <c r="T938" i="36" a="1"/>
  <c r="T938" i="36" s="1"/>
  <c r="Y938" i="36" a="1"/>
  <c r="Y938" i="36" s="1"/>
  <c r="W938" i="36" a="1"/>
  <c r="W938" i="36" s="1"/>
  <c r="U938" i="36" a="1"/>
  <c r="U938" i="36" s="1"/>
  <c r="V938" i="36" a="1"/>
  <c r="V938" i="36" s="1"/>
  <c r="W696" i="36" a="1"/>
  <c r="W696" i="36" s="1"/>
  <c r="X696" i="36" a="1"/>
  <c r="X696" i="36" s="1"/>
  <c r="Y696" i="36" a="1"/>
  <c r="Y696" i="36" s="1"/>
  <c r="T696" i="36" a="1"/>
  <c r="T696" i="36" s="1"/>
  <c r="U696" i="36" a="1"/>
  <c r="U696" i="36" s="1"/>
  <c r="V696" i="36" a="1"/>
  <c r="V696" i="36" s="1"/>
  <c r="V394" i="36" a="1"/>
  <c r="V394" i="36" s="1"/>
  <c r="W394" i="36" a="1"/>
  <c r="W394" i="36" s="1"/>
  <c r="X394" i="36" a="1"/>
  <c r="X394" i="36" s="1"/>
  <c r="Y394" i="36" a="1"/>
  <c r="Y394" i="36" s="1"/>
  <c r="T394" i="36" a="1"/>
  <c r="T394" i="36" s="1"/>
  <c r="U394" i="36" a="1"/>
  <c r="U394" i="36" s="1"/>
  <c r="U204" i="36" a="1"/>
  <c r="U204" i="36" s="1"/>
  <c r="V204" i="36" a="1"/>
  <c r="V204" i="36" s="1"/>
  <c r="W204" i="36" a="1"/>
  <c r="W204" i="36" s="1"/>
  <c r="X204" i="36" a="1"/>
  <c r="X204" i="36" s="1"/>
  <c r="T204" i="36" a="1"/>
  <c r="T204" i="36" s="1"/>
  <c r="Y204" i="36" a="1"/>
  <c r="Y204" i="36" s="1"/>
  <c r="W995" i="36" a="1"/>
  <c r="W995" i="36" s="1"/>
  <c r="X995" i="36" a="1"/>
  <c r="X995" i="36" s="1"/>
  <c r="Y995" i="36" a="1"/>
  <c r="Y995" i="36" s="1"/>
  <c r="V995" i="36" a="1"/>
  <c r="V995" i="36" s="1"/>
  <c r="T995" i="36" a="1"/>
  <c r="T995" i="36" s="1"/>
  <c r="U995" i="36" a="1"/>
  <c r="U995" i="36" s="1"/>
  <c r="T484" i="36" a="1"/>
  <c r="T484" i="36" s="1"/>
  <c r="Y484" i="36" a="1"/>
  <c r="Y484" i="36" s="1"/>
  <c r="U484" i="36" a="1"/>
  <c r="U484" i="36" s="1"/>
  <c r="V484" i="36" a="1"/>
  <c r="V484" i="36" s="1"/>
  <c r="W484" i="36" a="1"/>
  <c r="W484" i="36" s="1"/>
  <c r="X484" i="36" a="1"/>
  <c r="X484" i="36" s="1"/>
  <c r="W620" i="36" a="1"/>
  <c r="W620" i="36" s="1"/>
  <c r="T620" i="36" a="1"/>
  <c r="T620" i="36" s="1"/>
  <c r="X620" i="36" a="1"/>
  <c r="X620" i="36" s="1"/>
  <c r="U620" i="36" a="1"/>
  <c r="U620" i="36" s="1"/>
  <c r="Y620" i="36" a="1"/>
  <c r="Y620" i="36" s="1"/>
  <c r="V620" i="36" a="1"/>
  <c r="V620" i="36" s="1"/>
  <c r="W729" i="36" a="1"/>
  <c r="W729" i="36" s="1"/>
  <c r="T729" i="36" a="1"/>
  <c r="T729" i="36" s="1"/>
  <c r="Y729" i="36" a="1"/>
  <c r="Y729" i="36" s="1"/>
  <c r="U729" i="36" a="1"/>
  <c r="U729" i="36" s="1"/>
  <c r="V729" i="36" a="1"/>
  <c r="V729" i="36" s="1"/>
  <c r="X729" i="36" a="1"/>
  <c r="X729" i="36" s="1"/>
  <c r="X43" i="36" a="1"/>
  <c r="X43" i="36" s="1"/>
  <c r="T43" i="36" a="1"/>
  <c r="T43" i="36" s="1"/>
  <c r="Y43" i="36" a="1"/>
  <c r="Y43" i="36" s="1"/>
  <c r="U43" i="36" a="1"/>
  <c r="U43" i="36" s="1"/>
  <c r="V43" i="36" a="1"/>
  <c r="V43" i="36" s="1"/>
  <c r="W43" i="36" a="1"/>
  <c r="W43" i="36" s="1"/>
  <c r="W886" i="36" a="1"/>
  <c r="W886" i="36" s="1"/>
  <c r="X886" i="36" a="1"/>
  <c r="X886" i="36" s="1"/>
  <c r="T886" i="36" a="1"/>
  <c r="T886" i="36" s="1"/>
  <c r="Y886" i="36" a="1"/>
  <c r="Y886" i="36" s="1"/>
  <c r="U886" i="36" a="1"/>
  <c r="U886" i="36" s="1"/>
  <c r="V886" i="36" a="1"/>
  <c r="V886" i="36" s="1"/>
  <c r="U285" i="36" a="1"/>
  <c r="U285" i="36" s="1"/>
  <c r="V285" i="36" a="1"/>
  <c r="V285" i="36" s="1"/>
  <c r="W285" i="36" a="1"/>
  <c r="W285" i="36" s="1"/>
  <c r="X285" i="36" a="1"/>
  <c r="X285" i="36" s="1"/>
  <c r="Y285" i="36" a="1"/>
  <c r="Y285" i="36" s="1"/>
  <c r="T285" i="36" a="1"/>
  <c r="T285" i="36" s="1"/>
  <c r="W939" i="36" a="1"/>
  <c r="W939" i="36" s="1"/>
  <c r="X939" i="36" a="1"/>
  <c r="X939" i="36" s="1"/>
  <c r="Y939" i="36" a="1"/>
  <c r="Y939" i="36" s="1"/>
  <c r="T939" i="36" a="1"/>
  <c r="T939" i="36" s="1"/>
  <c r="U939" i="36" a="1"/>
  <c r="U939" i="36" s="1"/>
  <c r="V939" i="36" a="1"/>
  <c r="V939" i="36" s="1"/>
  <c r="U462" i="36" a="1"/>
  <c r="U462" i="36" s="1"/>
  <c r="Y462" i="36" a="1"/>
  <c r="Y462" i="36" s="1"/>
  <c r="V462" i="36" a="1"/>
  <c r="V462" i="36" s="1"/>
  <c r="T462" i="36" a="1"/>
  <c r="T462" i="36" s="1"/>
  <c r="W462" i="36" a="1"/>
  <c r="W462" i="36" s="1"/>
  <c r="X462" i="36" a="1"/>
  <c r="X462" i="36" s="1"/>
  <c r="V491" i="36" a="1"/>
  <c r="V491" i="36" s="1"/>
  <c r="X491" i="36" a="1"/>
  <c r="X491" i="36" s="1"/>
  <c r="Y491" i="36" a="1"/>
  <c r="Y491" i="36" s="1"/>
  <c r="T491" i="36" a="1"/>
  <c r="T491" i="36" s="1"/>
  <c r="U491" i="36" a="1"/>
  <c r="U491" i="36" s="1"/>
  <c r="W491" i="36" a="1"/>
  <c r="W491" i="36" s="1"/>
  <c r="X841" i="36" a="1"/>
  <c r="X841" i="36" s="1"/>
  <c r="Y841" i="36" a="1"/>
  <c r="Y841" i="36" s="1"/>
  <c r="T841" i="36" a="1"/>
  <c r="T841" i="36" s="1"/>
  <c r="U841" i="36" a="1"/>
  <c r="U841" i="36" s="1"/>
  <c r="V841" i="36" a="1"/>
  <c r="V841" i="36" s="1"/>
  <c r="W841" i="36" a="1"/>
  <c r="W841" i="36" s="1"/>
  <c r="V650" i="36" a="1"/>
  <c r="V650" i="36" s="1"/>
  <c r="W650" i="36" a="1"/>
  <c r="W650" i="36" s="1"/>
  <c r="X650" i="36" a="1"/>
  <c r="X650" i="36" s="1"/>
  <c r="Y650" i="36" a="1"/>
  <c r="Y650" i="36" s="1"/>
  <c r="T650" i="36" a="1"/>
  <c r="T650" i="36" s="1"/>
  <c r="U650" i="36" a="1"/>
  <c r="U650" i="36" s="1"/>
  <c r="V836" i="36" a="1"/>
  <c r="V836" i="36" s="1"/>
  <c r="W836" i="36" a="1"/>
  <c r="W836" i="36" s="1"/>
  <c r="X836" i="36" a="1"/>
  <c r="X836" i="36" s="1"/>
  <c r="Y836" i="36" a="1"/>
  <c r="Y836" i="36" s="1"/>
  <c r="T836" i="36" a="1"/>
  <c r="T836" i="36" s="1"/>
  <c r="U836" i="36" a="1"/>
  <c r="U836" i="36" s="1"/>
  <c r="W608" i="36" a="1"/>
  <c r="W608" i="36" s="1"/>
  <c r="X608" i="36" a="1"/>
  <c r="X608" i="36" s="1"/>
  <c r="T608" i="36" a="1"/>
  <c r="T608" i="36" s="1"/>
  <c r="Y608" i="36" a="1"/>
  <c r="Y608" i="36" s="1"/>
  <c r="U608" i="36" a="1"/>
  <c r="U608" i="36" s="1"/>
  <c r="V608" i="36" a="1"/>
  <c r="V608" i="36" s="1"/>
  <c r="T693" i="36" a="1"/>
  <c r="T693" i="36" s="1"/>
  <c r="Y693" i="36" a="1"/>
  <c r="Y693" i="36" s="1"/>
  <c r="U693" i="36" a="1"/>
  <c r="U693" i="36" s="1"/>
  <c r="V693" i="36" a="1"/>
  <c r="V693" i="36" s="1"/>
  <c r="W693" i="36" a="1"/>
  <c r="W693" i="36" s="1"/>
  <c r="X693" i="36" a="1"/>
  <c r="X693" i="36" s="1"/>
  <c r="Y827" i="36" a="1"/>
  <c r="Y827" i="36" s="1"/>
  <c r="T827" i="36" a="1"/>
  <c r="T827" i="36" s="1"/>
  <c r="U827" i="36" a="1"/>
  <c r="U827" i="36" s="1"/>
  <c r="V827" i="36" a="1"/>
  <c r="V827" i="36" s="1"/>
  <c r="W827" i="36" a="1"/>
  <c r="W827" i="36" s="1"/>
  <c r="X827" i="36" a="1"/>
  <c r="X827" i="36" s="1"/>
  <c r="T983" i="36" a="1"/>
  <c r="T983" i="36" s="1"/>
  <c r="U983" i="36" a="1"/>
  <c r="U983" i="36" s="1"/>
  <c r="V983" i="36" a="1"/>
  <c r="V983" i="36" s="1"/>
  <c r="W983" i="36" a="1"/>
  <c r="W983" i="36" s="1"/>
  <c r="Y983" i="36" a="1"/>
  <c r="Y983" i="36" s="1"/>
  <c r="X983" i="36" a="1"/>
  <c r="X983" i="36" s="1"/>
  <c r="W85" i="36" a="1"/>
  <c r="W85" i="36" s="1"/>
  <c r="X85" i="36" a="1"/>
  <c r="X85" i="36" s="1"/>
  <c r="T85" i="36" a="1"/>
  <c r="T85" i="36" s="1"/>
  <c r="Y85" i="36" a="1"/>
  <c r="Y85" i="36" s="1"/>
  <c r="U85" i="36" a="1"/>
  <c r="U85" i="36" s="1"/>
  <c r="V85" i="36" a="1"/>
  <c r="V85" i="36" s="1"/>
  <c r="X16" i="36" a="1"/>
  <c r="X16" i="36" s="1"/>
  <c r="Y16" i="36" a="1"/>
  <c r="Y16" i="36" s="1"/>
  <c r="T16" i="36" a="1"/>
  <c r="T16" i="36" s="1"/>
  <c r="U16" i="36" a="1"/>
  <c r="U16" i="36" s="1"/>
  <c r="V16" i="36" a="1"/>
  <c r="V16" i="36" s="1"/>
  <c r="W16" i="36" a="1"/>
  <c r="W16" i="36" s="1"/>
  <c r="U196" i="36" a="1"/>
  <c r="U196" i="36" s="1"/>
  <c r="V196" i="36" a="1"/>
  <c r="V196" i="36" s="1"/>
  <c r="W196" i="36" a="1"/>
  <c r="W196" i="36" s="1"/>
  <c r="X196" i="36" a="1"/>
  <c r="X196" i="36" s="1"/>
  <c r="T196" i="36" a="1"/>
  <c r="T196" i="36" s="1"/>
  <c r="Y196" i="36" a="1"/>
  <c r="Y196" i="36" s="1"/>
  <c r="V79" i="36" a="1"/>
  <c r="V79" i="36" s="1"/>
  <c r="W79" i="36" a="1"/>
  <c r="W79" i="36" s="1"/>
  <c r="U79" i="36" a="1"/>
  <c r="U79" i="36" s="1"/>
  <c r="X79" i="36" a="1"/>
  <c r="X79" i="36" s="1"/>
  <c r="Y79" i="36" a="1"/>
  <c r="Y79" i="36" s="1"/>
  <c r="T79" i="36" a="1"/>
  <c r="T79" i="36" s="1"/>
  <c r="T496" i="36" a="1"/>
  <c r="T496" i="36" s="1"/>
  <c r="X496" i="36" a="1"/>
  <c r="X496" i="36" s="1"/>
  <c r="U496" i="36" a="1"/>
  <c r="U496" i="36" s="1"/>
  <c r="V496" i="36" a="1"/>
  <c r="V496" i="36" s="1"/>
  <c r="W496" i="36" a="1"/>
  <c r="W496" i="36" s="1"/>
  <c r="Y496" i="36" a="1"/>
  <c r="Y496" i="36" s="1"/>
  <c r="U362" i="36" a="1"/>
  <c r="U362" i="36" s="1"/>
  <c r="Y362" i="36" a="1"/>
  <c r="Y362" i="36" s="1"/>
  <c r="V362" i="36" a="1"/>
  <c r="V362" i="36" s="1"/>
  <c r="T362" i="36" a="1"/>
  <c r="T362" i="36" s="1"/>
  <c r="W362" i="36" a="1"/>
  <c r="W362" i="36" s="1"/>
  <c r="X362" i="36" a="1"/>
  <c r="X362" i="36" s="1"/>
  <c r="W379" i="36" a="1"/>
  <c r="W379" i="36" s="1"/>
  <c r="X379" i="36" a="1"/>
  <c r="X379" i="36" s="1"/>
  <c r="Y379" i="36" a="1"/>
  <c r="Y379" i="36" s="1"/>
  <c r="T379" i="36" a="1"/>
  <c r="T379" i="36" s="1"/>
  <c r="U379" i="36" a="1"/>
  <c r="U379" i="36" s="1"/>
  <c r="V379" i="36" a="1"/>
  <c r="V379" i="36" s="1"/>
  <c r="T845" i="36" a="1"/>
  <c r="T845" i="36" s="1"/>
  <c r="U845" i="36" a="1"/>
  <c r="U845" i="36" s="1"/>
  <c r="V845" i="36" a="1"/>
  <c r="V845" i="36" s="1"/>
  <c r="W845" i="36" a="1"/>
  <c r="W845" i="36" s="1"/>
  <c r="X845" i="36" a="1"/>
  <c r="X845" i="36" s="1"/>
  <c r="Y845" i="36" a="1"/>
  <c r="Y845" i="36" s="1"/>
  <c r="X686" i="36" a="1"/>
  <c r="X686" i="36" s="1"/>
  <c r="Y686" i="36" a="1"/>
  <c r="Y686" i="36" s="1"/>
  <c r="T686" i="36" a="1"/>
  <c r="T686" i="36" s="1"/>
  <c r="U686" i="36" a="1"/>
  <c r="U686" i="36" s="1"/>
  <c r="V686" i="36" a="1"/>
  <c r="V686" i="36" s="1"/>
  <c r="W686" i="36" a="1"/>
  <c r="W686" i="36" s="1"/>
  <c r="V497" i="36" a="1"/>
  <c r="V497" i="36" s="1"/>
  <c r="T497" i="36" a="1"/>
  <c r="T497" i="36" s="1"/>
  <c r="U497" i="36" a="1"/>
  <c r="U497" i="36" s="1"/>
  <c r="W497" i="36" a="1"/>
  <c r="W497" i="36" s="1"/>
  <c r="X497" i="36" a="1"/>
  <c r="X497" i="36" s="1"/>
  <c r="Y497" i="36" a="1"/>
  <c r="Y497" i="36" s="1"/>
  <c r="U848" i="36" a="1"/>
  <c r="U848" i="36" s="1"/>
  <c r="V848" i="36" a="1"/>
  <c r="V848" i="36" s="1"/>
  <c r="W848" i="36" a="1"/>
  <c r="W848" i="36" s="1"/>
  <c r="X848" i="36" a="1"/>
  <c r="X848" i="36" s="1"/>
  <c r="Y848" i="36" a="1"/>
  <c r="Y848" i="36" s="1"/>
  <c r="T848" i="36" a="1"/>
  <c r="T848" i="36" s="1"/>
  <c r="W838" i="36" a="1"/>
  <c r="W838" i="36" s="1"/>
  <c r="X838" i="36" a="1"/>
  <c r="X838" i="36" s="1"/>
  <c r="Y838" i="36" a="1"/>
  <c r="Y838" i="36" s="1"/>
  <c r="T838" i="36" a="1"/>
  <c r="T838" i="36" s="1"/>
  <c r="U838" i="36" a="1"/>
  <c r="U838" i="36" s="1"/>
  <c r="V838" i="36" a="1"/>
  <c r="V838" i="36" s="1"/>
  <c r="X446" i="36" a="1"/>
  <c r="X446" i="36" s="1"/>
  <c r="X56" i="36" a="1"/>
  <c r="X56" i="36" s="1"/>
  <c r="W630" i="36" a="1"/>
  <c r="W630" i="36" s="1"/>
  <c r="W427" i="36" a="1"/>
  <c r="W427" i="36" s="1"/>
  <c r="U364" i="36" a="1"/>
  <c r="U364" i="36" s="1"/>
  <c r="T658" i="36" a="1"/>
  <c r="T658" i="36" s="1"/>
  <c r="U685" i="36" a="1"/>
  <c r="U685" i="36" s="1"/>
  <c r="W628" i="36" a="1"/>
  <c r="W628" i="36" s="1"/>
  <c r="X593" i="36" a="1"/>
  <c r="X593" i="36" s="1"/>
  <c r="Y550" i="36" a="1"/>
  <c r="Y550" i="36" s="1"/>
  <c r="X31" i="36" a="1"/>
  <c r="X31" i="36" s="1"/>
  <c r="T690" i="36" a="1"/>
  <c r="T690" i="36" s="1"/>
  <c r="T749" i="36" a="1"/>
  <c r="T749" i="36" s="1"/>
  <c r="X150" i="36" a="1"/>
  <c r="X150" i="36" s="1"/>
  <c r="X26" i="36" a="1"/>
  <c r="X26" i="36" s="1"/>
  <c r="X679" i="36" a="1"/>
  <c r="X679" i="36" s="1"/>
  <c r="W486" i="36" a="1"/>
  <c r="W486" i="36" s="1"/>
  <c r="T299" i="36" a="1"/>
  <c r="T299" i="36" s="1"/>
  <c r="Y29" i="36" a="1"/>
  <c r="Y29" i="36" s="1"/>
  <c r="W922" i="36" a="1"/>
  <c r="W922" i="36" s="1"/>
  <c r="V332" i="36" a="1"/>
  <c r="V332" i="36" s="1"/>
  <c r="V10" i="36" a="1"/>
  <c r="V10" i="36" s="1"/>
  <c r="U837" i="36" a="1"/>
  <c r="U837" i="36" s="1"/>
  <c r="Y294" i="36" a="1"/>
  <c r="Y294" i="36" s="1"/>
  <c r="V694" i="36" a="1"/>
  <c r="V694" i="36" s="1"/>
  <c r="V665" i="36" a="1"/>
  <c r="V665" i="36" s="1"/>
  <c r="X668" i="36" a="1"/>
  <c r="X668" i="36" s="1"/>
  <c r="W309" i="36" a="1"/>
  <c r="W309" i="36" s="1"/>
  <c r="T783" i="36" a="1"/>
  <c r="T783" i="36" s="1"/>
  <c r="X814" i="36" a="1"/>
  <c r="X814" i="36" s="1"/>
  <c r="U661" i="36" a="1"/>
  <c r="U661" i="36" s="1"/>
  <c r="Y784" i="36" a="1"/>
  <c r="Y784" i="36" s="1"/>
  <c r="U134" i="36" a="1"/>
  <c r="U134" i="36" s="1"/>
  <c r="X545" i="36" a="1"/>
  <c r="X545" i="36" s="1"/>
  <c r="V74" i="36" a="1"/>
  <c r="V74" i="36" s="1"/>
  <c r="T216" i="36" a="1"/>
  <c r="T216" i="36" s="1"/>
  <c r="U116" i="36" a="1"/>
  <c r="U116" i="36" s="1"/>
  <c r="U975" i="36" a="1"/>
  <c r="U975" i="36" s="1"/>
  <c r="T971" i="36" a="1"/>
  <c r="T971" i="36" s="1"/>
  <c r="V764" i="36" a="1"/>
  <c r="V764" i="36" s="1"/>
  <c r="T376" i="36" a="1"/>
  <c r="T376" i="36" s="1"/>
  <c r="T245" i="36" a="1"/>
  <c r="T245" i="36" s="1"/>
  <c r="X66" i="36" a="1"/>
  <c r="X66" i="36" s="1"/>
  <c r="T840" i="36" a="1"/>
  <c r="T840" i="36" s="1"/>
  <c r="W839" i="36" a="1"/>
  <c r="W839" i="36" s="1"/>
  <c r="Y681" i="36" a="1"/>
  <c r="Y681" i="36" s="1"/>
  <c r="X569" i="36" a="1"/>
  <c r="X569" i="36" s="1"/>
  <c r="X549" i="36" a="1"/>
  <c r="X549" i="36" s="1"/>
  <c r="X933" i="36" a="1"/>
  <c r="X933" i="36" s="1"/>
  <c r="U341" i="36" a="1"/>
  <c r="U341" i="36" s="1"/>
  <c r="U821" i="36" a="1"/>
  <c r="U821" i="36" s="1"/>
  <c r="W554" i="36" a="1"/>
  <c r="W554" i="36" s="1"/>
  <c r="X199" i="36" a="1"/>
  <c r="X199" i="36" s="1"/>
  <c r="W516" i="36" a="1"/>
  <c r="W516" i="36" s="1"/>
  <c r="V90" i="36" a="1"/>
  <c r="V90" i="36" s="1"/>
  <c r="T727" i="36" a="1"/>
  <c r="T727" i="36" s="1"/>
  <c r="W726" i="36" a="1"/>
  <c r="W726" i="36" s="1"/>
  <c r="T490" i="36" a="1"/>
  <c r="T490" i="36" s="1"/>
  <c r="U96" i="36" a="1"/>
  <c r="U96" i="36" s="1"/>
  <c r="T735" i="36" a="1"/>
  <c r="T735" i="36" s="1"/>
  <c r="X743" i="36" a="1"/>
  <c r="X743" i="36" s="1"/>
  <c r="Y452" i="36" a="1"/>
  <c r="Y452" i="36" s="1"/>
  <c r="T724" i="36" a="1"/>
  <c r="T724" i="36" s="1"/>
  <c r="W632" i="36" a="1"/>
  <c r="W632" i="36" s="1"/>
  <c r="X102" i="36" a="1"/>
  <c r="X102" i="36" s="1"/>
  <c r="T483" i="36" a="1"/>
  <c r="T483" i="36" s="1"/>
  <c r="Y643" i="36" a="1"/>
  <c r="Y643" i="36" s="1"/>
  <c r="T541" i="36" a="1"/>
  <c r="T541" i="36" s="1"/>
  <c r="Y782" i="36" a="1"/>
  <c r="Y782" i="36" s="1"/>
  <c r="Y823" i="36" a="1"/>
  <c r="Y823" i="36" s="1"/>
  <c r="V307" i="36" a="1"/>
  <c r="V307" i="36" s="1"/>
  <c r="V847" i="36" a="1"/>
  <c r="V847" i="36" s="1"/>
  <c r="Y719" i="36" a="1"/>
  <c r="Y719" i="36" s="1"/>
  <c r="V558" i="36" a="1"/>
  <c r="V558" i="36" s="1"/>
  <c r="W522" i="36" a="1"/>
  <c r="W522" i="36" s="1"/>
  <c r="U281" i="36" a="1"/>
  <c r="U281" i="36" s="1"/>
  <c r="X695" i="36" a="1"/>
  <c r="X695" i="36" s="1"/>
  <c r="Y575" i="36" a="1"/>
  <c r="Y575" i="36" s="1"/>
  <c r="U52" i="36" a="1"/>
  <c r="U52" i="36" s="1"/>
  <c r="Y567" i="36" a="1"/>
  <c r="Y567" i="36" s="1"/>
  <c r="T683" i="36" a="1"/>
  <c r="T683" i="36" s="1"/>
  <c r="V498" i="36" a="1"/>
  <c r="V498" i="36" s="1"/>
  <c r="U297" i="36" a="1"/>
  <c r="U297" i="36" s="1"/>
  <c r="U174" i="36" a="1"/>
  <c r="U174" i="36" s="1"/>
  <c r="T133" i="36" a="1"/>
  <c r="T133" i="36" s="1"/>
  <c r="U579" i="36" a="1"/>
  <c r="U579" i="36" s="1"/>
  <c r="W538" i="36" a="1"/>
  <c r="W538" i="36" s="1"/>
  <c r="Y850" i="36" a="1"/>
  <c r="Y850" i="36" s="1"/>
  <c r="Y759" i="36" a="1"/>
  <c r="Y759" i="36" s="1"/>
  <c r="Y35" i="36" a="1"/>
  <c r="Y35" i="36" s="1"/>
  <c r="Y766" i="36" a="1"/>
  <c r="Y766" i="36" s="1"/>
  <c r="T340" i="36" a="1"/>
  <c r="T340" i="36" s="1"/>
  <c r="W84" i="36" a="1"/>
  <c r="W84" i="36" s="1"/>
  <c r="V370" i="36" a="1"/>
  <c r="V370" i="36" s="1"/>
  <c r="V480" i="36" a="1"/>
  <c r="V480" i="36" s="1"/>
  <c r="Y119" i="36" a="1"/>
  <c r="Y119" i="36" s="1"/>
  <c r="U259" i="36" a="1"/>
  <c r="U259" i="36" s="1"/>
  <c r="U889" i="36" a="1"/>
  <c r="U889" i="36" s="1"/>
  <c r="X366" i="36" a="1"/>
  <c r="X366" i="36" s="1"/>
  <c r="V641" i="36" a="1"/>
  <c r="V641" i="36" s="1"/>
  <c r="Y109" i="36" a="1"/>
  <c r="Y109" i="36" s="1"/>
  <c r="V367" i="36" a="1"/>
  <c r="V367" i="36" s="1"/>
  <c r="W23" i="36" a="1"/>
  <c r="W23" i="36" s="1"/>
  <c r="W298" i="36" a="1"/>
  <c r="W298" i="36" s="1"/>
  <c r="U559" i="36" a="1"/>
  <c r="U559" i="36" s="1"/>
  <c r="U295" i="36" a="1"/>
  <c r="U295" i="36" s="1"/>
  <c r="V689" i="36" a="1"/>
  <c r="V689" i="36" s="1"/>
  <c r="V762" i="36" a="1"/>
  <c r="V762" i="36" s="1"/>
  <c r="Y218" i="36" a="1"/>
  <c r="Y218" i="36" s="1"/>
  <c r="T229" i="36" a="1"/>
  <c r="T229" i="36" s="1"/>
  <c r="U195" i="36" a="1"/>
  <c r="U195" i="36" s="1"/>
  <c r="T157" i="36" a="1"/>
  <c r="T157" i="36" s="1"/>
  <c r="Y328" i="36" a="1"/>
  <c r="Y328" i="36" s="1"/>
  <c r="X48" i="36" a="1"/>
  <c r="X48" i="36" s="1"/>
  <c r="Y947" i="36" a="1"/>
  <c r="Y947" i="36" s="1"/>
  <c r="U897" i="36" a="1"/>
  <c r="U897" i="36" s="1"/>
  <c r="Y61" i="36" a="1"/>
  <c r="Y61" i="36" s="1"/>
  <c r="X674" i="36" a="1"/>
  <c r="X674" i="36" s="1"/>
  <c r="X994" i="36" a="1"/>
  <c r="X994" i="36" s="1"/>
  <c r="U978" i="36" a="1"/>
  <c r="U978" i="36" s="1"/>
  <c r="Y304" i="36" a="1"/>
  <c r="Y304" i="36" s="1"/>
  <c r="T932" i="36" a="1"/>
  <c r="T932" i="36" s="1"/>
  <c r="V642" i="36" a="1"/>
  <c r="V642" i="36" s="1"/>
  <c r="W919" i="36" a="1"/>
  <c r="W919" i="36" s="1"/>
  <c r="Y591" i="36" a="1"/>
  <c r="Y591" i="36" s="1"/>
  <c r="X110" i="36" a="1"/>
  <c r="X110" i="36" s="1"/>
  <c r="Y135" i="36" a="1"/>
  <c r="Y135" i="36" s="1"/>
  <c r="U203" i="36" a="1"/>
  <c r="U203" i="36" s="1"/>
  <c r="W945" i="36" a="1"/>
  <c r="W945" i="36" s="1"/>
  <c r="U100" i="36" a="1"/>
  <c r="U100" i="36" s="1"/>
  <c r="Y786" i="36" a="1"/>
  <c r="Y786" i="36" s="1"/>
  <c r="T779" i="36" a="1"/>
  <c r="T779" i="36" s="1"/>
  <c r="V291" i="36" a="1"/>
  <c r="V291" i="36" s="1"/>
  <c r="W198" i="36" a="1"/>
  <c r="W198" i="36" s="1"/>
  <c r="U82" i="36" a="1"/>
  <c r="U82" i="36" s="1"/>
  <c r="T725" i="36" a="1"/>
  <c r="T725" i="36" s="1"/>
  <c r="T234" i="36" a="1"/>
  <c r="T234" i="36" s="1"/>
  <c r="U45" i="36" a="1"/>
  <c r="U45" i="36" s="1"/>
  <c r="X666" i="36" a="1"/>
  <c r="X666" i="36" s="1"/>
  <c r="W551" i="36" a="1"/>
  <c r="W551" i="36" s="1"/>
  <c r="Y745" i="36" a="1"/>
  <c r="Y745" i="36" s="1"/>
  <c r="Y899" i="36" a="1"/>
  <c r="Y899" i="36" s="1"/>
  <c r="U429" i="36" a="1"/>
  <c r="U429" i="36" s="1"/>
  <c r="V956" i="36" a="1"/>
  <c r="V956" i="36" s="1"/>
  <c r="W956" i="36" a="1"/>
  <c r="W956" i="36" s="1"/>
  <c r="X956" i="36" a="1"/>
  <c r="X956" i="36" s="1"/>
  <c r="U956" i="36" a="1"/>
  <c r="U956" i="36" s="1"/>
  <c r="T956" i="36" a="1"/>
  <c r="T956" i="36" s="1"/>
  <c r="Y956" i="36" a="1"/>
  <c r="Y956" i="36" s="1"/>
  <c r="W324" i="36" a="1"/>
  <c r="W324" i="36" s="1"/>
  <c r="X324" i="36" a="1"/>
  <c r="X324" i="36" s="1"/>
  <c r="T324" i="36" a="1"/>
  <c r="T324" i="36" s="1"/>
  <c r="Y324" i="36" a="1"/>
  <c r="Y324" i="36" s="1"/>
  <c r="U324" i="36" a="1"/>
  <c r="U324" i="36" s="1"/>
  <c r="V324" i="36" a="1"/>
  <c r="V324" i="36" s="1"/>
  <c r="U791" i="36" a="1"/>
  <c r="U791" i="36" s="1"/>
  <c r="V791" i="36" a="1"/>
  <c r="V791" i="36" s="1"/>
  <c r="W791" i="36" a="1"/>
  <c r="W791" i="36" s="1"/>
  <c r="X791" i="36" a="1"/>
  <c r="X791" i="36" s="1"/>
  <c r="Y791" i="36" a="1"/>
  <c r="Y791" i="36" s="1"/>
  <c r="T791" i="36" a="1"/>
  <c r="T791" i="36" s="1"/>
  <c r="U354" i="36" a="1"/>
  <c r="U354" i="36" s="1"/>
  <c r="V354" i="36" a="1"/>
  <c r="V354" i="36" s="1"/>
  <c r="W354" i="36" a="1"/>
  <c r="W354" i="36" s="1"/>
  <c r="X354" i="36" a="1"/>
  <c r="X354" i="36" s="1"/>
  <c r="T354" i="36" a="1"/>
  <c r="T354" i="36" s="1"/>
  <c r="Y354" i="36" a="1"/>
  <c r="Y354" i="36" s="1"/>
  <c r="W861" i="36" a="1"/>
  <c r="W861" i="36" s="1"/>
  <c r="X861" i="36" a="1"/>
  <c r="X861" i="36" s="1"/>
  <c r="Y861" i="36" a="1"/>
  <c r="Y861" i="36" s="1"/>
  <c r="T861" i="36" a="1"/>
  <c r="T861" i="36" s="1"/>
  <c r="U861" i="36" a="1"/>
  <c r="U861" i="36" s="1"/>
  <c r="V861" i="36" a="1"/>
  <c r="V861" i="36" s="1"/>
  <c r="T397" i="36" a="1"/>
  <c r="T397" i="36" s="1"/>
  <c r="Y397" i="36" a="1"/>
  <c r="Y397" i="36" s="1"/>
  <c r="U397" i="36" a="1"/>
  <c r="U397" i="36" s="1"/>
  <c r="V397" i="36" a="1"/>
  <c r="V397" i="36" s="1"/>
  <c r="W397" i="36" a="1"/>
  <c r="W397" i="36" s="1"/>
  <c r="X397" i="36" a="1"/>
  <c r="X397" i="36" s="1"/>
  <c r="T555" i="36" a="1"/>
  <c r="T555" i="36" s="1"/>
  <c r="U555" i="36" a="1"/>
  <c r="U555" i="36" s="1"/>
  <c r="V555" i="36" a="1"/>
  <c r="V555" i="36" s="1"/>
  <c r="W555" i="36" a="1"/>
  <c r="W555" i="36" s="1"/>
  <c r="X555" i="36" a="1"/>
  <c r="X555" i="36" s="1"/>
  <c r="Y555" i="36" a="1"/>
  <c r="Y555" i="36" s="1"/>
  <c r="W878" i="36" a="1"/>
  <c r="W878" i="36" s="1"/>
  <c r="X878" i="36" a="1"/>
  <c r="X878" i="36" s="1"/>
  <c r="T878" i="36" a="1"/>
  <c r="T878" i="36" s="1"/>
  <c r="Y878" i="36" a="1"/>
  <c r="Y878" i="36" s="1"/>
  <c r="U878" i="36" a="1"/>
  <c r="U878" i="36" s="1"/>
  <c r="V878" i="36" a="1"/>
  <c r="V878" i="36" s="1"/>
  <c r="W144" i="36" a="1"/>
  <c r="W144" i="36" s="1"/>
  <c r="X144" i="36" a="1"/>
  <c r="X144" i="36" s="1"/>
  <c r="T144" i="36" a="1"/>
  <c r="T144" i="36" s="1"/>
  <c r="Y144" i="36" a="1"/>
  <c r="Y144" i="36" s="1"/>
  <c r="U144" i="36" a="1"/>
  <c r="U144" i="36" s="1"/>
  <c r="V144" i="36" a="1"/>
  <c r="V144" i="36" s="1"/>
  <c r="Y744" i="36" a="1"/>
  <c r="Y744" i="36" s="1"/>
  <c r="U744" i="36" a="1"/>
  <c r="U744" i="36" s="1"/>
  <c r="V744" i="36" a="1"/>
  <c r="V744" i="36" s="1"/>
  <c r="W744" i="36" a="1"/>
  <c r="W744" i="36" s="1"/>
  <c r="X744" i="36" a="1"/>
  <c r="X744" i="36" s="1"/>
  <c r="T744" i="36" a="1"/>
  <c r="T744" i="36" s="1"/>
  <c r="W720" i="36" a="1"/>
  <c r="W720" i="36" s="1"/>
  <c r="X720" i="36" a="1"/>
  <c r="X720" i="36" s="1"/>
  <c r="Y720" i="36" a="1"/>
  <c r="Y720" i="36" s="1"/>
  <c r="T720" i="36" a="1"/>
  <c r="T720" i="36" s="1"/>
  <c r="U720" i="36" a="1"/>
  <c r="U720" i="36" s="1"/>
  <c r="V720" i="36" a="1"/>
  <c r="V720" i="36" s="1"/>
  <c r="T507" i="36" a="1"/>
  <c r="T507" i="36" s="1"/>
  <c r="U507" i="36" a="1"/>
  <c r="U507" i="36" s="1"/>
  <c r="V507" i="36" a="1"/>
  <c r="V507" i="36" s="1"/>
  <c r="W507" i="36" a="1"/>
  <c r="W507" i="36" s="1"/>
  <c r="X507" i="36" a="1"/>
  <c r="X507" i="36" s="1"/>
  <c r="Y507" i="36" a="1"/>
  <c r="Y507" i="36" s="1"/>
  <c r="W869" i="36" a="1"/>
  <c r="W869" i="36" s="1"/>
  <c r="X869" i="36" a="1"/>
  <c r="X869" i="36" s="1"/>
  <c r="Y869" i="36" a="1"/>
  <c r="Y869" i="36" s="1"/>
  <c r="T869" i="36" a="1"/>
  <c r="T869" i="36" s="1"/>
  <c r="U869" i="36" a="1"/>
  <c r="U869" i="36" s="1"/>
  <c r="V869" i="36" a="1"/>
  <c r="V869" i="36" s="1"/>
  <c r="T468" i="36" a="1"/>
  <c r="T468" i="36" s="1"/>
  <c r="Y468" i="36" a="1"/>
  <c r="Y468" i="36" s="1"/>
  <c r="U468" i="36" a="1"/>
  <c r="U468" i="36" s="1"/>
  <c r="V468" i="36" a="1"/>
  <c r="V468" i="36" s="1"/>
  <c r="W468" i="36" a="1"/>
  <c r="W468" i="36" s="1"/>
  <c r="X468" i="36" a="1"/>
  <c r="X468" i="36" s="1"/>
  <c r="U211" i="36" a="1"/>
  <c r="U211" i="36" s="1"/>
  <c r="V211" i="36" a="1"/>
  <c r="V211" i="36" s="1"/>
  <c r="W211" i="36" a="1"/>
  <c r="W211" i="36" s="1"/>
  <c r="X211" i="36" a="1"/>
  <c r="X211" i="36" s="1"/>
  <c r="T211" i="36" a="1"/>
  <c r="T211" i="36" s="1"/>
  <c r="Y211" i="36" a="1"/>
  <c r="Y211" i="36" s="1"/>
  <c r="U187" i="36" a="1"/>
  <c r="U187" i="36" s="1"/>
  <c r="V187" i="36" a="1"/>
  <c r="V187" i="36" s="1"/>
  <c r="W187" i="36" a="1"/>
  <c r="W187" i="36" s="1"/>
  <c r="X187" i="36" a="1"/>
  <c r="X187" i="36" s="1"/>
  <c r="T187" i="36" a="1"/>
  <c r="T187" i="36" s="1"/>
  <c r="Y187" i="36" a="1"/>
  <c r="Y187" i="36" s="1"/>
  <c r="X884" i="36" a="1"/>
  <c r="X884" i="36" s="1"/>
  <c r="T884" i="36" a="1"/>
  <c r="T884" i="36" s="1"/>
  <c r="Y884" i="36" a="1"/>
  <c r="Y884" i="36" s="1"/>
  <c r="U884" i="36" a="1"/>
  <c r="U884" i="36" s="1"/>
  <c r="V884" i="36" a="1"/>
  <c r="V884" i="36" s="1"/>
  <c r="W884" i="36" a="1"/>
  <c r="W884" i="36" s="1"/>
  <c r="U322" i="36" a="1"/>
  <c r="U322" i="36" s="1"/>
  <c r="V322" i="36" a="1"/>
  <c r="V322" i="36" s="1"/>
  <c r="W322" i="36" a="1"/>
  <c r="W322" i="36" s="1"/>
  <c r="X322" i="36" a="1"/>
  <c r="X322" i="36" s="1"/>
  <c r="T322" i="36" a="1"/>
  <c r="T322" i="36" s="1"/>
  <c r="Y322" i="36" a="1"/>
  <c r="Y322" i="36" s="1"/>
  <c r="W50" i="36" a="1"/>
  <c r="W50" i="36" s="1"/>
  <c r="X50" i="36" a="1"/>
  <c r="X50" i="36" s="1"/>
  <c r="T50" i="36" a="1"/>
  <c r="T50" i="36" s="1"/>
  <c r="Y50" i="36" a="1"/>
  <c r="Y50" i="36" s="1"/>
  <c r="U50" i="36" a="1"/>
  <c r="U50" i="36" s="1"/>
  <c r="V50" i="36" a="1"/>
  <c r="V50" i="36" s="1"/>
  <c r="U243" i="36" a="1"/>
  <c r="U243" i="36" s="1"/>
  <c r="V243" i="36" a="1"/>
  <c r="V243" i="36" s="1"/>
  <c r="W243" i="36" a="1"/>
  <c r="W243" i="36" s="1"/>
  <c r="X243" i="36" a="1"/>
  <c r="X243" i="36" s="1"/>
  <c r="T243" i="36" a="1"/>
  <c r="T243" i="36" s="1"/>
  <c r="Y243" i="36" a="1"/>
  <c r="Y243" i="36" s="1"/>
  <c r="Y891" i="36" a="1"/>
  <c r="Y891" i="36" s="1"/>
  <c r="T891" i="36" a="1"/>
  <c r="T891" i="36" s="1"/>
  <c r="U891" i="36" a="1"/>
  <c r="U891" i="36" s="1"/>
  <c r="V891" i="36" a="1"/>
  <c r="V891" i="36" s="1"/>
  <c r="W891" i="36" a="1"/>
  <c r="W891" i="36" s="1"/>
  <c r="X891" i="36" a="1"/>
  <c r="X891" i="36" s="1"/>
  <c r="X355" i="36" a="1"/>
  <c r="X355" i="36" s="1"/>
  <c r="T355" i="36" a="1"/>
  <c r="T355" i="36" s="1"/>
  <c r="Y355" i="36" a="1"/>
  <c r="Y355" i="36" s="1"/>
  <c r="U355" i="36" a="1"/>
  <c r="U355" i="36" s="1"/>
  <c r="V355" i="36" a="1"/>
  <c r="V355" i="36" s="1"/>
  <c r="W355" i="36" a="1"/>
  <c r="W355" i="36" s="1"/>
  <c r="V273" i="36" a="1"/>
  <c r="V273" i="36" s="1"/>
  <c r="W273" i="36" a="1"/>
  <c r="W273" i="36" s="1"/>
  <c r="X273" i="36" a="1"/>
  <c r="X273" i="36" s="1"/>
  <c r="T273" i="36" a="1"/>
  <c r="T273" i="36" s="1"/>
  <c r="Y273" i="36" a="1"/>
  <c r="Y273" i="36" s="1"/>
  <c r="U273" i="36" a="1"/>
  <c r="U273" i="36" s="1"/>
  <c r="X977" i="36" a="1"/>
  <c r="X977" i="36" s="1"/>
  <c r="Y977" i="36" a="1"/>
  <c r="Y977" i="36" s="1"/>
  <c r="T977" i="36" a="1"/>
  <c r="T977" i="36" s="1"/>
  <c r="U977" i="36" a="1"/>
  <c r="U977" i="36" s="1"/>
  <c r="V977" i="36" a="1"/>
  <c r="V977" i="36" s="1"/>
  <c r="W977" i="36" a="1"/>
  <c r="W977" i="36" s="1"/>
  <c r="V472" i="36" a="1"/>
  <c r="V472" i="36" s="1"/>
  <c r="W472" i="36" a="1"/>
  <c r="W472" i="36" s="1"/>
  <c r="X472" i="36" a="1"/>
  <c r="X472" i="36" s="1"/>
  <c r="T472" i="36" a="1"/>
  <c r="T472" i="36" s="1"/>
  <c r="Y472" i="36" a="1"/>
  <c r="Y472" i="36" s="1"/>
  <c r="U472" i="36" a="1"/>
  <c r="U472" i="36" s="1"/>
  <c r="W568" i="36" a="1"/>
  <c r="W568" i="36" s="1"/>
  <c r="T568" i="36" a="1"/>
  <c r="T568" i="36" s="1"/>
  <c r="Y568" i="36" a="1"/>
  <c r="Y568" i="36" s="1"/>
  <c r="U568" i="36" a="1"/>
  <c r="U568" i="36" s="1"/>
  <c r="V568" i="36" a="1"/>
  <c r="V568" i="36" s="1"/>
  <c r="X568" i="36" a="1"/>
  <c r="X568" i="36" s="1"/>
  <c r="W648" i="36" a="1"/>
  <c r="W648" i="36" s="1"/>
  <c r="X648" i="36" a="1"/>
  <c r="X648" i="36" s="1"/>
  <c r="Y648" i="36" a="1"/>
  <c r="Y648" i="36" s="1"/>
  <c r="T648" i="36" a="1"/>
  <c r="T648" i="36" s="1"/>
  <c r="U648" i="36" a="1"/>
  <c r="U648" i="36" s="1"/>
  <c r="V648" i="36" a="1"/>
  <c r="V648" i="36" s="1"/>
  <c r="X454" i="36" a="1"/>
  <c r="X454" i="36" s="1"/>
  <c r="T454" i="36" a="1"/>
  <c r="T454" i="36" s="1"/>
  <c r="Y454" i="36" a="1"/>
  <c r="Y454" i="36" s="1"/>
  <c r="U454" i="36" a="1"/>
  <c r="U454" i="36" s="1"/>
  <c r="V454" i="36" a="1"/>
  <c r="V454" i="36" s="1"/>
  <c r="W454" i="36" a="1"/>
  <c r="W454" i="36" s="1"/>
  <c r="W747" i="36" a="1"/>
  <c r="W747" i="36" s="1"/>
  <c r="U747" i="36" a="1"/>
  <c r="U747" i="36" s="1"/>
  <c r="V747" i="36" a="1"/>
  <c r="V747" i="36" s="1"/>
  <c r="X747" i="36" a="1"/>
  <c r="X747" i="36" s="1"/>
  <c r="Y747" i="36" a="1"/>
  <c r="Y747" i="36" s="1"/>
  <c r="T747" i="36" a="1"/>
  <c r="T747" i="36" s="1"/>
  <c r="U610" i="36" a="1"/>
  <c r="U610" i="36" s="1"/>
  <c r="V610" i="36" a="1"/>
  <c r="V610" i="36" s="1"/>
  <c r="W610" i="36" a="1"/>
  <c r="W610" i="36" s="1"/>
  <c r="X610" i="36" a="1"/>
  <c r="X610" i="36" s="1"/>
  <c r="T610" i="36" a="1"/>
  <c r="T610" i="36" s="1"/>
  <c r="Y610" i="36" a="1"/>
  <c r="Y610" i="36" s="1"/>
  <c r="U466" i="36" a="1"/>
  <c r="U466" i="36" s="1"/>
  <c r="V466" i="36" a="1"/>
  <c r="V466" i="36" s="1"/>
  <c r="W466" i="36" a="1"/>
  <c r="W466" i="36" s="1"/>
  <c r="X466" i="36" a="1"/>
  <c r="X466" i="36" s="1"/>
  <c r="T466" i="36" a="1"/>
  <c r="T466" i="36" s="1"/>
  <c r="Y466" i="36" a="1"/>
  <c r="Y466" i="36" s="1"/>
  <c r="W917" i="36" a="1"/>
  <c r="W917" i="36" s="1"/>
  <c r="V917" i="36" a="1"/>
  <c r="V917" i="36" s="1"/>
  <c r="X917" i="36" a="1"/>
  <c r="X917" i="36" s="1"/>
  <c r="Y917" i="36" a="1"/>
  <c r="Y917" i="36" s="1"/>
  <c r="T917" i="36" a="1"/>
  <c r="T917" i="36" s="1"/>
  <c r="U917" i="36" a="1"/>
  <c r="U917" i="36" s="1"/>
  <c r="V863" i="36" a="1"/>
  <c r="V863" i="36" s="1"/>
  <c r="W863" i="36" a="1"/>
  <c r="W863" i="36" s="1"/>
  <c r="X863" i="36" a="1"/>
  <c r="X863" i="36" s="1"/>
  <c r="Y863" i="36" a="1"/>
  <c r="Y863" i="36" s="1"/>
  <c r="T863" i="36" a="1"/>
  <c r="T863" i="36" s="1"/>
  <c r="U863" i="36" a="1"/>
  <c r="U863" i="36" s="1"/>
  <c r="T612" i="36" a="1"/>
  <c r="T612" i="36" s="1"/>
  <c r="Y612" i="36" a="1"/>
  <c r="Y612" i="36" s="1"/>
  <c r="U612" i="36" a="1"/>
  <c r="U612" i="36" s="1"/>
  <c r="V612" i="36" a="1"/>
  <c r="V612" i="36" s="1"/>
  <c r="W612" i="36" a="1"/>
  <c r="W612" i="36" s="1"/>
  <c r="X612" i="36" a="1"/>
  <c r="X612" i="36" s="1"/>
  <c r="W169" i="36" a="1"/>
  <c r="W169" i="36" s="1"/>
  <c r="X169" i="36" a="1"/>
  <c r="X169" i="36" s="1"/>
  <c r="U169" i="36" a="1"/>
  <c r="U169" i="36" s="1"/>
  <c r="T169" i="36" a="1"/>
  <c r="T169" i="36" s="1"/>
  <c r="V169" i="36" a="1"/>
  <c r="V169" i="36" s="1"/>
  <c r="Y169" i="36" a="1"/>
  <c r="Y169" i="36" s="1"/>
  <c r="V972" i="36" a="1"/>
  <c r="V972" i="36" s="1"/>
  <c r="W972" i="36" a="1"/>
  <c r="W972" i="36" s="1"/>
  <c r="X972" i="36" a="1"/>
  <c r="X972" i="36" s="1"/>
  <c r="T972" i="36" a="1"/>
  <c r="T972" i="36" s="1"/>
  <c r="Y972" i="36" a="1"/>
  <c r="Y972" i="36" s="1"/>
  <c r="U972" i="36" a="1"/>
  <c r="U972" i="36" s="1"/>
  <c r="T902" i="36" a="1"/>
  <c r="T902" i="36" s="1"/>
  <c r="X902" i="36" a="1"/>
  <c r="X902" i="36" s="1"/>
  <c r="U902" i="36" a="1"/>
  <c r="U902" i="36" s="1"/>
  <c r="Y902" i="36" a="1"/>
  <c r="Y902" i="36" s="1"/>
  <c r="V902" i="36" a="1"/>
  <c r="V902" i="36" s="1"/>
  <c r="W902" i="36" a="1"/>
  <c r="W902" i="36" s="1"/>
  <c r="W289" i="36" a="1"/>
  <c r="W289" i="36" s="1"/>
  <c r="X289" i="36" a="1"/>
  <c r="X289" i="36" s="1"/>
  <c r="T289" i="36" a="1"/>
  <c r="T289" i="36" s="1"/>
  <c r="U289" i="36" a="1"/>
  <c r="U289" i="36" s="1"/>
  <c r="V289" i="36" a="1"/>
  <c r="V289" i="36" s="1"/>
  <c r="Y289" i="36" a="1"/>
  <c r="Y289" i="36" s="1"/>
  <c r="U450" i="36" a="1"/>
  <c r="U450" i="36" s="1"/>
  <c r="V450" i="36" a="1"/>
  <c r="V450" i="36" s="1"/>
  <c r="W450" i="36" a="1"/>
  <c r="W450" i="36" s="1"/>
  <c r="Y450" i="36" a="1"/>
  <c r="Y450" i="36" s="1"/>
  <c r="T450" i="36" a="1"/>
  <c r="T450" i="36" s="1"/>
  <c r="X450" i="36" a="1"/>
  <c r="X450" i="36" s="1"/>
  <c r="W141" i="36" a="1"/>
  <c r="W141" i="36" s="1"/>
  <c r="X141" i="36" a="1"/>
  <c r="X141" i="36" s="1"/>
  <c r="T141" i="36" a="1"/>
  <c r="T141" i="36" s="1"/>
  <c r="Y141" i="36" a="1"/>
  <c r="Y141" i="36" s="1"/>
  <c r="U141" i="36" a="1"/>
  <c r="U141" i="36" s="1"/>
  <c r="V141" i="36" a="1"/>
  <c r="V141" i="36" s="1"/>
  <c r="T716" i="36" a="1"/>
  <c r="T716" i="36" s="1"/>
  <c r="U716" i="36" a="1"/>
  <c r="U716" i="36" s="1"/>
  <c r="V716" i="36" a="1"/>
  <c r="V716" i="36" s="1"/>
  <c r="W716" i="36" a="1"/>
  <c r="W716" i="36" s="1"/>
  <c r="X716" i="36" a="1"/>
  <c r="X716" i="36" s="1"/>
  <c r="Y716" i="36" a="1"/>
  <c r="Y716" i="36" s="1"/>
  <c r="X502" i="36" a="1"/>
  <c r="X502" i="36" s="1"/>
  <c r="T502" i="36" a="1"/>
  <c r="T502" i="36" s="1"/>
  <c r="Y502" i="36" a="1"/>
  <c r="Y502" i="36" s="1"/>
  <c r="U502" i="36" a="1"/>
  <c r="U502" i="36" s="1"/>
  <c r="V502" i="36" a="1"/>
  <c r="V502" i="36" s="1"/>
  <c r="W502" i="36" a="1"/>
  <c r="W502" i="36" s="1"/>
  <c r="V905" i="36" a="1"/>
  <c r="V905" i="36" s="1"/>
  <c r="W905" i="36" a="1"/>
  <c r="W905" i="36" s="1"/>
  <c r="T905" i="36" a="1"/>
  <c r="T905" i="36" s="1"/>
  <c r="X905" i="36" a="1"/>
  <c r="X905" i="36" s="1"/>
  <c r="Y905" i="36" a="1"/>
  <c r="Y905" i="36" s="1"/>
  <c r="U905" i="36" a="1"/>
  <c r="U905" i="36" s="1"/>
  <c r="U864" i="36" a="1"/>
  <c r="U864" i="36" s="1"/>
  <c r="V864" i="36" a="1"/>
  <c r="V864" i="36" s="1"/>
  <c r="W864" i="36" a="1"/>
  <c r="W864" i="36" s="1"/>
  <c r="X864" i="36" a="1"/>
  <c r="X864" i="36" s="1"/>
  <c r="T864" i="36" a="1"/>
  <c r="T864" i="36" s="1"/>
  <c r="Y864" i="36" a="1"/>
  <c r="Y864" i="36" s="1"/>
  <c r="W179" i="36" a="1"/>
  <c r="W179" i="36" s="1"/>
  <c r="Y179" i="36" a="1"/>
  <c r="Y179" i="36" s="1"/>
  <c r="V179" i="36" a="1"/>
  <c r="V179" i="36" s="1"/>
  <c r="X179" i="36" a="1"/>
  <c r="X179" i="36" s="1"/>
  <c r="T179" i="36" a="1"/>
  <c r="T179" i="36" s="1"/>
  <c r="U179" i="36" a="1"/>
  <c r="U179" i="36" s="1"/>
  <c r="T80" i="36" a="1"/>
  <c r="T80" i="36" s="1"/>
  <c r="X80" i="36" a="1"/>
  <c r="X80" i="36" s="1"/>
  <c r="U80" i="36" a="1"/>
  <c r="U80" i="36" s="1"/>
  <c r="Y80" i="36" a="1"/>
  <c r="Y80" i="36" s="1"/>
  <c r="V80" i="36" a="1"/>
  <c r="V80" i="36" s="1"/>
  <c r="W80" i="36" a="1"/>
  <c r="W80" i="36" s="1"/>
  <c r="V907" i="36" a="1"/>
  <c r="V907" i="36" s="1"/>
  <c r="W907" i="36" a="1"/>
  <c r="W907" i="36" s="1"/>
  <c r="T907" i="36" a="1"/>
  <c r="T907" i="36" s="1"/>
  <c r="X907" i="36" a="1"/>
  <c r="X907" i="36" s="1"/>
  <c r="Y907" i="36" a="1"/>
  <c r="Y907" i="36" s="1"/>
  <c r="U907" i="36" a="1"/>
  <c r="U907" i="36" s="1"/>
  <c r="V589" i="36" a="1"/>
  <c r="V589" i="36" s="1"/>
  <c r="W589" i="36" a="1"/>
  <c r="W589" i="36" s="1"/>
  <c r="T589" i="36" a="1"/>
  <c r="T589" i="36" s="1"/>
  <c r="X589" i="36" a="1"/>
  <c r="X589" i="36" s="1"/>
  <c r="Y589" i="36" a="1"/>
  <c r="Y589" i="36" s="1"/>
  <c r="U589" i="36" a="1"/>
  <c r="U589" i="36" s="1"/>
  <c r="W337" i="36" a="1"/>
  <c r="W337" i="36" s="1"/>
  <c r="X337" i="36" a="1"/>
  <c r="X337" i="36" s="1"/>
  <c r="T337" i="36" a="1"/>
  <c r="T337" i="36" s="1"/>
  <c r="Y337" i="36" a="1"/>
  <c r="Y337" i="36" s="1"/>
  <c r="U337" i="36" a="1"/>
  <c r="U337" i="36" s="1"/>
  <c r="V337" i="36" a="1"/>
  <c r="V337" i="36" s="1"/>
  <c r="T22" i="36" a="1"/>
  <c r="T22" i="36" s="1"/>
  <c r="U22" i="36" a="1"/>
  <c r="U22" i="36" s="1"/>
  <c r="V22" i="36" a="1"/>
  <c r="V22" i="36" s="1"/>
  <c r="W22" i="36" a="1"/>
  <c r="W22" i="36" s="1"/>
  <c r="X22" i="36" a="1"/>
  <c r="X22" i="36" s="1"/>
  <c r="Y22" i="36" a="1"/>
  <c r="Y22" i="36" s="1"/>
  <c r="Y875" i="36" a="1"/>
  <c r="Y875" i="36" s="1"/>
  <c r="T875" i="36" a="1"/>
  <c r="T875" i="36" s="1"/>
  <c r="U875" i="36" a="1"/>
  <c r="U875" i="36" s="1"/>
  <c r="V875" i="36" a="1"/>
  <c r="V875" i="36" s="1"/>
  <c r="W875" i="36" a="1"/>
  <c r="W875" i="36" s="1"/>
  <c r="X875" i="36" a="1"/>
  <c r="X875" i="36" s="1"/>
  <c r="W392" i="36" a="1"/>
  <c r="W392" i="36" s="1"/>
  <c r="X392" i="36" a="1"/>
  <c r="X392" i="36" s="1"/>
  <c r="Y392" i="36" a="1"/>
  <c r="Y392" i="36" s="1"/>
  <c r="T392" i="36" a="1"/>
  <c r="T392" i="36" s="1"/>
  <c r="U392" i="36" a="1"/>
  <c r="U392" i="36" s="1"/>
  <c r="V392" i="36" a="1"/>
  <c r="V392" i="36" s="1"/>
  <c r="V682" i="36" a="1"/>
  <c r="V682" i="36" s="1"/>
  <c r="W682" i="36" a="1"/>
  <c r="W682" i="36" s="1"/>
  <c r="X682" i="36" a="1"/>
  <c r="X682" i="36" s="1"/>
  <c r="Y682" i="36" a="1"/>
  <c r="Y682" i="36" s="1"/>
  <c r="T682" i="36" a="1"/>
  <c r="T682" i="36" s="1"/>
  <c r="U682" i="36" a="1"/>
  <c r="U682" i="36" s="1"/>
  <c r="W302" i="36" a="1"/>
  <c r="W302" i="36" s="1"/>
  <c r="U302" i="36" a="1"/>
  <c r="U302" i="36" s="1"/>
  <c r="Y302" i="36" a="1"/>
  <c r="Y302" i="36" s="1"/>
  <c r="T302" i="36" a="1"/>
  <c r="T302" i="36" s="1"/>
  <c r="V302" i="36" a="1"/>
  <c r="V302" i="36" s="1"/>
  <c r="X302" i="36" a="1"/>
  <c r="X302" i="36" s="1"/>
  <c r="V122" i="36" a="1"/>
  <c r="V122" i="36" s="1"/>
  <c r="X122" i="36" a="1"/>
  <c r="X122" i="36" s="1"/>
  <c r="T122" i="36" a="1"/>
  <c r="T122" i="36" s="1"/>
  <c r="U122" i="36" a="1"/>
  <c r="U122" i="36" s="1"/>
  <c r="W122" i="36" a="1"/>
  <c r="W122" i="36" s="1"/>
  <c r="Y122" i="36" a="1"/>
  <c r="Y122" i="36" s="1"/>
  <c r="V552" i="36" a="1"/>
  <c r="V552" i="36" s="1"/>
  <c r="W552" i="36" a="1"/>
  <c r="W552" i="36" s="1"/>
  <c r="X552" i="36" a="1"/>
  <c r="X552" i="36" s="1"/>
  <c r="T552" i="36" a="1"/>
  <c r="T552" i="36" s="1"/>
  <c r="Y552" i="36" a="1"/>
  <c r="Y552" i="36" s="1"/>
  <c r="U552" i="36" a="1"/>
  <c r="U552" i="36" s="1"/>
  <c r="W311" i="36" a="1"/>
  <c r="W311" i="36" s="1"/>
  <c r="X311" i="36" a="1"/>
  <c r="X311" i="36" s="1"/>
  <c r="T311" i="36" a="1"/>
  <c r="T311" i="36" s="1"/>
  <c r="Y311" i="36" a="1"/>
  <c r="Y311" i="36" s="1"/>
  <c r="U311" i="36" a="1"/>
  <c r="U311" i="36" s="1"/>
  <c r="V311" i="36" a="1"/>
  <c r="V311" i="36" s="1"/>
  <c r="U58" i="36" a="1"/>
  <c r="U58" i="36" s="1"/>
  <c r="V58" i="36" a="1"/>
  <c r="V58" i="36" s="1"/>
  <c r="W58" i="36" a="1"/>
  <c r="W58" i="36" s="1"/>
  <c r="X58" i="36" a="1"/>
  <c r="X58" i="36" s="1"/>
  <c r="T58" i="36" a="1"/>
  <c r="T58" i="36" s="1"/>
  <c r="Y58" i="36" a="1"/>
  <c r="Y58" i="36" s="1"/>
  <c r="X147" i="36" a="1"/>
  <c r="X147" i="36" s="1"/>
  <c r="T147" i="36" a="1"/>
  <c r="T147" i="36" s="1"/>
  <c r="Y147" i="36" a="1"/>
  <c r="Y147" i="36" s="1"/>
  <c r="U147" i="36" a="1"/>
  <c r="U147" i="36" s="1"/>
  <c r="V147" i="36" a="1"/>
  <c r="V147" i="36" s="1"/>
  <c r="W147" i="36" a="1"/>
  <c r="W147" i="36" s="1"/>
  <c r="X953" i="36" a="1"/>
  <c r="X953" i="36" s="1"/>
  <c r="Y953" i="36" a="1"/>
  <c r="Y953" i="36" s="1"/>
  <c r="T953" i="36" a="1"/>
  <c r="T953" i="36" s="1"/>
  <c r="U953" i="36" a="1"/>
  <c r="U953" i="36" s="1"/>
  <c r="V953" i="36" a="1"/>
  <c r="V953" i="36" s="1"/>
  <c r="W953" i="36" a="1"/>
  <c r="W953" i="36" s="1"/>
  <c r="V949" i="36" a="1"/>
  <c r="V949" i="36" s="1"/>
  <c r="W949" i="36" a="1"/>
  <c r="W949" i="36" s="1"/>
  <c r="X949" i="36" a="1"/>
  <c r="X949" i="36" s="1"/>
  <c r="U949" i="36" a="1"/>
  <c r="U949" i="36" s="1"/>
  <c r="Y949" i="36" a="1"/>
  <c r="Y949" i="36" s="1"/>
  <c r="T949" i="36" a="1"/>
  <c r="T949" i="36" s="1"/>
  <c r="U214" i="36" a="1"/>
  <c r="U214" i="36" s="1"/>
  <c r="V214" i="36" a="1"/>
  <c r="V214" i="36" s="1"/>
  <c r="W214" i="36" a="1"/>
  <c r="W214" i="36" s="1"/>
  <c r="T214" i="36" a="1"/>
  <c r="T214" i="36" s="1"/>
  <c r="X214" i="36" a="1"/>
  <c r="X214" i="36" s="1"/>
  <c r="Y214" i="36" a="1"/>
  <c r="Y214" i="36" s="1"/>
  <c r="V529" i="36" a="1"/>
  <c r="V529" i="36" s="1"/>
  <c r="W529" i="36" a="1"/>
  <c r="W529" i="36" s="1"/>
  <c r="X529" i="36" a="1"/>
  <c r="X529" i="36" s="1"/>
  <c r="Y529" i="36" a="1"/>
  <c r="Y529" i="36" s="1"/>
  <c r="T529" i="36" a="1"/>
  <c r="T529" i="36" s="1"/>
  <c r="U529" i="36" a="1"/>
  <c r="U529" i="36" s="1"/>
  <c r="Y867" i="36" a="1"/>
  <c r="Y867" i="36" s="1"/>
  <c r="T867" i="36" a="1"/>
  <c r="T867" i="36" s="1"/>
  <c r="U867" i="36" a="1"/>
  <c r="U867" i="36" s="1"/>
  <c r="V867" i="36" a="1"/>
  <c r="V867" i="36" s="1"/>
  <c r="W867" i="36" a="1"/>
  <c r="W867" i="36" s="1"/>
  <c r="X867" i="36" a="1"/>
  <c r="X867" i="36" s="1"/>
  <c r="V212" i="36" a="1"/>
  <c r="V212" i="36" s="1"/>
  <c r="W212" i="36" a="1"/>
  <c r="W212" i="36" s="1"/>
  <c r="T212" i="36" a="1"/>
  <c r="T212" i="36" s="1"/>
  <c r="U212" i="36" a="1"/>
  <c r="U212" i="36" s="1"/>
  <c r="X212" i="36" a="1"/>
  <c r="X212" i="36" s="1"/>
  <c r="Y212" i="36" a="1"/>
  <c r="Y212" i="36" s="1"/>
  <c r="W12" i="36" a="1"/>
  <c r="W12" i="36" s="1"/>
  <c r="X12" i="36" a="1"/>
  <c r="X12" i="36" s="1"/>
  <c r="Y12" i="36" a="1"/>
  <c r="Y12" i="36" s="1"/>
  <c r="T12" i="36" a="1"/>
  <c r="T12" i="36" s="1"/>
  <c r="U12" i="36" a="1"/>
  <c r="U12" i="36" s="1"/>
  <c r="V12" i="36" a="1"/>
  <c r="V12" i="36" s="1"/>
  <c r="T914" i="36" a="1"/>
  <c r="T914" i="36" s="1"/>
  <c r="X914" i="36" a="1"/>
  <c r="X914" i="36" s="1"/>
  <c r="U914" i="36" a="1"/>
  <c r="U914" i="36" s="1"/>
  <c r="Y914" i="36" a="1"/>
  <c r="Y914" i="36" s="1"/>
  <c r="V914" i="36" a="1"/>
  <c r="V914" i="36" s="1"/>
  <c r="W914" i="36" a="1"/>
  <c r="W914" i="36" s="1"/>
  <c r="T313" i="36" a="1"/>
  <c r="T313" i="36" s="1"/>
  <c r="Y313" i="36" a="1"/>
  <c r="Y313" i="36" s="1"/>
  <c r="U313" i="36" a="1"/>
  <c r="U313" i="36" s="1"/>
  <c r="V313" i="36" a="1"/>
  <c r="V313" i="36" s="1"/>
  <c r="W313" i="36" a="1"/>
  <c r="W313" i="36" s="1"/>
  <c r="X313" i="36" a="1"/>
  <c r="X313" i="36" s="1"/>
  <c r="X262" i="36" a="1"/>
  <c r="X262" i="36" s="1"/>
  <c r="T262" i="36" a="1"/>
  <c r="T262" i="36" s="1"/>
  <c r="Y262" i="36" a="1"/>
  <c r="Y262" i="36" s="1"/>
  <c r="U262" i="36" a="1"/>
  <c r="U262" i="36" s="1"/>
  <c r="V262" i="36" a="1"/>
  <c r="V262" i="36" s="1"/>
  <c r="W262" i="36" a="1"/>
  <c r="W262" i="36" s="1"/>
  <c r="V819" i="36" a="1"/>
  <c r="V819" i="36" s="1"/>
  <c r="W819" i="36" a="1"/>
  <c r="W819" i="36" s="1"/>
  <c r="X819" i="36" a="1"/>
  <c r="X819" i="36" s="1"/>
  <c r="Y819" i="36" a="1"/>
  <c r="Y819" i="36" s="1"/>
  <c r="T819" i="36" a="1"/>
  <c r="T819" i="36" s="1"/>
  <c r="U819" i="36" a="1"/>
  <c r="U819" i="36" s="1"/>
  <c r="W446" i="36" a="1"/>
  <c r="W446" i="36" s="1"/>
  <c r="X117" i="36" a="1"/>
  <c r="X117" i="36" s="1"/>
  <c r="V630" i="36" a="1"/>
  <c r="V630" i="36" s="1"/>
  <c r="V427" i="36" a="1"/>
  <c r="V427" i="36" s="1"/>
  <c r="Y829" i="36" a="1"/>
  <c r="Y829" i="36" s="1"/>
  <c r="Y658" i="36" a="1"/>
  <c r="Y658" i="36" s="1"/>
  <c r="Y685" i="36" a="1"/>
  <c r="Y685" i="36" s="1"/>
  <c r="Y780" i="36" a="1"/>
  <c r="Y780" i="36" s="1"/>
  <c r="U593" i="36" a="1"/>
  <c r="U593" i="36" s="1"/>
  <c r="T550" i="36" a="1"/>
  <c r="T550" i="36" s="1"/>
  <c r="U587" i="36" a="1"/>
  <c r="U587" i="36" s="1"/>
  <c r="Y690" i="36" a="1"/>
  <c r="Y690" i="36" s="1"/>
  <c r="Y749" i="36" a="1"/>
  <c r="Y749" i="36" s="1"/>
  <c r="W26" i="36" a="1"/>
  <c r="W26" i="36" s="1"/>
  <c r="V822" i="36" a="1"/>
  <c r="V822" i="36" s="1"/>
  <c r="V486" i="36" a="1"/>
  <c r="V486" i="36" s="1"/>
  <c r="V672" i="36" a="1"/>
  <c r="V672" i="36" s="1"/>
  <c r="X299" i="36" a="1"/>
  <c r="X299" i="36" s="1"/>
  <c r="X29" i="36" a="1"/>
  <c r="X29" i="36" s="1"/>
  <c r="X277" i="36" a="1"/>
  <c r="X277" i="36" s="1"/>
  <c r="T922" i="36" a="1"/>
  <c r="T922" i="36" s="1"/>
  <c r="U332" i="36" a="1"/>
  <c r="U332" i="36" s="1"/>
  <c r="U835" i="36" a="1"/>
  <c r="U835" i="36" s="1"/>
  <c r="T837" i="36" a="1"/>
  <c r="T837" i="36" s="1"/>
  <c r="U294" i="36" a="1"/>
  <c r="U294" i="36" s="1"/>
  <c r="Y797" i="36" a="1"/>
  <c r="Y797" i="36" s="1"/>
  <c r="U694" i="36" a="1"/>
  <c r="U694" i="36" s="1"/>
  <c r="X548" i="36" a="1"/>
  <c r="X548" i="36" s="1"/>
  <c r="W668" i="36" a="1"/>
  <c r="W668" i="36" s="1"/>
  <c r="V309" i="36" a="1"/>
  <c r="V309" i="36" s="1"/>
  <c r="V622" i="36" a="1"/>
  <c r="V622" i="36" s="1"/>
  <c r="W814" i="36" a="1"/>
  <c r="W814" i="36" s="1"/>
  <c r="Y661" i="36" a="1"/>
  <c r="Y661" i="36" s="1"/>
  <c r="T611" i="36" a="1"/>
  <c r="T611" i="36" s="1"/>
  <c r="T134" i="36" a="1"/>
  <c r="T134" i="36" s="1"/>
  <c r="W545" i="36" a="1"/>
  <c r="W545" i="36" s="1"/>
  <c r="U287" i="36" a="1"/>
  <c r="U287" i="36" s="1"/>
  <c r="U74" i="36" a="1"/>
  <c r="U74" i="36" s="1"/>
  <c r="T116" i="36" a="1"/>
  <c r="T116" i="36" s="1"/>
  <c r="Y975" i="36" a="1"/>
  <c r="Y975" i="36" s="1"/>
  <c r="Y971" i="36" a="1"/>
  <c r="Y971" i="36" s="1"/>
  <c r="T764" i="36" a="1"/>
  <c r="T764" i="36" s="1"/>
  <c r="Y283" i="36" a="1"/>
  <c r="Y283" i="36" s="1"/>
  <c r="Y376" i="36" a="1"/>
  <c r="Y376" i="36" s="1"/>
  <c r="W634" i="36" a="1"/>
  <c r="W634" i="36" s="1"/>
  <c r="W66" i="36" a="1"/>
  <c r="W66" i="36" s="1"/>
  <c r="Y840" i="36" a="1"/>
  <c r="Y840" i="36" s="1"/>
  <c r="Y830" i="36" a="1"/>
  <c r="Y830" i="36" s="1"/>
  <c r="T681" i="36" a="1"/>
  <c r="T681" i="36" s="1"/>
  <c r="W569" i="36" a="1"/>
  <c r="W569" i="36" s="1"/>
  <c r="Y633" i="36" a="1"/>
  <c r="Y633" i="36" s="1"/>
  <c r="W933" i="36" a="1"/>
  <c r="W933" i="36" s="1"/>
  <c r="Y223" i="36" a="1"/>
  <c r="Y223" i="36" s="1"/>
  <c r="T821" i="36" a="1"/>
  <c r="T821" i="36" s="1"/>
  <c r="V554" i="36" a="1"/>
  <c r="V554" i="36" s="1"/>
  <c r="X260" i="36" a="1"/>
  <c r="X260" i="36" s="1"/>
  <c r="V516" i="36" a="1"/>
  <c r="V516" i="36" s="1"/>
  <c r="U90" i="36" a="1"/>
  <c r="U90" i="36" s="1"/>
  <c r="V726" i="36" a="1"/>
  <c r="V726" i="36" s="1"/>
  <c r="Y490" i="36" a="1"/>
  <c r="Y490" i="36" s="1"/>
  <c r="V735" i="36" a="1"/>
  <c r="V735" i="36" s="1"/>
  <c r="W743" i="36" a="1"/>
  <c r="W743" i="36" s="1"/>
  <c r="T452" i="36" a="1"/>
  <c r="T452" i="36" s="1"/>
  <c r="T832" i="36" a="1"/>
  <c r="T832" i="36" s="1"/>
  <c r="V632" i="36" a="1"/>
  <c r="V632" i="36" s="1"/>
  <c r="W102" i="36" a="1"/>
  <c r="W102" i="36" s="1"/>
  <c r="X643" i="36" a="1"/>
  <c r="X643" i="36" s="1"/>
  <c r="Y541" i="36" a="1"/>
  <c r="Y541" i="36" s="1"/>
  <c r="X252" i="36" a="1"/>
  <c r="X252" i="36" s="1"/>
  <c r="X823" i="36" a="1"/>
  <c r="X823" i="36" s="1"/>
  <c r="V271" i="36" a="1"/>
  <c r="V271" i="36" s="1"/>
  <c r="U307" i="36" a="1"/>
  <c r="U307" i="36" s="1"/>
  <c r="U847" i="36" a="1"/>
  <c r="U847" i="36" s="1"/>
  <c r="W127" i="36" a="1"/>
  <c r="W127" i="36" s="1"/>
  <c r="T719" i="36" a="1"/>
  <c r="T719" i="36" s="1"/>
  <c r="W718" i="36" a="1"/>
  <c r="W718" i="36" s="1"/>
  <c r="U558" i="36" a="1"/>
  <c r="U558" i="36" s="1"/>
  <c r="V522" i="36" a="1"/>
  <c r="V522" i="36" s="1"/>
  <c r="T281" i="36" a="1"/>
  <c r="T281" i="36" s="1"/>
  <c r="X717" i="36" a="1"/>
  <c r="X717" i="36" s="1"/>
  <c r="V626" i="36" a="1"/>
  <c r="V626" i="36" s="1"/>
  <c r="X575" i="36" a="1"/>
  <c r="X575" i="36" s="1"/>
  <c r="Y52" i="36" a="1"/>
  <c r="Y52" i="36" s="1"/>
  <c r="T275" i="36" a="1"/>
  <c r="T275" i="36" s="1"/>
  <c r="X683" i="36" a="1"/>
  <c r="X683" i="36" s="1"/>
  <c r="U498" i="36" a="1"/>
  <c r="U498" i="36" s="1"/>
  <c r="Y763" i="36" a="1"/>
  <c r="Y763" i="36" s="1"/>
  <c r="T174" i="36" a="1"/>
  <c r="T174" i="36" s="1"/>
  <c r="W710" i="36" a="1"/>
  <c r="W710" i="36" s="1"/>
  <c r="X579" i="36" a="1"/>
  <c r="X579" i="36" s="1"/>
  <c r="V538" i="36" a="1"/>
  <c r="V538" i="36" s="1"/>
  <c r="V28" i="36" a="1"/>
  <c r="V28" i="36" s="1"/>
  <c r="X850" i="36" a="1"/>
  <c r="X850" i="36" s="1"/>
  <c r="T35" i="36" a="1"/>
  <c r="T35" i="36" s="1"/>
  <c r="Y958" i="36" a="1"/>
  <c r="Y958" i="36" s="1"/>
  <c r="X340" i="36" a="1"/>
  <c r="X340" i="36" s="1"/>
  <c r="Y84" i="36" a="1"/>
  <c r="Y84" i="36" s="1"/>
  <c r="Y370" i="36" a="1"/>
  <c r="Y370" i="36" s="1"/>
  <c r="Y562" i="36" a="1"/>
  <c r="Y562" i="36" s="1"/>
  <c r="X119" i="36" a="1"/>
  <c r="X119" i="36" s="1"/>
  <c r="Y166" i="36" a="1"/>
  <c r="Y166" i="36" s="1"/>
  <c r="X384" i="36" a="1"/>
  <c r="X384" i="36" s="1"/>
  <c r="W366" i="36" a="1"/>
  <c r="W366" i="36" s="1"/>
  <c r="U641" i="36" a="1"/>
  <c r="U641" i="36" s="1"/>
  <c r="X49" i="36" a="1"/>
  <c r="X49" i="36" s="1"/>
  <c r="U367" i="36" a="1"/>
  <c r="U367" i="36" s="1"/>
  <c r="V23" i="36" a="1"/>
  <c r="V23" i="36" s="1"/>
  <c r="V931" i="36" a="1"/>
  <c r="V931" i="36" s="1"/>
  <c r="T559" i="36" a="1"/>
  <c r="T559" i="36" s="1"/>
  <c r="Y69" i="36" a="1"/>
  <c r="Y69" i="36" s="1"/>
  <c r="U987" i="36" a="1"/>
  <c r="U987" i="36" s="1"/>
  <c r="U762" i="36" a="1"/>
  <c r="U762" i="36" s="1"/>
  <c r="X218" i="36" a="1"/>
  <c r="X218" i="36" s="1"/>
  <c r="X769" i="36" a="1"/>
  <c r="X769" i="36" s="1"/>
  <c r="U257" i="36" a="1"/>
  <c r="U257" i="36" s="1"/>
  <c r="X157" i="36" a="1"/>
  <c r="X157" i="36" s="1"/>
  <c r="T328" i="36" a="1"/>
  <c r="T328" i="36" s="1"/>
  <c r="W48" i="36" a="1"/>
  <c r="W48" i="36" s="1"/>
  <c r="V758" i="36" a="1"/>
  <c r="V758" i="36" s="1"/>
  <c r="X947" i="36" a="1"/>
  <c r="X947" i="36" s="1"/>
  <c r="T61" i="36" a="1"/>
  <c r="T61" i="36" s="1"/>
  <c r="W674" i="36" a="1"/>
  <c r="W674" i="36" s="1"/>
  <c r="W448" i="36" a="1"/>
  <c r="W448" i="36" s="1"/>
  <c r="Y978" i="36" a="1"/>
  <c r="Y978" i="36" s="1"/>
  <c r="T304" i="36" a="1"/>
  <c r="T304" i="36" s="1"/>
  <c r="U932" i="36" a="1"/>
  <c r="U932" i="36" s="1"/>
  <c r="U642" i="36" a="1"/>
  <c r="U642" i="36" s="1"/>
  <c r="T631" i="36" a="1"/>
  <c r="T631" i="36" s="1"/>
  <c r="X591" i="36" a="1"/>
  <c r="X591" i="36" s="1"/>
  <c r="X135" i="36" a="1"/>
  <c r="X135" i="36" s="1"/>
  <c r="U945" i="36" a="1"/>
  <c r="U945" i="36" s="1"/>
  <c r="Y100" i="36" a="1"/>
  <c r="Y100" i="36" s="1"/>
  <c r="Y740" i="36" a="1"/>
  <c r="Y740" i="36" s="1"/>
  <c r="Y779" i="36" a="1"/>
  <c r="Y779" i="36" s="1"/>
  <c r="X293" i="36" a="1"/>
  <c r="X293" i="36" s="1"/>
  <c r="V198" i="36" a="1"/>
  <c r="V198" i="36" s="1"/>
  <c r="X82" i="36" a="1"/>
  <c r="X82" i="36" s="1"/>
  <c r="U161" i="36" a="1"/>
  <c r="U161" i="36" s="1"/>
  <c r="W654" i="36" a="1"/>
  <c r="W654" i="36" s="1"/>
  <c r="X234" i="36" a="1"/>
  <c r="X234" i="36" s="1"/>
  <c r="Y546" i="36" a="1"/>
  <c r="Y546" i="36" s="1"/>
  <c r="W666" i="36" a="1"/>
  <c r="W666" i="36" s="1"/>
  <c r="V624" i="36" a="1"/>
  <c r="V624" i="36" s="1"/>
  <c r="X745" i="36" a="1"/>
  <c r="X745" i="36" s="1"/>
  <c r="V47" i="36" a="1"/>
  <c r="V47" i="36" s="1"/>
  <c r="Y429" i="36" a="1"/>
  <c r="Y429" i="36" s="1"/>
  <c r="W256" i="36" a="1"/>
  <c r="W256" i="36" s="1"/>
  <c r="X256" i="36" a="1"/>
  <c r="X256" i="36" s="1"/>
  <c r="T256" i="36" a="1"/>
  <c r="T256" i="36" s="1"/>
  <c r="Y256" i="36" a="1"/>
  <c r="Y256" i="36" s="1"/>
  <c r="U256" i="36" a="1"/>
  <c r="U256" i="36" s="1"/>
  <c r="V256" i="36" a="1"/>
  <c r="V256" i="36" s="1"/>
  <c r="T556" i="36" a="1"/>
  <c r="T556" i="36" s="1"/>
  <c r="Y556" i="36" a="1"/>
  <c r="Y556" i="36" s="1"/>
  <c r="U556" i="36" a="1"/>
  <c r="U556" i="36" s="1"/>
  <c r="V556" i="36" a="1"/>
  <c r="V556" i="36" s="1"/>
  <c r="W556" i="36" a="1"/>
  <c r="W556" i="36" s="1"/>
  <c r="X556" i="36" a="1"/>
  <c r="X556" i="36" s="1"/>
  <c r="U368" i="36" a="1"/>
  <c r="U368" i="36" s="1"/>
  <c r="Y368" i="36" a="1"/>
  <c r="Y368" i="36" s="1"/>
  <c r="V368" i="36" a="1"/>
  <c r="V368" i="36" s="1"/>
  <c r="W368" i="36" a="1"/>
  <c r="W368" i="36" s="1"/>
  <c r="X368" i="36" a="1"/>
  <c r="X368" i="36" s="1"/>
  <c r="T368" i="36" a="1"/>
  <c r="T368" i="36" s="1"/>
  <c r="U563" i="36" a="1"/>
  <c r="U563" i="36" s="1"/>
  <c r="V563" i="36" a="1"/>
  <c r="V563" i="36" s="1"/>
  <c r="W563" i="36" a="1"/>
  <c r="W563" i="36" s="1"/>
  <c r="X563" i="36" a="1"/>
  <c r="X563" i="36" s="1"/>
  <c r="T563" i="36" a="1"/>
  <c r="T563" i="36" s="1"/>
  <c r="Y563" i="36" a="1"/>
  <c r="Y563" i="36" s="1"/>
  <c r="U506" i="36" a="1"/>
  <c r="U506" i="36" s="1"/>
  <c r="V506" i="36" a="1"/>
  <c r="V506" i="36" s="1"/>
  <c r="W506" i="36" a="1"/>
  <c r="W506" i="36" s="1"/>
  <c r="X506" i="36" a="1"/>
  <c r="X506" i="36" s="1"/>
  <c r="T506" i="36" a="1"/>
  <c r="T506" i="36" s="1"/>
  <c r="Y506" i="36" a="1"/>
  <c r="Y506" i="36" s="1"/>
  <c r="V220" i="36" a="1"/>
  <c r="V220" i="36" s="1"/>
  <c r="T220" i="36" a="1"/>
  <c r="T220" i="36" s="1"/>
  <c r="U220" i="36" a="1"/>
  <c r="U220" i="36" s="1"/>
  <c r="W220" i="36" a="1"/>
  <c r="W220" i="36" s="1"/>
  <c r="X220" i="36" a="1"/>
  <c r="X220" i="36" s="1"/>
  <c r="Y220" i="36" a="1"/>
  <c r="Y220" i="36" s="1"/>
  <c r="X534" i="36" a="1"/>
  <c r="X534" i="36" s="1"/>
  <c r="T534" i="36" a="1"/>
  <c r="T534" i="36" s="1"/>
  <c r="Y534" i="36" a="1"/>
  <c r="Y534" i="36" s="1"/>
  <c r="U534" i="36" a="1"/>
  <c r="U534" i="36" s="1"/>
  <c r="V534" i="36" a="1"/>
  <c r="V534" i="36" s="1"/>
  <c r="W534" i="36" a="1"/>
  <c r="W534" i="36" s="1"/>
  <c r="Y319" i="36" a="1"/>
  <c r="Y319" i="36" s="1"/>
  <c r="U319" i="36" a="1"/>
  <c r="U319" i="36" s="1"/>
  <c r="V319" i="36" a="1"/>
  <c r="V319" i="36" s="1"/>
  <c r="W319" i="36" a="1"/>
  <c r="W319" i="36" s="1"/>
  <c r="X319" i="36" a="1"/>
  <c r="X319" i="36" s="1"/>
  <c r="T319" i="36" a="1"/>
  <c r="T319" i="36" s="1"/>
  <c r="W535" i="36" a="1"/>
  <c r="W535" i="36" s="1"/>
  <c r="X535" i="36" a="1"/>
  <c r="X535" i="36" s="1"/>
  <c r="Y535" i="36" a="1"/>
  <c r="Y535" i="36" s="1"/>
  <c r="T535" i="36" a="1"/>
  <c r="T535" i="36" s="1"/>
  <c r="U535" i="36" a="1"/>
  <c r="U535" i="36" s="1"/>
  <c r="V535" i="36" a="1"/>
  <c r="V535" i="36" s="1"/>
  <c r="X451" i="36" a="1"/>
  <c r="X451" i="36" s="1"/>
  <c r="T451" i="36" a="1"/>
  <c r="T451" i="36" s="1"/>
  <c r="Y451" i="36" a="1"/>
  <c r="Y451" i="36" s="1"/>
  <c r="V451" i="36" a="1"/>
  <c r="V451" i="36" s="1"/>
  <c r="U451" i="36" a="1"/>
  <c r="U451" i="36" s="1"/>
  <c r="W451" i="36" a="1"/>
  <c r="W451" i="36" s="1"/>
  <c r="W801" i="36" a="1"/>
  <c r="W801" i="36" s="1"/>
  <c r="U801" i="36" a="1"/>
  <c r="U801" i="36" s="1"/>
  <c r="V801" i="36" a="1"/>
  <c r="V801" i="36" s="1"/>
  <c r="X801" i="36" a="1"/>
  <c r="X801" i="36" s="1"/>
  <c r="Y801" i="36" a="1"/>
  <c r="Y801" i="36" s="1"/>
  <c r="T801" i="36" a="1"/>
  <c r="T801" i="36" s="1"/>
  <c r="T159" i="36" a="1"/>
  <c r="T159" i="36" s="1"/>
  <c r="Y159" i="36" a="1"/>
  <c r="Y159" i="36" s="1"/>
  <c r="U159" i="36" a="1"/>
  <c r="U159" i="36" s="1"/>
  <c r="V159" i="36" a="1"/>
  <c r="V159" i="36" s="1"/>
  <c r="W159" i="36" a="1"/>
  <c r="W159" i="36" s="1"/>
  <c r="X159" i="36" a="1"/>
  <c r="X159" i="36" s="1"/>
  <c r="Y605" i="36" a="1"/>
  <c r="Y605" i="36" s="1"/>
  <c r="T605" i="36" a="1"/>
  <c r="T605" i="36" s="1"/>
  <c r="U605" i="36" a="1"/>
  <c r="U605" i="36" s="1"/>
  <c r="V605" i="36" a="1"/>
  <c r="V605" i="36" s="1"/>
  <c r="W605" i="36" a="1"/>
  <c r="W605" i="36" s="1"/>
  <c r="X605" i="36" a="1"/>
  <c r="X605" i="36" s="1"/>
  <c r="W177" i="36" a="1"/>
  <c r="W177" i="36" s="1"/>
  <c r="U177" i="36" a="1"/>
  <c r="U177" i="36" s="1"/>
  <c r="T177" i="36" a="1"/>
  <c r="T177" i="36" s="1"/>
  <c r="V177" i="36" a="1"/>
  <c r="V177" i="36" s="1"/>
  <c r="X177" i="36" a="1"/>
  <c r="X177" i="36" s="1"/>
  <c r="Y177" i="36" a="1"/>
  <c r="Y177" i="36" s="1"/>
  <c r="V265" i="36" a="1"/>
  <c r="V265" i="36" s="1"/>
  <c r="W265" i="36" a="1"/>
  <c r="W265" i="36" s="1"/>
  <c r="X265" i="36" a="1"/>
  <c r="X265" i="36" s="1"/>
  <c r="T265" i="36" a="1"/>
  <c r="T265" i="36" s="1"/>
  <c r="Y265" i="36" a="1"/>
  <c r="Y265" i="36" s="1"/>
  <c r="U265" i="36" a="1"/>
  <c r="U265" i="36" s="1"/>
  <c r="V331" i="36" a="1"/>
  <c r="V331" i="36" s="1"/>
  <c r="W331" i="36" a="1"/>
  <c r="W331" i="36" s="1"/>
  <c r="X331" i="36" a="1"/>
  <c r="X331" i="36" s="1"/>
  <c r="T331" i="36" a="1"/>
  <c r="T331" i="36" s="1"/>
  <c r="Y331" i="36" a="1"/>
  <c r="Y331" i="36" s="1"/>
  <c r="U331" i="36" a="1"/>
  <c r="U331" i="36" s="1"/>
  <c r="T874" i="36" a="1"/>
  <c r="T874" i="36" s="1"/>
  <c r="Y874" i="36" a="1"/>
  <c r="Y874" i="36" s="1"/>
  <c r="U874" i="36" a="1"/>
  <c r="U874" i="36" s="1"/>
  <c r="V874" i="36" a="1"/>
  <c r="V874" i="36" s="1"/>
  <c r="W874" i="36" a="1"/>
  <c r="W874" i="36" s="1"/>
  <c r="X874" i="36" a="1"/>
  <c r="X874" i="36" s="1"/>
  <c r="Y808" i="36" a="1"/>
  <c r="Y808" i="36" s="1"/>
  <c r="U808" i="36" a="1"/>
  <c r="U808" i="36" s="1"/>
  <c r="V808" i="36" a="1"/>
  <c r="V808" i="36" s="1"/>
  <c r="W808" i="36" a="1"/>
  <c r="W808" i="36" s="1"/>
  <c r="X808" i="36" a="1"/>
  <c r="X808" i="36" s="1"/>
  <c r="T808" i="36" a="1"/>
  <c r="T808" i="36" s="1"/>
  <c r="T71" i="36" a="1"/>
  <c r="T71" i="36" s="1"/>
  <c r="U71" i="36" a="1"/>
  <c r="U71" i="36" s="1"/>
  <c r="V71" i="36" a="1"/>
  <c r="V71" i="36" s="1"/>
  <c r="W71" i="36" a="1"/>
  <c r="W71" i="36" s="1"/>
  <c r="X71" i="36" a="1"/>
  <c r="X71" i="36" s="1"/>
  <c r="Y71" i="36" a="1"/>
  <c r="Y71" i="36" s="1"/>
  <c r="X799" i="36" a="1"/>
  <c r="X799" i="36" s="1"/>
  <c r="Y799" i="36" a="1"/>
  <c r="Y799" i="36" s="1"/>
  <c r="T799" i="36" a="1"/>
  <c r="T799" i="36" s="1"/>
  <c r="U799" i="36" a="1"/>
  <c r="U799" i="36" s="1"/>
  <c r="V799" i="36" a="1"/>
  <c r="V799" i="36" s="1"/>
  <c r="W799" i="36" a="1"/>
  <c r="W799" i="36" s="1"/>
  <c r="V965" i="36" a="1"/>
  <c r="V965" i="36" s="1"/>
  <c r="W965" i="36" a="1"/>
  <c r="W965" i="36" s="1"/>
  <c r="X965" i="36" a="1"/>
  <c r="X965" i="36" s="1"/>
  <c r="Y965" i="36" a="1"/>
  <c r="Y965" i="36" s="1"/>
  <c r="T965" i="36" a="1"/>
  <c r="T965" i="36" s="1"/>
  <c r="U965" i="36" a="1"/>
  <c r="U965" i="36" s="1"/>
  <c r="U481" i="36" a="1"/>
  <c r="U481" i="36" s="1"/>
  <c r="V481" i="36" a="1"/>
  <c r="V481" i="36" s="1"/>
  <c r="W481" i="36" a="1"/>
  <c r="W481" i="36" s="1"/>
  <c r="X481" i="36" a="1"/>
  <c r="X481" i="36" s="1"/>
  <c r="T481" i="36" a="1"/>
  <c r="T481" i="36" s="1"/>
  <c r="Y481" i="36" a="1"/>
  <c r="Y481" i="36" s="1"/>
  <c r="X487" i="36" a="1"/>
  <c r="X487" i="36" s="1"/>
  <c r="U487" i="36" a="1"/>
  <c r="U487" i="36" s="1"/>
  <c r="W487" i="36" a="1"/>
  <c r="W487" i="36" s="1"/>
  <c r="Y487" i="36" a="1"/>
  <c r="Y487" i="36" s="1"/>
  <c r="T487" i="36" a="1"/>
  <c r="T487" i="36" s="1"/>
  <c r="V487" i="36" a="1"/>
  <c r="V487" i="36" s="1"/>
  <c r="T515" i="36" a="1"/>
  <c r="T515" i="36" s="1"/>
  <c r="U515" i="36" a="1"/>
  <c r="U515" i="36" s="1"/>
  <c r="V515" i="36" a="1"/>
  <c r="V515" i="36" s="1"/>
  <c r="W515" i="36" a="1"/>
  <c r="W515" i="36" s="1"/>
  <c r="X515" i="36" a="1"/>
  <c r="X515" i="36" s="1"/>
  <c r="Y515" i="36" a="1"/>
  <c r="Y515" i="36" s="1"/>
  <c r="T389" i="36" a="1"/>
  <c r="T389" i="36" s="1"/>
  <c r="Y389" i="36" a="1"/>
  <c r="Y389" i="36" s="1"/>
  <c r="U389" i="36" a="1"/>
  <c r="U389" i="36" s="1"/>
  <c r="V389" i="36" a="1"/>
  <c r="V389" i="36" s="1"/>
  <c r="W389" i="36" a="1"/>
  <c r="W389" i="36" s="1"/>
  <c r="X389" i="36" a="1"/>
  <c r="X389" i="36" s="1"/>
  <c r="V705" i="36" a="1"/>
  <c r="V705" i="36" s="1"/>
  <c r="W705" i="36" a="1"/>
  <c r="W705" i="36" s="1"/>
  <c r="X705" i="36" a="1"/>
  <c r="X705" i="36" s="1"/>
  <c r="T705" i="36" a="1"/>
  <c r="T705" i="36" s="1"/>
  <c r="Y705" i="36" a="1"/>
  <c r="Y705" i="36" s="1"/>
  <c r="U705" i="36" a="1"/>
  <c r="U705" i="36" s="1"/>
  <c r="V407" i="36" a="1"/>
  <c r="V407" i="36" s="1"/>
  <c r="W407" i="36" a="1"/>
  <c r="W407" i="36" s="1"/>
  <c r="X407" i="36" a="1"/>
  <c r="X407" i="36" s="1"/>
  <c r="T407" i="36" a="1"/>
  <c r="T407" i="36" s="1"/>
  <c r="Y407" i="36" a="1"/>
  <c r="Y407" i="36" s="1"/>
  <c r="U407" i="36" a="1"/>
  <c r="U407" i="36" s="1"/>
  <c r="V430" i="36" a="1"/>
  <c r="V430" i="36" s="1"/>
  <c r="W430" i="36" a="1"/>
  <c r="W430" i="36" s="1"/>
  <c r="X430" i="36" a="1"/>
  <c r="X430" i="36" s="1"/>
  <c r="T430" i="36" a="1"/>
  <c r="T430" i="36" s="1"/>
  <c r="Y430" i="36" a="1"/>
  <c r="Y430" i="36" s="1"/>
  <c r="U430" i="36" a="1"/>
  <c r="U430" i="36" s="1"/>
  <c r="W595" i="36" a="1"/>
  <c r="W595" i="36" s="1"/>
  <c r="V595" i="36" a="1"/>
  <c r="V595" i="36" s="1"/>
  <c r="X595" i="36" a="1"/>
  <c r="X595" i="36" s="1"/>
  <c r="Y595" i="36" a="1"/>
  <c r="Y595" i="36" s="1"/>
  <c r="T595" i="36" a="1"/>
  <c r="T595" i="36" s="1"/>
  <c r="U595" i="36" a="1"/>
  <c r="U595" i="36" s="1"/>
  <c r="W511" i="36" a="1"/>
  <c r="W511" i="36" s="1"/>
  <c r="X511" i="36" a="1"/>
  <c r="X511" i="36" s="1"/>
  <c r="Y511" i="36" a="1"/>
  <c r="Y511" i="36" s="1"/>
  <c r="T511" i="36" a="1"/>
  <c r="T511" i="36" s="1"/>
  <c r="U511" i="36" a="1"/>
  <c r="U511" i="36" s="1"/>
  <c r="V511" i="36" a="1"/>
  <c r="V511" i="36" s="1"/>
  <c r="U942" i="36" a="1"/>
  <c r="U942" i="36" s="1"/>
  <c r="V942" i="36" a="1"/>
  <c r="V942" i="36" s="1"/>
  <c r="W942" i="36" a="1"/>
  <c r="W942" i="36" s="1"/>
  <c r="T942" i="36" a="1"/>
  <c r="T942" i="36" s="1"/>
  <c r="X942" i="36" a="1"/>
  <c r="X942" i="36" s="1"/>
  <c r="Y942" i="36" a="1"/>
  <c r="Y942" i="36" s="1"/>
  <c r="T183" i="36" a="1"/>
  <c r="T183" i="36" s="1"/>
  <c r="X183" i="36" a="1"/>
  <c r="X183" i="36" s="1"/>
  <c r="Y183" i="36" a="1"/>
  <c r="Y183" i="36" s="1"/>
  <c r="U183" i="36" a="1"/>
  <c r="U183" i="36" s="1"/>
  <c r="V183" i="36" a="1"/>
  <c r="V183" i="36" s="1"/>
  <c r="W183" i="36" a="1"/>
  <c r="W183" i="36" s="1"/>
  <c r="Y883" i="36" a="1"/>
  <c r="Y883" i="36" s="1"/>
  <c r="T883" i="36" a="1"/>
  <c r="T883" i="36" s="1"/>
  <c r="U883" i="36" a="1"/>
  <c r="U883" i="36" s="1"/>
  <c r="V883" i="36" a="1"/>
  <c r="V883" i="36" s="1"/>
  <c r="W883" i="36" a="1"/>
  <c r="W883" i="36" s="1"/>
  <c r="X883" i="36" a="1"/>
  <c r="X883" i="36" s="1"/>
  <c r="U242" i="36" a="1"/>
  <c r="U242" i="36" s="1"/>
  <c r="V242" i="36" a="1"/>
  <c r="V242" i="36" s="1"/>
  <c r="W242" i="36" a="1"/>
  <c r="W242" i="36" s="1"/>
  <c r="X242" i="36" a="1"/>
  <c r="X242" i="36" s="1"/>
  <c r="T242" i="36" a="1"/>
  <c r="T242" i="36" s="1"/>
  <c r="Y242" i="36" a="1"/>
  <c r="Y242" i="36" s="1"/>
  <c r="V512" i="36" a="1"/>
  <c r="V512" i="36" s="1"/>
  <c r="W512" i="36" a="1"/>
  <c r="W512" i="36" s="1"/>
  <c r="X512" i="36" a="1"/>
  <c r="X512" i="36" s="1"/>
  <c r="T512" i="36" a="1"/>
  <c r="T512" i="36" s="1"/>
  <c r="Y512" i="36" a="1"/>
  <c r="Y512" i="36" s="1"/>
  <c r="U512" i="36" a="1"/>
  <c r="U512" i="36" s="1"/>
  <c r="Y828" i="36" a="1"/>
  <c r="Y828" i="36" s="1"/>
  <c r="T828" i="36" a="1"/>
  <c r="T828" i="36" s="1"/>
  <c r="U828" i="36" a="1"/>
  <c r="U828" i="36" s="1"/>
  <c r="V828" i="36" a="1"/>
  <c r="V828" i="36" s="1"/>
  <c r="W828" i="36" a="1"/>
  <c r="W828" i="36" s="1"/>
  <c r="X828" i="36" a="1"/>
  <c r="X828" i="36" s="1"/>
  <c r="T652" i="36" a="1"/>
  <c r="T652" i="36" s="1"/>
  <c r="U652" i="36" a="1"/>
  <c r="U652" i="36" s="1"/>
  <c r="V652" i="36" a="1"/>
  <c r="V652" i="36" s="1"/>
  <c r="W652" i="36" a="1"/>
  <c r="W652" i="36" s="1"/>
  <c r="X652" i="36" a="1"/>
  <c r="X652" i="36" s="1"/>
  <c r="Y652" i="36" a="1"/>
  <c r="Y652" i="36" s="1"/>
  <c r="T225" i="36" a="1"/>
  <c r="T225" i="36" s="1"/>
  <c r="V225" i="36" a="1"/>
  <c r="V225" i="36" s="1"/>
  <c r="W225" i="36" a="1"/>
  <c r="W225" i="36" s="1"/>
  <c r="X225" i="36" a="1"/>
  <c r="X225" i="36" s="1"/>
  <c r="Y225" i="36" a="1"/>
  <c r="Y225" i="36" s="1"/>
  <c r="U225" i="36" a="1"/>
  <c r="U225" i="36" s="1"/>
  <c r="X441" i="36" a="1"/>
  <c r="X441" i="36" s="1"/>
  <c r="T441" i="36" a="1"/>
  <c r="T441" i="36" s="1"/>
  <c r="Y441" i="36" a="1"/>
  <c r="Y441" i="36" s="1"/>
  <c r="U441" i="36" a="1"/>
  <c r="U441" i="36" s="1"/>
  <c r="V441" i="36" a="1"/>
  <c r="V441" i="36" s="1"/>
  <c r="W441" i="36" a="1"/>
  <c r="W441" i="36" s="1"/>
  <c r="U715" i="36" a="1"/>
  <c r="U715" i="36" s="1"/>
  <c r="V715" i="36" a="1"/>
  <c r="V715" i="36" s="1"/>
  <c r="W715" i="36" a="1"/>
  <c r="W715" i="36" s="1"/>
  <c r="X715" i="36" a="1"/>
  <c r="X715" i="36" s="1"/>
  <c r="T715" i="36" a="1"/>
  <c r="T715" i="36" s="1"/>
  <c r="Y715" i="36" a="1"/>
  <c r="Y715" i="36" s="1"/>
  <c r="Y826" i="36" a="1"/>
  <c r="Y826" i="36" s="1"/>
  <c r="T826" i="36" a="1"/>
  <c r="T826" i="36" s="1"/>
  <c r="U826" i="36" a="1"/>
  <c r="U826" i="36" s="1"/>
  <c r="V826" i="36" a="1"/>
  <c r="V826" i="36" s="1"/>
  <c r="W826" i="36" a="1"/>
  <c r="W826" i="36" s="1"/>
  <c r="X826" i="36" a="1"/>
  <c r="X826" i="36" s="1"/>
  <c r="X153" i="36" a="1"/>
  <c r="X153" i="36" s="1"/>
  <c r="T153" i="36" a="1"/>
  <c r="T153" i="36" s="1"/>
  <c r="Y153" i="36" a="1"/>
  <c r="Y153" i="36" s="1"/>
  <c r="U153" i="36" a="1"/>
  <c r="U153" i="36" s="1"/>
  <c r="V153" i="36" a="1"/>
  <c r="V153" i="36" s="1"/>
  <c r="W153" i="36" a="1"/>
  <c r="W153" i="36" s="1"/>
  <c r="X444" i="36" a="1"/>
  <c r="X444" i="36" s="1"/>
  <c r="T444" i="36" a="1"/>
  <c r="T444" i="36" s="1"/>
  <c r="Y444" i="36" a="1"/>
  <c r="Y444" i="36" s="1"/>
  <c r="U444" i="36" a="1"/>
  <c r="U444" i="36" s="1"/>
  <c r="V444" i="36" a="1"/>
  <c r="V444" i="36" s="1"/>
  <c r="W444" i="36" a="1"/>
  <c r="W444" i="36" s="1"/>
  <c r="V27" i="36" a="1"/>
  <c r="V27" i="36" s="1"/>
  <c r="W27" i="36" a="1"/>
  <c r="W27" i="36" s="1"/>
  <c r="X27" i="36" a="1"/>
  <c r="X27" i="36" s="1"/>
  <c r="Y27" i="36" a="1"/>
  <c r="Y27" i="36" s="1"/>
  <c r="T27" i="36" a="1"/>
  <c r="T27" i="36" s="1"/>
  <c r="U27" i="36" a="1"/>
  <c r="U27" i="36" s="1"/>
  <c r="T968" i="36" a="1"/>
  <c r="T968" i="36" s="1"/>
  <c r="Y968" i="36" a="1"/>
  <c r="Y968" i="36" s="1"/>
  <c r="U968" i="36" a="1"/>
  <c r="U968" i="36" s="1"/>
  <c r="V968" i="36" a="1"/>
  <c r="V968" i="36" s="1"/>
  <c r="X968" i="36" a="1"/>
  <c r="X968" i="36" s="1"/>
  <c r="W968" i="36" a="1"/>
  <c r="W968" i="36" s="1"/>
  <c r="U514" i="36" a="1"/>
  <c r="U514" i="36" s="1"/>
  <c r="V514" i="36" a="1"/>
  <c r="V514" i="36" s="1"/>
  <c r="W514" i="36" a="1"/>
  <c r="W514" i="36" s="1"/>
  <c r="X514" i="36" a="1"/>
  <c r="X514" i="36" s="1"/>
  <c r="T514" i="36" a="1"/>
  <c r="T514" i="36" s="1"/>
  <c r="Y514" i="36" a="1"/>
  <c r="Y514" i="36" s="1"/>
  <c r="U403" i="36" a="1"/>
  <c r="U403" i="36" s="1"/>
  <c r="V403" i="36" a="1"/>
  <c r="V403" i="36" s="1"/>
  <c r="W403" i="36" a="1"/>
  <c r="W403" i="36" s="1"/>
  <c r="X403" i="36" a="1"/>
  <c r="X403" i="36" s="1"/>
  <c r="T403" i="36" a="1"/>
  <c r="T403" i="36" s="1"/>
  <c r="Y403" i="36" a="1"/>
  <c r="Y403" i="36" s="1"/>
  <c r="T326" i="36" a="1"/>
  <c r="T326" i="36" s="1"/>
  <c r="Y326" i="36" a="1"/>
  <c r="Y326" i="36" s="1"/>
  <c r="U326" i="36" a="1"/>
  <c r="U326" i="36" s="1"/>
  <c r="V326" i="36" a="1"/>
  <c r="V326" i="36" s="1"/>
  <c r="W326" i="36" a="1"/>
  <c r="W326" i="36" s="1"/>
  <c r="X326" i="36" a="1"/>
  <c r="X326" i="36" s="1"/>
  <c r="W771" i="36" a="1"/>
  <c r="W771" i="36" s="1"/>
  <c r="U771" i="36" a="1"/>
  <c r="U771" i="36" s="1"/>
  <c r="V771" i="36" a="1"/>
  <c r="V771" i="36" s="1"/>
  <c r="X771" i="36" a="1"/>
  <c r="X771" i="36" s="1"/>
  <c r="Y771" i="36" a="1"/>
  <c r="Y771" i="36" s="1"/>
  <c r="T771" i="36" a="1"/>
  <c r="T771" i="36" s="1"/>
  <c r="V706" i="36" a="1"/>
  <c r="V706" i="36" s="1"/>
  <c r="W706" i="36" a="1"/>
  <c r="W706" i="36" s="1"/>
  <c r="X706" i="36" a="1"/>
  <c r="X706" i="36" s="1"/>
  <c r="Y706" i="36" a="1"/>
  <c r="Y706" i="36" s="1"/>
  <c r="T706" i="36" a="1"/>
  <c r="T706" i="36" s="1"/>
  <c r="U706" i="36" a="1"/>
  <c r="U706" i="36" s="1"/>
  <c r="U796" i="36" a="1"/>
  <c r="U796" i="36" s="1"/>
  <c r="Y796" i="36" a="1"/>
  <c r="Y796" i="36" s="1"/>
  <c r="T796" i="36" a="1"/>
  <c r="T796" i="36" s="1"/>
  <c r="V796" i="36" a="1"/>
  <c r="V796" i="36" s="1"/>
  <c r="W796" i="36" a="1"/>
  <c r="W796" i="36" s="1"/>
  <c r="X796" i="36" a="1"/>
  <c r="X796" i="36" s="1"/>
  <c r="W600" i="36" a="1"/>
  <c r="W600" i="36" s="1"/>
  <c r="X600" i="36" a="1"/>
  <c r="X600" i="36" s="1"/>
  <c r="T600" i="36" a="1"/>
  <c r="T600" i="36" s="1"/>
  <c r="Y600" i="36" a="1"/>
  <c r="Y600" i="36" s="1"/>
  <c r="U600" i="36" a="1"/>
  <c r="U600" i="36" s="1"/>
  <c r="V600" i="36" a="1"/>
  <c r="V600" i="36" s="1"/>
  <c r="T72" i="36" a="1"/>
  <c r="T72" i="36" s="1"/>
  <c r="Y72" i="36" a="1"/>
  <c r="Y72" i="36" s="1"/>
  <c r="U72" i="36" a="1"/>
  <c r="U72" i="36" s="1"/>
  <c r="X72" i="36" a="1"/>
  <c r="X72" i="36" s="1"/>
  <c r="V72" i="36" a="1"/>
  <c r="V72" i="36" s="1"/>
  <c r="W72" i="36" a="1"/>
  <c r="W72" i="36" s="1"/>
  <c r="X985" i="36" a="1"/>
  <c r="X985" i="36" s="1"/>
  <c r="Y985" i="36" a="1"/>
  <c r="Y985" i="36" s="1"/>
  <c r="T985" i="36" a="1"/>
  <c r="T985" i="36" s="1"/>
  <c r="W985" i="36" a="1"/>
  <c r="W985" i="36" s="1"/>
  <c r="U985" i="36" a="1"/>
  <c r="U985" i="36" s="1"/>
  <c r="V985" i="36" a="1"/>
  <c r="V985" i="36" s="1"/>
  <c r="V577" i="36" a="1"/>
  <c r="V577" i="36" s="1"/>
  <c r="W577" i="36" a="1"/>
  <c r="W577" i="36" s="1"/>
  <c r="T577" i="36" a="1"/>
  <c r="T577" i="36" s="1"/>
  <c r="X577" i="36" a="1"/>
  <c r="X577" i="36" s="1"/>
  <c r="U577" i="36" a="1"/>
  <c r="U577" i="36" s="1"/>
  <c r="Y577" i="36" a="1"/>
  <c r="Y577" i="36" s="1"/>
  <c r="V673" i="36" a="1"/>
  <c r="V673" i="36" s="1"/>
  <c r="W673" i="36" a="1"/>
  <c r="W673" i="36" s="1"/>
  <c r="X673" i="36" a="1"/>
  <c r="X673" i="36" s="1"/>
  <c r="T673" i="36" a="1"/>
  <c r="T673" i="36" s="1"/>
  <c r="Y673" i="36" a="1"/>
  <c r="Y673" i="36" s="1"/>
  <c r="U673" i="36" a="1"/>
  <c r="U673" i="36" s="1"/>
  <c r="V561" i="36" a="1"/>
  <c r="V561" i="36" s="1"/>
  <c r="W561" i="36" a="1"/>
  <c r="W561" i="36" s="1"/>
  <c r="X561" i="36" a="1"/>
  <c r="X561" i="36" s="1"/>
  <c r="Y561" i="36" a="1"/>
  <c r="Y561" i="36" s="1"/>
  <c r="T561" i="36" a="1"/>
  <c r="T561" i="36" s="1"/>
  <c r="U561" i="36" a="1"/>
  <c r="U561" i="36" s="1"/>
  <c r="U644" i="36" a="1"/>
  <c r="U644" i="36" s="1"/>
  <c r="V644" i="36" a="1"/>
  <c r="V644" i="36" s="1"/>
  <c r="W644" i="36" a="1"/>
  <c r="W644" i="36" s="1"/>
  <c r="X644" i="36" a="1"/>
  <c r="X644" i="36" s="1"/>
  <c r="Y644" i="36" a="1"/>
  <c r="Y644" i="36" s="1"/>
  <c r="T644" i="36" a="1"/>
  <c r="T644" i="36" s="1"/>
  <c r="X663" i="36" a="1"/>
  <c r="X663" i="36" s="1"/>
  <c r="T663" i="36" a="1"/>
  <c r="T663" i="36" s="1"/>
  <c r="Y663" i="36" a="1"/>
  <c r="Y663" i="36" s="1"/>
  <c r="U663" i="36" a="1"/>
  <c r="U663" i="36" s="1"/>
  <c r="V663" i="36" a="1"/>
  <c r="V663" i="36" s="1"/>
  <c r="W663" i="36" a="1"/>
  <c r="W663" i="36" s="1"/>
  <c r="U113" i="36" a="1"/>
  <c r="U113" i="36" s="1"/>
  <c r="V113" i="36" a="1"/>
  <c r="V113" i="36" s="1"/>
  <c r="W113" i="36" a="1"/>
  <c r="W113" i="36" s="1"/>
  <c r="X113" i="36" a="1"/>
  <c r="X113" i="36" s="1"/>
  <c r="Y113" i="36" a="1"/>
  <c r="Y113" i="36" s="1"/>
  <c r="T113" i="36" a="1"/>
  <c r="T113" i="36" s="1"/>
  <c r="X614" i="36" a="1"/>
  <c r="X614" i="36" s="1"/>
  <c r="T614" i="36" a="1"/>
  <c r="T614" i="36" s="1"/>
  <c r="Y614" i="36" a="1"/>
  <c r="Y614" i="36" s="1"/>
  <c r="U614" i="36" a="1"/>
  <c r="U614" i="36" s="1"/>
  <c r="V614" i="36" a="1"/>
  <c r="V614" i="36" s="1"/>
  <c r="W614" i="36" a="1"/>
  <c r="W614" i="36" s="1"/>
  <c r="W363" i="36" a="1"/>
  <c r="W363" i="36" s="1"/>
  <c r="T363" i="36" a="1"/>
  <c r="T363" i="36" s="1"/>
  <c r="X363" i="36" a="1"/>
  <c r="X363" i="36" s="1"/>
  <c r="U363" i="36" a="1"/>
  <c r="U363" i="36" s="1"/>
  <c r="V363" i="36" a="1"/>
  <c r="V363" i="36" s="1"/>
  <c r="Y363" i="36" a="1"/>
  <c r="Y363" i="36" s="1"/>
  <c r="Y17" i="36" a="1"/>
  <c r="Y17" i="36" s="1"/>
  <c r="T17" i="36" a="1"/>
  <c r="T17" i="36" s="1"/>
  <c r="U17" i="36" a="1"/>
  <c r="U17" i="36" s="1"/>
  <c r="V17" i="36" a="1"/>
  <c r="V17" i="36" s="1"/>
  <c r="W17" i="36" a="1"/>
  <c r="W17" i="36" s="1"/>
  <c r="X17" i="36" a="1"/>
  <c r="X17" i="36" s="1"/>
  <c r="U833" i="36" a="1"/>
  <c r="U833" i="36" s="1"/>
  <c r="V833" i="36" a="1"/>
  <c r="V833" i="36" s="1"/>
  <c r="W833" i="36" a="1"/>
  <c r="W833" i="36" s="1"/>
  <c r="X833" i="36" a="1"/>
  <c r="X833" i="36" s="1"/>
  <c r="Y833" i="36" a="1"/>
  <c r="Y833" i="36" s="1"/>
  <c r="T833" i="36" a="1"/>
  <c r="T833" i="36" s="1"/>
  <c r="U357" i="36" a="1"/>
  <c r="U357" i="36" s="1"/>
  <c r="Y357" i="36" a="1"/>
  <c r="Y357" i="36" s="1"/>
  <c r="V357" i="36" a="1"/>
  <c r="V357" i="36" s="1"/>
  <c r="W357" i="36" a="1"/>
  <c r="W357" i="36" s="1"/>
  <c r="T357" i="36" a="1"/>
  <c r="T357" i="36" s="1"/>
  <c r="X357" i="36" a="1"/>
  <c r="X357" i="36" s="1"/>
  <c r="W327" i="36" a="1"/>
  <c r="W327" i="36" s="1"/>
  <c r="X327" i="36" a="1"/>
  <c r="X327" i="36" s="1"/>
  <c r="T327" i="36" a="1"/>
  <c r="T327" i="36" s="1"/>
  <c r="Y327" i="36" a="1"/>
  <c r="Y327" i="36" s="1"/>
  <c r="U327" i="36" a="1"/>
  <c r="U327" i="36" s="1"/>
  <c r="V327" i="36" a="1"/>
  <c r="V327" i="36" s="1"/>
  <c r="V741" i="36" a="1"/>
  <c r="V741" i="36" s="1"/>
  <c r="W741" i="36" a="1"/>
  <c r="W741" i="36" s="1"/>
  <c r="U741" i="36" a="1"/>
  <c r="U741" i="36" s="1"/>
  <c r="X741" i="36" a="1"/>
  <c r="X741" i="36" s="1"/>
  <c r="Y741" i="36" a="1"/>
  <c r="Y741" i="36" s="1"/>
  <c r="T741" i="36" a="1"/>
  <c r="T741" i="36" s="1"/>
  <c r="T638" i="36" a="1"/>
  <c r="T638" i="36" s="1"/>
  <c r="X638" i="36" a="1"/>
  <c r="X638" i="36" s="1"/>
  <c r="V638" i="36" a="1"/>
  <c r="V638" i="36" s="1"/>
  <c r="W638" i="36" a="1"/>
  <c r="W638" i="36" s="1"/>
  <c r="Y638" i="36" a="1"/>
  <c r="Y638" i="36" s="1"/>
  <c r="U638" i="36" a="1"/>
  <c r="U638" i="36" s="1"/>
  <c r="U226" i="36" a="1"/>
  <c r="U226" i="36" s="1"/>
  <c r="V226" i="36" a="1"/>
  <c r="V226" i="36" s="1"/>
  <c r="W226" i="36" a="1"/>
  <c r="W226" i="36" s="1"/>
  <c r="X226" i="36" a="1"/>
  <c r="X226" i="36" s="1"/>
  <c r="T226" i="36" a="1"/>
  <c r="T226" i="36" s="1"/>
  <c r="Y226" i="36" a="1"/>
  <c r="Y226" i="36" s="1"/>
  <c r="W117" i="36" a="1"/>
  <c r="W117" i="36" s="1"/>
  <c r="U630" i="36" a="1"/>
  <c r="U630" i="36" s="1"/>
  <c r="X829" i="36" a="1"/>
  <c r="X829" i="36" s="1"/>
  <c r="X658" i="36" a="1"/>
  <c r="X658" i="36" s="1"/>
  <c r="X780" i="36" a="1"/>
  <c r="X780" i="36" s="1"/>
  <c r="T593" i="36" a="1"/>
  <c r="T593" i="36" s="1"/>
  <c r="Y587" i="36" a="1"/>
  <c r="Y587" i="36" s="1"/>
  <c r="X690" i="36" a="1"/>
  <c r="X690" i="36" s="1"/>
  <c r="U822" i="36" a="1"/>
  <c r="U822" i="36" s="1"/>
  <c r="U486" i="36" a="1"/>
  <c r="U486" i="36" s="1"/>
  <c r="U672" i="36" a="1"/>
  <c r="U672" i="36" s="1"/>
  <c r="W299" i="36" a="1"/>
  <c r="W299" i="36" s="1"/>
  <c r="W277" i="36" a="1"/>
  <c r="W277" i="36" s="1"/>
  <c r="Y922" i="36" a="1"/>
  <c r="Y922" i="36" s="1"/>
  <c r="T835" i="36" a="1"/>
  <c r="T835" i="36" s="1"/>
  <c r="Y837" i="36" a="1"/>
  <c r="Y837" i="36" s="1"/>
  <c r="X797" i="36" a="1"/>
  <c r="X797" i="36" s="1"/>
  <c r="T694" i="36" a="1"/>
  <c r="T694" i="36" s="1"/>
  <c r="W548" i="36" a="1"/>
  <c r="W548" i="36" s="1"/>
  <c r="V668" i="36" a="1"/>
  <c r="V668" i="36" s="1"/>
  <c r="Y622" i="36" a="1"/>
  <c r="Y622" i="36" s="1"/>
  <c r="V814" i="36" a="1"/>
  <c r="V814" i="36" s="1"/>
  <c r="Y611" i="36" a="1"/>
  <c r="Y611" i="36" s="1"/>
  <c r="Y134" i="36" a="1"/>
  <c r="Y134" i="36" s="1"/>
  <c r="X287" i="36" a="1"/>
  <c r="X287" i="36" s="1"/>
  <c r="Y74" i="36" a="1"/>
  <c r="Y74" i="36" s="1"/>
  <c r="Y116" i="36" a="1"/>
  <c r="Y116" i="36" s="1"/>
  <c r="V971" i="36" a="1"/>
  <c r="V971" i="36" s="1"/>
  <c r="X283" i="36" a="1"/>
  <c r="X283" i="36" s="1"/>
  <c r="X376" i="36" a="1"/>
  <c r="X376" i="36" s="1"/>
  <c r="V634" i="36" a="1"/>
  <c r="V634" i="36" s="1"/>
  <c r="V66" i="36" a="1"/>
  <c r="V66" i="36" s="1"/>
  <c r="X830" i="36" a="1"/>
  <c r="X830" i="36" s="1"/>
  <c r="X681" i="36" a="1"/>
  <c r="X681" i="36" s="1"/>
  <c r="X633" i="36" a="1"/>
  <c r="X633" i="36" s="1"/>
  <c r="W223" i="36" a="1"/>
  <c r="W223" i="36" s="1"/>
  <c r="Y821" i="36" a="1"/>
  <c r="Y821" i="36" s="1"/>
  <c r="W260" i="36" a="1"/>
  <c r="W260" i="36" s="1"/>
  <c r="U516" i="36" a="1"/>
  <c r="U516" i="36" s="1"/>
  <c r="U726" i="36" a="1"/>
  <c r="U726" i="36" s="1"/>
  <c r="V743" i="36" a="1"/>
  <c r="V743" i="36" s="1"/>
  <c r="Y832" i="36" a="1"/>
  <c r="Y832" i="36" s="1"/>
  <c r="U632" i="36" a="1"/>
  <c r="U632" i="36" s="1"/>
  <c r="W643" i="36" a="1"/>
  <c r="W643" i="36" s="1"/>
  <c r="W252" i="36" a="1"/>
  <c r="W252" i="36" s="1"/>
  <c r="U271" i="36" a="1"/>
  <c r="U271" i="36" s="1"/>
  <c r="Y307" i="36" a="1"/>
  <c r="Y307" i="36" s="1"/>
  <c r="V127" i="36" a="1"/>
  <c r="V127" i="36" s="1"/>
  <c r="V718" i="36" a="1"/>
  <c r="V718" i="36" s="1"/>
  <c r="Y558" i="36" a="1"/>
  <c r="Y558" i="36" s="1"/>
  <c r="X281" i="36" a="1"/>
  <c r="X281" i="36" s="1"/>
  <c r="W717" i="36" a="1"/>
  <c r="W717" i="36" s="1"/>
  <c r="Y626" i="36" a="1"/>
  <c r="Y626" i="36" s="1"/>
  <c r="T575" i="36" a="1"/>
  <c r="T575" i="36" s="1"/>
  <c r="Y275" i="36" a="1"/>
  <c r="Y275" i="36" s="1"/>
  <c r="W683" i="36" a="1"/>
  <c r="W683" i="36" s="1"/>
  <c r="X763" i="36" a="1"/>
  <c r="X763" i="36" s="1"/>
  <c r="V710" i="36" a="1"/>
  <c r="V710" i="36" s="1"/>
  <c r="T579" i="36" a="1"/>
  <c r="T579" i="36" s="1"/>
  <c r="U28" i="36" a="1"/>
  <c r="U28" i="36" s="1"/>
  <c r="W850" i="36" a="1"/>
  <c r="W850" i="36" s="1"/>
  <c r="X35" i="36" a="1"/>
  <c r="X35" i="36" s="1"/>
  <c r="X958" i="36" a="1"/>
  <c r="X958" i="36" s="1"/>
  <c r="U84" i="36" a="1"/>
  <c r="U84" i="36" s="1"/>
  <c r="T562" i="36" a="1"/>
  <c r="T562" i="36" s="1"/>
  <c r="W119" i="36" a="1"/>
  <c r="W119" i="36" s="1"/>
  <c r="W166" i="36" a="1"/>
  <c r="W166" i="36" s="1"/>
  <c r="W384" i="36" a="1"/>
  <c r="W384" i="36" s="1"/>
  <c r="V366" i="36" a="1"/>
  <c r="V366" i="36" s="1"/>
  <c r="W49" i="36" a="1"/>
  <c r="W49" i="36" s="1"/>
  <c r="X367" i="36" a="1"/>
  <c r="X367" i="36" s="1"/>
  <c r="U931" i="36" a="1"/>
  <c r="U931" i="36" s="1"/>
  <c r="Y559" i="36" a="1"/>
  <c r="Y559" i="36" s="1"/>
  <c r="X69" i="36" a="1"/>
  <c r="X69" i="36" s="1"/>
  <c r="T987" i="36" a="1"/>
  <c r="T987" i="36" s="1"/>
  <c r="T762" i="36" a="1"/>
  <c r="T762" i="36" s="1"/>
  <c r="V769" i="36" a="1"/>
  <c r="V769" i="36" s="1"/>
  <c r="Y257" i="36" a="1"/>
  <c r="Y257" i="36" s="1"/>
  <c r="X328" i="36" a="1"/>
  <c r="X328" i="36" s="1"/>
  <c r="T758" i="36" a="1"/>
  <c r="T758" i="36" s="1"/>
  <c r="X61" i="36" a="1"/>
  <c r="X61" i="36" s="1"/>
  <c r="V448" i="36" a="1"/>
  <c r="V448" i="36" s="1"/>
  <c r="T978" i="36" a="1"/>
  <c r="T978" i="36" s="1"/>
  <c r="X932" i="36" a="1"/>
  <c r="X932" i="36" s="1"/>
  <c r="Y631" i="36" a="1"/>
  <c r="Y631" i="36" s="1"/>
  <c r="T591" i="36" a="1"/>
  <c r="T591" i="36" s="1"/>
  <c r="W135" i="36" a="1"/>
  <c r="W135" i="36" s="1"/>
  <c r="T945" i="36" a="1"/>
  <c r="T945" i="36" s="1"/>
  <c r="X740" i="36" a="1"/>
  <c r="X740" i="36" s="1"/>
  <c r="V293" i="36" a="1"/>
  <c r="V293" i="36" s="1"/>
  <c r="U198" i="36" a="1"/>
  <c r="U198" i="36" s="1"/>
  <c r="Y161" i="36" a="1"/>
  <c r="Y161" i="36" s="1"/>
  <c r="V654" i="36" a="1"/>
  <c r="V654" i="36" s="1"/>
  <c r="W234" i="36" a="1"/>
  <c r="W234" i="36" s="1"/>
  <c r="T546" i="36" a="1"/>
  <c r="T546" i="36" s="1"/>
  <c r="Y624" i="36" a="1"/>
  <c r="Y624" i="36" s="1"/>
  <c r="U47" i="36" a="1"/>
  <c r="U47" i="36" s="1"/>
  <c r="T429" i="36" a="1"/>
  <c r="T429" i="36" s="1"/>
  <c r="V924" i="36" a="1"/>
  <c r="V924" i="36" s="1"/>
  <c r="W924" i="36" a="1"/>
  <c r="W924" i="36" s="1"/>
  <c r="X924" i="36" a="1"/>
  <c r="X924" i="36" s="1"/>
  <c r="U924" i="36" a="1"/>
  <c r="U924" i="36" s="1"/>
  <c r="T924" i="36" a="1"/>
  <c r="T924" i="36" s="1"/>
  <c r="Y924" i="36" a="1"/>
  <c r="Y924" i="36" s="1"/>
  <c r="U675" i="36" a="1"/>
  <c r="U675" i="36" s="1"/>
  <c r="V675" i="36" a="1"/>
  <c r="V675" i="36" s="1"/>
  <c r="W675" i="36" a="1"/>
  <c r="W675" i="36" s="1"/>
  <c r="X675" i="36" a="1"/>
  <c r="X675" i="36" s="1"/>
  <c r="T675" i="36" a="1"/>
  <c r="T675" i="36" s="1"/>
  <c r="Y675" i="36" a="1"/>
  <c r="Y675" i="36" s="1"/>
  <c r="T65" i="36" a="1"/>
  <c r="T65" i="36" s="1"/>
  <c r="U65" i="36" a="1"/>
  <c r="U65" i="36" s="1"/>
  <c r="V65" i="36" a="1"/>
  <c r="V65" i="36" s="1"/>
  <c r="W65" i="36" a="1"/>
  <c r="W65" i="36" s="1"/>
  <c r="X65" i="36" a="1"/>
  <c r="X65" i="36" s="1"/>
  <c r="Y65" i="36" a="1"/>
  <c r="Y65" i="36" s="1"/>
  <c r="X254" i="36" a="1"/>
  <c r="X254" i="36" s="1"/>
  <c r="T254" i="36" a="1"/>
  <c r="T254" i="36" s="1"/>
  <c r="Y254" i="36" a="1"/>
  <c r="Y254" i="36" s="1"/>
  <c r="U254" i="36" a="1"/>
  <c r="U254" i="36" s="1"/>
  <c r="V254" i="36" a="1"/>
  <c r="V254" i="36" s="1"/>
  <c r="W254" i="36" a="1"/>
  <c r="W254" i="36" s="1"/>
  <c r="V142" i="36" a="1"/>
  <c r="V142" i="36" s="1"/>
  <c r="W142" i="36" a="1"/>
  <c r="W142" i="36" s="1"/>
  <c r="X142" i="36" a="1"/>
  <c r="X142" i="36" s="1"/>
  <c r="T142" i="36" a="1"/>
  <c r="T142" i="36" s="1"/>
  <c r="Y142" i="36" a="1"/>
  <c r="Y142" i="36" s="1"/>
  <c r="U142" i="36" a="1"/>
  <c r="U142" i="36" s="1"/>
  <c r="V560" i="36" a="1"/>
  <c r="V560" i="36" s="1"/>
  <c r="W560" i="36" a="1"/>
  <c r="W560" i="36" s="1"/>
  <c r="X560" i="36" a="1"/>
  <c r="X560" i="36" s="1"/>
  <c r="T560" i="36" a="1"/>
  <c r="T560" i="36" s="1"/>
  <c r="Y560" i="36" a="1"/>
  <c r="Y560" i="36" s="1"/>
  <c r="U560" i="36" a="1"/>
  <c r="U560" i="36" s="1"/>
  <c r="T345" i="36" a="1"/>
  <c r="T345" i="36" s="1"/>
  <c r="Y345" i="36" a="1"/>
  <c r="Y345" i="36" s="1"/>
  <c r="U345" i="36" a="1"/>
  <c r="U345" i="36" s="1"/>
  <c r="V345" i="36" a="1"/>
  <c r="V345" i="36" s="1"/>
  <c r="W345" i="36" a="1"/>
  <c r="W345" i="36" s="1"/>
  <c r="X345" i="36" a="1"/>
  <c r="X345" i="36" s="1"/>
  <c r="U474" i="36" a="1"/>
  <c r="U474" i="36" s="1"/>
  <c r="V474" i="36" a="1"/>
  <c r="V474" i="36" s="1"/>
  <c r="W474" i="36" a="1"/>
  <c r="W474" i="36" s="1"/>
  <c r="X474" i="36" a="1"/>
  <c r="X474" i="36" s="1"/>
  <c r="T474" i="36" a="1"/>
  <c r="T474" i="36" s="1"/>
  <c r="Y474" i="36" a="1"/>
  <c r="Y474" i="36" s="1"/>
  <c r="V609" i="36" a="1"/>
  <c r="V609" i="36" s="1"/>
  <c r="W609" i="36" a="1"/>
  <c r="W609" i="36" s="1"/>
  <c r="X609" i="36" a="1"/>
  <c r="X609" i="36" s="1"/>
  <c r="Y609" i="36" a="1"/>
  <c r="Y609" i="36" s="1"/>
  <c r="T609" i="36" a="1"/>
  <c r="T609" i="36" s="1"/>
  <c r="U609" i="36" a="1"/>
  <c r="U609" i="36" s="1"/>
  <c r="U250" i="36" a="1"/>
  <c r="U250" i="36" s="1"/>
  <c r="V250" i="36" a="1"/>
  <c r="V250" i="36" s="1"/>
  <c r="W250" i="36" a="1"/>
  <c r="W250" i="36" s="1"/>
  <c r="X250" i="36" a="1"/>
  <c r="X250" i="36" s="1"/>
  <c r="T250" i="36" a="1"/>
  <c r="T250" i="36" s="1"/>
  <c r="Y250" i="36" a="1"/>
  <c r="Y250" i="36" s="1"/>
  <c r="T431" i="36" a="1"/>
  <c r="T431" i="36" s="1"/>
  <c r="Y431" i="36" a="1"/>
  <c r="Y431" i="36" s="1"/>
  <c r="U431" i="36" a="1"/>
  <c r="U431" i="36" s="1"/>
  <c r="V431" i="36" a="1"/>
  <c r="V431" i="36" s="1"/>
  <c r="W431" i="36" a="1"/>
  <c r="W431" i="36" s="1"/>
  <c r="X431" i="36" a="1"/>
  <c r="X431" i="36" s="1"/>
  <c r="W416" i="36" a="1"/>
  <c r="W416" i="36" s="1"/>
  <c r="X416" i="36" a="1"/>
  <c r="X416" i="36" s="1"/>
  <c r="T416" i="36" a="1"/>
  <c r="T416" i="36" s="1"/>
  <c r="Y416" i="36" a="1"/>
  <c r="Y416" i="36" s="1"/>
  <c r="U416" i="36" a="1"/>
  <c r="U416" i="36" s="1"/>
  <c r="V416" i="36" a="1"/>
  <c r="V416" i="36" s="1"/>
  <c r="X425" i="36" a="1"/>
  <c r="X425" i="36" s="1"/>
  <c r="T425" i="36" a="1"/>
  <c r="T425" i="36" s="1"/>
  <c r="Y425" i="36" a="1"/>
  <c r="Y425" i="36" s="1"/>
  <c r="U425" i="36" a="1"/>
  <c r="U425" i="36" s="1"/>
  <c r="V425" i="36" a="1"/>
  <c r="V425" i="36" s="1"/>
  <c r="W425" i="36" a="1"/>
  <c r="W425" i="36" s="1"/>
  <c r="T508" i="36" a="1"/>
  <c r="T508" i="36" s="1"/>
  <c r="Y508" i="36" a="1"/>
  <c r="Y508" i="36" s="1"/>
  <c r="U508" i="36" a="1"/>
  <c r="U508" i="36" s="1"/>
  <c r="V508" i="36" a="1"/>
  <c r="V508" i="36" s="1"/>
  <c r="W508" i="36" a="1"/>
  <c r="W508" i="36" s="1"/>
  <c r="X508" i="36" a="1"/>
  <c r="X508" i="36" s="1"/>
  <c r="X73" i="36" a="1"/>
  <c r="X73" i="36" s="1"/>
  <c r="Y73" i="36" a="1"/>
  <c r="Y73" i="36" s="1"/>
  <c r="U73" i="36" a="1"/>
  <c r="U73" i="36" s="1"/>
  <c r="T73" i="36" a="1"/>
  <c r="T73" i="36" s="1"/>
  <c r="V73" i="36" a="1"/>
  <c r="V73" i="36" s="1"/>
  <c r="W73" i="36" a="1"/>
  <c r="W73" i="36" s="1"/>
  <c r="V513" i="36" a="1"/>
  <c r="V513" i="36" s="1"/>
  <c r="W513" i="36" a="1"/>
  <c r="W513" i="36" s="1"/>
  <c r="X513" i="36" a="1"/>
  <c r="X513" i="36" s="1"/>
  <c r="Y513" i="36" a="1"/>
  <c r="Y513" i="36" s="1"/>
  <c r="T513" i="36" a="1"/>
  <c r="T513" i="36" s="1"/>
  <c r="U513" i="36" a="1"/>
  <c r="U513" i="36" s="1"/>
  <c r="U723" i="36" a="1"/>
  <c r="U723" i="36" s="1"/>
  <c r="V723" i="36" a="1"/>
  <c r="V723" i="36" s="1"/>
  <c r="W723" i="36" a="1"/>
  <c r="W723" i="36" s="1"/>
  <c r="X723" i="36" a="1"/>
  <c r="X723" i="36" s="1"/>
  <c r="T723" i="36" a="1"/>
  <c r="T723" i="36" s="1"/>
  <c r="Y723" i="36" a="1"/>
  <c r="Y723" i="36" s="1"/>
  <c r="V145" i="36" a="1"/>
  <c r="V145" i="36" s="1"/>
  <c r="W145" i="36" a="1"/>
  <c r="W145" i="36" s="1"/>
  <c r="X145" i="36" a="1"/>
  <c r="X145" i="36" s="1"/>
  <c r="T145" i="36" a="1"/>
  <c r="T145" i="36" s="1"/>
  <c r="Y145" i="36" a="1"/>
  <c r="Y145" i="36" s="1"/>
  <c r="U145" i="36" a="1"/>
  <c r="U145" i="36" s="1"/>
  <c r="U396" i="36" a="1"/>
  <c r="U396" i="36" s="1"/>
  <c r="V396" i="36" a="1"/>
  <c r="V396" i="36" s="1"/>
  <c r="W396" i="36" a="1"/>
  <c r="W396" i="36" s="1"/>
  <c r="X396" i="36" a="1"/>
  <c r="X396" i="36" s="1"/>
  <c r="Y396" i="36" a="1"/>
  <c r="Y396" i="36" s="1"/>
  <c r="T396" i="36" a="1"/>
  <c r="T396" i="36" s="1"/>
  <c r="W955" i="36" a="1"/>
  <c r="W955" i="36" s="1"/>
  <c r="X955" i="36" a="1"/>
  <c r="X955" i="36" s="1"/>
  <c r="Y955" i="36" a="1"/>
  <c r="Y955" i="36" s="1"/>
  <c r="T955" i="36" a="1"/>
  <c r="T955" i="36" s="1"/>
  <c r="U955" i="36" a="1"/>
  <c r="U955" i="36" s="1"/>
  <c r="V955" i="36" a="1"/>
  <c r="V955" i="36" s="1"/>
  <c r="U772" i="36" a="1"/>
  <c r="U772" i="36" s="1"/>
  <c r="X772" i="36" a="1"/>
  <c r="X772" i="36" s="1"/>
  <c r="Y772" i="36" a="1"/>
  <c r="Y772" i="36" s="1"/>
  <c r="T772" i="36" a="1"/>
  <c r="T772" i="36" s="1"/>
  <c r="V772" i="36" a="1"/>
  <c r="V772" i="36" s="1"/>
  <c r="W772" i="36" a="1"/>
  <c r="W772" i="36" s="1"/>
  <c r="Y162" i="36" a="1"/>
  <c r="Y162" i="36" s="1"/>
  <c r="U162" i="36" a="1"/>
  <c r="U162" i="36" s="1"/>
  <c r="V162" i="36" a="1"/>
  <c r="V162" i="36" s="1"/>
  <c r="W162" i="36" a="1"/>
  <c r="W162" i="36" s="1"/>
  <c r="X162" i="36" a="1"/>
  <c r="X162" i="36" s="1"/>
  <c r="T162" i="36" a="1"/>
  <c r="T162" i="36" s="1"/>
  <c r="X406" i="36" a="1"/>
  <c r="X406" i="36" s="1"/>
  <c r="T406" i="36" a="1"/>
  <c r="T406" i="36" s="1"/>
  <c r="Y406" i="36" a="1"/>
  <c r="Y406" i="36" s="1"/>
  <c r="U406" i="36" a="1"/>
  <c r="U406" i="36" s="1"/>
  <c r="V406" i="36" a="1"/>
  <c r="V406" i="36" s="1"/>
  <c r="W406" i="36" a="1"/>
  <c r="W406" i="36" s="1"/>
  <c r="W369" i="36" a="1"/>
  <c r="W369" i="36" s="1"/>
  <c r="T369" i="36" a="1"/>
  <c r="T369" i="36" s="1"/>
  <c r="X369" i="36" a="1"/>
  <c r="X369" i="36" s="1"/>
  <c r="U369" i="36" a="1"/>
  <c r="U369" i="36" s="1"/>
  <c r="V369" i="36" a="1"/>
  <c r="V369" i="36" s="1"/>
  <c r="Y369" i="36" a="1"/>
  <c r="Y369" i="36" s="1"/>
  <c r="W193" i="36" a="1"/>
  <c r="W193" i="36" s="1"/>
  <c r="X193" i="36" a="1"/>
  <c r="X193" i="36" s="1"/>
  <c r="T193" i="36" a="1"/>
  <c r="T193" i="36" s="1"/>
  <c r="Y193" i="36" a="1"/>
  <c r="Y193" i="36" s="1"/>
  <c r="U193" i="36" a="1"/>
  <c r="U193" i="36" s="1"/>
  <c r="V193" i="36" a="1"/>
  <c r="V193" i="36" s="1"/>
  <c r="T387" i="36" a="1"/>
  <c r="T387" i="36" s="1"/>
  <c r="U387" i="36" a="1"/>
  <c r="U387" i="36" s="1"/>
  <c r="V387" i="36" a="1"/>
  <c r="V387" i="36" s="1"/>
  <c r="W387" i="36" a="1"/>
  <c r="W387" i="36" s="1"/>
  <c r="X387" i="36" a="1"/>
  <c r="X387" i="36" s="1"/>
  <c r="Y387" i="36" a="1"/>
  <c r="Y387" i="36" s="1"/>
  <c r="W321" i="36" a="1"/>
  <c r="W321" i="36" s="1"/>
  <c r="X321" i="36" a="1"/>
  <c r="X321" i="36" s="1"/>
  <c r="T321" i="36" a="1"/>
  <c r="T321" i="36" s="1"/>
  <c r="Y321" i="36" a="1"/>
  <c r="Y321" i="36" s="1"/>
  <c r="U321" i="36" a="1"/>
  <c r="U321" i="36" s="1"/>
  <c r="V321" i="36" a="1"/>
  <c r="V321" i="36" s="1"/>
  <c r="U338" i="36" a="1"/>
  <c r="U338" i="36" s="1"/>
  <c r="V338" i="36" a="1"/>
  <c r="V338" i="36" s="1"/>
  <c r="W338" i="36" a="1"/>
  <c r="W338" i="36" s="1"/>
  <c r="X338" i="36" a="1"/>
  <c r="X338" i="36" s="1"/>
  <c r="T338" i="36" a="1"/>
  <c r="T338" i="36" s="1"/>
  <c r="Y338" i="36" a="1"/>
  <c r="Y338" i="36" s="1"/>
  <c r="W361" i="36" a="1"/>
  <c r="W361" i="36" s="1"/>
  <c r="T361" i="36" a="1"/>
  <c r="T361" i="36" s="1"/>
  <c r="X361" i="36" a="1"/>
  <c r="X361" i="36" s="1"/>
  <c r="U361" i="36" a="1"/>
  <c r="U361" i="36" s="1"/>
  <c r="V361" i="36" a="1"/>
  <c r="V361" i="36" s="1"/>
  <c r="Y361" i="36" a="1"/>
  <c r="Y361" i="36" s="1"/>
  <c r="U926" i="36" a="1"/>
  <c r="U926" i="36" s="1"/>
  <c r="V926" i="36" a="1"/>
  <c r="V926" i="36" s="1"/>
  <c r="W926" i="36" a="1"/>
  <c r="W926" i="36" s="1"/>
  <c r="T926" i="36" a="1"/>
  <c r="T926" i="36" s="1"/>
  <c r="X926" i="36" a="1"/>
  <c r="X926" i="36" s="1"/>
  <c r="Y926" i="36" a="1"/>
  <c r="Y926" i="36" s="1"/>
  <c r="W656" i="36" a="1"/>
  <c r="W656" i="36" s="1"/>
  <c r="X656" i="36" a="1"/>
  <c r="X656" i="36" s="1"/>
  <c r="Y656" i="36" a="1"/>
  <c r="Y656" i="36" s="1"/>
  <c r="T656" i="36" a="1"/>
  <c r="T656" i="36" s="1"/>
  <c r="U656" i="36" a="1"/>
  <c r="U656" i="36" s="1"/>
  <c r="V656" i="36" a="1"/>
  <c r="V656" i="36" s="1"/>
  <c r="W731" i="36" a="1"/>
  <c r="W731" i="36" s="1"/>
  <c r="X731" i="36" a="1"/>
  <c r="X731" i="36" s="1"/>
  <c r="T731" i="36" a="1"/>
  <c r="T731" i="36" s="1"/>
  <c r="Y731" i="36" a="1"/>
  <c r="Y731" i="36" s="1"/>
  <c r="U731" i="36" a="1"/>
  <c r="U731" i="36" s="1"/>
  <c r="V731" i="36" a="1"/>
  <c r="V731" i="36" s="1"/>
  <c r="T858" i="36" a="1"/>
  <c r="T858" i="36" s="1"/>
  <c r="Y858" i="36" a="1"/>
  <c r="Y858" i="36" s="1"/>
  <c r="U858" i="36" a="1"/>
  <c r="U858" i="36" s="1"/>
  <c r="V858" i="36" a="1"/>
  <c r="V858" i="36" s="1"/>
  <c r="W858" i="36" a="1"/>
  <c r="W858" i="36" s="1"/>
  <c r="X858" i="36" a="1"/>
  <c r="X858" i="36" s="1"/>
  <c r="Y750" i="36" a="1"/>
  <c r="Y750" i="36" s="1"/>
  <c r="U750" i="36" a="1"/>
  <c r="U750" i="36" s="1"/>
  <c r="T750" i="36" a="1"/>
  <c r="T750" i="36" s="1"/>
  <c r="V750" i="36" a="1"/>
  <c r="V750" i="36" s="1"/>
  <c r="W750" i="36" a="1"/>
  <c r="W750" i="36" s="1"/>
  <c r="X750" i="36" a="1"/>
  <c r="X750" i="36" s="1"/>
  <c r="U950" i="36" a="1"/>
  <c r="U950" i="36" s="1"/>
  <c r="V950" i="36" a="1"/>
  <c r="V950" i="36" s="1"/>
  <c r="W950" i="36" a="1"/>
  <c r="W950" i="36" s="1"/>
  <c r="Y950" i="36" a="1"/>
  <c r="Y950" i="36" s="1"/>
  <c r="X950" i="36" a="1"/>
  <c r="X950" i="36" s="1"/>
  <c r="T950" i="36" a="1"/>
  <c r="T950" i="36" s="1"/>
  <c r="W426" i="36" a="1"/>
  <c r="W426" i="36" s="1"/>
  <c r="X426" i="36" a="1"/>
  <c r="X426" i="36" s="1"/>
  <c r="T426" i="36" a="1"/>
  <c r="T426" i="36" s="1"/>
  <c r="Y426" i="36" a="1"/>
  <c r="Y426" i="36" s="1"/>
  <c r="U426" i="36" a="1"/>
  <c r="U426" i="36" s="1"/>
  <c r="V426" i="36" a="1"/>
  <c r="V426" i="36" s="1"/>
  <c r="X946" i="36" a="1"/>
  <c r="X946" i="36" s="1"/>
  <c r="T946" i="36" a="1"/>
  <c r="T946" i="36" s="1"/>
  <c r="Y946" i="36" a="1"/>
  <c r="Y946" i="36" s="1"/>
  <c r="U946" i="36" a="1"/>
  <c r="U946" i="36" s="1"/>
  <c r="V946" i="36" a="1"/>
  <c r="V946" i="36" s="1"/>
  <c r="W946" i="36" a="1"/>
  <c r="W946" i="36" s="1"/>
  <c r="X412" i="36" a="1"/>
  <c r="X412" i="36" s="1"/>
  <c r="T412" i="36" a="1"/>
  <c r="T412" i="36" s="1"/>
  <c r="Y412" i="36" a="1"/>
  <c r="Y412" i="36" s="1"/>
  <c r="U412" i="36" a="1"/>
  <c r="U412" i="36" s="1"/>
  <c r="V412" i="36" a="1"/>
  <c r="V412" i="36" s="1"/>
  <c r="W412" i="36" a="1"/>
  <c r="W412" i="36" s="1"/>
  <c r="W877" i="36" a="1"/>
  <c r="W877" i="36" s="1"/>
  <c r="X877" i="36" a="1"/>
  <c r="X877" i="36" s="1"/>
  <c r="Y877" i="36" a="1"/>
  <c r="Y877" i="36" s="1"/>
  <c r="T877" i="36" a="1"/>
  <c r="T877" i="36" s="1"/>
  <c r="U877" i="36" a="1"/>
  <c r="U877" i="36" s="1"/>
  <c r="V877" i="36" a="1"/>
  <c r="V877" i="36" s="1"/>
  <c r="T592" i="36" a="1"/>
  <c r="T592" i="36" s="1"/>
  <c r="X592" i="36" a="1"/>
  <c r="X592" i="36" s="1"/>
  <c r="U592" i="36" a="1"/>
  <c r="U592" i="36" s="1"/>
  <c r="Y592" i="36" a="1"/>
  <c r="Y592" i="36" s="1"/>
  <c r="V592" i="36" a="1"/>
  <c r="V592" i="36" s="1"/>
  <c r="W592" i="36" a="1"/>
  <c r="W592" i="36" s="1"/>
  <c r="Y390" i="36" a="1"/>
  <c r="Y390" i="36" s="1"/>
  <c r="T390" i="36" a="1"/>
  <c r="T390" i="36" s="1"/>
  <c r="U390" i="36" a="1"/>
  <c r="U390" i="36" s="1"/>
  <c r="V390" i="36" a="1"/>
  <c r="V390" i="36" s="1"/>
  <c r="W390" i="36" a="1"/>
  <c r="W390" i="36" s="1"/>
  <c r="X390" i="36" a="1"/>
  <c r="X390" i="36" s="1"/>
  <c r="X970" i="36" a="1"/>
  <c r="X970" i="36" s="1"/>
  <c r="W970" i="36" a="1"/>
  <c r="W970" i="36" s="1"/>
  <c r="T970" i="36" a="1"/>
  <c r="T970" i="36" s="1"/>
  <c r="Y970" i="36" a="1"/>
  <c r="Y970" i="36" s="1"/>
  <c r="U970" i="36" a="1"/>
  <c r="U970" i="36" s="1"/>
  <c r="V970" i="36" a="1"/>
  <c r="V970" i="36" s="1"/>
  <c r="V112" i="36" a="1"/>
  <c r="V112" i="36" s="1"/>
  <c r="W112" i="36" a="1"/>
  <c r="W112" i="36" s="1"/>
  <c r="T112" i="36" a="1"/>
  <c r="T112" i="36" s="1"/>
  <c r="U112" i="36" a="1"/>
  <c r="U112" i="36" s="1"/>
  <c r="X112" i="36" a="1"/>
  <c r="X112" i="36" s="1"/>
  <c r="Y112" i="36" a="1"/>
  <c r="Y112" i="36" s="1"/>
  <c r="V186" i="36" a="1"/>
  <c r="V186" i="36" s="1"/>
  <c r="W186" i="36" a="1"/>
  <c r="W186" i="36" s="1"/>
  <c r="X186" i="36" a="1"/>
  <c r="X186" i="36" s="1"/>
  <c r="T186" i="36" a="1"/>
  <c r="T186" i="36" s="1"/>
  <c r="Y186" i="36" a="1"/>
  <c r="Y186" i="36" s="1"/>
  <c r="U186" i="36" a="1"/>
  <c r="U186" i="36" s="1"/>
  <c r="T494" i="36" a="1"/>
  <c r="T494" i="36" s="1"/>
  <c r="X494" i="36" a="1"/>
  <c r="X494" i="36" s="1"/>
  <c r="U494" i="36" a="1"/>
  <c r="U494" i="36" s="1"/>
  <c r="V494" i="36" a="1"/>
  <c r="V494" i="36" s="1"/>
  <c r="W494" i="36" a="1"/>
  <c r="W494" i="36" s="1"/>
  <c r="Y494" i="36" a="1"/>
  <c r="Y494" i="36" s="1"/>
  <c r="V733" i="36" a="1"/>
  <c r="V733" i="36" s="1"/>
  <c r="W733" i="36" a="1"/>
  <c r="W733" i="36" s="1"/>
  <c r="X733" i="36" a="1"/>
  <c r="X733" i="36" s="1"/>
  <c r="T733" i="36" a="1"/>
  <c r="T733" i="36" s="1"/>
  <c r="U733" i="36" a="1"/>
  <c r="U733" i="36" s="1"/>
  <c r="Y733" i="36" a="1"/>
  <c r="Y733" i="36" s="1"/>
  <c r="Y842" i="36" a="1"/>
  <c r="Y842" i="36" s="1"/>
  <c r="T842" i="36" a="1"/>
  <c r="T842" i="36" s="1"/>
  <c r="U842" i="36" a="1"/>
  <c r="U842" i="36" s="1"/>
  <c r="V842" i="36" a="1"/>
  <c r="V842" i="36" s="1"/>
  <c r="W842" i="36" a="1"/>
  <c r="W842" i="36" s="1"/>
  <c r="X842" i="36" a="1"/>
  <c r="X842" i="36" s="1"/>
  <c r="W765" i="36" a="1"/>
  <c r="W765" i="36" s="1"/>
  <c r="X765" i="36" a="1"/>
  <c r="X765" i="36" s="1"/>
  <c r="Y765" i="36" a="1"/>
  <c r="Y765" i="36" s="1"/>
  <c r="T765" i="36" a="1"/>
  <c r="T765" i="36" s="1"/>
  <c r="U765" i="36" a="1"/>
  <c r="U765" i="36" s="1"/>
  <c r="V765" i="36" a="1"/>
  <c r="V765" i="36" s="1"/>
  <c r="T540" i="36" a="1"/>
  <c r="T540" i="36" s="1"/>
  <c r="Y540" i="36" a="1"/>
  <c r="Y540" i="36" s="1"/>
  <c r="U540" i="36" a="1"/>
  <c r="U540" i="36" s="1"/>
  <c r="V540" i="36" a="1"/>
  <c r="V540" i="36" s="1"/>
  <c r="W540" i="36" a="1"/>
  <c r="W540" i="36" s="1"/>
  <c r="X540" i="36" a="1"/>
  <c r="X540" i="36" s="1"/>
  <c r="U453" i="36" a="1"/>
  <c r="U453" i="36" s="1"/>
  <c r="V453" i="36" a="1"/>
  <c r="V453" i="36" s="1"/>
  <c r="X453" i="36" a="1"/>
  <c r="X453" i="36" s="1"/>
  <c r="T453" i="36" a="1"/>
  <c r="T453" i="36" s="1"/>
  <c r="W453" i="36" a="1"/>
  <c r="W453" i="36" s="1"/>
  <c r="Y453" i="36" a="1"/>
  <c r="Y453" i="36" s="1"/>
  <c r="V89" i="36" a="1"/>
  <c r="V89" i="36" s="1"/>
  <c r="W89" i="36" a="1"/>
  <c r="W89" i="36" s="1"/>
  <c r="X89" i="36" a="1"/>
  <c r="X89" i="36" s="1"/>
  <c r="T89" i="36" a="1"/>
  <c r="T89" i="36" s="1"/>
  <c r="Y89" i="36" a="1"/>
  <c r="Y89" i="36" s="1"/>
  <c r="U89" i="36" a="1"/>
  <c r="U89" i="36" s="1"/>
  <c r="X655" i="36" a="1"/>
  <c r="X655" i="36" s="1"/>
  <c r="T655" i="36" a="1"/>
  <c r="T655" i="36" s="1"/>
  <c r="Y655" i="36" a="1"/>
  <c r="Y655" i="36" s="1"/>
  <c r="U655" i="36" a="1"/>
  <c r="U655" i="36" s="1"/>
  <c r="V655" i="36" a="1"/>
  <c r="V655" i="36" s="1"/>
  <c r="W655" i="36" a="1"/>
  <c r="W655" i="36" s="1"/>
  <c r="V222" i="36" a="1"/>
  <c r="V222" i="36" s="1"/>
  <c r="U222" i="36" a="1"/>
  <c r="U222" i="36" s="1"/>
  <c r="W222" i="36" a="1"/>
  <c r="W222" i="36" s="1"/>
  <c r="X222" i="36" a="1"/>
  <c r="X222" i="36" s="1"/>
  <c r="Y222" i="36" a="1"/>
  <c r="Y222" i="36" s="1"/>
  <c r="T222" i="36" a="1"/>
  <c r="T222" i="36" s="1"/>
  <c r="Y752" i="36" a="1"/>
  <c r="Y752" i="36" s="1"/>
  <c r="U752" i="36" a="1"/>
  <c r="U752" i="36" s="1"/>
  <c r="X752" i="36" a="1"/>
  <c r="X752" i="36" s="1"/>
  <c r="T752" i="36" a="1"/>
  <c r="T752" i="36" s="1"/>
  <c r="V752" i="36" a="1"/>
  <c r="V752" i="36" s="1"/>
  <c r="W752" i="36" a="1"/>
  <c r="W752" i="36" s="1"/>
  <c r="W75" i="36" a="1"/>
  <c r="W75" i="36" s="1"/>
  <c r="Y75" i="36" a="1"/>
  <c r="Y75" i="36" s="1"/>
  <c r="X75" i="36" a="1"/>
  <c r="X75" i="36" s="1"/>
  <c r="T75" i="36" a="1"/>
  <c r="T75" i="36" s="1"/>
  <c r="U75" i="36" a="1"/>
  <c r="U75" i="36" s="1"/>
  <c r="V75" i="36" a="1"/>
  <c r="V75" i="36" s="1"/>
  <c r="X825" i="36" a="1"/>
  <c r="X825" i="36" s="1"/>
  <c r="Y825" i="36" a="1"/>
  <c r="Y825" i="36" s="1"/>
  <c r="T825" i="36" a="1"/>
  <c r="T825" i="36" s="1"/>
  <c r="U825" i="36" a="1"/>
  <c r="U825" i="36" s="1"/>
  <c r="V825" i="36" a="1"/>
  <c r="V825" i="36" s="1"/>
  <c r="W825" i="36" a="1"/>
  <c r="W825" i="36" s="1"/>
  <c r="X111" i="36" a="1"/>
  <c r="X111" i="36" s="1"/>
  <c r="T111" i="36" a="1"/>
  <c r="T111" i="36" s="1"/>
  <c r="U111" i="36" a="1"/>
  <c r="U111" i="36" s="1"/>
  <c r="Y111" i="36" a="1"/>
  <c r="Y111" i="36" s="1"/>
  <c r="V111" i="36" a="1"/>
  <c r="V111" i="36" s="1"/>
  <c r="W111" i="36" a="1"/>
  <c r="W111" i="36" s="1"/>
  <c r="T1000" i="36" a="1"/>
  <c r="T1000" i="36" s="1"/>
  <c r="Y1000" i="36" a="1"/>
  <c r="Y1000" i="36" s="1"/>
  <c r="U1000" i="36" a="1"/>
  <c r="U1000" i="36" s="1"/>
  <c r="V1000" i="36" a="1"/>
  <c r="V1000" i="36" s="1"/>
  <c r="W1000" i="36" a="1"/>
  <c r="W1000" i="36" s="1"/>
  <c r="X1000" i="36" a="1"/>
  <c r="X1000" i="36" s="1"/>
  <c r="U865" i="36" a="1"/>
  <c r="U865" i="36" s="1"/>
  <c r="V865" i="36" a="1"/>
  <c r="V865" i="36" s="1"/>
  <c r="W865" i="36" a="1"/>
  <c r="W865" i="36" s="1"/>
  <c r="X865" i="36" a="1"/>
  <c r="X865" i="36" s="1"/>
  <c r="Y865" i="36" a="1"/>
  <c r="Y865" i="36" s="1"/>
  <c r="T865" i="36" a="1"/>
  <c r="T865" i="36" s="1"/>
  <c r="X738" i="36" a="1"/>
  <c r="X738" i="36" s="1"/>
  <c r="Y738" i="36" a="1"/>
  <c r="Y738" i="36" s="1"/>
  <c r="T738" i="36" a="1"/>
  <c r="T738" i="36" s="1"/>
  <c r="U738" i="36" a="1"/>
  <c r="U738" i="36" s="1"/>
  <c r="V738" i="36" a="1"/>
  <c r="V738" i="36" s="1"/>
  <c r="W738" i="36" a="1"/>
  <c r="W738" i="36" s="1"/>
  <c r="T215" i="36" a="1"/>
  <c r="T215" i="36" s="1"/>
  <c r="Y215" i="36" a="1"/>
  <c r="Y215" i="36" s="1"/>
  <c r="U215" i="36" a="1"/>
  <c r="U215" i="36" s="1"/>
  <c r="V215" i="36" a="1"/>
  <c r="V215" i="36" s="1"/>
  <c r="W215" i="36" a="1"/>
  <c r="W215" i="36" s="1"/>
  <c r="X215" i="36" a="1"/>
  <c r="X215" i="36" s="1"/>
  <c r="X381" i="36" a="1"/>
  <c r="X381" i="36" s="1"/>
  <c r="Y381" i="36" a="1"/>
  <c r="Y381" i="36" s="1"/>
  <c r="T381" i="36" a="1"/>
  <c r="T381" i="36" s="1"/>
  <c r="U381" i="36" a="1"/>
  <c r="U381" i="36" s="1"/>
  <c r="V381" i="36" a="1"/>
  <c r="V381" i="36" s="1"/>
  <c r="W381" i="36" a="1"/>
  <c r="W381" i="36" s="1"/>
  <c r="T676" i="36" a="1"/>
  <c r="T676" i="36" s="1"/>
  <c r="U676" i="36" a="1"/>
  <c r="U676" i="36" s="1"/>
  <c r="V676" i="36" a="1"/>
  <c r="V676" i="36" s="1"/>
  <c r="W676" i="36" a="1"/>
  <c r="W676" i="36" s="1"/>
  <c r="X676" i="36" a="1"/>
  <c r="X676" i="36" s="1"/>
  <c r="Y676" i="36" a="1"/>
  <c r="Y676" i="36" s="1"/>
  <c r="T500" i="36" a="1"/>
  <c r="T500" i="36" s="1"/>
  <c r="Y500" i="36" a="1"/>
  <c r="Y500" i="36" s="1"/>
  <c r="U500" i="36" a="1"/>
  <c r="U500" i="36" s="1"/>
  <c r="V500" i="36" a="1"/>
  <c r="V500" i="36" s="1"/>
  <c r="W500" i="36" a="1"/>
  <c r="W500" i="36" s="1"/>
  <c r="X500" i="36" a="1"/>
  <c r="X500" i="36" s="1"/>
  <c r="V601" i="36" a="1"/>
  <c r="V601" i="36" s="1"/>
  <c r="W601" i="36" a="1"/>
  <c r="W601" i="36" s="1"/>
  <c r="X601" i="36" a="1"/>
  <c r="X601" i="36" s="1"/>
  <c r="Y601" i="36" a="1"/>
  <c r="Y601" i="36" s="1"/>
  <c r="T601" i="36" a="1"/>
  <c r="T601" i="36" s="1"/>
  <c r="U601" i="36" a="1"/>
  <c r="U601" i="36" s="1"/>
  <c r="W56" i="36" a="1"/>
  <c r="W56" i="36" s="1"/>
  <c r="U117" i="36" a="1"/>
  <c r="U117" i="36" s="1"/>
  <c r="X630" i="36" a="1"/>
  <c r="X630" i="36" s="1"/>
  <c r="W364" i="36" a="1"/>
  <c r="W364" i="36" s="1"/>
  <c r="W829" i="36" a="1"/>
  <c r="W829" i="36" s="1"/>
  <c r="W658" i="36" a="1"/>
  <c r="W658" i="36" s="1"/>
  <c r="W780" i="36" a="1"/>
  <c r="W780" i="36" s="1"/>
  <c r="W593" i="36" a="1"/>
  <c r="W593" i="36" s="1"/>
  <c r="X587" i="36" a="1"/>
  <c r="X587" i="36" s="1"/>
  <c r="W690" i="36" a="1"/>
  <c r="W690" i="36" s="1"/>
  <c r="W150" i="36" a="1"/>
  <c r="W150" i="36" s="1"/>
  <c r="Y486" i="36" a="1"/>
  <c r="Y486" i="36" s="1"/>
  <c r="Y299" i="36" a="1"/>
  <c r="Y299" i="36" s="1"/>
  <c r="V277" i="36" a="1"/>
  <c r="V277" i="36" s="1"/>
  <c r="X922" i="36" a="1"/>
  <c r="X922" i="36" s="1"/>
  <c r="Y835" i="36" a="1"/>
  <c r="Y835" i="36" s="1"/>
  <c r="X837" i="36" a="1"/>
  <c r="X837" i="36" s="1"/>
  <c r="V797" i="36" a="1"/>
  <c r="V797" i="36" s="1"/>
  <c r="Y694" i="36" a="1"/>
  <c r="Y694" i="36" s="1"/>
  <c r="U665" i="36" a="1"/>
  <c r="U665" i="36" s="1"/>
  <c r="V548" i="36" a="1"/>
  <c r="V548" i="36" s="1"/>
  <c r="U668" i="36" a="1"/>
  <c r="U668" i="36" s="1"/>
  <c r="Y783" i="36" a="1"/>
  <c r="Y783" i="36" s="1"/>
  <c r="U622" i="36" a="1"/>
  <c r="U622" i="36" s="1"/>
  <c r="U814" i="36" a="1"/>
  <c r="U814" i="36" s="1"/>
  <c r="X784" i="36" a="1"/>
  <c r="X784" i="36" s="1"/>
  <c r="X611" i="36" a="1"/>
  <c r="X611" i="36" s="1"/>
  <c r="X134" i="36" a="1"/>
  <c r="X134" i="36" s="1"/>
  <c r="W287" i="36" a="1"/>
  <c r="W287" i="36" s="1"/>
  <c r="T74" i="36" a="1"/>
  <c r="T74" i="36" s="1"/>
  <c r="X216" i="36" a="1"/>
  <c r="X216" i="36" s="1"/>
  <c r="W116" i="36" a="1"/>
  <c r="W116" i="36" s="1"/>
  <c r="X971" i="36" a="1"/>
  <c r="X971" i="36" s="1"/>
  <c r="T283" i="36" a="1"/>
  <c r="T283" i="36" s="1"/>
  <c r="W376" i="36" a="1"/>
  <c r="W376" i="36" s="1"/>
  <c r="X245" i="36" a="1"/>
  <c r="X245" i="36" s="1"/>
  <c r="U634" i="36" a="1"/>
  <c r="U634" i="36" s="1"/>
  <c r="U66" i="36" a="1"/>
  <c r="U66" i="36" s="1"/>
  <c r="W830" i="36" a="1"/>
  <c r="W830" i="36" s="1"/>
  <c r="W681" i="36" a="1"/>
  <c r="W681" i="36" s="1"/>
  <c r="W549" i="36" a="1"/>
  <c r="W549" i="36" s="1"/>
  <c r="W633" i="36" a="1"/>
  <c r="W633" i="36" s="1"/>
  <c r="Y341" i="36" a="1"/>
  <c r="Y341" i="36" s="1"/>
  <c r="V223" i="36" a="1"/>
  <c r="V223" i="36" s="1"/>
  <c r="X821" i="36" a="1"/>
  <c r="X821" i="36" s="1"/>
  <c r="W199" i="36" a="1"/>
  <c r="W199" i="36" s="1"/>
  <c r="V260" i="36" a="1"/>
  <c r="V260" i="36" s="1"/>
  <c r="Y516" i="36" a="1"/>
  <c r="Y516" i="36" s="1"/>
  <c r="X727" i="36" a="1"/>
  <c r="X727" i="36" s="1"/>
  <c r="T726" i="36" a="1"/>
  <c r="T726" i="36" s="1"/>
  <c r="Y96" i="36" a="1"/>
  <c r="Y96" i="36" s="1"/>
  <c r="U743" i="36" a="1"/>
  <c r="U743" i="36" s="1"/>
  <c r="Y724" i="36" a="1"/>
  <c r="Y724" i="36" s="1"/>
  <c r="X832" i="36" a="1"/>
  <c r="X832" i="36" s="1"/>
  <c r="X632" i="36" a="1"/>
  <c r="X632" i="36" s="1"/>
  <c r="X483" i="36" a="1"/>
  <c r="X483" i="36" s="1"/>
  <c r="V643" i="36" a="1"/>
  <c r="V643" i="36" s="1"/>
  <c r="W782" i="36" a="1"/>
  <c r="W782" i="36" s="1"/>
  <c r="V252" i="36" a="1"/>
  <c r="V252" i="36" s="1"/>
  <c r="Y271" i="36" a="1"/>
  <c r="Y271" i="36" s="1"/>
  <c r="T307" i="36" a="1"/>
  <c r="T307" i="36" s="1"/>
  <c r="Y127" i="36" a="1"/>
  <c r="Y127" i="36" s="1"/>
  <c r="U718" i="36" a="1"/>
  <c r="U718" i="36" s="1"/>
  <c r="T558" i="36" a="1"/>
  <c r="T558" i="36" s="1"/>
  <c r="W281" i="36" a="1"/>
  <c r="W281" i="36" s="1"/>
  <c r="V717" i="36" a="1"/>
  <c r="V717" i="36" s="1"/>
  <c r="W695" i="36" a="1"/>
  <c r="W695" i="36" s="1"/>
  <c r="U626" i="36" a="1"/>
  <c r="U626" i="36" s="1"/>
  <c r="W575" i="36" a="1"/>
  <c r="W575" i="36" s="1"/>
  <c r="W567" i="36" a="1"/>
  <c r="W567" i="36" s="1"/>
  <c r="X275" i="36" a="1"/>
  <c r="X275" i="36" s="1"/>
  <c r="V683" i="36" a="1"/>
  <c r="V683" i="36" s="1"/>
  <c r="V297" i="36" a="1"/>
  <c r="V297" i="36" s="1"/>
  <c r="V763" i="36" a="1"/>
  <c r="V763" i="36" s="1"/>
  <c r="X133" i="36" a="1"/>
  <c r="X133" i="36" s="1"/>
  <c r="U710" i="36" a="1"/>
  <c r="U710" i="36" s="1"/>
  <c r="W579" i="36" a="1"/>
  <c r="W579" i="36" s="1"/>
  <c r="T28" i="36" a="1"/>
  <c r="T28" i="36" s="1"/>
  <c r="V850" i="36" a="1"/>
  <c r="V850" i="36" s="1"/>
  <c r="X759" i="36" a="1"/>
  <c r="X759" i="36" s="1"/>
  <c r="W35" i="36" a="1"/>
  <c r="W35" i="36" s="1"/>
  <c r="X766" i="36" a="1"/>
  <c r="X766" i="36" s="1"/>
  <c r="T958" i="36" a="1"/>
  <c r="T958" i="36" s="1"/>
  <c r="X84" i="36" a="1"/>
  <c r="X84" i="36" s="1"/>
  <c r="U480" i="36" a="1"/>
  <c r="U480" i="36" s="1"/>
  <c r="X562" i="36" a="1"/>
  <c r="X562" i="36" s="1"/>
  <c r="U119" i="36" a="1"/>
  <c r="U119" i="36" s="1"/>
  <c r="Y259" i="36" a="1"/>
  <c r="Y259" i="36" s="1"/>
  <c r="V166" i="36" a="1"/>
  <c r="V166" i="36" s="1"/>
  <c r="T889" i="36" a="1"/>
  <c r="T889" i="36" s="1"/>
  <c r="V384" i="36" a="1"/>
  <c r="V384" i="36" s="1"/>
  <c r="Y366" i="36" a="1"/>
  <c r="Y366" i="36" s="1"/>
  <c r="T109" i="36" a="1"/>
  <c r="T109" i="36" s="1"/>
  <c r="V49" i="36" a="1"/>
  <c r="V49" i="36" s="1"/>
  <c r="T367" i="36" a="1"/>
  <c r="T367" i="36" s="1"/>
  <c r="V298" i="36" a="1"/>
  <c r="V298" i="36" s="1"/>
  <c r="T931" i="36" a="1"/>
  <c r="T931" i="36" s="1"/>
  <c r="X559" i="36" a="1"/>
  <c r="X559" i="36" s="1"/>
  <c r="T295" i="36" a="1"/>
  <c r="T295" i="36" s="1"/>
  <c r="T69" i="36" a="1"/>
  <c r="T69" i="36" s="1"/>
  <c r="U689" i="36" a="1"/>
  <c r="U689" i="36" s="1"/>
  <c r="Y987" i="36" a="1"/>
  <c r="Y987" i="36" s="1"/>
  <c r="X762" i="36" a="1"/>
  <c r="X762" i="36" s="1"/>
  <c r="X229" i="36" a="1"/>
  <c r="X229" i="36" s="1"/>
  <c r="U769" i="36" a="1"/>
  <c r="U769" i="36" s="1"/>
  <c r="Y195" i="36" a="1"/>
  <c r="Y195" i="36" s="1"/>
  <c r="T257" i="36" a="1"/>
  <c r="T257" i="36" s="1"/>
  <c r="W328" i="36" a="1"/>
  <c r="W328" i="36" s="1"/>
  <c r="X758" i="36" a="1"/>
  <c r="X758" i="36" s="1"/>
  <c r="V897" i="36" a="1"/>
  <c r="V897" i="36" s="1"/>
  <c r="W61" i="36" a="1"/>
  <c r="W61" i="36" s="1"/>
  <c r="W994" i="36" a="1"/>
  <c r="W994" i="36" s="1"/>
  <c r="U448" i="36" a="1"/>
  <c r="U448" i="36" s="1"/>
  <c r="W978" i="36" a="1"/>
  <c r="W978" i="36" s="1"/>
  <c r="W932" i="36" a="1"/>
  <c r="W932" i="36" s="1"/>
  <c r="U919" i="36" a="1"/>
  <c r="U919" i="36" s="1"/>
  <c r="X631" i="36" a="1"/>
  <c r="X631" i="36" s="1"/>
  <c r="W591" i="36" a="1"/>
  <c r="W591" i="36" s="1"/>
  <c r="W110" i="36" a="1"/>
  <c r="W110" i="36" s="1"/>
  <c r="U135" i="36" a="1"/>
  <c r="U135" i="36" s="1"/>
  <c r="Y203" i="36" a="1"/>
  <c r="Y203" i="36" s="1"/>
  <c r="Y945" i="36" a="1"/>
  <c r="Y945" i="36" s="1"/>
  <c r="X786" i="36" a="1"/>
  <c r="X786" i="36" s="1"/>
  <c r="V740" i="36" a="1"/>
  <c r="V740" i="36" s="1"/>
  <c r="W291" i="36" a="1"/>
  <c r="W291" i="36" s="1"/>
  <c r="T293" i="36" a="1"/>
  <c r="T293" i="36" s="1"/>
  <c r="Y198" i="36" a="1"/>
  <c r="Y198" i="36" s="1"/>
  <c r="T161" i="36" a="1"/>
  <c r="T161" i="36" s="1"/>
  <c r="Y725" i="36" a="1"/>
  <c r="Y725" i="36" s="1"/>
  <c r="U654" i="36" a="1"/>
  <c r="U654" i="36" s="1"/>
  <c r="V234" i="36" a="1"/>
  <c r="V234" i="36" s="1"/>
  <c r="Y45" i="36" a="1"/>
  <c r="Y45" i="36" s="1"/>
  <c r="X546" i="36" a="1"/>
  <c r="X546" i="36" s="1"/>
  <c r="V551" i="36" a="1"/>
  <c r="V551" i="36" s="1"/>
  <c r="U624" i="36" a="1"/>
  <c r="U624" i="36" s="1"/>
  <c r="X899" i="36" a="1"/>
  <c r="X899" i="36" s="1"/>
  <c r="Y47" i="36" a="1"/>
  <c r="Y47" i="36" s="1"/>
  <c r="X429" i="36" a="1"/>
  <c r="X429" i="36" s="1"/>
  <c r="U896" i="36" a="1"/>
  <c r="U896" i="36" s="1"/>
  <c r="V896" i="36" a="1"/>
  <c r="V896" i="36" s="1"/>
  <c r="X896" i="36" a="1"/>
  <c r="X896" i="36" s="1"/>
  <c r="T896" i="36" a="1"/>
  <c r="T896" i="36" s="1"/>
  <c r="Y896" i="36" a="1"/>
  <c r="Y896" i="36" s="1"/>
  <c r="W896" i="36" a="1"/>
  <c r="W896" i="36" s="1"/>
  <c r="T457" i="36" a="1"/>
  <c r="T457" i="36" s="1"/>
  <c r="Y457" i="36" a="1"/>
  <c r="Y457" i="36" s="1"/>
  <c r="U457" i="36" a="1"/>
  <c r="U457" i="36" s="1"/>
  <c r="V457" i="36" a="1"/>
  <c r="V457" i="36" s="1"/>
  <c r="W457" i="36" a="1"/>
  <c r="W457" i="36" s="1"/>
  <c r="X457" i="36" a="1"/>
  <c r="X457" i="36" s="1"/>
  <c r="T906" i="36" a="1"/>
  <c r="T906" i="36" s="1"/>
  <c r="X906" i="36" a="1"/>
  <c r="X906" i="36" s="1"/>
  <c r="U906" i="36" a="1"/>
  <c r="U906" i="36" s="1"/>
  <c r="Y906" i="36" a="1"/>
  <c r="Y906" i="36" s="1"/>
  <c r="V906" i="36" a="1"/>
  <c r="V906" i="36" s="1"/>
  <c r="W906" i="36" a="1"/>
  <c r="W906" i="36" s="1"/>
  <c r="W607" i="36" a="1"/>
  <c r="W607" i="36" s="1"/>
  <c r="X607" i="36" a="1"/>
  <c r="X607" i="36" s="1"/>
  <c r="Y607" i="36" a="1"/>
  <c r="Y607" i="36" s="1"/>
  <c r="T607" i="36" a="1"/>
  <c r="T607" i="36" s="1"/>
  <c r="U607" i="36" a="1"/>
  <c r="U607" i="36" s="1"/>
  <c r="V607" i="36" a="1"/>
  <c r="V607" i="36" s="1"/>
  <c r="X32" i="36" a="1"/>
  <c r="X32" i="36" s="1"/>
  <c r="Y32" i="36" a="1"/>
  <c r="Y32" i="36" s="1"/>
  <c r="T32" i="36" a="1"/>
  <c r="T32" i="36" s="1"/>
  <c r="U32" i="36" a="1"/>
  <c r="U32" i="36" s="1"/>
  <c r="V32" i="36" a="1"/>
  <c r="V32" i="36" s="1"/>
  <c r="W32" i="36" a="1"/>
  <c r="W32" i="36" s="1"/>
  <c r="W346" i="36" a="1"/>
  <c r="W346" i="36" s="1"/>
  <c r="X346" i="36" a="1"/>
  <c r="X346" i="36" s="1"/>
  <c r="T346" i="36" a="1"/>
  <c r="T346" i="36" s="1"/>
  <c r="Y346" i="36" a="1"/>
  <c r="Y346" i="36" s="1"/>
  <c r="U346" i="36" a="1"/>
  <c r="U346" i="36" s="1"/>
  <c r="V346" i="36" a="1"/>
  <c r="V346" i="36" s="1"/>
  <c r="V536" i="36" a="1"/>
  <c r="V536" i="36" s="1"/>
  <c r="W536" i="36" a="1"/>
  <c r="W536" i="36" s="1"/>
  <c r="X536" i="36" a="1"/>
  <c r="X536" i="36" s="1"/>
  <c r="T536" i="36" a="1"/>
  <c r="T536" i="36" s="1"/>
  <c r="Y536" i="36" a="1"/>
  <c r="Y536" i="36" s="1"/>
  <c r="U536" i="36" a="1"/>
  <c r="U536" i="36" s="1"/>
  <c r="W442" i="36" a="1"/>
  <c r="W442" i="36" s="1"/>
  <c r="X442" i="36" a="1"/>
  <c r="X442" i="36" s="1"/>
  <c r="T442" i="36" a="1"/>
  <c r="T442" i="36" s="1"/>
  <c r="Y442" i="36" a="1"/>
  <c r="Y442" i="36" s="1"/>
  <c r="U442" i="36" a="1"/>
  <c r="U442" i="36" s="1"/>
  <c r="V442" i="36" a="1"/>
  <c r="V442" i="36" s="1"/>
  <c r="W400" i="36" a="1"/>
  <c r="W400" i="36" s="1"/>
  <c r="X400" i="36" a="1"/>
  <c r="X400" i="36" s="1"/>
  <c r="Y400" i="36" a="1"/>
  <c r="Y400" i="36" s="1"/>
  <c r="T400" i="36" a="1"/>
  <c r="T400" i="36" s="1"/>
  <c r="U400" i="36" a="1"/>
  <c r="U400" i="36" s="1"/>
  <c r="V400" i="36" a="1"/>
  <c r="V400" i="36" s="1"/>
  <c r="W131" i="36" a="1"/>
  <c r="W131" i="36" s="1"/>
  <c r="T131" i="36" a="1"/>
  <c r="T131" i="36" s="1"/>
  <c r="X131" i="36" a="1"/>
  <c r="X131" i="36" s="1"/>
  <c r="Y131" i="36" a="1"/>
  <c r="Y131" i="36" s="1"/>
  <c r="U131" i="36" a="1"/>
  <c r="U131" i="36" s="1"/>
  <c r="V131" i="36" a="1"/>
  <c r="V131" i="36" s="1"/>
  <c r="Y760" i="36" a="1"/>
  <c r="Y760" i="36" s="1"/>
  <c r="U760" i="36" a="1"/>
  <c r="U760" i="36" s="1"/>
  <c r="T760" i="36" a="1"/>
  <c r="T760" i="36" s="1"/>
  <c r="V760" i="36" a="1"/>
  <c r="V760" i="36" s="1"/>
  <c r="W760" i="36" a="1"/>
  <c r="W760" i="36" s="1"/>
  <c r="X760" i="36" a="1"/>
  <c r="X760" i="36" s="1"/>
  <c r="V377" i="36" a="1"/>
  <c r="V377" i="36" s="1"/>
  <c r="W377" i="36" a="1"/>
  <c r="W377" i="36" s="1"/>
  <c r="X377" i="36" a="1"/>
  <c r="X377" i="36" s="1"/>
  <c r="Y377" i="36" a="1"/>
  <c r="Y377" i="36" s="1"/>
  <c r="T377" i="36" a="1"/>
  <c r="T377" i="36" s="1"/>
  <c r="U377" i="36" a="1"/>
  <c r="U377" i="36" s="1"/>
  <c r="V41" i="36" a="1"/>
  <c r="V41" i="36" s="1"/>
  <c r="W41" i="36" a="1"/>
  <c r="W41" i="36" s="1"/>
  <c r="X41" i="36" a="1"/>
  <c r="X41" i="36" s="1"/>
  <c r="T41" i="36" a="1"/>
  <c r="T41" i="36" s="1"/>
  <c r="Y41" i="36" a="1"/>
  <c r="Y41" i="36" s="1"/>
  <c r="U41" i="36" a="1"/>
  <c r="U41" i="36" s="1"/>
  <c r="V38" i="36" a="1"/>
  <c r="V38" i="36" s="1"/>
  <c r="W38" i="36" a="1"/>
  <c r="W38" i="36" s="1"/>
  <c r="X38" i="36" a="1"/>
  <c r="X38" i="36" s="1"/>
  <c r="T38" i="36" a="1"/>
  <c r="T38" i="36" s="1"/>
  <c r="Y38" i="36" a="1"/>
  <c r="Y38" i="36" s="1"/>
  <c r="U38" i="36" a="1"/>
  <c r="U38" i="36" s="1"/>
  <c r="W455" i="36" a="1"/>
  <c r="W455" i="36" s="1"/>
  <c r="X455" i="36" a="1"/>
  <c r="X455" i="36" s="1"/>
  <c r="Y455" i="36" a="1"/>
  <c r="Y455" i="36" s="1"/>
  <c r="U455" i="36" a="1"/>
  <c r="U455" i="36" s="1"/>
  <c r="T455" i="36" a="1"/>
  <c r="T455" i="36" s="1"/>
  <c r="V455" i="36" a="1"/>
  <c r="V455" i="36" s="1"/>
  <c r="T927" i="36" a="1"/>
  <c r="T927" i="36" s="1"/>
  <c r="U927" i="36" a="1"/>
  <c r="U927" i="36" s="1"/>
  <c r="V927" i="36" a="1"/>
  <c r="V927" i="36" s="1"/>
  <c r="Y927" i="36" a="1"/>
  <c r="Y927" i="36" s="1"/>
  <c r="W927" i="36" a="1"/>
  <c r="W927" i="36" s="1"/>
  <c r="X927" i="36" a="1"/>
  <c r="X927" i="36" s="1"/>
  <c r="U659" i="36" a="1"/>
  <c r="U659" i="36" s="1"/>
  <c r="V659" i="36" a="1"/>
  <c r="V659" i="36" s="1"/>
  <c r="W659" i="36" a="1"/>
  <c r="W659" i="36" s="1"/>
  <c r="X659" i="36" a="1"/>
  <c r="X659" i="36" s="1"/>
  <c r="T659" i="36" a="1"/>
  <c r="T659" i="36" s="1"/>
  <c r="Y659" i="36" a="1"/>
  <c r="Y659" i="36" s="1"/>
  <c r="T87" i="36" a="1"/>
  <c r="T87" i="36" s="1"/>
  <c r="Y87" i="36" a="1"/>
  <c r="Y87" i="36" s="1"/>
  <c r="U87" i="36" a="1"/>
  <c r="U87" i="36" s="1"/>
  <c r="V87" i="36" a="1"/>
  <c r="V87" i="36" s="1"/>
  <c r="W87" i="36" a="1"/>
  <c r="W87" i="36" s="1"/>
  <c r="X87" i="36" a="1"/>
  <c r="X87" i="36" s="1"/>
  <c r="Y335" i="36" a="1"/>
  <c r="Y335" i="36" s="1"/>
  <c r="U335" i="36" a="1"/>
  <c r="U335" i="36" s="1"/>
  <c r="V335" i="36" a="1"/>
  <c r="V335" i="36" s="1"/>
  <c r="W335" i="36" a="1"/>
  <c r="W335" i="36" s="1"/>
  <c r="X335" i="36" a="1"/>
  <c r="X335" i="36" s="1"/>
  <c r="T335" i="36" a="1"/>
  <c r="T335" i="36" s="1"/>
  <c r="X542" i="36" a="1"/>
  <c r="X542" i="36" s="1"/>
  <c r="T542" i="36" a="1"/>
  <c r="T542" i="36" s="1"/>
  <c r="Y542" i="36" a="1"/>
  <c r="Y542" i="36" s="1"/>
  <c r="U542" i="36" a="1"/>
  <c r="U542" i="36" s="1"/>
  <c r="V542" i="36" a="1"/>
  <c r="V542" i="36" s="1"/>
  <c r="W542" i="36" a="1"/>
  <c r="W542" i="36" s="1"/>
  <c r="V915" i="36" a="1"/>
  <c r="V915" i="36" s="1"/>
  <c r="W915" i="36" a="1"/>
  <c r="W915" i="36" s="1"/>
  <c r="T915" i="36" a="1"/>
  <c r="T915" i="36" s="1"/>
  <c r="X915" i="36" a="1"/>
  <c r="X915" i="36" s="1"/>
  <c r="U915" i="36" a="1"/>
  <c r="U915" i="36" s="1"/>
  <c r="Y915" i="36" a="1"/>
  <c r="Y915" i="36" s="1"/>
  <c r="U651" i="36" a="1"/>
  <c r="U651" i="36" s="1"/>
  <c r="V651" i="36" a="1"/>
  <c r="V651" i="36" s="1"/>
  <c r="W651" i="36" a="1"/>
  <c r="W651" i="36" s="1"/>
  <c r="X651" i="36" a="1"/>
  <c r="X651" i="36" s="1"/>
  <c r="T651" i="36" a="1"/>
  <c r="T651" i="36" s="1"/>
  <c r="Y651" i="36" a="1"/>
  <c r="Y651" i="36" s="1"/>
  <c r="T882" i="36" a="1"/>
  <c r="T882" i="36" s="1"/>
  <c r="Y882" i="36" a="1"/>
  <c r="Y882" i="36" s="1"/>
  <c r="U882" i="36" a="1"/>
  <c r="U882" i="36" s="1"/>
  <c r="V882" i="36" a="1"/>
  <c r="V882" i="36" s="1"/>
  <c r="W882" i="36" a="1"/>
  <c r="W882" i="36" s="1"/>
  <c r="X882" i="36" a="1"/>
  <c r="X882" i="36" s="1"/>
  <c r="T114" i="36" a="1"/>
  <c r="T114" i="36" s="1"/>
  <c r="Y114" i="36" a="1"/>
  <c r="Y114" i="36" s="1"/>
  <c r="W114" i="36" a="1"/>
  <c r="W114" i="36" s="1"/>
  <c r="X114" i="36" a="1"/>
  <c r="X114" i="36" s="1"/>
  <c r="U114" i="36" a="1"/>
  <c r="U114" i="36" s="1"/>
  <c r="V114" i="36" a="1"/>
  <c r="V114" i="36" s="1"/>
  <c r="Y351" i="36" a="1"/>
  <c r="Y351" i="36" s="1"/>
  <c r="U351" i="36" a="1"/>
  <c r="U351" i="36" s="1"/>
  <c r="V351" i="36" a="1"/>
  <c r="V351" i="36" s="1"/>
  <c r="W351" i="36" a="1"/>
  <c r="W351" i="36" s="1"/>
  <c r="X351" i="36" a="1"/>
  <c r="X351" i="36" s="1"/>
  <c r="T351" i="36" a="1"/>
  <c r="T351" i="36" s="1"/>
  <c r="U918" i="36" a="1"/>
  <c r="U918" i="36" s="1"/>
  <c r="Y918" i="36" a="1"/>
  <c r="Y918" i="36" s="1"/>
  <c r="V918" i="36" a="1"/>
  <c r="V918" i="36" s="1"/>
  <c r="W918" i="36" a="1"/>
  <c r="W918" i="36" s="1"/>
  <c r="X918" i="36" a="1"/>
  <c r="X918" i="36" s="1"/>
  <c r="T918" i="36" a="1"/>
  <c r="T918" i="36" s="1"/>
  <c r="T190" i="36" a="1"/>
  <c r="T190" i="36" s="1"/>
  <c r="Y190" i="36" a="1"/>
  <c r="Y190" i="36" s="1"/>
  <c r="U190" i="36" a="1"/>
  <c r="U190" i="36" s="1"/>
  <c r="V190" i="36" a="1"/>
  <c r="V190" i="36" s="1"/>
  <c r="W190" i="36" a="1"/>
  <c r="W190" i="36" s="1"/>
  <c r="X190" i="36" a="1"/>
  <c r="X190" i="36" s="1"/>
  <c r="X97" i="36" a="1"/>
  <c r="X97" i="36" s="1"/>
  <c r="T97" i="36" a="1"/>
  <c r="T97" i="36" s="1"/>
  <c r="Y97" i="36" a="1"/>
  <c r="Y97" i="36" s="1"/>
  <c r="U97" i="36" a="1"/>
  <c r="U97" i="36" s="1"/>
  <c r="V97" i="36" a="1"/>
  <c r="V97" i="36" s="1"/>
  <c r="W97" i="36" a="1"/>
  <c r="W97" i="36" s="1"/>
  <c r="T405" i="36" a="1"/>
  <c r="T405" i="36" s="1"/>
  <c r="Y405" i="36" a="1"/>
  <c r="Y405" i="36" s="1"/>
  <c r="U405" i="36" a="1"/>
  <c r="U405" i="36" s="1"/>
  <c r="V405" i="36" a="1"/>
  <c r="V405" i="36" s="1"/>
  <c r="W405" i="36" a="1"/>
  <c r="W405" i="36" s="1"/>
  <c r="X405" i="36" a="1"/>
  <c r="X405" i="36" s="1"/>
  <c r="W599" i="36" a="1"/>
  <c r="W599" i="36" s="1"/>
  <c r="X599" i="36" a="1"/>
  <c r="X599" i="36" s="1"/>
  <c r="Y599" i="36" a="1"/>
  <c r="Y599" i="36" s="1"/>
  <c r="T599" i="36" a="1"/>
  <c r="T599" i="36" s="1"/>
  <c r="U599" i="36" a="1"/>
  <c r="U599" i="36" s="1"/>
  <c r="V599" i="36" a="1"/>
  <c r="V599" i="36" s="1"/>
  <c r="T576" i="36" a="1"/>
  <c r="T576" i="36" s="1"/>
  <c r="X576" i="36" a="1"/>
  <c r="X576" i="36" s="1"/>
  <c r="U576" i="36" a="1"/>
  <c r="U576" i="36" s="1"/>
  <c r="Y576" i="36" a="1"/>
  <c r="Y576" i="36" s="1"/>
  <c r="V576" i="36" a="1"/>
  <c r="V576" i="36" s="1"/>
  <c r="W576" i="36" a="1"/>
  <c r="W576" i="36" s="1"/>
  <c r="T916" i="36" a="1"/>
  <c r="T916" i="36" s="1"/>
  <c r="U916" i="36" a="1"/>
  <c r="U916" i="36" s="1"/>
  <c r="Y916" i="36" a="1"/>
  <c r="Y916" i="36" s="1"/>
  <c r="V916" i="36" a="1"/>
  <c r="V916" i="36" s="1"/>
  <c r="W916" i="36" a="1"/>
  <c r="W916" i="36" s="1"/>
  <c r="X916" i="36" a="1"/>
  <c r="X916" i="36" s="1"/>
  <c r="W401" i="36" a="1"/>
  <c r="W401" i="36" s="1"/>
  <c r="X401" i="36" a="1"/>
  <c r="X401" i="36" s="1"/>
  <c r="T401" i="36" a="1"/>
  <c r="T401" i="36" s="1"/>
  <c r="Y401" i="36" a="1"/>
  <c r="Y401" i="36" s="1"/>
  <c r="U401" i="36" a="1"/>
  <c r="U401" i="36" s="1"/>
  <c r="V401" i="36" a="1"/>
  <c r="V401" i="36" s="1"/>
  <c r="Y778" i="36" a="1"/>
  <c r="Y778" i="36" s="1"/>
  <c r="V778" i="36" a="1"/>
  <c r="V778" i="36" s="1"/>
  <c r="W778" i="36" a="1"/>
  <c r="W778" i="36" s="1"/>
  <c r="X778" i="36" a="1"/>
  <c r="X778" i="36" s="1"/>
  <c r="T778" i="36" a="1"/>
  <c r="T778" i="36" s="1"/>
  <c r="U778" i="36" a="1"/>
  <c r="U778" i="36" s="1"/>
  <c r="V347" i="36" a="1"/>
  <c r="V347" i="36" s="1"/>
  <c r="W347" i="36" a="1"/>
  <c r="W347" i="36" s="1"/>
  <c r="X347" i="36" a="1"/>
  <c r="X347" i="36" s="1"/>
  <c r="T347" i="36" a="1"/>
  <c r="T347" i="36" s="1"/>
  <c r="Y347" i="36" a="1"/>
  <c r="Y347" i="36" s="1"/>
  <c r="U347" i="36" a="1"/>
  <c r="U347" i="36" s="1"/>
  <c r="V887" i="36" a="1"/>
  <c r="V887" i="36" s="1"/>
  <c r="W887" i="36" a="1"/>
  <c r="W887" i="36" s="1"/>
  <c r="X887" i="36" a="1"/>
  <c r="X887" i="36" s="1"/>
  <c r="Y887" i="36" a="1"/>
  <c r="Y887" i="36" s="1"/>
  <c r="T887" i="36" a="1"/>
  <c r="T887" i="36" s="1"/>
  <c r="U887" i="36" a="1"/>
  <c r="U887" i="36" s="1"/>
  <c r="X230" i="36" a="1"/>
  <c r="X230" i="36" s="1"/>
  <c r="T230" i="36" a="1"/>
  <c r="T230" i="36" s="1"/>
  <c r="Y230" i="36" a="1"/>
  <c r="Y230" i="36" s="1"/>
  <c r="U230" i="36" a="1"/>
  <c r="U230" i="36" s="1"/>
  <c r="V230" i="36" a="1"/>
  <c r="V230" i="36" s="1"/>
  <c r="W230" i="36" a="1"/>
  <c r="W230" i="36" s="1"/>
  <c r="X606" i="36" a="1"/>
  <c r="X606" i="36" s="1"/>
  <c r="T606" i="36" a="1"/>
  <c r="T606" i="36" s="1"/>
  <c r="Y606" i="36" a="1"/>
  <c r="Y606" i="36" s="1"/>
  <c r="U606" i="36" a="1"/>
  <c r="U606" i="36" s="1"/>
  <c r="V606" i="36" a="1"/>
  <c r="V606" i="36" s="1"/>
  <c r="W606" i="36" a="1"/>
  <c r="W606" i="36" s="1"/>
  <c r="V8" i="36" a="1"/>
  <c r="V8" i="36" s="1"/>
  <c r="W8" i="36" a="1"/>
  <c r="W8" i="36" s="1"/>
  <c r="T8" i="36" a="1"/>
  <c r="T8" i="36" s="1"/>
  <c r="U8" i="36" a="1"/>
  <c r="U8" i="36" s="1"/>
  <c r="X8" i="36" a="1"/>
  <c r="X8" i="36" s="1"/>
  <c r="Y8" i="36" a="1"/>
  <c r="Y8" i="36" s="1"/>
  <c r="T951" i="36" a="1"/>
  <c r="T951" i="36" s="1"/>
  <c r="U951" i="36" a="1"/>
  <c r="U951" i="36" s="1"/>
  <c r="V951" i="36" a="1"/>
  <c r="V951" i="36" s="1"/>
  <c r="W951" i="36" a="1"/>
  <c r="W951" i="36" s="1"/>
  <c r="X951" i="36" a="1"/>
  <c r="X951" i="36" s="1"/>
  <c r="Y951" i="36" a="1"/>
  <c r="Y951" i="36" s="1"/>
  <c r="V210" i="36" a="1"/>
  <c r="V210" i="36" s="1"/>
  <c r="W210" i="36" a="1"/>
  <c r="W210" i="36" s="1"/>
  <c r="X210" i="36" a="1"/>
  <c r="X210" i="36" s="1"/>
  <c r="T210" i="36" a="1"/>
  <c r="T210" i="36" s="1"/>
  <c r="U210" i="36" a="1"/>
  <c r="U210" i="36" s="1"/>
  <c r="Y210" i="36" a="1"/>
  <c r="Y210" i="36" s="1"/>
  <c r="X422" i="36" a="1"/>
  <c r="X422" i="36" s="1"/>
  <c r="T422" i="36" a="1"/>
  <c r="T422" i="36" s="1"/>
  <c r="Y422" i="36" a="1"/>
  <c r="Y422" i="36" s="1"/>
  <c r="U422" i="36" a="1"/>
  <c r="U422" i="36" s="1"/>
  <c r="V422" i="36" a="1"/>
  <c r="V422" i="36" s="1"/>
  <c r="W422" i="36" a="1"/>
  <c r="W422" i="36" s="1"/>
  <c r="T570" i="36" a="1"/>
  <c r="T570" i="36" s="1"/>
  <c r="X570" i="36" a="1"/>
  <c r="X570" i="36" s="1"/>
  <c r="U570" i="36" a="1"/>
  <c r="U570" i="36" s="1"/>
  <c r="Y570" i="36" a="1"/>
  <c r="Y570" i="36" s="1"/>
  <c r="V570" i="36" a="1"/>
  <c r="V570" i="36" s="1"/>
  <c r="W570" i="36" a="1"/>
  <c r="W570" i="36" s="1"/>
  <c r="U67" i="36" a="1"/>
  <c r="U67" i="36" s="1"/>
  <c r="V67" i="36" a="1"/>
  <c r="V67" i="36" s="1"/>
  <c r="W67" i="36" a="1"/>
  <c r="W67" i="36" s="1"/>
  <c r="Y67" i="36" a="1"/>
  <c r="Y67" i="36" s="1"/>
  <c r="T67" i="36" a="1"/>
  <c r="T67" i="36" s="1"/>
  <c r="X67" i="36" a="1"/>
  <c r="X67" i="36" s="1"/>
  <c r="V182" i="36" a="1"/>
  <c r="V182" i="36" s="1"/>
  <c r="X182" i="36" a="1"/>
  <c r="X182" i="36" s="1"/>
  <c r="Y182" i="36" a="1"/>
  <c r="Y182" i="36" s="1"/>
  <c r="T182" i="36" a="1"/>
  <c r="T182" i="36" s="1"/>
  <c r="U182" i="36" a="1"/>
  <c r="U182" i="36" s="1"/>
  <c r="W182" i="36" a="1"/>
  <c r="W182" i="36" s="1"/>
  <c r="X992" i="36" a="1"/>
  <c r="X992" i="36" s="1"/>
  <c r="T992" i="36" a="1"/>
  <c r="T992" i="36" s="1"/>
  <c r="Y992" i="36" a="1"/>
  <c r="Y992" i="36" s="1"/>
  <c r="U992" i="36" a="1"/>
  <c r="U992" i="36" s="1"/>
  <c r="V992" i="36" a="1"/>
  <c r="V992" i="36" s="1"/>
  <c r="W992" i="36" a="1"/>
  <c r="W992" i="36" s="1"/>
  <c r="U373" i="36" a="1"/>
  <c r="U373" i="36" s="1"/>
  <c r="V373" i="36" a="1"/>
  <c r="V373" i="36" s="1"/>
  <c r="W373" i="36" a="1"/>
  <c r="W373" i="36" s="1"/>
  <c r="X373" i="36" a="1"/>
  <c r="X373" i="36" s="1"/>
  <c r="Y373" i="36" a="1"/>
  <c r="Y373" i="36" s="1"/>
  <c r="T373" i="36" a="1"/>
  <c r="T373" i="36" s="1"/>
  <c r="V698" i="36" a="1"/>
  <c r="V698" i="36" s="1"/>
  <c r="W698" i="36" a="1"/>
  <c r="W698" i="36" s="1"/>
  <c r="X698" i="36" a="1"/>
  <c r="X698" i="36" s="1"/>
  <c r="Y698" i="36" a="1"/>
  <c r="Y698" i="36" s="1"/>
  <c r="T698" i="36" a="1"/>
  <c r="T698" i="36" s="1"/>
  <c r="U698" i="36" a="1"/>
  <c r="U698" i="36" s="1"/>
  <c r="U748" i="36" a="1"/>
  <c r="U748" i="36" s="1"/>
  <c r="W748" i="36" a="1"/>
  <c r="W748" i="36" s="1"/>
  <c r="X748" i="36" a="1"/>
  <c r="X748" i="36" s="1"/>
  <c r="Y748" i="36" a="1"/>
  <c r="Y748" i="36" s="1"/>
  <c r="T748" i="36" a="1"/>
  <c r="T748" i="36" s="1"/>
  <c r="V748" i="36" a="1"/>
  <c r="V748" i="36" s="1"/>
  <c r="T619" i="36" a="1"/>
  <c r="T619" i="36" s="1"/>
  <c r="U619" i="36" a="1"/>
  <c r="U619" i="36" s="1"/>
  <c r="Y619" i="36" a="1"/>
  <c r="Y619" i="36" s="1"/>
  <c r="V619" i="36" a="1"/>
  <c r="V619" i="36" s="1"/>
  <c r="W619" i="36" a="1"/>
  <c r="W619" i="36" s="1"/>
  <c r="X619" i="36" a="1"/>
  <c r="X619" i="36" s="1"/>
  <c r="W789" i="36" a="1"/>
  <c r="W789" i="36" s="1"/>
  <c r="Y789" i="36" a="1"/>
  <c r="Y789" i="36" s="1"/>
  <c r="T789" i="36" a="1"/>
  <c r="T789" i="36" s="1"/>
  <c r="U789" i="36" a="1"/>
  <c r="U789" i="36" s="1"/>
  <c r="V789" i="36" a="1"/>
  <c r="V789" i="36" s="1"/>
  <c r="X789" i="36" a="1"/>
  <c r="X789" i="36" s="1"/>
  <c r="U375" i="36" a="1"/>
  <c r="U375" i="36" s="1"/>
  <c r="V375" i="36" a="1"/>
  <c r="V375" i="36" s="1"/>
  <c r="W375" i="36" a="1"/>
  <c r="W375" i="36" s="1"/>
  <c r="X375" i="36" a="1"/>
  <c r="X375" i="36" s="1"/>
  <c r="Y375" i="36" a="1"/>
  <c r="Y375" i="36" s="1"/>
  <c r="T375" i="36" a="1"/>
  <c r="T375" i="36" s="1"/>
  <c r="W125" i="36" a="1"/>
  <c r="W125" i="36" s="1"/>
  <c r="X125" i="36" a="1"/>
  <c r="X125" i="36" s="1"/>
  <c r="V125" i="36" a="1"/>
  <c r="V125" i="36" s="1"/>
  <c r="Y125" i="36" a="1"/>
  <c r="Y125" i="36" s="1"/>
  <c r="T125" i="36" a="1"/>
  <c r="T125" i="36" s="1"/>
  <c r="U125" i="36" a="1"/>
  <c r="U125" i="36" s="1"/>
  <c r="U732" i="36" a="1"/>
  <c r="U732" i="36" s="1"/>
  <c r="W732" i="36" a="1"/>
  <c r="W732" i="36" s="1"/>
  <c r="X732" i="36" a="1"/>
  <c r="X732" i="36" s="1"/>
  <c r="V732" i="36" a="1"/>
  <c r="V732" i="36" s="1"/>
  <c r="Y732" i="36" a="1"/>
  <c r="Y732" i="36" s="1"/>
  <c r="T732" i="36" a="1"/>
  <c r="T732" i="36" s="1"/>
  <c r="V77" i="36" a="1"/>
  <c r="V77" i="36" s="1"/>
  <c r="W77" i="36" a="1"/>
  <c r="W77" i="36" s="1"/>
  <c r="T77" i="36" a="1"/>
  <c r="T77" i="36" s="1"/>
  <c r="U77" i="36" a="1"/>
  <c r="U77" i="36" s="1"/>
  <c r="X77" i="36" a="1"/>
  <c r="X77" i="36" s="1"/>
  <c r="Y77" i="36" a="1"/>
  <c r="Y77" i="36" s="1"/>
  <c r="V583" i="36" a="1"/>
  <c r="V583" i="36" s="1"/>
  <c r="W583" i="36" a="1"/>
  <c r="W583" i="36" s="1"/>
  <c r="T583" i="36" a="1"/>
  <c r="T583" i="36" s="1"/>
  <c r="X583" i="36" a="1"/>
  <c r="X583" i="36" s="1"/>
  <c r="U583" i="36" a="1"/>
  <c r="U583" i="36" s="1"/>
  <c r="Y583" i="36" a="1"/>
  <c r="Y583" i="36" s="1"/>
  <c r="T532" i="36" a="1"/>
  <c r="T532" i="36" s="1"/>
  <c r="Y532" i="36" a="1"/>
  <c r="Y532" i="36" s="1"/>
  <c r="U532" i="36" a="1"/>
  <c r="U532" i="36" s="1"/>
  <c r="V532" i="36" a="1"/>
  <c r="V532" i="36" s="1"/>
  <c r="W532" i="36" a="1"/>
  <c r="W532" i="36" s="1"/>
  <c r="X532" i="36" a="1"/>
  <c r="X532" i="36" s="1"/>
  <c r="Y811" i="36" a="1"/>
  <c r="Y811" i="36" s="1"/>
  <c r="T811" i="36" a="1"/>
  <c r="T811" i="36" s="1"/>
  <c r="U811" i="36" a="1"/>
  <c r="U811" i="36" s="1"/>
  <c r="V811" i="36" a="1"/>
  <c r="V811" i="36" s="1"/>
  <c r="W811" i="36" a="1"/>
  <c r="W811" i="36" s="1"/>
  <c r="X811" i="36" a="1"/>
  <c r="X811" i="36" s="1"/>
  <c r="Y742" i="36" a="1"/>
  <c r="Y742" i="36" s="1"/>
  <c r="U742" i="36" a="1"/>
  <c r="U742" i="36" s="1"/>
  <c r="X742" i="36" a="1"/>
  <c r="X742" i="36" s="1"/>
  <c r="T742" i="36" a="1"/>
  <c r="T742" i="36" s="1"/>
  <c r="V742" i="36" a="1"/>
  <c r="V742" i="36" s="1"/>
  <c r="W742" i="36" a="1"/>
  <c r="W742" i="36" s="1"/>
  <c r="V948" i="36" a="1"/>
  <c r="V948" i="36" s="1"/>
  <c r="W948" i="36" a="1"/>
  <c r="W948" i="36" s="1"/>
  <c r="X948" i="36" a="1"/>
  <c r="X948" i="36" s="1"/>
  <c r="T948" i="36" a="1"/>
  <c r="T948" i="36" s="1"/>
  <c r="Y948" i="36" a="1"/>
  <c r="Y948" i="36" s="1"/>
  <c r="U948" i="36" a="1"/>
  <c r="U948" i="36" s="1"/>
  <c r="W208" i="36" a="1"/>
  <c r="W208" i="36" s="1"/>
  <c r="X208" i="36" a="1"/>
  <c r="X208" i="36" s="1"/>
  <c r="T208" i="36" a="1"/>
  <c r="T208" i="36" s="1"/>
  <c r="Y208" i="36" a="1"/>
  <c r="Y208" i="36" s="1"/>
  <c r="U208" i="36" a="1"/>
  <c r="U208" i="36" s="1"/>
  <c r="V208" i="36" a="1"/>
  <c r="V208" i="36" s="1"/>
  <c r="T815" i="36" a="1"/>
  <c r="T815" i="36" s="1"/>
  <c r="U815" i="36" a="1"/>
  <c r="U815" i="36" s="1"/>
  <c r="V815" i="36" a="1"/>
  <c r="V815" i="36" s="1"/>
  <c r="W815" i="36" a="1"/>
  <c r="W815" i="36" s="1"/>
  <c r="X815" i="36" a="1"/>
  <c r="X815" i="36" s="1"/>
  <c r="Y815" i="36" a="1"/>
  <c r="Y815" i="36" s="1"/>
  <c r="U5" i="36" a="1"/>
  <c r="U5" i="36" s="1"/>
  <c r="Y5" i="36" a="1"/>
  <c r="Y5" i="36" s="1"/>
  <c r="V5" i="36" a="1"/>
  <c r="V5" i="36" s="1"/>
  <c r="W5" i="36" a="1"/>
  <c r="W5" i="36" s="1"/>
  <c r="X5" i="36" a="1"/>
  <c r="X5" i="36" s="1"/>
  <c r="T5" i="36" a="1"/>
  <c r="T5" i="36" s="1"/>
  <c r="Q3" i="37"/>
  <c r="R3" i="37"/>
  <c r="P3" i="37"/>
  <c r="O7" i="37"/>
  <c r="N1" i="37" s="1"/>
  <c r="L6" i="37"/>
  <c r="L14" i="37"/>
  <c r="L22" i="37"/>
  <c r="L30" i="37"/>
  <c r="L38" i="37"/>
  <c r="L46" i="37"/>
  <c r="L54" i="37"/>
  <c r="L62" i="37"/>
  <c r="L70" i="37"/>
  <c r="L78" i="37"/>
  <c r="L86" i="37"/>
  <c r="L94" i="37"/>
  <c r="L102" i="37"/>
  <c r="L110" i="37"/>
  <c r="L118" i="37"/>
  <c r="L126" i="37"/>
  <c r="L134" i="37"/>
  <c r="L142" i="37"/>
  <c r="L150" i="37"/>
  <c r="L158" i="37"/>
  <c r="L166" i="37"/>
  <c r="L174" i="37"/>
  <c r="L182" i="37"/>
  <c r="L190" i="37"/>
  <c r="L198" i="37"/>
  <c r="L206" i="37"/>
  <c r="L214" i="37"/>
  <c r="L222" i="37"/>
  <c r="L230" i="37"/>
  <c r="L238" i="37"/>
  <c r="L246" i="37"/>
  <c r="L254" i="37"/>
  <c r="L262" i="37"/>
  <c r="L270" i="37"/>
  <c r="L278" i="37"/>
  <c r="L286" i="37"/>
  <c r="L294" i="37"/>
  <c r="L302" i="37"/>
  <c r="L310" i="37"/>
  <c r="L318" i="37"/>
  <c r="L326" i="37"/>
  <c r="L334" i="37"/>
  <c r="L342" i="37"/>
  <c r="L350" i="37"/>
  <c r="L358" i="37"/>
  <c r="L366" i="37"/>
  <c r="L374" i="37"/>
  <c r="L382" i="37"/>
  <c r="L390" i="37"/>
  <c r="L398" i="37"/>
  <c r="L406" i="37"/>
  <c r="L414" i="37"/>
  <c r="L422" i="37"/>
  <c r="L430" i="37"/>
  <c r="L438" i="37"/>
  <c r="L446" i="37"/>
  <c r="L454" i="37"/>
  <c r="L462" i="37"/>
  <c r="L470" i="37"/>
  <c r="L478" i="37"/>
  <c r="L486" i="37"/>
  <c r="L494" i="37"/>
  <c r="L502" i="37"/>
  <c r="L510" i="37"/>
  <c r="L518" i="37"/>
  <c r="L526" i="37"/>
  <c r="L534" i="37"/>
  <c r="L542" i="37"/>
  <c r="L550" i="37"/>
  <c r="L558" i="37"/>
  <c r="L566" i="37"/>
  <c r="L574" i="37"/>
  <c r="L582" i="37"/>
  <c r="L590" i="37"/>
  <c r="L598" i="37"/>
  <c r="L606" i="37"/>
  <c r="L614" i="37"/>
  <c r="L622" i="37"/>
  <c r="L630" i="37"/>
  <c r="L638" i="37"/>
  <c r="L646" i="37"/>
  <c r="L654" i="37"/>
  <c r="L662" i="37"/>
  <c r="L670" i="37"/>
  <c r="L678" i="37"/>
  <c r="L7" i="37"/>
  <c r="L15" i="37"/>
  <c r="L23" i="37"/>
  <c r="L31" i="37"/>
  <c r="L39" i="37"/>
  <c r="L47" i="37"/>
  <c r="L55" i="37"/>
  <c r="L63" i="37"/>
  <c r="L71" i="37"/>
  <c r="L79" i="37"/>
  <c r="L87" i="37"/>
  <c r="L95" i="37"/>
  <c r="L103" i="37"/>
  <c r="L111" i="37"/>
  <c r="L119" i="37"/>
  <c r="L127" i="37"/>
  <c r="L135" i="37"/>
  <c r="L143" i="37"/>
  <c r="L151" i="37"/>
  <c r="L159" i="37"/>
  <c r="L167" i="37"/>
  <c r="L175" i="37"/>
  <c r="L183" i="37"/>
  <c r="L191" i="37"/>
  <c r="L199" i="37"/>
  <c r="L207" i="37"/>
  <c r="L215" i="37"/>
  <c r="L223" i="37"/>
  <c r="L231" i="37"/>
  <c r="L239" i="37"/>
  <c r="L247" i="37"/>
  <c r="L255" i="37"/>
  <c r="L263" i="37"/>
  <c r="L271" i="37"/>
  <c r="L279" i="37"/>
  <c r="L287" i="37"/>
  <c r="L295" i="37"/>
  <c r="L303" i="37"/>
  <c r="L311" i="37"/>
  <c r="L319" i="37"/>
  <c r="L327" i="37"/>
  <c r="L335" i="37"/>
  <c r="L343" i="37"/>
  <c r="L351" i="37"/>
  <c r="L359" i="37"/>
  <c r="L367" i="37"/>
  <c r="L375" i="37"/>
  <c r="L383" i="37"/>
  <c r="L391" i="37"/>
  <c r="L399" i="37"/>
  <c r="L407" i="37"/>
  <c r="L415" i="37"/>
  <c r="L423" i="37"/>
  <c r="L431" i="37"/>
  <c r="L439" i="37"/>
  <c r="L447" i="37"/>
  <c r="L455" i="37"/>
  <c r="L463" i="37"/>
  <c r="L471" i="37"/>
  <c r="L479" i="37"/>
  <c r="L487" i="37"/>
  <c r="L495" i="37"/>
  <c r="L503" i="37"/>
  <c r="L511" i="37"/>
  <c r="L519" i="37"/>
  <c r="L527" i="37"/>
  <c r="L535" i="37"/>
  <c r="L543" i="37"/>
  <c r="L551" i="37"/>
  <c r="L559" i="37"/>
  <c r="L567" i="37"/>
  <c r="L575" i="37"/>
  <c r="L583" i="37"/>
  <c r="L591" i="37"/>
  <c r="L599" i="37"/>
  <c r="L607" i="37"/>
  <c r="L615" i="37"/>
  <c r="L623" i="37"/>
  <c r="L631" i="37"/>
  <c r="L639" i="37"/>
  <c r="L647" i="37"/>
  <c r="L655" i="37"/>
  <c r="L663" i="37"/>
  <c r="L671" i="37"/>
  <c r="L679" i="37"/>
  <c r="L8" i="37"/>
  <c r="L16" i="37"/>
  <c r="L24" i="37"/>
  <c r="L32" i="37"/>
  <c r="L40" i="37"/>
  <c r="L48" i="37"/>
  <c r="L56" i="37"/>
  <c r="L64" i="37"/>
  <c r="L72" i="37"/>
  <c r="L80" i="37"/>
  <c r="L88" i="37"/>
  <c r="L96" i="37"/>
  <c r="L104" i="37"/>
  <c r="L112" i="37"/>
  <c r="L120" i="37"/>
  <c r="L128" i="37"/>
  <c r="L136" i="37"/>
  <c r="L144" i="37"/>
  <c r="L152" i="37"/>
  <c r="L160" i="37"/>
  <c r="L168" i="37"/>
  <c r="L176" i="37"/>
  <c r="L184" i="37"/>
  <c r="L192" i="37"/>
  <c r="L200" i="37"/>
  <c r="L208" i="37"/>
  <c r="L216" i="37"/>
  <c r="L224" i="37"/>
  <c r="L232" i="37"/>
  <c r="L240" i="37"/>
  <c r="L248" i="37"/>
  <c r="L256" i="37"/>
  <c r="L264" i="37"/>
  <c r="L272" i="37"/>
  <c r="L280" i="37"/>
  <c r="L288" i="37"/>
  <c r="L296" i="37"/>
  <c r="L304" i="37"/>
  <c r="L312" i="37"/>
  <c r="L320" i="37"/>
  <c r="L328" i="37"/>
  <c r="L336" i="37"/>
  <c r="L344" i="37"/>
  <c r="L352" i="37"/>
  <c r="L360" i="37"/>
  <c r="L368" i="37"/>
  <c r="L376" i="37"/>
  <c r="L384" i="37"/>
  <c r="L392" i="37"/>
  <c r="L400" i="37"/>
  <c r="L408" i="37"/>
  <c r="L416" i="37"/>
  <c r="L424" i="37"/>
  <c r="L432" i="37"/>
  <c r="L440" i="37"/>
  <c r="L448" i="37"/>
  <c r="L456" i="37"/>
  <c r="L464" i="37"/>
  <c r="L472" i="37"/>
  <c r="L480" i="37"/>
  <c r="L488" i="37"/>
  <c r="L496" i="37"/>
  <c r="L504" i="37"/>
  <c r="L512" i="37"/>
  <c r="L520" i="37"/>
  <c r="L528" i="37"/>
  <c r="L536" i="37"/>
  <c r="L544" i="37"/>
  <c r="L552" i="37"/>
  <c r="L560" i="37"/>
  <c r="L568" i="37"/>
  <c r="L576" i="37"/>
  <c r="L584" i="37"/>
  <c r="L592" i="37"/>
  <c r="L600" i="37"/>
  <c r="L608" i="37"/>
  <c r="L616" i="37"/>
  <c r="L624" i="37"/>
  <c r="L632" i="37"/>
  <c r="L640" i="37"/>
  <c r="L648" i="37"/>
  <c r="L656" i="37"/>
  <c r="L664" i="37"/>
  <c r="L672" i="37"/>
  <c r="L680" i="37"/>
  <c r="L9" i="37"/>
  <c r="L17" i="37"/>
  <c r="L25" i="37"/>
  <c r="L33" i="37"/>
  <c r="L41" i="37"/>
  <c r="L49" i="37"/>
  <c r="L57" i="37"/>
  <c r="L65" i="37"/>
  <c r="L73" i="37"/>
  <c r="L81" i="37"/>
  <c r="L89" i="37"/>
  <c r="L97" i="37"/>
  <c r="L105" i="37"/>
  <c r="L113" i="37"/>
  <c r="L121" i="37"/>
  <c r="L129" i="37"/>
  <c r="L137" i="37"/>
  <c r="L145" i="37"/>
  <c r="L153" i="37"/>
  <c r="L161" i="37"/>
  <c r="L169" i="37"/>
  <c r="L177" i="37"/>
  <c r="L185" i="37"/>
  <c r="L193" i="37"/>
  <c r="L201" i="37"/>
  <c r="L209" i="37"/>
  <c r="L217" i="37"/>
  <c r="L225" i="37"/>
  <c r="L233" i="37"/>
  <c r="L241" i="37"/>
  <c r="L249" i="37"/>
  <c r="L257" i="37"/>
  <c r="L265" i="37"/>
  <c r="L273" i="37"/>
  <c r="L281" i="37"/>
  <c r="L289" i="37"/>
  <c r="L297" i="37"/>
  <c r="L305" i="37"/>
  <c r="L313" i="37"/>
  <c r="L321" i="37"/>
  <c r="L329" i="37"/>
  <c r="L337" i="37"/>
  <c r="L345" i="37"/>
  <c r="L353" i="37"/>
  <c r="L361" i="37"/>
  <c r="L369" i="37"/>
  <c r="L377" i="37"/>
  <c r="L385" i="37"/>
  <c r="L393" i="37"/>
  <c r="L401" i="37"/>
  <c r="L409" i="37"/>
  <c r="L417" i="37"/>
  <c r="L425" i="37"/>
  <c r="L433" i="37"/>
  <c r="L441" i="37"/>
  <c r="L449" i="37"/>
  <c r="L457" i="37"/>
  <c r="L465" i="37"/>
  <c r="L473" i="37"/>
  <c r="L481" i="37"/>
  <c r="L489" i="37"/>
  <c r="L497" i="37"/>
  <c r="L505" i="37"/>
  <c r="L513" i="37"/>
  <c r="L521" i="37"/>
  <c r="L529" i="37"/>
  <c r="L537" i="37"/>
  <c r="L545" i="37"/>
  <c r="L553" i="37"/>
  <c r="L561" i="37"/>
  <c r="L569" i="37"/>
  <c r="L577" i="37"/>
  <c r="L585" i="37"/>
  <c r="L593" i="37"/>
  <c r="L601" i="37"/>
  <c r="L609" i="37"/>
  <c r="L617" i="37"/>
  <c r="L625" i="37"/>
  <c r="L633" i="37"/>
  <c r="L641" i="37"/>
  <c r="L649" i="37"/>
  <c r="L657" i="37"/>
  <c r="L665" i="37"/>
  <c r="L673" i="37"/>
  <c r="L681" i="37"/>
  <c r="L10" i="37"/>
  <c r="L18" i="37"/>
  <c r="L26" i="37"/>
  <c r="L34" i="37"/>
  <c r="L42" i="37"/>
  <c r="L50" i="37"/>
  <c r="L58" i="37"/>
  <c r="L66" i="37"/>
  <c r="L74" i="37"/>
  <c r="L82" i="37"/>
  <c r="L90" i="37"/>
  <c r="L98" i="37"/>
  <c r="L106" i="37"/>
  <c r="L114" i="37"/>
  <c r="L122" i="37"/>
  <c r="L130" i="37"/>
  <c r="L138" i="37"/>
  <c r="L146" i="37"/>
  <c r="L154" i="37"/>
  <c r="L162" i="37"/>
  <c r="L170" i="37"/>
  <c r="L178" i="37"/>
  <c r="L186" i="37"/>
  <c r="L194" i="37"/>
  <c r="L202" i="37"/>
  <c r="L210" i="37"/>
  <c r="L218" i="37"/>
  <c r="L226" i="37"/>
  <c r="L234" i="37"/>
  <c r="L242" i="37"/>
  <c r="L250" i="37"/>
  <c r="L258" i="37"/>
  <c r="L266" i="37"/>
  <c r="L274" i="37"/>
  <c r="L282" i="37"/>
  <c r="L290" i="37"/>
  <c r="L298" i="37"/>
  <c r="L306" i="37"/>
  <c r="L314" i="37"/>
  <c r="L322" i="37"/>
  <c r="L330" i="37"/>
  <c r="L338" i="37"/>
  <c r="L346" i="37"/>
  <c r="L354" i="37"/>
  <c r="L362" i="37"/>
  <c r="L370" i="37"/>
  <c r="L378" i="37"/>
  <c r="L386" i="37"/>
  <c r="L394" i="37"/>
  <c r="L402" i="37"/>
  <c r="L410" i="37"/>
  <c r="L418" i="37"/>
  <c r="L426" i="37"/>
  <c r="L434" i="37"/>
  <c r="L442" i="37"/>
  <c r="L450" i="37"/>
  <c r="L458" i="37"/>
  <c r="L466" i="37"/>
  <c r="L474" i="37"/>
  <c r="L482" i="37"/>
  <c r="L490" i="37"/>
  <c r="L498" i="37"/>
  <c r="L506" i="37"/>
  <c r="L514" i="37"/>
  <c r="L522" i="37"/>
  <c r="L530" i="37"/>
  <c r="L538" i="37"/>
  <c r="L546" i="37"/>
  <c r="L554" i="37"/>
  <c r="L562" i="37"/>
  <c r="L570" i="37"/>
  <c r="L578" i="37"/>
  <c r="L586" i="37"/>
  <c r="L594" i="37"/>
  <c r="L602" i="37"/>
  <c r="L610" i="37"/>
  <c r="L618" i="37"/>
  <c r="L626" i="37"/>
  <c r="L634" i="37"/>
  <c r="L642" i="37"/>
  <c r="L650" i="37"/>
  <c r="L658" i="37"/>
  <c r="L666" i="37"/>
  <c r="L674" i="37"/>
  <c r="L11" i="37"/>
  <c r="L19" i="37"/>
  <c r="L27" i="37"/>
  <c r="L35" i="37"/>
  <c r="L43" i="37"/>
  <c r="L51" i="37"/>
  <c r="L59" i="37"/>
  <c r="L67" i="37"/>
  <c r="L75" i="37"/>
  <c r="L83" i="37"/>
  <c r="L91" i="37"/>
  <c r="L99" i="37"/>
  <c r="L107" i="37"/>
  <c r="L115" i="37"/>
  <c r="L123" i="37"/>
  <c r="L131" i="37"/>
  <c r="L139" i="37"/>
  <c r="L147" i="37"/>
  <c r="L155" i="37"/>
  <c r="L163" i="37"/>
  <c r="L171" i="37"/>
  <c r="L179" i="37"/>
  <c r="L187" i="37"/>
  <c r="L195" i="37"/>
  <c r="L203" i="37"/>
  <c r="L211" i="37"/>
  <c r="L219" i="37"/>
  <c r="L227" i="37"/>
  <c r="L235" i="37"/>
  <c r="L243" i="37"/>
  <c r="L251" i="37"/>
  <c r="L259" i="37"/>
  <c r="L267" i="37"/>
  <c r="L275" i="37"/>
  <c r="L283" i="37"/>
  <c r="L291" i="37"/>
  <c r="L299" i="37"/>
  <c r="L307" i="37"/>
  <c r="L315" i="37"/>
  <c r="L323" i="37"/>
  <c r="L331" i="37"/>
  <c r="L339" i="37"/>
  <c r="L347" i="37"/>
  <c r="L355" i="37"/>
  <c r="L363" i="37"/>
  <c r="L371" i="37"/>
  <c r="L379" i="37"/>
  <c r="L387" i="37"/>
  <c r="L395" i="37"/>
  <c r="L403" i="37"/>
  <c r="L411" i="37"/>
  <c r="L419" i="37"/>
  <c r="L427" i="37"/>
  <c r="L435" i="37"/>
  <c r="L443" i="37"/>
  <c r="L451" i="37"/>
  <c r="L459" i="37"/>
  <c r="L467" i="37"/>
  <c r="L475" i="37"/>
  <c r="L483" i="37"/>
  <c r="L491" i="37"/>
  <c r="L499" i="37"/>
  <c r="L507" i="37"/>
  <c r="L515" i="37"/>
  <c r="L523" i="37"/>
  <c r="L531" i="37"/>
  <c r="L539" i="37"/>
  <c r="L547" i="37"/>
  <c r="L555" i="37"/>
  <c r="L563" i="37"/>
  <c r="L571" i="37"/>
  <c r="L579" i="37"/>
  <c r="L587" i="37"/>
  <c r="L595" i="37"/>
  <c r="L603" i="37"/>
  <c r="L611" i="37"/>
  <c r="L619" i="37"/>
  <c r="L627" i="37"/>
  <c r="L635" i="37"/>
  <c r="L643" i="37"/>
  <c r="L651" i="37"/>
  <c r="L659" i="37"/>
  <c r="L667" i="37"/>
  <c r="L12" i="37"/>
  <c r="L20" i="37"/>
  <c r="L28" i="37"/>
  <c r="L36" i="37"/>
  <c r="L44" i="37"/>
  <c r="L52" i="37"/>
  <c r="L60" i="37"/>
  <c r="L68" i="37"/>
  <c r="L76" i="37"/>
  <c r="L84" i="37"/>
  <c r="L92" i="37"/>
  <c r="L100" i="37"/>
  <c r="L108" i="37"/>
  <c r="L116" i="37"/>
  <c r="L124" i="37"/>
  <c r="L132" i="37"/>
  <c r="L140" i="37"/>
  <c r="L148" i="37"/>
  <c r="L156" i="37"/>
  <c r="L164" i="37"/>
  <c r="L172" i="37"/>
  <c r="L180" i="37"/>
  <c r="L188" i="37"/>
  <c r="L196" i="37"/>
  <c r="L204" i="37"/>
  <c r="L212" i="37"/>
  <c r="L220" i="37"/>
  <c r="L228" i="37"/>
  <c r="L236" i="37"/>
  <c r="L244" i="37"/>
  <c r="L252" i="37"/>
  <c r="L260" i="37"/>
  <c r="L268" i="37"/>
  <c r="L276" i="37"/>
  <c r="L284" i="37"/>
  <c r="L292" i="37"/>
  <c r="L300" i="37"/>
  <c r="L308" i="37"/>
  <c r="L316" i="37"/>
  <c r="L324" i="37"/>
  <c r="L332" i="37"/>
  <c r="L340" i="37"/>
  <c r="L348" i="37"/>
  <c r="L356" i="37"/>
  <c r="L364" i="37"/>
  <c r="L372" i="37"/>
  <c r="L380" i="37"/>
  <c r="L388" i="37"/>
  <c r="L396" i="37"/>
  <c r="L404" i="37"/>
  <c r="L412" i="37"/>
  <c r="L420" i="37"/>
  <c r="L428" i="37"/>
  <c r="L436" i="37"/>
  <c r="L444" i="37"/>
  <c r="L452" i="37"/>
  <c r="L460" i="37"/>
  <c r="L468" i="37"/>
  <c r="L476" i="37"/>
  <c r="L484" i="37"/>
  <c r="L492" i="37"/>
  <c r="L500" i="37"/>
  <c r="L508" i="37"/>
  <c r="L516" i="37"/>
  <c r="L524" i="37"/>
  <c r="L532" i="37"/>
  <c r="L540" i="37"/>
  <c r="L548" i="37"/>
  <c r="L556" i="37"/>
  <c r="L564" i="37"/>
  <c r="L572" i="37"/>
  <c r="L580" i="37"/>
  <c r="L588" i="37"/>
  <c r="L13" i="37"/>
  <c r="L77" i="37"/>
  <c r="L141" i="37"/>
  <c r="L205" i="37"/>
  <c r="L269" i="37"/>
  <c r="L333" i="37"/>
  <c r="L397" i="37"/>
  <c r="L461" i="37"/>
  <c r="L525" i="37"/>
  <c r="L589" i="37"/>
  <c r="L621" i="37"/>
  <c r="L653" i="37"/>
  <c r="L682" i="37"/>
  <c r="L690" i="37"/>
  <c r="L698" i="37"/>
  <c r="L706" i="37"/>
  <c r="L714" i="37"/>
  <c r="L722" i="37"/>
  <c r="L730" i="37"/>
  <c r="L738" i="37"/>
  <c r="L746" i="37"/>
  <c r="L754" i="37"/>
  <c r="L762" i="37"/>
  <c r="L770" i="37"/>
  <c r="L778" i="37"/>
  <c r="L786" i="37"/>
  <c r="L794" i="37"/>
  <c r="L802" i="37"/>
  <c r="L810" i="37"/>
  <c r="L818" i="37"/>
  <c r="L826" i="37"/>
  <c r="L834" i="37"/>
  <c r="L842" i="37"/>
  <c r="L850" i="37"/>
  <c r="L858" i="37"/>
  <c r="L866" i="37"/>
  <c r="L874" i="37"/>
  <c r="L882" i="37"/>
  <c r="L890" i="37"/>
  <c r="L898" i="37"/>
  <c r="L906" i="37"/>
  <c r="L914" i="37"/>
  <c r="L922" i="37"/>
  <c r="L930" i="37"/>
  <c r="L938" i="37"/>
  <c r="L946" i="37"/>
  <c r="L954" i="37"/>
  <c r="L962" i="37"/>
  <c r="L970" i="37"/>
  <c r="L978" i="37"/>
  <c r="L986" i="37"/>
  <c r="L994" i="37"/>
  <c r="L1002" i="37"/>
  <c r="L325" i="37"/>
  <c r="L453" i="37"/>
  <c r="L517" i="37"/>
  <c r="L581" i="37"/>
  <c r="L620" i="37"/>
  <c r="L652" i="37"/>
  <c r="L677" i="37"/>
  <c r="L689" i="37"/>
  <c r="L697" i="37"/>
  <c r="L705" i="37"/>
  <c r="L713" i="37"/>
  <c r="L721" i="37"/>
  <c r="L729" i="37"/>
  <c r="L737" i="37"/>
  <c r="L745" i="37"/>
  <c r="L753" i="37"/>
  <c r="L761" i="37"/>
  <c r="L769" i="37"/>
  <c r="L777" i="37"/>
  <c r="L785" i="37"/>
  <c r="L801" i="37"/>
  <c r="L817" i="37"/>
  <c r="L825" i="37"/>
  <c r="L833" i="37"/>
  <c r="L857" i="37"/>
  <c r="L881" i="37"/>
  <c r="L889" i="37"/>
  <c r="L913" i="37"/>
  <c r="L937" i="37"/>
  <c r="L961" i="37"/>
  <c r="L985" i="37"/>
  <c r="L21" i="37"/>
  <c r="L85" i="37"/>
  <c r="L149" i="37"/>
  <c r="L213" i="37"/>
  <c r="L277" i="37"/>
  <c r="L341" i="37"/>
  <c r="L405" i="37"/>
  <c r="L469" i="37"/>
  <c r="L533" i="37"/>
  <c r="L596" i="37"/>
  <c r="L628" i="37"/>
  <c r="L660" i="37"/>
  <c r="L683" i="37"/>
  <c r="L691" i="37"/>
  <c r="L699" i="37"/>
  <c r="L707" i="37"/>
  <c r="L715" i="37"/>
  <c r="L723" i="37"/>
  <c r="L731" i="37"/>
  <c r="L739" i="37"/>
  <c r="L747" i="37"/>
  <c r="L755" i="37"/>
  <c r="L763" i="37"/>
  <c r="L771" i="37"/>
  <c r="L779" i="37"/>
  <c r="L787" i="37"/>
  <c r="L795" i="37"/>
  <c r="L803" i="37"/>
  <c r="L811" i="37"/>
  <c r="L819" i="37"/>
  <c r="L827" i="37"/>
  <c r="L835" i="37"/>
  <c r="L843" i="37"/>
  <c r="L851" i="37"/>
  <c r="L859" i="37"/>
  <c r="L867" i="37"/>
  <c r="L875" i="37"/>
  <c r="L883" i="37"/>
  <c r="L891" i="37"/>
  <c r="L899" i="37"/>
  <c r="L907" i="37"/>
  <c r="L915" i="37"/>
  <c r="L923" i="37"/>
  <c r="L931" i="37"/>
  <c r="L939" i="37"/>
  <c r="L947" i="37"/>
  <c r="L955" i="37"/>
  <c r="L963" i="37"/>
  <c r="L971" i="37"/>
  <c r="L979" i="37"/>
  <c r="L987" i="37"/>
  <c r="L995" i="37"/>
  <c r="L1003" i="37"/>
  <c r="L389" i="37"/>
  <c r="L29" i="37"/>
  <c r="L93" i="37"/>
  <c r="L157" i="37"/>
  <c r="L221" i="37"/>
  <c r="L285" i="37"/>
  <c r="L349" i="37"/>
  <c r="L413" i="37"/>
  <c r="L477" i="37"/>
  <c r="L541" i="37"/>
  <c r="L597" i="37"/>
  <c r="L629" i="37"/>
  <c r="L661" i="37"/>
  <c r="L684" i="37"/>
  <c r="L692" i="37"/>
  <c r="L700" i="37"/>
  <c r="L708" i="37"/>
  <c r="L716" i="37"/>
  <c r="L724" i="37"/>
  <c r="L732" i="37"/>
  <c r="L740" i="37"/>
  <c r="L748" i="37"/>
  <c r="L756" i="37"/>
  <c r="L764" i="37"/>
  <c r="L772" i="37"/>
  <c r="L780" i="37"/>
  <c r="L788" i="37"/>
  <c r="L796" i="37"/>
  <c r="L804" i="37"/>
  <c r="L812" i="37"/>
  <c r="L820" i="37"/>
  <c r="L828" i="37"/>
  <c r="L836" i="37"/>
  <c r="L844" i="37"/>
  <c r="L852" i="37"/>
  <c r="L860" i="37"/>
  <c r="L868" i="37"/>
  <c r="L876" i="37"/>
  <c r="L884" i="37"/>
  <c r="L892" i="37"/>
  <c r="L900" i="37"/>
  <c r="L908" i="37"/>
  <c r="L916" i="37"/>
  <c r="L924" i="37"/>
  <c r="L932" i="37"/>
  <c r="L940" i="37"/>
  <c r="L948" i="37"/>
  <c r="L956" i="37"/>
  <c r="L964" i="37"/>
  <c r="L972" i="37"/>
  <c r="L980" i="37"/>
  <c r="L988" i="37"/>
  <c r="L996" i="37"/>
  <c r="L1004" i="37"/>
  <c r="L261" i="37"/>
  <c r="L809" i="37"/>
  <c r="L849" i="37"/>
  <c r="L873" i="37"/>
  <c r="L905" i="37"/>
  <c r="L929" i="37"/>
  <c r="L953" i="37"/>
  <c r="L977" i="37"/>
  <c r="L1001" i="37"/>
  <c r="L37" i="37"/>
  <c r="L101" i="37"/>
  <c r="L165" i="37"/>
  <c r="L229" i="37"/>
  <c r="L293" i="37"/>
  <c r="L357" i="37"/>
  <c r="L421" i="37"/>
  <c r="L485" i="37"/>
  <c r="L549" i="37"/>
  <c r="L604" i="37"/>
  <c r="L636" i="37"/>
  <c r="L668" i="37"/>
  <c r="L685" i="37"/>
  <c r="L693" i="37"/>
  <c r="L701" i="37"/>
  <c r="L709" i="37"/>
  <c r="L717" i="37"/>
  <c r="L725" i="37"/>
  <c r="L733" i="37"/>
  <c r="L741" i="37"/>
  <c r="L749" i="37"/>
  <c r="L757" i="37"/>
  <c r="L765" i="37"/>
  <c r="L773" i="37"/>
  <c r="L781" i="37"/>
  <c r="L789" i="37"/>
  <c r="L797" i="37"/>
  <c r="L805" i="37"/>
  <c r="L813" i="37"/>
  <c r="L821" i="37"/>
  <c r="L829" i="37"/>
  <c r="L837" i="37"/>
  <c r="L845" i="37"/>
  <c r="L853" i="37"/>
  <c r="L861" i="37"/>
  <c r="L869" i="37"/>
  <c r="L877" i="37"/>
  <c r="L885" i="37"/>
  <c r="L893" i="37"/>
  <c r="L901" i="37"/>
  <c r="L909" i="37"/>
  <c r="L917" i="37"/>
  <c r="L925" i="37"/>
  <c r="L933" i="37"/>
  <c r="L941" i="37"/>
  <c r="L949" i="37"/>
  <c r="L957" i="37"/>
  <c r="L965" i="37"/>
  <c r="L973" i="37"/>
  <c r="L981" i="37"/>
  <c r="L989" i="37"/>
  <c r="L997" i="37"/>
  <c r="L197" i="37"/>
  <c r="L793" i="37"/>
  <c r="L841" i="37"/>
  <c r="L865" i="37"/>
  <c r="L897" i="37"/>
  <c r="L921" i="37"/>
  <c r="L945" i="37"/>
  <c r="L969" i="37"/>
  <c r="L993" i="37"/>
  <c r="L45" i="37"/>
  <c r="L109" i="37"/>
  <c r="L173" i="37"/>
  <c r="L237" i="37"/>
  <c r="L301" i="37"/>
  <c r="L365" i="37"/>
  <c r="L429" i="37"/>
  <c r="L493" i="37"/>
  <c r="L557" i="37"/>
  <c r="L605" i="37"/>
  <c r="L637" i="37"/>
  <c r="L669" i="37"/>
  <c r="L686" i="37"/>
  <c r="L694" i="37"/>
  <c r="L702" i="37"/>
  <c r="L710" i="37"/>
  <c r="L718" i="37"/>
  <c r="L726" i="37"/>
  <c r="L734" i="37"/>
  <c r="L742" i="37"/>
  <c r="L750" i="37"/>
  <c r="L758" i="37"/>
  <c r="L766" i="37"/>
  <c r="L774" i="37"/>
  <c r="L782" i="37"/>
  <c r="L790" i="37"/>
  <c r="L798" i="37"/>
  <c r="L806" i="37"/>
  <c r="L814" i="37"/>
  <c r="L822" i="37"/>
  <c r="L830" i="37"/>
  <c r="L838" i="37"/>
  <c r="L846" i="37"/>
  <c r="L854" i="37"/>
  <c r="L862" i="37"/>
  <c r="L870" i="37"/>
  <c r="L878" i="37"/>
  <c r="L886" i="37"/>
  <c r="L894" i="37"/>
  <c r="L902" i="37"/>
  <c r="L910" i="37"/>
  <c r="L918" i="37"/>
  <c r="L926" i="37"/>
  <c r="L934" i="37"/>
  <c r="L942" i="37"/>
  <c r="L950" i="37"/>
  <c r="L958" i="37"/>
  <c r="L966" i="37"/>
  <c r="L974" i="37"/>
  <c r="L982" i="37"/>
  <c r="L990" i="37"/>
  <c r="L998" i="37"/>
  <c r="L53" i="37"/>
  <c r="L117" i="37"/>
  <c r="L181" i="37"/>
  <c r="L245" i="37"/>
  <c r="L309" i="37"/>
  <c r="L373" i="37"/>
  <c r="L437" i="37"/>
  <c r="L501" i="37"/>
  <c r="L565" i="37"/>
  <c r="L612" i="37"/>
  <c r="L644" i="37"/>
  <c r="L675" i="37"/>
  <c r="L687" i="37"/>
  <c r="L695" i="37"/>
  <c r="L703" i="37"/>
  <c r="L711" i="37"/>
  <c r="L719" i="37"/>
  <c r="L727" i="37"/>
  <c r="L735" i="37"/>
  <c r="L743" i="37"/>
  <c r="L751" i="37"/>
  <c r="L759" i="37"/>
  <c r="L767" i="37"/>
  <c r="L775" i="37"/>
  <c r="L783" i="37"/>
  <c r="L791" i="37"/>
  <c r="L799" i="37"/>
  <c r="L807" i="37"/>
  <c r="L815" i="37"/>
  <c r="L823" i="37"/>
  <c r="L831" i="37"/>
  <c r="L839" i="37"/>
  <c r="L847" i="37"/>
  <c r="L855" i="37"/>
  <c r="L863" i="37"/>
  <c r="L871" i="37"/>
  <c r="L879" i="37"/>
  <c r="L887" i="37"/>
  <c r="L895" i="37"/>
  <c r="L903" i="37"/>
  <c r="L911" i="37"/>
  <c r="L919" i="37"/>
  <c r="L927" i="37"/>
  <c r="L935" i="37"/>
  <c r="L943" i="37"/>
  <c r="L951" i="37"/>
  <c r="L959" i="37"/>
  <c r="L967" i="37"/>
  <c r="L975" i="37"/>
  <c r="L983" i="37"/>
  <c r="L991" i="37"/>
  <c r="L999" i="37"/>
  <c r="L61" i="37"/>
  <c r="L125" i="37"/>
  <c r="L189" i="37"/>
  <c r="L253" i="37"/>
  <c r="L317" i="37"/>
  <c r="L381" i="37"/>
  <c r="L445" i="37"/>
  <c r="L509" i="37"/>
  <c r="L573" i="37"/>
  <c r="L613" i="37"/>
  <c r="L645" i="37"/>
  <c r="L676" i="37"/>
  <c r="L688" i="37"/>
  <c r="L696" i="37"/>
  <c r="L704" i="37"/>
  <c r="L712" i="37"/>
  <c r="L720" i="37"/>
  <c r="L728" i="37"/>
  <c r="L736" i="37"/>
  <c r="L744" i="37"/>
  <c r="L752" i="37"/>
  <c r="L760" i="37"/>
  <c r="L768" i="37"/>
  <c r="L776" i="37"/>
  <c r="L784" i="37"/>
  <c r="L792" i="37"/>
  <c r="L800" i="37"/>
  <c r="L808" i="37"/>
  <c r="L816" i="37"/>
  <c r="L824" i="37"/>
  <c r="L832" i="37"/>
  <c r="L840" i="37"/>
  <c r="L848" i="37"/>
  <c r="L856" i="37"/>
  <c r="L864" i="37"/>
  <c r="L872" i="37"/>
  <c r="L880" i="37"/>
  <c r="L888" i="37"/>
  <c r="L896" i="37"/>
  <c r="L904" i="37"/>
  <c r="L912" i="37"/>
  <c r="L920" i="37"/>
  <c r="L928" i="37"/>
  <c r="L936" i="37"/>
  <c r="L944" i="37"/>
  <c r="L952" i="37"/>
  <c r="L960" i="37"/>
  <c r="L968" i="37"/>
  <c r="L976" i="37"/>
  <c r="L984" i="37"/>
  <c r="L992" i="37"/>
  <c r="L1000" i="37"/>
  <c r="L69" i="37"/>
  <c r="L133" i="37"/>
  <c r="O7" i="36"/>
  <c r="N1" i="36" s="1"/>
  <c r="R3" i="36"/>
  <c r="Q3" i="36"/>
  <c r="O10" i="36"/>
  <c r="P3" i="36"/>
  <c r="W3" i="38" l="1"/>
  <c r="Y3" i="38"/>
  <c r="X3" i="38"/>
  <c r="T3" i="38"/>
  <c r="U3" i="38"/>
  <c r="V3" i="38"/>
  <c r="X3" i="36"/>
  <c r="U3" i="36"/>
  <c r="Y3" i="36"/>
  <c r="T3" i="36"/>
  <c r="W3" i="36"/>
  <c r="V3" i="3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<sst xmlns="http://schemas.openxmlformats.org/spreadsheetml/2006/main" count="86" uniqueCount="24">
  <si>
    <t>B</t>
  </si>
  <si>
    <t>A</t>
  </si>
  <si>
    <t>D</t>
  </si>
  <si>
    <t>C</t>
  </si>
  <si>
    <t>E</t>
  </si>
  <si>
    <t>Sorted</t>
  </si>
  <si>
    <t>F</t>
  </si>
  <si>
    <t>BEF</t>
  </si>
  <si>
    <t>ADF</t>
  </si>
  <si>
    <t>AC</t>
  </si>
  <si>
    <t>Prob</t>
  </si>
  <si>
    <t>Activities % Critical</t>
  </si>
  <si>
    <t>Time</t>
  </si>
  <si>
    <t xml:space="preserve">Paths % Critical </t>
  </si>
  <si>
    <t>Average=</t>
  </si>
  <si>
    <t>StdDev=</t>
  </si>
  <si>
    <t>Min=</t>
  </si>
  <si>
    <t>Max=</t>
  </si>
  <si>
    <t>CV=</t>
  </si>
  <si>
    <t>Median=</t>
  </si>
  <si>
    <t>Count=</t>
  </si>
  <si>
    <t xml:space="preserve">Paths &amp;  % Critical </t>
  </si>
  <si>
    <t xml:space="preserve">https://youtu.be/xyMH-NpVD4c </t>
  </si>
  <si>
    <t>Lecture Availabe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</si>
</sst>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2" fontId="0" fillId="0" borderId="0" xfId="0" applyNumberFormat="1"/>
    <xf numFmtId="0" fontId="1" fillId="0" borderId="0" xfId="0" applyFont="1"/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2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" fontId="0" fillId="2" borderId="1" xfId="0" applyNumberFormat="1" applyFill="1" applyBorder="1" applyAlignment="1">
      <alignment horizontal="left"/>
    </xf>
    <xf numFmtId="0" fontId="0" fillId="2" borderId="3" xfId="0" applyFill="1" applyBorder="1"/>
    <xf numFmtId="1" fontId="0" fillId="2" borderId="4" xfId="0" applyNumberFormat="1" applyFill="1" applyBorder="1" applyAlignment="1">
      <alignment horizontal="left"/>
    </xf>
    <xf numFmtId="0" fontId="0" fillId="2" borderId="5" xfId="0" applyFill="1" applyBorder="1"/>
    <xf numFmtId="1" fontId="0" fillId="2" borderId="6" xfId="0" applyNumberFormat="1" applyFill="1" applyBorder="1" applyAlignment="1">
      <alignment horizontal="left"/>
    </xf>
    <xf numFmtId="0" fontId="0" fillId="2" borderId="8" xfId="0" applyFill="1" applyBorder="1"/>
    <xf numFmtId="0" fontId="3" fillId="0" borderId="0" xfId="1"/>
    <xf numFmtId="165" fontId="2" fillId="3" borderId="0" xfId="0" applyNumberFormat="1" applyFont="1" applyFill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'1.ProjUniDisc'!$S$1</c:f>
          <c:strCache>
            <c:ptCount val="1"/>
            <c:pt idx="0">
              <c:v>Paths &amp;  % Critical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5531496062992E-2"/>
          <c:y val="0.16708333333333336"/>
          <c:w val="0.8838912948381452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'1.ProjUniDisc'!$P$4:$R$4</c:f>
              <c:strCache>
                <c:ptCount val="3"/>
                <c:pt idx="0">
                  <c:v>AC</c:v>
                </c:pt>
                <c:pt idx="1">
                  <c:v>ADF</c:v>
                </c:pt>
                <c:pt idx="2">
                  <c:v>BEF</c:v>
                </c:pt>
              </c:strCache>
            </c:strRef>
          </c:cat>
          <c:val>
            <c:numRef>
              <c:f>'1.ProjUniDisc'!$P$3:$R$3</c:f>
              <c:numCache>
                <c:formatCode>0.00</c:formatCode>
                <c:ptCount val="3"/>
                <c:pt idx="0">
                  <c:v>0.379</c:v>
                </c:pt>
                <c:pt idx="1">
                  <c:v>0.68899999999999995</c:v>
                </c:pt>
                <c:pt idx="2">
                  <c:v>0.13300000000000001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9-458C-89BC-903E03CE1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624425936"/>
        <c:axId val="626852208"/>
      </c:barChart>
      <c:catAx>
        <c:axId val="62442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6852208"/>
        <c:crosses val="autoZero"/>
        <c:auto val="1"/>
        <c:lblAlgn val="ctr"/>
        <c:lblOffset val="100"/>
        <c:noMultiLvlLbl val="0"/>
      </c:catAx>
      <c:valAx>
        <c:axId val="62685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442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'1.ProjUniDisc'!$N$1</c:f>
          <c:strCache>
            <c:ptCount val="1"/>
            <c:pt idx="0">
              <c:v>Average=11.6 and CV=0.16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'1.ProjUniDisc'!$L$4</c:f>
              <c:strCache>
                <c:ptCount val="1"/>
                <c:pt idx="0">
                  <c:v>Prob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'1.ProjUniDisc'!$K$5:$K$1004</c:f>
              <c:numCache>
                <c:formatCode>0</c:formatCode>
                <c:ptCount val="100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11</c:v>
                </c:pt>
                <c:pt idx="293">
                  <c:v>11</c:v>
                </c:pt>
                <c:pt idx="294">
                  <c:v>11</c:v>
                </c:pt>
                <c:pt idx="295">
                  <c:v>11</c:v>
                </c:pt>
                <c:pt idx="296">
                  <c:v>11</c:v>
                </c:pt>
                <c:pt idx="297">
                  <c:v>11</c:v>
                </c:pt>
                <c:pt idx="298">
                  <c:v>11</c:v>
                </c:pt>
                <c:pt idx="299">
                  <c:v>11</c:v>
                </c:pt>
                <c:pt idx="300">
                  <c:v>11</c:v>
                </c:pt>
                <c:pt idx="301">
                  <c:v>11</c:v>
                </c:pt>
                <c:pt idx="302">
                  <c:v>11</c:v>
                </c:pt>
                <c:pt idx="303">
                  <c:v>11</c:v>
                </c:pt>
                <c:pt idx="304">
                  <c:v>11</c:v>
                </c:pt>
                <c:pt idx="305">
                  <c:v>11</c:v>
                </c:pt>
                <c:pt idx="306">
                  <c:v>11</c:v>
                </c:pt>
                <c:pt idx="307">
                  <c:v>11</c:v>
                </c:pt>
                <c:pt idx="308">
                  <c:v>11</c:v>
                </c:pt>
                <c:pt idx="309">
                  <c:v>11</c:v>
                </c:pt>
                <c:pt idx="310">
                  <c:v>11</c:v>
                </c:pt>
                <c:pt idx="311">
                  <c:v>11</c:v>
                </c:pt>
                <c:pt idx="312">
                  <c:v>11</c:v>
                </c:pt>
                <c:pt idx="313">
                  <c:v>11</c:v>
                </c:pt>
                <c:pt idx="314">
                  <c:v>11</c:v>
                </c:pt>
                <c:pt idx="315">
                  <c:v>11</c:v>
                </c:pt>
                <c:pt idx="316">
                  <c:v>11</c:v>
                </c:pt>
                <c:pt idx="317">
                  <c:v>11</c:v>
                </c:pt>
                <c:pt idx="318">
                  <c:v>11</c:v>
                </c:pt>
                <c:pt idx="319">
                  <c:v>11</c:v>
                </c:pt>
                <c:pt idx="320">
                  <c:v>11</c:v>
                </c:pt>
                <c:pt idx="321">
                  <c:v>11</c:v>
                </c:pt>
                <c:pt idx="322">
                  <c:v>11</c:v>
                </c:pt>
                <c:pt idx="323">
                  <c:v>11</c:v>
                </c:pt>
                <c:pt idx="324">
                  <c:v>11</c:v>
                </c:pt>
                <c:pt idx="325">
                  <c:v>11</c:v>
                </c:pt>
                <c:pt idx="326">
                  <c:v>11</c:v>
                </c:pt>
                <c:pt idx="327">
                  <c:v>11</c:v>
                </c:pt>
                <c:pt idx="328">
                  <c:v>11</c:v>
                </c:pt>
                <c:pt idx="329">
                  <c:v>11</c:v>
                </c:pt>
                <c:pt idx="330">
                  <c:v>11</c:v>
                </c:pt>
                <c:pt idx="331">
                  <c:v>11</c:v>
                </c:pt>
                <c:pt idx="332">
                  <c:v>11</c:v>
                </c:pt>
                <c:pt idx="333">
                  <c:v>11</c:v>
                </c:pt>
                <c:pt idx="334">
                  <c:v>11</c:v>
                </c:pt>
                <c:pt idx="335">
                  <c:v>11</c:v>
                </c:pt>
                <c:pt idx="336">
                  <c:v>11</c:v>
                </c:pt>
                <c:pt idx="337">
                  <c:v>11</c:v>
                </c:pt>
                <c:pt idx="338">
                  <c:v>11</c:v>
                </c:pt>
                <c:pt idx="339">
                  <c:v>11</c:v>
                </c:pt>
                <c:pt idx="340">
                  <c:v>11</c:v>
                </c:pt>
                <c:pt idx="341">
                  <c:v>11</c:v>
                </c:pt>
                <c:pt idx="342">
                  <c:v>11</c:v>
                </c:pt>
                <c:pt idx="343">
                  <c:v>11</c:v>
                </c:pt>
                <c:pt idx="344">
                  <c:v>11</c:v>
                </c:pt>
                <c:pt idx="345">
                  <c:v>11</c:v>
                </c:pt>
                <c:pt idx="346">
                  <c:v>11</c:v>
                </c:pt>
                <c:pt idx="347">
                  <c:v>11</c:v>
                </c:pt>
                <c:pt idx="348">
                  <c:v>11</c:v>
                </c:pt>
                <c:pt idx="349">
                  <c:v>11</c:v>
                </c:pt>
                <c:pt idx="350">
                  <c:v>11</c:v>
                </c:pt>
                <c:pt idx="351">
                  <c:v>11</c:v>
                </c:pt>
                <c:pt idx="352">
                  <c:v>11</c:v>
                </c:pt>
                <c:pt idx="353">
                  <c:v>11</c:v>
                </c:pt>
                <c:pt idx="354">
                  <c:v>11</c:v>
                </c:pt>
                <c:pt idx="355">
                  <c:v>11</c:v>
                </c:pt>
                <c:pt idx="356">
                  <c:v>11</c:v>
                </c:pt>
                <c:pt idx="357">
                  <c:v>11</c:v>
                </c:pt>
                <c:pt idx="358">
                  <c:v>11</c:v>
                </c:pt>
                <c:pt idx="359">
                  <c:v>11</c:v>
                </c:pt>
                <c:pt idx="360">
                  <c:v>11</c:v>
                </c:pt>
                <c:pt idx="361">
                  <c:v>11</c:v>
                </c:pt>
                <c:pt idx="362">
                  <c:v>11</c:v>
                </c:pt>
                <c:pt idx="363">
                  <c:v>11</c:v>
                </c:pt>
                <c:pt idx="364">
                  <c:v>11</c:v>
                </c:pt>
                <c:pt idx="365">
                  <c:v>11</c:v>
                </c:pt>
                <c:pt idx="366">
                  <c:v>11</c:v>
                </c:pt>
                <c:pt idx="367">
                  <c:v>11</c:v>
                </c:pt>
                <c:pt idx="368">
                  <c:v>11</c:v>
                </c:pt>
                <c:pt idx="369">
                  <c:v>11</c:v>
                </c:pt>
                <c:pt idx="370">
                  <c:v>11</c:v>
                </c:pt>
                <c:pt idx="371">
                  <c:v>11</c:v>
                </c:pt>
                <c:pt idx="372">
                  <c:v>11</c:v>
                </c:pt>
                <c:pt idx="373">
                  <c:v>11</c:v>
                </c:pt>
                <c:pt idx="374">
                  <c:v>11</c:v>
                </c:pt>
                <c:pt idx="375">
                  <c:v>11</c:v>
                </c:pt>
                <c:pt idx="376">
                  <c:v>11</c:v>
                </c:pt>
                <c:pt idx="377">
                  <c:v>11</c:v>
                </c:pt>
                <c:pt idx="378">
                  <c:v>11</c:v>
                </c:pt>
                <c:pt idx="379">
                  <c:v>11</c:v>
                </c:pt>
                <c:pt idx="380">
                  <c:v>11</c:v>
                </c:pt>
                <c:pt idx="381">
                  <c:v>11</c:v>
                </c:pt>
                <c:pt idx="382">
                  <c:v>11</c:v>
                </c:pt>
                <c:pt idx="383">
                  <c:v>11</c:v>
                </c:pt>
                <c:pt idx="384">
                  <c:v>11</c:v>
                </c:pt>
                <c:pt idx="385">
                  <c:v>11</c:v>
                </c:pt>
                <c:pt idx="386">
                  <c:v>11</c:v>
                </c:pt>
                <c:pt idx="387">
                  <c:v>11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11</c:v>
                </c:pt>
                <c:pt idx="392">
                  <c:v>11</c:v>
                </c:pt>
                <c:pt idx="393">
                  <c:v>11</c:v>
                </c:pt>
                <c:pt idx="394">
                  <c:v>11</c:v>
                </c:pt>
                <c:pt idx="395">
                  <c:v>11</c:v>
                </c:pt>
                <c:pt idx="396">
                  <c:v>11</c:v>
                </c:pt>
                <c:pt idx="397">
                  <c:v>11</c:v>
                </c:pt>
                <c:pt idx="398">
                  <c:v>11</c:v>
                </c:pt>
                <c:pt idx="399">
                  <c:v>11</c:v>
                </c:pt>
                <c:pt idx="400">
                  <c:v>11</c:v>
                </c:pt>
                <c:pt idx="401">
                  <c:v>11</c:v>
                </c:pt>
                <c:pt idx="402">
                  <c:v>11</c:v>
                </c:pt>
                <c:pt idx="403">
                  <c:v>11</c:v>
                </c:pt>
                <c:pt idx="404">
                  <c:v>11</c:v>
                </c:pt>
                <c:pt idx="405">
                  <c:v>11</c:v>
                </c:pt>
                <c:pt idx="406">
                  <c:v>11</c:v>
                </c:pt>
                <c:pt idx="407">
                  <c:v>11</c:v>
                </c:pt>
                <c:pt idx="408">
                  <c:v>11</c:v>
                </c:pt>
                <c:pt idx="409">
                  <c:v>11</c:v>
                </c:pt>
                <c:pt idx="410">
                  <c:v>11</c:v>
                </c:pt>
                <c:pt idx="411">
                  <c:v>11</c:v>
                </c:pt>
                <c:pt idx="412">
                  <c:v>11</c:v>
                </c:pt>
                <c:pt idx="413">
                  <c:v>11</c:v>
                </c:pt>
                <c:pt idx="414">
                  <c:v>11</c:v>
                </c:pt>
                <c:pt idx="415">
                  <c:v>11</c:v>
                </c:pt>
                <c:pt idx="416">
                  <c:v>11</c:v>
                </c:pt>
                <c:pt idx="417">
                  <c:v>11</c:v>
                </c:pt>
                <c:pt idx="418">
                  <c:v>11</c:v>
                </c:pt>
                <c:pt idx="419">
                  <c:v>11</c:v>
                </c:pt>
                <c:pt idx="420">
                  <c:v>11</c:v>
                </c:pt>
                <c:pt idx="421">
                  <c:v>11</c:v>
                </c:pt>
                <c:pt idx="422">
                  <c:v>11</c:v>
                </c:pt>
                <c:pt idx="423">
                  <c:v>11</c:v>
                </c:pt>
                <c:pt idx="424">
                  <c:v>11</c:v>
                </c:pt>
                <c:pt idx="425">
                  <c:v>11</c:v>
                </c:pt>
                <c:pt idx="426">
                  <c:v>11</c:v>
                </c:pt>
                <c:pt idx="427">
                  <c:v>11</c:v>
                </c:pt>
                <c:pt idx="428">
                  <c:v>11</c:v>
                </c:pt>
                <c:pt idx="429">
                  <c:v>11</c:v>
                </c:pt>
                <c:pt idx="430">
                  <c:v>11</c:v>
                </c:pt>
                <c:pt idx="431">
                  <c:v>11</c:v>
                </c:pt>
                <c:pt idx="432">
                  <c:v>11</c:v>
                </c:pt>
                <c:pt idx="433">
                  <c:v>11</c:v>
                </c:pt>
                <c:pt idx="434">
                  <c:v>11</c:v>
                </c:pt>
                <c:pt idx="435">
                  <c:v>11</c:v>
                </c:pt>
                <c:pt idx="436">
                  <c:v>11</c:v>
                </c:pt>
                <c:pt idx="437">
                  <c:v>11</c:v>
                </c:pt>
                <c:pt idx="438">
                  <c:v>11</c:v>
                </c:pt>
                <c:pt idx="439">
                  <c:v>11</c:v>
                </c:pt>
                <c:pt idx="440">
                  <c:v>11</c:v>
                </c:pt>
                <c:pt idx="441">
                  <c:v>11</c:v>
                </c:pt>
                <c:pt idx="442">
                  <c:v>11</c:v>
                </c:pt>
                <c:pt idx="443">
                  <c:v>11</c:v>
                </c:pt>
                <c:pt idx="444">
                  <c:v>11</c:v>
                </c:pt>
                <c:pt idx="445">
                  <c:v>11</c:v>
                </c:pt>
                <c:pt idx="446">
                  <c:v>11</c:v>
                </c:pt>
                <c:pt idx="447">
                  <c:v>11</c:v>
                </c:pt>
                <c:pt idx="448">
                  <c:v>11</c:v>
                </c:pt>
                <c:pt idx="449">
                  <c:v>11</c:v>
                </c:pt>
                <c:pt idx="450">
                  <c:v>11</c:v>
                </c:pt>
                <c:pt idx="451">
                  <c:v>11</c:v>
                </c:pt>
                <c:pt idx="452">
                  <c:v>11</c:v>
                </c:pt>
                <c:pt idx="453">
                  <c:v>11</c:v>
                </c:pt>
                <c:pt idx="454">
                  <c:v>11</c:v>
                </c:pt>
                <c:pt idx="455">
                  <c:v>11</c:v>
                </c:pt>
                <c:pt idx="456">
                  <c:v>11</c:v>
                </c:pt>
                <c:pt idx="457">
                  <c:v>11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11</c:v>
                </c:pt>
                <c:pt idx="464">
                  <c:v>11</c:v>
                </c:pt>
                <c:pt idx="465">
                  <c:v>11</c:v>
                </c:pt>
                <c:pt idx="466">
                  <c:v>11</c:v>
                </c:pt>
                <c:pt idx="467">
                  <c:v>11</c:v>
                </c:pt>
                <c:pt idx="468">
                  <c:v>11</c:v>
                </c:pt>
                <c:pt idx="469">
                  <c:v>11</c:v>
                </c:pt>
                <c:pt idx="470">
                  <c:v>11</c:v>
                </c:pt>
                <c:pt idx="471">
                  <c:v>11</c:v>
                </c:pt>
                <c:pt idx="472">
                  <c:v>11</c:v>
                </c:pt>
                <c:pt idx="473">
                  <c:v>11</c:v>
                </c:pt>
                <c:pt idx="474">
                  <c:v>11</c:v>
                </c:pt>
                <c:pt idx="475">
                  <c:v>11</c:v>
                </c:pt>
                <c:pt idx="476">
                  <c:v>11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11</c:v>
                </c:pt>
                <c:pt idx="486">
                  <c:v>11</c:v>
                </c:pt>
                <c:pt idx="487">
                  <c:v>11</c:v>
                </c:pt>
                <c:pt idx="488">
                  <c:v>11</c:v>
                </c:pt>
                <c:pt idx="489">
                  <c:v>11</c:v>
                </c:pt>
                <c:pt idx="490">
                  <c:v>11</c:v>
                </c:pt>
                <c:pt idx="491">
                  <c:v>11</c:v>
                </c:pt>
                <c:pt idx="492">
                  <c:v>11</c:v>
                </c:pt>
                <c:pt idx="493">
                  <c:v>11</c:v>
                </c:pt>
                <c:pt idx="494">
                  <c:v>11</c:v>
                </c:pt>
                <c:pt idx="495">
                  <c:v>11</c:v>
                </c:pt>
                <c:pt idx="496">
                  <c:v>11</c:v>
                </c:pt>
                <c:pt idx="497">
                  <c:v>11</c:v>
                </c:pt>
                <c:pt idx="498">
                  <c:v>11</c:v>
                </c:pt>
                <c:pt idx="499">
                  <c:v>11</c:v>
                </c:pt>
                <c:pt idx="500">
                  <c:v>11</c:v>
                </c:pt>
                <c:pt idx="501">
                  <c:v>11</c:v>
                </c:pt>
                <c:pt idx="502">
                  <c:v>11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12</c:v>
                </c:pt>
                <c:pt idx="535">
                  <c:v>12</c:v>
                </c:pt>
                <c:pt idx="536">
                  <c:v>12</c:v>
                </c:pt>
                <c:pt idx="537">
                  <c:v>12</c:v>
                </c:pt>
                <c:pt idx="538">
                  <c:v>12</c:v>
                </c:pt>
                <c:pt idx="539">
                  <c:v>12</c:v>
                </c:pt>
                <c:pt idx="540">
                  <c:v>12</c:v>
                </c:pt>
                <c:pt idx="541">
                  <c:v>12</c:v>
                </c:pt>
                <c:pt idx="542">
                  <c:v>12</c:v>
                </c:pt>
                <c:pt idx="543">
                  <c:v>12</c:v>
                </c:pt>
                <c:pt idx="544">
                  <c:v>12</c:v>
                </c:pt>
                <c:pt idx="545">
                  <c:v>12</c:v>
                </c:pt>
                <c:pt idx="546">
                  <c:v>12</c:v>
                </c:pt>
                <c:pt idx="547">
                  <c:v>12</c:v>
                </c:pt>
                <c:pt idx="548">
                  <c:v>12</c:v>
                </c:pt>
                <c:pt idx="549">
                  <c:v>12</c:v>
                </c:pt>
                <c:pt idx="550">
                  <c:v>12</c:v>
                </c:pt>
                <c:pt idx="551">
                  <c:v>12</c:v>
                </c:pt>
                <c:pt idx="552">
                  <c:v>12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12</c:v>
                </c:pt>
                <c:pt idx="558">
                  <c:v>12</c:v>
                </c:pt>
                <c:pt idx="559">
                  <c:v>12</c:v>
                </c:pt>
                <c:pt idx="560">
                  <c:v>12</c:v>
                </c:pt>
                <c:pt idx="561">
                  <c:v>12</c:v>
                </c:pt>
                <c:pt idx="562">
                  <c:v>12</c:v>
                </c:pt>
                <c:pt idx="563">
                  <c:v>12</c:v>
                </c:pt>
                <c:pt idx="564">
                  <c:v>12</c:v>
                </c:pt>
                <c:pt idx="565">
                  <c:v>12</c:v>
                </c:pt>
                <c:pt idx="566">
                  <c:v>12</c:v>
                </c:pt>
                <c:pt idx="567">
                  <c:v>12</c:v>
                </c:pt>
                <c:pt idx="568">
                  <c:v>12</c:v>
                </c:pt>
                <c:pt idx="569">
                  <c:v>12</c:v>
                </c:pt>
                <c:pt idx="570">
                  <c:v>12</c:v>
                </c:pt>
                <c:pt idx="571">
                  <c:v>12</c:v>
                </c:pt>
                <c:pt idx="572">
                  <c:v>12</c:v>
                </c:pt>
                <c:pt idx="573">
                  <c:v>12</c:v>
                </c:pt>
                <c:pt idx="574">
                  <c:v>12</c:v>
                </c:pt>
                <c:pt idx="575">
                  <c:v>12</c:v>
                </c:pt>
                <c:pt idx="576">
                  <c:v>12</c:v>
                </c:pt>
                <c:pt idx="577">
                  <c:v>12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12</c:v>
                </c:pt>
                <c:pt idx="584">
                  <c:v>12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</c:v>
                </c:pt>
                <c:pt idx="594">
                  <c:v>12</c:v>
                </c:pt>
                <c:pt idx="595">
                  <c:v>12</c:v>
                </c:pt>
                <c:pt idx="596">
                  <c:v>12</c:v>
                </c:pt>
                <c:pt idx="597">
                  <c:v>12</c:v>
                </c:pt>
                <c:pt idx="598">
                  <c:v>12</c:v>
                </c:pt>
                <c:pt idx="599">
                  <c:v>12</c:v>
                </c:pt>
                <c:pt idx="600">
                  <c:v>12</c:v>
                </c:pt>
                <c:pt idx="601">
                  <c:v>12</c:v>
                </c:pt>
                <c:pt idx="602">
                  <c:v>12</c:v>
                </c:pt>
                <c:pt idx="603">
                  <c:v>12</c:v>
                </c:pt>
                <c:pt idx="604">
                  <c:v>12</c:v>
                </c:pt>
                <c:pt idx="605">
                  <c:v>12</c:v>
                </c:pt>
                <c:pt idx="606">
                  <c:v>12</c:v>
                </c:pt>
                <c:pt idx="607">
                  <c:v>12</c:v>
                </c:pt>
                <c:pt idx="608">
                  <c:v>12</c:v>
                </c:pt>
                <c:pt idx="609">
                  <c:v>12</c:v>
                </c:pt>
                <c:pt idx="610">
                  <c:v>12</c:v>
                </c:pt>
                <c:pt idx="611">
                  <c:v>12</c:v>
                </c:pt>
                <c:pt idx="612">
                  <c:v>12</c:v>
                </c:pt>
                <c:pt idx="613">
                  <c:v>12</c:v>
                </c:pt>
                <c:pt idx="614">
                  <c:v>12</c:v>
                </c:pt>
                <c:pt idx="615">
                  <c:v>12</c:v>
                </c:pt>
                <c:pt idx="616">
                  <c:v>12</c:v>
                </c:pt>
                <c:pt idx="617">
                  <c:v>12</c:v>
                </c:pt>
                <c:pt idx="618">
                  <c:v>12</c:v>
                </c:pt>
                <c:pt idx="619">
                  <c:v>12</c:v>
                </c:pt>
                <c:pt idx="620">
                  <c:v>12</c:v>
                </c:pt>
                <c:pt idx="621">
                  <c:v>12</c:v>
                </c:pt>
                <c:pt idx="622">
                  <c:v>12</c:v>
                </c:pt>
                <c:pt idx="623">
                  <c:v>12</c:v>
                </c:pt>
                <c:pt idx="624">
                  <c:v>12</c:v>
                </c:pt>
                <c:pt idx="625">
                  <c:v>12</c:v>
                </c:pt>
                <c:pt idx="626">
                  <c:v>12</c:v>
                </c:pt>
                <c:pt idx="627">
                  <c:v>12</c:v>
                </c:pt>
                <c:pt idx="628">
                  <c:v>12</c:v>
                </c:pt>
                <c:pt idx="629">
                  <c:v>12</c:v>
                </c:pt>
                <c:pt idx="630">
                  <c:v>12</c:v>
                </c:pt>
                <c:pt idx="631">
                  <c:v>12</c:v>
                </c:pt>
                <c:pt idx="632">
                  <c:v>12</c:v>
                </c:pt>
                <c:pt idx="633">
                  <c:v>12</c:v>
                </c:pt>
                <c:pt idx="634">
                  <c:v>12</c:v>
                </c:pt>
                <c:pt idx="635">
                  <c:v>12</c:v>
                </c:pt>
                <c:pt idx="636">
                  <c:v>12</c:v>
                </c:pt>
                <c:pt idx="637">
                  <c:v>12</c:v>
                </c:pt>
                <c:pt idx="638">
                  <c:v>12</c:v>
                </c:pt>
                <c:pt idx="639">
                  <c:v>12</c:v>
                </c:pt>
                <c:pt idx="640">
                  <c:v>12</c:v>
                </c:pt>
                <c:pt idx="641">
                  <c:v>12</c:v>
                </c:pt>
                <c:pt idx="642">
                  <c:v>12</c:v>
                </c:pt>
                <c:pt idx="643">
                  <c:v>12</c:v>
                </c:pt>
                <c:pt idx="644">
                  <c:v>12</c:v>
                </c:pt>
                <c:pt idx="645">
                  <c:v>12</c:v>
                </c:pt>
                <c:pt idx="646">
                  <c:v>12</c:v>
                </c:pt>
                <c:pt idx="647">
                  <c:v>12</c:v>
                </c:pt>
                <c:pt idx="648">
                  <c:v>12</c:v>
                </c:pt>
                <c:pt idx="649">
                  <c:v>12</c:v>
                </c:pt>
                <c:pt idx="650">
                  <c:v>12</c:v>
                </c:pt>
                <c:pt idx="651">
                  <c:v>12</c:v>
                </c:pt>
                <c:pt idx="652">
                  <c:v>12</c:v>
                </c:pt>
                <c:pt idx="653">
                  <c:v>12</c:v>
                </c:pt>
                <c:pt idx="654">
                  <c:v>12</c:v>
                </c:pt>
                <c:pt idx="655">
                  <c:v>12</c:v>
                </c:pt>
                <c:pt idx="656">
                  <c:v>12</c:v>
                </c:pt>
                <c:pt idx="657">
                  <c:v>12</c:v>
                </c:pt>
                <c:pt idx="658">
                  <c:v>12</c:v>
                </c:pt>
                <c:pt idx="659">
                  <c:v>12</c:v>
                </c:pt>
                <c:pt idx="660">
                  <c:v>12</c:v>
                </c:pt>
                <c:pt idx="661">
                  <c:v>12</c:v>
                </c:pt>
                <c:pt idx="662">
                  <c:v>12</c:v>
                </c:pt>
                <c:pt idx="663">
                  <c:v>12</c:v>
                </c:pt>
                <c:pt idx="664">
                  <c:v>12</c:v>
                </c:pt>
                <c:pt idx="665">
                  <c:v>12</c:v>
                </c:pt>
                <c:pt idx="666">
                  <c:v>12</c:v>
                </c:pt>
                <c:pt idx="667">
                  <c:v>12</c:v>
                </c:pt>
                <c:pt idx="668">
                  <c:v>12</c:v>
                </c:pt>
                <c:pt idx="669">
                  <c:v>12</c:v>
                </c:pt>
                <c:pt idx="670">
                  <c:v>12</c:v>
                </c:pt>
                <c:pt idx="671">
                  <c:v>12</c:v>
                </c:pt>
                <c:pt idx="672">
                  <c:v>13</c:v>
                </c:pt>
                <c:pt idx="673">
                  <c:v>13</c:v>
                </c:pt>
                <c:pt idx="674">
                  <c:v>13</c:v>
                </c:pt>
                <c:pt idx="675">
                  <c:v>13</c:v>
                </c:pt>
                <c:pt idx="676">
                  <c:v>13</c:v>
                </c:pt>
                <c:pt idx="677">
                  <c:v>13</c:v>
                </c:pt>
                <c:pt idx="678">
                  <c:v>13</c:v>
                </c:pt>
                <c:pt idx="679">
                  <c:v>13</c:v>
                </c:pt>
                <c:pt idx="680">
                  <c:v>13</c:v>
                </c:pt>
                <c:pt idx="681">
                  <c:v>13</c:v>
                </c:pt>
                <c:pt idx="682">
                  <c:v>13</c:v>
                </c:pt>
                <c:pt idx="683">
                  <c:v>13</c:v>
                </c:pt>
                <c:pt idx="684">
                  <c:v>13</c:v>
                </c:pt>
                <c:pt idx="685">
                  <c:v>13</c:v>
                </c:pt>
                <c:pt idx="686">
                  <c:v>13</c:v>
                </c:pt>
                <c:pt idx="687">
                  <c:v>13</c:v>
                </c:pt>
                <c:pt idx="688">
                  <c:v>13</c:v>
                </c:pt>
                <c:pt idx="689">
                  <c:v>13</c:v>
                </c:pt>
                <c:pt idx="690">
                  <c:v>13</c:v>
                </c:pt>
                <c:pt idx="691">
                  <c:v>13</c:v>
                </c:pt>
                <c:pt idx="692">
                  <c:v>13</c:v>
                </c:pt>
                <c:pt idx="693">
                  <c:v>13</c:v>
                </c:pt>
                <c:pt idx="694">
                  <c:v>13</c:v>
                </c:pt>
                <c:pt idx="695">
                  <c:v>13</c:v>
                </c:pt>
                <c:pt idx="696">
                  <c:v>13</c:v>
                </c:pt>
                <c:pt idx="697">
                  <c:v>13</c:v>
                </c:pt>
                <c:pt idx="698">
                  <c:v>13</c:v>
                </c:pt>
                <c:pt idx="699">
                  <c:v>13</c:v>
                </c:pt>
                <c:pt idx="700">
                  <c:v>13</c:v>
                </c:pt>
                <c:pt idx="701">
                  <c:v>13</c:v>
                </c:pt>
                <c:pt idx="702">
                  <c:v>13</c:v>
                </c:pt>
                <c:pt idx="703">
                  <c:v>13</c:v>
                </c:pt>
                <c:pt idx="704">
                  <c:v>13</c:v>
                </c:pt>
                <c:pt idx="705">
                  <c:v>13</c:v>
                </c:pt>
                <c:pt idx="706">
                  <c:v>13</c:v>
                </c:pt>
                <c:pt idx="707">
                  <c:v>13</c:v>
                </c:pt>
                <c:pt idx="708">
                  <c:v>13</c:v>
                </c:pt>
                <c:pt idx="709">
                  <c:v>13</c:v>
                </c:pt>
                <c:pt idx="710">
                  <c:v>13</c:v>
                </c:pt>
                <c:pt idx="711">
                  <c:v>13</c:v>
                </c:pt>
                <c:pt idx="712">
                  <c:v>13</c:v>
                </c:pt>
                <c:pt idx="713">
                  <c:v>13</c:v>
                </c:pt>
                <c:pt idx="714">
                  <c:v>13</c:v>
                </c:pt>
                <c:pt idx="715">
                  <c:v>13</c:v>
                </c:pt>
                <c:pt idx="716">
                  <c:v>13</c:v>
                </c:pt>
                <c:pt idx="717">
                  <c:v>13</c:v>
                </c:pt>
                <c:pt idx="718">
                  <c:v>13</c:v>
                </c:pt>
                <c:pt idx="719">
                  <c:v>13</c:v>
                </c:pt>
                <c:pt idx="720">
                  <c:v>13</c:v>
                </c:pt>
                <c:pt idx="721">
                  <c:v>13</c:v>
                </c:pt>
                <c:pt idx="722">
                  <c:v>13</c:v>
                </c:pt>
                <c:pt idx="723">
                  <c:v>13</c:v>
                </c:pt>
                <c:pt idx="724">
                  <c:v>13</c:v>
                </c:pt>
                <c:pt idx="725">
                  <c:v>13</c:v>
                </c:pt>
                <c:pt idx="726">
                  <c:v>13</c:v>
                </c:pt>
                <c:pt idx="727">
                  <c:v>13</c:v>
                </c:pt>
                <c:pt idx="728">
                  <c:v>13</c:v>
                </c:pt>
                <c:pt idx="729">
                  <c:v>13</c:v>
                </c:pt>
                <c:pt idx="730">
                  <c:v>13</c:v>
                </c:pt>
                <c:pt idx="731">
                  <c:v>13</c:v>
                </c:pt>
                <c:pt idx="732">
                  <c:v>13</c:v>
                </c:pt>
                <c:pt idx="733">
                  <c:v>13</c:v>
                </c:pt>
                <c:pt idx="734">
                  <c:v>13</c:v>
                </c:pt>
                <c:pt idx="735">
                  <c:v>13</c:v>
                </c:pt>
                <c:pt idx="736">
                  <c:v>13</c:v>
                </c:pt>
                <c:pt idx="737">
                  <c:v>13</c:v>
                </c:pt>
                <c:pt idx="738">
                  <c:v>13</c:v>
                </c:pt>
                <c:pt idx="739">
                  <c:v>13</c:v>
                </c:pt>
                <c:pt idx="740">
                  <c:v>13</c:v>
                </c:pt>
                <c:pt idx="741">
                  <c:v>13</c:v>
                </c:pt>
                <c:pt idx="742">
                  <c:v>13</c:v>
                </c:pt>
                <c:pt idx="743">
                  <c:v>13</c:v>
                </c:pt>
                <c:pt idx="744">
                  <c:v>13</c:v>
                </c:pt>
                <c:pt idx="745">
                  <c:v>13</c:v>
                </c:pt>
                <c:pt idx="746">
                  <c:v>13</c:v>
                </c:pt>
                <c:pt idx="747">
                  <c:v>13</c:v>
                </c:pt>
                <c:pt idx="748">
                  <c:v>13</c:v>
                </c:pt>
                <c:pt idx="749">
                  <c:v>13</c:v>
                </c:pt>
                <c:pt idx="750">
                  <c:v>13</c:v>
                </c:pt>
                <c:pt idx="751">
                  <c:v>13</c:v>
                </c:pt>
                <c:pt idx="752">
                  <c:v>13</c:v>
                </c:pt>
                <c:pt idx="753">
                  <c:v>13</c:v>
                </c:pt>
                <c:pt idx="754">
                  <c:v>13</c:v>
                </c:pt>
                <c:pt idx="755">
                  <c:v>13</c:v>
                </c:pt>
                <c:pt idx="756">
                  <c:v>13</c:v>
                </c:pt>
                <c:pt idx="757">
                  <c:v>13</c:v>
                </c:pt>
                <c:pt idx="758">
                  <c:v>13</c:v>
                </c:pt>
                <c:pt idx="759">
                  <c:v>13</c:v>
                </c:pt>
                <c:pt idx="760">
                  <c:v>13</c:v>
                </c:pt>
                <c:pt idx="761">
                  <c:v>13</c:v>
                </c:pt>
                <c:pt idx="762">
                  <c:v>13</c:v>
                </c:pt>
                <c:pt idx="763">
                  <c:v>13</c:v>
                </c:pt>
                <c:pt idx="764">
                  <c:v>13</c:v>
                </c:pt>
                <c:pt idx="765">
                  <c:v>13</c:v>
                </c:pt>
                <c:pt idx="766">
                  <c:v>13</c:v>
                </c:pt>
                <c:pt idx="767">
                  <c:v>13</c:v>
                </c:pt>
                <c:pt idx="768">
                  <c:v>13</c:v>
                </c:pt>
                <c:pt idx="769">
                  <c:v>13</c:v>
                </c:pt>
                <c:pt idx="770">
                  <c:v>13</c:v>
                </c:pt>
                <c:pt idx="771">
                  <c:v>13</c:v>
                </c:pt>
                <c:pt idx="772">
                  <c:v>13</c:v>
                </c:pt>
                <c:pt idx="773">
                  <c:v>13</c:v>
                </c:pt>
                <c:pt idx="774">
                  <c:v>13</c:v>
                </c:pt>
                <c:pt idx="775">
                  <c:v>13</c:v>
                </c:pt>
                <c:pt idx="776">
                  <c:v>13</c:v>
                </c:pt>
                <c:pt idx="777">
                  <c:v>13</c:v>
                </c:pt>
                <c:pt idx="778">
                  <c:v>13</c:v>
                </c:pt>
                <c:pt idx="779">
                  <c:v>13</c:v>
                </c:pt>
                <c:pt idx="780">
                  <c:v>13</c:v>
                </c:pt>
                <c:pt idx="781">
                  <c:v>13</c:v>
                </c:pt>
                <c:pt idx="782">
                  <c:v>13</c:v>
                </c:pt>
                <c:pt idx="783">
                  <c:v>13</c:v>
                </c:pt>
                <c:pt idx="784">
                  <c:v>13</c:v>
                </c:pt>
                <c:pt idx="785">
                  <c:v>13</c:v>
                </c:pt>
                <c:pt idx="786">
                  <c:v>13</c:v>
                </c:pt>
                <c:pt idx="787">
                  <c:v>13</c:v>
                </c:pt>
                <c:pt idx="788">
                  <c:v>13</c:v>
                </c:pt>
                <c:pt idx="789">
                  <c:v>13</c:v>
                </c:pt>
                <c:pt idx="790">
                  <c:v>13</c:v>
                </c:pt>
                <c:pt idx="791">
                  <c:v>13</c:v>
                </c:pt>
                <c:pt idx="792">
                  <c:v>13</c:v>
                </c:pt>
                <c:pt idx="793">
                  <c:v>13</c:v>
                </c:pt>
                <c:pt idx="794">
                  <c:v>13</c:v>
                </c:pt>
                <c:pt idx="795">
                  <c:v>13</c:v>
                </c:pt>
                <c:pt idx="796">
                  <c:v>13</c:v>
                </c:pt>
                <c:pt idx="797">
                  <c:v>13</c:v>
                </c:pt>
                <c:pt idx="798">
                  <c:v>13</c:v>
                </c:pt>
                <c:pt idx="799">
                  <c:v>13</c:v>
                </c:pt>
                <c:pt idx="800">
                  <c:v>13</c:v>
                </c:pt>
                <c:pt idx="801">
                  <c:v>13</c:v>
                </c:pt>
                <c:pt idx="802">
                  <c:v>13</c:v>
                </c:pt>
                <c:pt idx="803">
                  <c:v>13</c:v>
                </c:pt>
                <c:pt idx="804">
                  <c:v>13</c:v>
                </c:pt>
                <c:pt idx="805">
                  <c:v>13</c:v>
                </c:pt>
                <c:pt idx="806">
                  <c:v>13</c:v>
                </c:pt>
                <c:pt idx="807">
                  <c:v>13</c:v>
                </c:pt>
                <c:pt idx="808">
                  <c:v>13</c:v>
                </c:pt>
                <c:pt idx="809">
                  <c:v>13</c:v>
                </c:pt>
                <c:pt idx="810">
                  <c:v>13</c:v>
                </c:pt>
                <c:pt idx="811">
                  <c:v>13</c:v>
                </c:pt>
                <c:pt idx="812">
                  <c:v>13</c:v>
                </c:pt>
                <c:pt idx="813">
                  <c:v>13</c:v>
                </c:pt>
                <c:pt idx="814">
                  <c:v>13</c:v>
                </c:pt>
                <c:pt idx="815">
                  <c:v>13</c:v>
                </c:pt>
                <c:pt idx="816">
                  <c:v>13</c:v>
                </c:pt>
                <c:pt idx="817">
                  <c:v>13</c:v>
                </c:pt>
                <c:pt idx="818">
                  <c:v>13</c:v>
                </c:pt>
                <c:pt idx="819">
                  <c:v>13</c:v>
                </c:pt>
                <c:pt idx="820">
                  <c:v>13</c:v>
                </c:pt>
                <c:pt idx="821">
                  <c:v>13</c:v>
                </c:pt>
                <c:pt idx="822">
                  <c:v>13</c:v>
                </c:pt>
                <c:pt idx="823">
                  <c:v>13</c:v>
                </c:pt>
                <c:pt idx="824">
                  <c:v>13</c:v>
                </c:pt>
                <c:pt idx="825">
                  <c:v>13</c:v>
                </c:pt>
                <c:pt idx="826">
                  <c:v>13</c:v>
                </c:pt>
                <c:pt idx="827">
                  <c:v>13</c:v>
                </c:pt>
                <c:pt idx="828">
                  <c:v>13</c:v>
                </c:pt>
                <c:pt idx="829">
                  <c:v>13</c:v>
                </c:pt>
                <c:pt idx="830">
                  <c:v>13</c:v>
                </c:pt>
                <c:pt idx="831">
                  <c:v>13</c:v>
                </c:pt>
                <c:pt idx="832">
                  <c:v>13</c:v>
                </c:pt>
                <c:pt idx="833">
                  <c:v>13</c:v>
                </c:pt>
                <c:pt idx="834">
                  <c:v>13</c:v>
                </c:pt>
                <c:pt idx="835">
                  <c:v>14</c:v>
                </c:pt>
                <c:pt idx="836">
                  <c:v>14</c:v>
                </c:pt>
                <c:pt idx="837">
                  <c:v>14</c:v>
                </c:pt>
                <c:pt idx="838">
                  <c:v>14</c:v>
                </c:pt>
                <c:pt idx="839">
                  <c:v>14</c:v>
                </c:pt>
                <c:pt idx="840">
                  <c:v>14</c:v>
                </c:pt>
                <c:pt idx="841">
                  <c:v>14</c:v>
                </c:pt>
                <c:pt idx="842">
                  <c:v>14</c:v>
                </c:pt>
                <c:pt idx="843">
                  <c:v>14</c:v>
                </c:pt>
                <c:pt idx="844">
                  <c:v>14</c:v>
                </c:pt>
                <c:pt idx="845">
                  <c:v>14</c:v>
                </c:pt>
                <c:pt idx="846">
                  <c:v>14</c:v>
                </c:pt>
                <c:pt idx="847">
                  <c:v>14</c:v>
                </c:pt>
                <c:pt idx="848">
                  <c:v>14</c:v>
                </c:pt>
                <c:pt idx="849">
                  <c:v>14</c:v>
                </c:pt>
                <c:pt idx="850">
                  <c:v>14</c:v>
                </c:pt>
                <c:pt idx="851">
                  <c:v>14</c:v>
                </c:pt>
                <c:pt idx="852">
                  <c:v>14</c:v>
                </c:pt>
                <c:pt idx="853">
                  <c:v>14</c:v>
                </c:pt>
                <c:pt idx="854">
                  <c:v>14</c:v>
                </c:pt>
                <c:pt idx="855">
                  <c:v>14</c:v>
                </c:pt>
                <c:pt idx="856">
                  <c:v>14</c:v>
                </c:pt>
                <c:pt idx="857">
                  <c:v>14</c:v>
                </c:pt>
                <c:pt idx="858">
                  <c:v>14</c:v>
                </c:pt>
                <c:pt idx="859">
                  <c:v>14</c:v>
                </c:pt>
                <c:pt idx="860">
                  <c:v>14</c:v>
                </c:pt>
                <c:pt idx="861">
                  <c:v>14</c:v>
                </c:pt>
                <c:pt idx="862">
                  <c:v>14</c:v>
                </c:pt>
                <c:pt idx="863">
                  <c:v>14</c:v>
                </c:pt>
                <c:pt idx="864">
                  <c:v>14</c:v>
                </c:pt>
                <c:pt idx="865">
                  <c:v>14</c:v>
                </c:pt>
                <c:pt idx="866">
                  <c:v>14</c:v>
                </c:pt>
                <c:pt idx="867">
                  <c:v>14</c:v>
                </c:pt>
                <c:pt idx="868">
                  <c:v>14</c:v>
                </c:pt>
                <c:pt idx="869">
                  <c:v>14</c:v>
                </c:pt>
                <c:pt idx="870">
                  <c:v>14</c:v>
                </c:pt>
                <c:pt idx="871">
                  <c:v>14</c:v>
                </c:pt>
                <c:pt idx="872">
                  <c:v>14</c:v>
                </c:pt>
                <c:pt idx="873">
                  <c:v>14</c:v>
                </c:pt>
                <c:pt idx="874">
                  <c:v>14</c:v>
                </c:pt>
                <c:pt idx="875">
                  <c:v>14</c:v>
                </c:pt>
                <c:pt idx="876">
                  <c:v>14</c:v>
                </c:pt>
                <c:pt idx="877">
                  <c:v>14</c:v>
                </c:pt>
                <c:pt idx="878">
                  <c:v>14</c:v>
                </c:pt>
                <c:pt idx="879">
                  <c:v>14</c:v>
                </c:pt>
                <c:pt idx="880">
                  <c:v>14</c:v>
                </c:pt>
                <c:pt idx="881">
                  <c:v>14</c:v>
                </c:pt>
                <c:pt idx="882">
                  <c:v>14</c:v>
                </c:pt>
                <c:pt idx="883">
                  <c:v>14</c:v>
                </c:pt>
                <c:pt idx="884">
                  <c:v>14</c:v>
                </c:pt>
                <c:pt idx="885">
                  <c:v>14</c:v>
                </c:pt>
                <c:pt idx="886">
                  <c:v>14</c:v>
                </c:pt>
                <c:pt idx="887">
                  <c:v>14</c:v>
                </c:pt>
                <c:pt idx="888">
                  <c:v>14</c:v>
                </c:pt>
                <c:pt idx="889">
                  <c:v>14</c:v>
                </c:pt>
                <c:pt idx="890">
                  <c:v>14</c:v>
                </c:pt>
                <c:pt idx="891">
                  <c:v>14</c:v>
                </c:pt>
                <c:pt idx="892">
                  <c:v>14</c:v>
                </c:pt>
                <c:pt idx="893">
                  <c:v>14</c:v>
                </c:pt>
                <c:pt idx="894">
                  <c:v>14</c:v>
                </c:pt>
                <c:pt idx="895">
                  <c:v>14</c:v>
                </c:pt>
                <c:pt idx="896">
                  <c:v>14</c:v>
                </c:pt>
                <c:pt idx="897">
                  <c:v>14</c:v>
                </c:pt>
                <c:pt idx="898">
                  <c:v>14</c:v>
                </c:pt>
                <c:pt idx="899">
                  <c:v>14</c:v>
                </c:pt>
                <c:pt idx="900">
                  <c:v>14</c:v>
                </c:pt>
                <c:pt idx="901">
                  <c:v>14</c:v>
                </c:pt>
                <c:pt idx="902">
                  <c:v>14</c:v>
                </c:pt>
                <c:pt idx="903">
                  <c:v>14</c:v>
                </c:pt>
                <c:pt idx="904">
                  <c:v>14</c:v>
                </c:pt>
                <c:pt idx="905">
                  <c:v>14</c:v>
                </c:pt>
                <c:pt idx="906">
                  <c:v>14</c:v>
                </c:pt>
                <c:pt idx="907">
                  <c:v>14</c:v>
                </c:pt>
                <c:pt idx="908">
                  <c:v>14</c:v>
                </c:pt>
                <c:pt idx="909">
                  <c:v>14</c:v>
                </c:pt>
                <c:pt idx="910">
                  <c:v>14</c:v>
                </c:pt>
                <c:pt idx="911">
                  <c:v>14</c:v>
                </c:pt>
                <c:pt idx="912">
                  <c:v>14</c:v>
                </c:pt>
                <c:pt idx="913">
                  <c:v>14</c:v>
                </c:pt>
                <c:pt idx="914">
                  <c:v>14</c:v>
                </c:pt>
                <c:pt idx="915">
                  <c:v>14</c:v>
                </c:pt>
                <c:pt idx="916">
                  <c:v>14</c:v>
                </c:pt>
                <c:pt idx="917">
                  <c:v>14</c:v>
                </c:pt>
                <c:pt idx="918">
                  <c:v>14</c:v>
                </c:pt>
                <c:pt idx="919">
                  <c:v>14</c:v>
                </c:pt>
                <c:pt idx="920">
                  <c:v>14</c:v>
                </c:pt>
                <c:pt idx="921">
                  <c:v>14</c:v>
                </c:pt>
                <c:pt idx="922">
                  <c:v>14</c:v>
                </c:pt>
                <c:pt idx="923">
                  <c:v>14</c:v>
                </c:pt>
                <c:pt idx="924">
                  <c:v>14</c:v>
                </c:pt>
                <c:pt idx="925">
                  <c:v>14</c:v>
                </c:pt>
                <c:pt idx="926">
                  <c:v>14</c:v>
                </c:pt>
                <c:pt idx="927">
                  <c:v>14</c:v>
                </c:pt>
                <c:pt idx="928">
                  <c:v>14</c:v>
                </c:pt>
                <c:pt idx="929">
                  <c:v>14</c:v>
                </c:pt>
                <c:pt idx="930">
                  <c:v>14</c:v>
                </c:pt>
                <c:pt idx="931">
                  <c:v>14</c:v>
                </c:pt>
                <c:pt idx="932">
                  <c:v>14</c:v>
                </c:pt>
                <c:pt idx="933">
                  <c:v>14</c:v>
                </c:pt>
                <c:pt idx="934">
                  <c:v>14</c:v>
                </c:pt>
                <c:pt idx="935">
                  <c:v>14</c:v>
                </c:pt>
                <c:pt idx="936">
                  <c:v>14</c:v>
                </c:pt>
                <c:pt idx="937">
                  <c:v>14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14</c:v>
                </c:pt>
                <c:pt idx="943">
                  <c:v>14</c:v>
                </c:pt>
                <c:pt idx="944">
                  <c:v>14</c:v>
                </c:pt>
                <c:pt idx="945">
                  <c:v>14</c:v>
                </c:pt>
                <c:pt idx="946">
                  <c:v>14</c:v>
                </c:pt>
                <c:pt idx="947">
                  <c:v>14</c:v>
                </c:pt>
                <c:pt idx="948">
                  <c:v>14</c:v>
                </c:pt>
                <c:pt idx="949">
                  <c:v>15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15</c:v>
                </c:pt>
                <c:pt idx="986">
                  <c:v>15</c:v>
                </c:pt>
                <c:pt idx="987">
                  <c:v>15</c:v>
                </c:pt>
                <c:pt idx="988">
                  <c:v>15</c:v>
                </c:pt>
                <c:pt idx="989">
                  <c:v>15</c:v>
                </c:pt>
                <c:pt idx="990">
                  <c:v>15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</c:numCache>
            </c:numRef>
          </c:xVal>
          <c:yVal>
            <c:numRef>
              <c:f>'1.ProjUniDisc'!$L$5:$L$1004</c:f>
              <c:numCache>
                <c:formatCode>0.000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E5-4B65-BB06-D5D9B8F9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155648"/>
        <c:axId val="1565162304"/>
      </c:scatterChart>
      <c:valAx>
        <c:axId val="156515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65162304"/>
        <c:crosses val="autoZero"/>
        <c:crossBetween val="midCat"/>
      </c:valAx>
      <c:valAx>
        <c:axId val="156516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6515564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'2.ProjUniDisc'!$S$1</c:f>
          <c:strCache>
            <c:ptCount val="1"/>
            <c:pt idx="0">
              <c:v>Paths &amp;  % Critical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5531496062992E-2"/>
          <c:y val="0.16708333333333336"/>
          <c:w val="0.8838912948381452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'2.ProjUniDisc'!$P$4:$R$4</c:f>
              <c:strCache>
                <c:ptCount val="3"/>
                <c:pt idx="0">
                  <c:v>AC</c:v>
                </c:pt>
                <c:pt idx="1">
                  <c:v>ADF</c:v>
                </c:pt>
                <c:pt idx="2">
                  <c:v>BEF</c:v>
                </c:pt>
              </c:strCache>
            </c:strRef>
          </c:cat>
          <c:val>
            <c:numRef>
              <c:f>'2.ProjUniDisc'!$P$3:$R$3</c:f>
              <c:numCache>
                <c:formatCode>0.00</c:formatCode>
                <c:ptCount val="3"/>
                <c:pt idx="0">
                  <c:v>0.376</c:v>
                </c:pt>
                <c:pt idx="1">
                  <c:v>0.69799999999999995</c:v>
                </c:pt>
                <c:pt idx="2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2-4CEB-9DF1-65989FBB6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624425936"/>
        <c:axId val="626852208"/>
      </c:barChart>
      <c:catAx>
        <c:axId val="62442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6852208"/>
        <c:crosses val="autoZero"/>
        <c:auto val="1"/>
        <c:lblAlgn val="ctr"/>
        <c:lblOffset val="100"/>
        <c:noMultiLvlLbl val="0"/>
      </c:catAx>
      <c:valAx>
        <c:axId val="62685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442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'2.ProjUniDisc'!$N$1</c:f>
          <c:strCache>
            <c:ptCount val="1"/>
            <c:pt idx="0">
              <c:v>Average=11.5 and CV=0.16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'2.ProjUniDisc'!$L$4</c:f>
              <c:strCache>
                <c:ptCount val="1"/>
                <c:pt idx="0">
                  <c:v>Prob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'2.ProjUniDisc'!$K$5:$K$1004</c:f>
              <c:numCache>
                <c:formatCode>0</c:formatCode>
                <c:ptCount val="1000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11</c:v>
                </c:pt>
                <c:pt idx="303">
                  <c:v>11</c:v>
                </c:pt>
                <c:pt idx="304">
                  <c:v>11</c:v>
                </c:pt>
                <c:pt idx="305">
                  <c:v>11</c:v>
                </c:pt>
                <c:pt idx="306">
                  <c:v>11</c:v>
                </c:pt>
                <c:pt idx="307">
                  <c:v>11</c:v>
                </c:pt>
                <c:pt idx="308">
                  <c:v>11</c:v>
                </c:pt>
                <c:pt idx="309">
                  <c:v>11</c:v>
                </c:pt>
                <c:pt idx="310">
                  <c:v>11</c:v>
                </c:pt>
                <c:pt idx="311">
                  <c:v>11</c:v>
                </c:pt>
                <c:pt idx="312">
                  <c:v>11</c:v>
                </c:pt>
                <c:pt idx="313">
                  <c:v>11</c:v>
                </c:pt>
                <c:pt idx="314">
                  <c:v>11</c:v>
                </c:pt>
                <c:pt idx="315">
                  <c:v>11</c:v>
                </c:pt>
                <c:pt idx="316">
                  <c:v>11</c:v>
                </c:pt>
                <c:pt idx="317">
                  <c:v>11</c:v>
                </c:pt>
                <c:pt idx="318">
                  <c:v>11</c:v>
                </c:pt>
                <c:pt idx="319">
                  <c:v>11</c:v>
                </c:pt>
                <c:pt idx="320">
                  <c:v>11</c:v>
                </c:pt>
                <c:pt idx="321">
                  <c:v>11</c:v>
                </c:pt>
                <c:pt idx="322">
                  <c:v>11</c:v>
                </c:pt>
                <c:pt idx="323">
                  <c:v>11</c:v>
                </c:pt>
                <c:pt idx="324">
                  <c:v>11</c:v>
                </c:pt>
                <c:pt idx="325">
                  <c:v>11</c:v>
                </c:pt>
                <c:pt idx="326">
                  <c:v>11</c:v>
                </c:pt>
                <c:pt idx="327">
                  <c:v>11</c:v>
                </c:pt>
                <c:pt idx="328">
                  <c:v>11</c:v>
                </c:pt>
                <c:pt idx="329">
                  <c:v>11</c:v>
                </c:pt>
                <c:pt idx="330">
                  <c:v>11</c:v>
                </c:pt>
                <c:pt idx="331">
                  <c:v>11</c:v>
                </c:pt>
                <c:pt idx="332">
                  <c:v>11</c:v>
                </c:pt>
                <c:pt idx="333">
                  <c:v>11</c:v>
                </c:pt>
                <c:pt idx="334">
                  <c:v>11</c:v>
                </c:pt>
                <c:pt idx="335">
                  <c:v>11</c:v>
                </c:pt>
                <c:pt idx="336">
                  <c:v>11</c:v>
                </c:pt>
                <c:pt idx="337">
                  <c:v>11</c:v>
                </c:pt>
                <c:pt idx="338">
                  <c:v>11</c:v>
                </c:pt>
                <c:pt idx="339">
                  <c:v>11</c:v>
                </c:pt>
                <c:pt idx="340">
                  <c:v>11</c:v>
                </c:pt>
                <c:pt idx="341">
                  <c:v>11</c:v>
                </c:pt>
                <c:pt idx="342">
                  <c:v>11</c:v>
                </c:pt>
                <c:pt idx="343">
                  <c:v>11</c:v>
                </c:pt>
                <c:pt idx="344">
                  <c:v>11</c:v>
                </c:pt>
                <c:pt idx="345">
                  <c:v>11</c:v>
                </c:pt>
                <c:pt idx="346">
                  <c:v>11</c:v>
                </c:pt>
                <c:pt idx="347">
                  <c:v>11</c:v>
                </c:pt>
                <c:pt idx="348">
                  <c:v>11</c:v>
                </c:pt>
                <c:pt idx="349">
                  <c:v>11</c:v>
                </c:pt>
                <c:pt idx="350">
                  <c:v>11</c:v>
                </c:pt>
                <c:pt idx="351">
                  <c:v>11</c:v>
                </c:pt>
                <c:pt idx="352">
                  <c:v>11</c:v>
                </c:pt>
                <c:pt idx="353">
                  <c:v>11</c:v>
                </c:pt>
                <c:pt idx="354">
                  <c:v>11</c:v>
                </c:pt>
                <c:pt idx="355">
                  <c:v>11</c:v>
                </c:pt>
                <c:pt idx="356">
                  <c:v>11</c:v>
                </c:pt>
                <c:pt idx="357">
                  <c:v>11</c:v>
                </c:pt>
                <c:pt idx="358">
                  <c:v>11</c:v>
                </c:pt>
                <c:pt idx="359">
                  <c:v>11</c:v>
                </c:pt>
                <c:pt idx="360">
                  <c:v>11</c:v>
                </c:pt>
                <c:pt idx="361">
                  <c:v>11</c:v>
                </c:pt>
                <c:pt idx="362">
                  <c:v>11</c:v>
                </c:pt>
                <c:pt idx="363">
                  <c:v>11</c:v>
                </c:pt>
                <c:pt idx="364">
                  <c:v>11</c:v>
                </c:pt>
                <c:pt idx="365">
                  <c:v>11</c:v>
                </c:pt>
                <c:pt idx="366">
                  <c:v>11</c:v>
                </c:pt>
                <c:pt idx="367">
                  <c:v>11</c:v>
                </c:pt>
                <c:pt idx="368">
                  <c:v>11</c:v>
                </c:pt>
                <c:pt idx="369">
                  <c:v>11</c:v>
                </c:pt>
                <c:pt idx="370">
                  <c:v>11</c:v>
                </c:pt>
                <c:pt idx="371">
                  <c:v>11</c:v>
                </c:pt>
                <c:pt idx="372">
                  <c:v>11</c:v>
                </c:pt>
                <c:pt idx="373">
                  <c:v>11</c:v>
                </c:pt>
                <c:pt idx="374">
                  <c:v>11</c:v>
                </c:pt>
                <c:pt idx="375">
                  <c:v>11</c:v>
                </c:pt>
                <c:pt idx="376">
                  <c:v>11</c:v>
                </c:pt>
                <c:pt idx="377">
                  <c:v>11</c:v>
                </c:pt>
                <c:pt idx="378">
                  <c:v>11</c:v>
                </c:pt>
                <c:pt idx="379">
                  <c:v>11</c:v>
                </c:pt>
                <c:pt idx="380">
                  <c:v>11</c:v>
                </c:pt>
                <c:pt idx="381">
                  <c:v>11</c:v>
                </c:pt>
                <c:pt idx="382">
                  <c:v>11</c:v>
                </c:pt>
                <c:pt idx="383">
                  <c:v>11</c:v>
                </c:pt>
                <c:pt idx="384">
                  <c:v>11</c:v>
                </c:pt>
                <c:pt idx="385">
                  <c:v>11</c:v>
                </c:pt>
                <c:pt idx="386">
                  <c:v>11</c:v>
                </c:pt>
                <c:pt idx="387">
                  <c:v>11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11</c:v>
                </c:pt>
                <c:pt idx="392">
                  <c:v>11</c:v>
                </c:pt>
                <c:pt idx="393">
                  <c:v>11</c:v>
                </c:pt>
                <c:pt idx="394">
                  <c:v>11</c:v>
                </c:pt>
                <c:pt idx="395">
                  <c:v>11</c:v>
                </c:pt>
                <c:pt idx="396">
                  <c:v>11</c:v>
                </c:pt>
                <c:pt idx="397">
                  <c:v>11</c:v>
                </c:pt>
                <c:pt idx="398">
                  <c:v>11</c:v>
                </c:pt>
                <c:pt idx="399">
                  <c:v>11</c:v>
                </c:pt>
                <c:pt idx="400">
                  <c:v>11</c:v>
                </c:pt>
                <c:pt idx="401">
                  <c:v>11</c:v>
                </c:pt>
                <c:pt idx="402">
                  <c:v>11</c:v>
                </c:pt>
                <c:pt idx="403">
                  <c:v>11</c:v>
                </c:pt>
                <c:pt idx="404">
                  <c:v>11</c:v>
                </c:pt>
                <c:pt idx="405">
                  <c:v>11</c:v>
                </c:pt>
                <c:pt idx="406">
                  <c:v>11</c:v>
                </c:pt>
                <c:pt idx="407">
                  <c:v>11</c:v>
                </c:pt>
                <c:pt idx="408">
                  <c:v>11</c:v>
                </c:pt>
                <c:pt idx="409">
                  <c:v>11</c:v>
                </c:pt>
                <c:pt idx="410">
                  <c:v>11</c:v>
                </c:pt>
                <c:pt idx="411">
                  <c:v>11</c:v>
                </c:pt>
                <c:pt idx="412">
                  <c:v>11</c:v>
                </c:pt>
                <c:pt idx="413">
                  <c:v>11</c:v>
                </c:pt>
                <c:pt idx="414">
                  <c:v>11</c:v>
                </c:pt>
                <c:pt idx="415">
                  <c:v>11</c:v>
                </c:pt>
                <c:pt idx="416">
                  <c:v>11</c:v>
                </c:pt>
                <c:pt idx="417">
                  <c:v>11</c:v>
                </c:pt>
                <c:pt idx="418">
                  <c:v>11</c:v>
                </c:pt>
                <c:pt idx="419">
                  <c:v>11</c:v>
                </c:pt>
                <c:pt idx="420">
                  <c:v>11</c:v>
                </c:pt>
                <c:pt idx="421">
                  <c:v>11</c:v>
                </c:pt>
                <c:pt idx="422">
                  <c:v>11</c:v>
                </c:pt>
                <c:pt idx="423">
                  <c:v>11</c:v>
                </c:pt>
                <c:pt idx="424">
                  <c:v>11</c:v>
                </c:pt>
                <c:pt idx="425">
                  <c:v>11</c:v>
                </c:pt>
                <c:pt idx="426">
                  <c:v>11</c:v>
                </c:pt>
                <c:pt idx="427">
                  <c:v>11</c:v>
                </c:pt>
                <c:pt idx="428">
                  <c:v>11</c:v>
                </c:pt>
                <c:pt idx="429">
                  <c:v>11</c:v>
                </c:pt>
                <c:pt idx="430">
                  <c:v>11</c:v>
                </c:pt>
                <c:pt idx="431">
                  <c:v>11</c:v>
                </c:pt>
                <c:pt idx="432">
                  <c:v>11</c:v>
                </c:pt>
                <c:pt idx="433">
                  <c:v>11</c:v>
                </c:pt>
                <c:pt idx="434">
                  <c:v>11</c:v>
                </c:pt>
                <c:pt idx="435">
                  <c:v>11</c:v>
                </c:pt>
                <c:pt idx="436">
                  <c:v>11</c:v>
                </c:pt>
                <c:pt idx="437">
                  <c:v>11</c:v>
                </c:pt>
                <c:pt idx="438">
                  <c:v>11</c:v>
                </c:pt>
                <c:pt idx="439">
                  <c:v>11</c:v>
                </c:pt>
                <c:pt idx="440">
                  <c:v>11</c:v>
                </c:pt>
                <c:pt idx="441">
                  <c:v>11</c:v>
                </c:pt>
                <c:pt idx="442">
                  <c:v>11</c:v>
                </c:pt>
                <c:pt idx="443">
                  <c:v>11</c:v>
                </c:pt>
                <c:pt idx="444">
                  <c:v>11</c:v>
                </c:pt>
                <c:pt idx="445">
                  <c:v>11</c:v>
                </c:pt>
                <c:pt idx="446">
                  <c:v>11</c:v>
                </c:pt>
                <c:pt idx="447">
                  <c:v>11</c:v>
                </c:pt>
                <c:pt idx="448">
                  <c:v>11</c:v>
                </c:pt>
                <c:pt idx="449">
                  <c:v>11</c:v>
                </c:pt>
                <c:pt idx="450">
                  <c:v>11</c:v>
                </c:pt>
                <c:pt idx="451">
                  <c:v>11</c:v>
                </c:pt>
                <c:pt idx="452">
                  <c:v>11</c:v>
                </c:pt>
                <c:pt idx="453">
                  <c:v>11</c:v>
                </c:pt>
                <c:pt idx="454">
                  <c:v>11</c:v>
                </c:pt>
                <c:pt idx="455">
                  <c:v>11</c:v>
                </c:pt>
                <c:pt idx="456">
                  <c:v>11</c:v>
                </c:pt>
                <c:pt idx="457">
                  <c:v>11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11</c:v>
                </c:pt>
                <c:pt idx="464">
                  <c:v>11</c:v>
                </c:pt>
                <c:pt idx="465">
                  <c:v>11</c:v>
                </c:pt>
                <c:pt idx="466">
                  <c:v>11</c:v>
                </c:pt>
                <c:pt idx="467">
                  <c:v>11</c:v>
                </c:pt>
                <c:pt idx="468">
                  <c:v>11</c:v>
                </c:pt>
                <c:pt idx="469">
                  <c:v>11</c:v>
                </c:pt>
                <c:pt idx="470">
                  <c:v>11</c:v>
                </c:pt>
                <c:pt idx="471">
                  <c:v>11</c:v>
                </c:pt>
                <c:pt idx="472">
                  <c:v>11</c:v>
                </c:pt>
                <c:pt idx="473">
                  <c:v>11</c:v>
                </c:pt>
                <c:pt idx="474">
                  <c:v>11</c:v>
                </c:pt>
                <c:pt idx="475">
                  <c:v>11</c:v>
                </c:pt>
                <c:pt idx="476">
                  <c:v>11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11</c:v>
                </c:pt>
                <c:pt idx="486">
                  <c:v>11</c:v>
                </c:pt>
                <c:pt idx="487">
                  <c:v>11</c:v>
                </c:pt>
                <c:pt idx="488">
                  <c:v>11</c:v>
                </c:pt>
                <c:pt idx="489">
                  <c:v>11</c:v>
                </c:pt>
                <c:pt idx="490">
                  <c:v>11</c:v>
                </c:pt>
                <c:pt idx="491">
                  <c:v>11</c:v>
                </c:pt>
                <c:pt idx="492">
                  <c:v>11</c:v>
                </c:pt>
                <c:pt idx="493">
                  <c:v>11</c:v>
                </c:pt>
                <c:pt idx="494">
                  <c:v>11</c:v>
                </c:pt>
                <c:pt idx="495">
                  <c:v>11</c:v>
                </c:pt>
                <c:pt idx="496">
                  <c:v>11</c:v>
                </c:pt>
                <c:pt idx="497">
                  <c:v>11</c:v>
                </c:pt>
                <c:pt idx="498">
                  <c:v>11</c:v>
                </c:pt>
                <c:pt idx="499">
                  <c:v>11</c:v>
                </c:pt>
                <c:pt idx="500">
                  <c:v>11</c:v>
                </c:pt>
                <c:pt idx="501">
                  <c:v>11</c:v>
                </c:pt>
                <c:pt idx="502">
                  <c:v>11</c:v>
                </c:pt>
                <c:pt idx="503">
                  <c:v>11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12</c:v>
                </c:pt>
                <c:pt idx="535">
                  <c:v>12</c:v>
                </c:pt>
                <c:pt idx="536">
                  <c:v>12</c:v>
                </c:pt>
                <c:pt idx="537">
                  <c:v>12</c:v>
                </c:pt>
                <c:pt idx="538">
                  <c:v>12</c:v>
                </c:pt>
                <c:pt idx="539">
                  <c:v>12</c:v>
                </c:pt>
                <c:pt idx="540">
                  <c:v>12</c:v>
                </c:pt>
                <c:pt idx="541">
                  <c:v>12</c:v>
                </c:pt>
                <c:pt idx="542">
                  <c:v>12</c:v>
                </c:pt>
                <c:pt idx="543">
                  <c:v>12</c:v>
                </c:pt>
                <c:pt idx="544">
                  <c:v>12</c:v>
                </c:pt>
                <c:pt idx="545">
                  <c:v>12</c:v>
                </c:pt>
                <c:pt idx="546">
                  <c:v>12</c:v>
                </c:pt>
                <c:pt idx="547">
                  <c:v>12</c:v>
                </c:pt>
                <c:pt idx="548">
                  <c:v>12</c:v>
                </c:pt>
                <c:pt idx="549">
                  <c:v>12</c:v>
                </c:pt>
                <c:pt idx="550">
                  <c:v>12</c:v>
                </c:pt>
                <c:pt idx="551">
                  <c:v>12</c:v>
                </c:pt>
                <c:pt idx="552">
                  <c:v>12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12</c:v>
                </c:pt>
                <c:pt idx="558">
                  <c:v>12</c:v>
                </c:pt>
                <c:pt idx="559">
                  <c:v>12</c:v>
                </c:pt>
                <c:pt idx="560">
                  <c:v>12</c:v>
                </c:pt>
                <c:pt idx="561">
                  <c:v>12</c:v>
                </c:pt>
                <c:pt idx="562">
                  <c:v>12</c:v>
                </c:pt>
                <c:pt idx="563">
                  <c:v>12</c:v>
                </c:pt>
                <c:pt idx="564">
                  <c:v>12</c:v>
                </c:pt>
                <c:pt idx="565">
                  <c:v>12</c:v>
                </c:pt>
                <c:pt idx="566">
                  <c:v>12</c:v>
                </c:pt>
                <c:pt idx="567">
                  <c:v>12</c:v>
                </c:pt>
                <c:pt idx="568">
                  <c:v>12</c:v>
                </c:pt>
                <c:pt idx="569">
                  <c:v>12</c:v>
                </c:pt>
                <c:pt idx="570">
                  <c:v>12</c:v>
                </c:pt>
                <c:pt idx="571">
                  <c:v>12</c:v>
                </c:pt>
                <c:pt idx="572">
                  <c:v>12</c:v>
                </c:pt>
                <c:pt idx="573">
                  <c:v>12</c:v>
                </c:pt>
                <c:pt idx="574">
                  <c:v>12</c:v>
                </c:pt>
                <c:pt idx="575">
                  <c:v>12</c:v>
                </c:pt>
                <c:pt idx="576">
                  <c:v>12</c:v>
                </c:pt>
                <c:pt idx="577">
                  <c:v>12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12</c:v>
                </c:pt>
                <c:pt idx="584">
                  <c:v>12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</c:v>
                </c:pt>
                <c:pt idx="594">
                  <c:v>12</c:v>
                </c:pt>
                <c:pt idx="595">
                  <c:v>12</c:v>
                </c:pt>
                <c:pt idx="596">
                  <c:v>12</c:v>
                </c:pt>
                <c:pt idx="597">
                  <c:v>12</c:v>
                </c:pt>
                <c:pt idx="598">
                  <c:v>12</c:v>
                </c:pt>
                <c:pt idx="599">
                  <c:v>12</c:v>
                </c:pt>
                <c:pt idx="600">
                  <c:v>12</c:v>
                </c:pt>
                <c:pt idx="601">
                  <c:v>12</c:v>
                </c:pt>
                <c:pt idx="602">
                  <c:v>12</c:v>
                </c:pt>
                <c:pt idx="603">
                  <c:v>12</c:v>
                </c:pt>
                <c:pt idx="604">
                  <c:v>12</c:v>
                </c:pt>
                <c:pt idx="605">
                  <c:v>12</c:v>
                </c:pt>
                <c:pt idx="606">
                  <c:v>12</c:v>
                </c:pt>
                <c:pt idx="607">
                  <c:v>12</c:v>
                </c:pt>
                <c:pt idx="608">
                  <c:v>12</c:v>
                </c:pt>
                <c:pt idx="609">
                  <c:v>12</c:v>
                </c:pt>
                <c:pt idx="610">
                  <c:v>12</c:v>
                </c:pt>
                <c:pt idx="611">
                  <c:v>12</c:v>
                </c:pt>
                <c:pt idx="612">
                  <c:v>12</c:v>
                </c:pt>
                <c:pt idx="613">
                  <c:v>12</c:v>
                </c:pt>
                <c:pt idx="614">
                  <c:v>12</c:v>
                </c:pt>
                <c:pt idx="615">
                  <c:v>12</c:v>
                </c:pt>
                <c:pt idx="616">
                  <c:v>12</c:v>
                </c:pt>
                <c:pt idx="617">
                  <c:v>12</c:v>
                </c:pt>
                <c:pt idx="618">
                  <c:v>12</c:v>
                </c:pt>
                <c:pt idx="619">
                  <c:v>12</c:v>
                </c:pt>
                <c:pt idx="620">
                  <c:v>12</c:v>
                </c:pt>
                <c:pt idx="621">
                  <c:v>12</c:v>
                </c:pt>
                <c:pt idx="622">
                  <c:v>12</c:v>
                </c:pt>
                <c:pt idx="623">
                  <c:v>12</c:v>
                </c:pt>
                <c:pt idx="624">
                  <c:v>12</c:v>
                </c:pt>
                <c:pt idx="625">
                  <c:v>12</c:v>
                </c:pt>
                <c:pt idx="626">
                  <c:v>12</c:v>
                </c:pt>
                <c:pt idx="627">
                  <c:v>12</c:v>
                </c:pt>
                <c:pt idx="628">
                  <c:v>12</c:v>
                </c:pt>
                <c:pt idx="629">
                  <c:v>12</c:v>
                </c:pt>
                <c:pt idx="630">
                  <c:v>12</c:v>
                </c:pt>
                <c:pt idx="631">
                  <c:v>12</c:v>
                </c:pt>
                <c:pt idx="632">
                  <c:v>12</c:v>
                </c:pt>
                <c:pt idx="633">
                  <c:v>12</c:v>
                </c:pt>
                <c:pt idx="634">
                  <c:v>12</c:v>
                </c:pt>
                <c:pt idx="635">
                  <c:v>12</c:v>
                </c:pt>
                <c:pt idx="636">
                  <c:v>12</c:v>
                </c:pt>
                <c:pt idx="637">
                  <c:v>12</c:v>
                </c:pt>
                <c:pt idx="638">
                  <c:v>12</c:v>
                </c:pt>
                <c:pt idx="639">
                  <c:v>12</c:v>
                </c:pt>
                <c:pt idx="640">
                  <c:v>12</c:v>
                </c:pt>
                <c:pt idx="641">
                  <c:v>12</c:v>
                </c:pt>
                <c:pt idx="642">
                  <c:v>12</c:v>
                </c:pt>
                <c:pt idx="643">
                  <c:v>12</c:v>
                </c:pt>
                <c:pt idx="644">
                  <c:v>12</c:v>
                </c:pt>
                <c:pt idx="645">
                  <c:v>12</c:v>
                </c:pt>
                <c:pt idx="646">
                  <c:v>12</c:v>
                </c:pt>
                <c:pt idx="647">
                  <c:v>12</c:v>
                </c:pt>
                <c:pt idx="648">
                  <c:v>12</c:v>
                </c:pt>
                <c:pt idx="649">
                  <c:v>12</c:v>
                </c:pt>
                <c:pt idx="650">
                  <c:v>12</c:v>
                </c:pt>
                <c:pt idx="651">
                  <c:v>12</c:v>
                </c:pt>
                <c:pt idx="652">
                  <c:v>12</c:v>
                </c:pt>
                <c:pt idx="653">
                  <c:v>12</c:v>
                </c:pt>
                <c:pt idx="654">
                  <c:v>12</c:v>
                </c:pt>
                <c:pt idx="655">
                  <c:v>12</c:v>
                </c:pt>
                <c:pt idx="656">
                  <c:v>12</c:v>
                </c:pt>
                <c:pt idx="657">
                  <c:v>12</c:v>
                </c:pt>
                <c:pt idx="658">
                  <c:v>12</c:v>
                </c:pt>
                <c:pt idx="659">
                  <c:v>12</c:v>
                </c:pt>
                <c:pt idx="660">
                  <c:v>12</c:v>
                </c:pt>
                <c:pt idx="661">
                  <c:v>12</c:v>
                </c:pt>
                <c:pt idx="662">
                  <c:v>12</c:v>
                </c:pt>
                <c:pt idx="663">
                  <c:v>12</c:v>
                </c:pt>
                <c:pt idx="664">
                  <c:v>12</c:v>
                </c:pt>
                <c:pt idx="665">
                  <c:v>12</c:v>
                </c:pt>
                <c:pt idx="666">
                  <c:v>12</c:v>
                </c:pt>
                <c:pt idx="667">
                  <c:v>12</c:v>
                </c:pt>
                <c:pt idx="668">
                  <c:v>12</c:v>
                </c:pt>
                <c:pt idx="669">
                  <c:v>12</c:v>
                </c:pt>
                <c:pt idx="670">
                  <c:v>12</c:v>
                </c:pt>
                <c:pt idx="671">
                  <c:v>12</c:v>
                </c:pt>
                <c:pt idx="672">
                  <c:v>12</c:v>
                </c:pt>
                <c:pt idx="673">
                  <c:v>12</c:v>
                </c:pt>
                <c:pt idx="674">
                  <c:v>12</c:v>
                </c:pt>
                <c:pt idx="675">
                  <c:v>12</c:v>
                </c:pt>
                <c:pt idx="676">
                  <c:v>12</c:v>
                </c:pt>
                <c:pt idx="677">
                  <c:v>12</c:v>
                </c:pt>
                <c:pt idx="678">
                  <c:v>12</c:v>
                </c:pt>
                <c:pt idx="679">
                  <c:v>12</c:v>
                </c:pt>
                <c:pt idx="680">
                  <c:v>12</c:v>
                </c:pt>
                <c:pt idx="681">
                  <c:v>12</c:v>
                </c:pt>
                <c:pt idx="682">
                  <c:v>12</c:v>
                </c:pt>
                <c:pt idx="683">
                  <c:v>12</c:v>
                </c:pt>
                <c:pt idx="684">
                  <c:v>12</c:v>
                </c:pt>
                <c:pt idx="685">
                  <c:v>12</c:v>
                </c:pt>
                <c:pt idx="686">
                  <c:v>12</c:v>
                </c:pt>
                <c:pt idx="687">
                  <c:v>12</c:v>
                </c:pt>
                <c:pt idx="688">
                  <c:v>12</c:v>
                </c:pt>
                <c:pt idx="689">
                  <c:v>12</c:v>
                </c:pt>
                <c:pt idx="690">
                  <c:v>12</c:v>
                </c:pt>
                <c:pt idx="691">
                  <c:v>12</c:v>
                </c:pt>
                <c:pt idx="692">
                  <c:v>12</c:v>
                </c:pt>
                <c:pt idx="693">
                  <c:v>12</c:v>
                </c:pt>
                <c:pt idx="694">
                  <c:v>12</c:v>
                </c:pt>
                <c:pt idx="695">
                  <c:v>13</c:v>
                </c:pt>
                <c:pt idx="696">
                  <c:v>13</c:v>
                </c:pt>
                <c:pt idx="697">
                  <c:v>13</c:v>
                </c:pt>
                <c:pt idx="698">
                  <c:v>13</c:v>
                </c:pt>
                <c:pt idx="699">
                  <c:v>13</c:v>
                </c:pt>
                <c:pt idx="700">
                  <c:v>13</c:v>
                </c:pt>
                <c:pt idx="701">
                  <c:v>13</c:v>
                </c:pt>
                <c:pt idx="702">
                  <c:v>13</c:v>
                </c:pt>
                <c:pt idx="703">
                  <c:v>13</c:v>
                </c:pt>
                <c:pt idx="704">
                  <c:v>13</c:v>
                </c:pt>
                <c:pt idx="705">
                  <c:v>13</c:v>
                </c:pt>
                <c:pt idx="706">
                  <c:v>13</c:v>
                </c:pt>
                <c:pt idx="707">
                  <c:v>13</c:v>
                </c:pt>
                <c:pt idx="708">
                  <c:v>13</c:v>
                </c:pt>
                <c:pt idx="709">
                  <c:v>13</c:v>
                </c:pt>
                <c:pt idx="710">
                  <c:v>13</c:v>
                </c:pt>
                <c:pt idx="711">
                  <c:v>13</c:v>
                </c:pt>
                <c:pt idx="712">
                  <c:v>13</c:v>
                </c:pt>
                <c:pt idx="713">
                  <c:v>13</c:v>
                </c:pt>
                <c:pt idx="714">
                  <c:v>13</c:v>
                </c:pt>
                <c:pt idx="715">
                  <c:v>13</c:v>
                </c:pt>
                <c:pt idx="716">
                  <c:v>13</c:v>
                </c:pt>
                <c:pt idx="717">
                  <c:v>13</c:v>
                </c:pt>
                <c:pt idx="718">
                  <c:v>13</c:v>
                </c:pt>
                <c:pt idx="719">
                  <c:v>13</c:v>
                </c:pt>
                <c:pt idx="720">
                  <c:v>13</c:v>
                </c:pt>
                <c:pt idx="721">
                  <c:v>13</c:v>
                </c:pt>
                <c:pt idx="722">
                  <c:v>13</c:v>
                </c:pt>
                <c:pt idx="723">
                  <c:v>13</c:v>
                </c:pt>
                <c:pt idx="724">
                  <c:v>13</c:v>
                </c:pt>
                <c:pt idx="725">
                  <c:v>13</c:v>
                </c:pt>
                <c:pt idx="726">
                  <c:v>13</c:v>
                </c:pt>
                <c:pt idx="727">
                  <c:v>13</c:v>
                </c:pt>
                <c:pt idx="728">
                  <c:v>13</c:v>
                </c:pt>
                <c:pt idx="729">
                  <c:v>13</c:v>
                </c:pt>
                <c:pt idx="730">
                  <c:v>13</c:v>
                </c:pt>
                <c:pt idx="731">
                  <c:v>13</c:v>
                </c:pt>
                <c:pt idx="732">
                  <c:v>13</c:v>
                </c:pt>
                <c:pt idx="733">
                  <c:v>13</c:v>
                </c:pt>
                <c:pt idx="734">
                  <c:v>13</c:v>
                </c:pt>
                <c:pt idx="735">
                  <c:v>13</c:v>
                </c:pt>
                <c:pt idx="736">
                  <c:v>13</c:v>
                </c:pt>
                <c:pt idx="737">
                  <c:v>13</c:v>
                </c:pt>
                <c:pt idx="738">
                  <c:v>13</c:v>
                </c:pt>
                <c:pt idx="739">
                  <c:v>13</c:v>
                </c:pt>
                <c:pt idx="740">
                  <c:v>13</c:v>
                </c:pt>
                <c:pt idx="741">
                  <c:v>13</c:v>
                </c:pt>
                <c:pt idx="742">
                  <c:v>13</c:v>
                </c:pt>
                <c:pt idx="743">
                  <c:v>13</c:v>
                </c:pt>
                <c:pt idx="744">
                  <c:v>13</c:v>
                </c:pt>
                <c:pt idx="745">
                  <c:v>13</c:v>
                </c:pt>
                <c:pt idx="746">
                  <c:v>13</c:v>
                </c:pt>
                <c:pt idx="747">
                  <c:v>13</c:v>
                </c:pt>
                <c:pt idx="748">
                  <c:v>13</c:v>
                </c:pt>
                <c:pt idx="749">
                  <c:v>13</c:v>
                </c:pt>
                <c:pt idx="750">
                  <c:v>13</c:v>
                </c:pt>
                <c:pt idx="751">
                  <c:v>13</c:v>
                </c:pt>
                <c:pt idx="752">
                  <c:v>13</c:v>
                </c:pt>
                <c:pt idx="753">
                  <c:v>13</c:v>
                </c:pt>
                <c:pt idx="754">
                  <c:v>13</c:v>
                </c:pt>
                <c:pt idx="755">
                  <c:v>13</c:v>
                </c:pt>
                <c:pt idx="756">
                  <c:v>13</c:v>
                </c:pt>
                <c:pt idx="757">
                  <c:v>13</c:v>
                </c:pt>
                <c:pt idx="758">
                  <c:v>13</c:v>
                </c:pt>
                <c:pt idx="759">
                  <c:v>13</c:v>
                </c:pt>
                <c:pt idx="760">
                  <c:v>13</c:v>
                </c:pt>
                <c:pt idx="761">
                  <c:v>13</c:v>
                </c:pt>
                <c:pt idx="762">
                  <c:v>13</c:v>
                </c:pt>
                <c:pt idx="763">
                  <c:v>13</c:v>
                </c:pt>
                <c:pt idx="764">
                  <c:v>13</c:v>
                </c:pt>
                <c:pt idx="765">
                  <c:v>13</c:v>
                </c:pt>
                <c:pt idx="766">
                  <c:v>13</c:v>
                </c:pt>
                <c:pt idx="767">
                  <c:v>13</c:v>
                </c:pt>
                <c:pt idx="768">
                  <c:v>13</c:v>
                </c:pt>
                <c:pt idx="769">
                  <c:v>13</c:v>
                </c:pt>
                <c:pt idx="770">
                  <c:v>13</c:v>
                </c:pt>
                <c:pt idx="771">
                  <c:v>13</c:v>
                </c:pt>
                <c:pt idx="772">
                  <c:v>13</c:v>
                </c:pt>
                <c:pt idx="773">
                  <c:v>13</c:v>
                </c:pt>
                <c:pt idx="774">
                  <c:v>13</c:v>
                </c:pt>
                <c:pt idx="775">
                  <c:v>13</c:v>
                </c:pt>
                <c:pt idx="776">
                  <c:v>13</c:v>
                </c:pt>
                <c:pt idx="777">
                  <c:v>13</c:v>
                </c:pt>
                <c:pt idx="778">
                  <c:v>13</c:v>
                </c:pt>
                <c:pt idx="779">
                  <c:v>13</c:v>
                </c:pt>
                <c:pt idx="780">
                  <c:v>13</c:v>
                </c:pt>
                <c:pt idx="781">
                  <c:v>13</c:v>
                </c:pt>
                <c:pt idx="782">
                  <c:v>13</c:v>
                </c:pt>
                <c:pt idx="783">
                  <c:v>13</c:v>
                </c:pt>
                <c:pt idx="784">
                  <c:v>13</c:v>
                </c:pt>
                <c:pt idx="785">
                  <c:v>13</c:v>
                </c:pt>
                <c:pt idx="786">
                  <c:v>13</c:v>
                </c:pt>
                <c:pt idx="787">
                  <c:v>13</c:v>
                </c:pt>
                <c:pt idx="788">
                  <c:v>13</c:v>
                </c:pt>
                <c:pt idx="789">
                  <c:v>13</c:v>
                </c:pt>
                <c:pt idx="790">
                  <c:v>13</c:v>
                </c:pt>
                <c:pt idx="791">
                  <c:v>13</c:v>
                </c:pt>
                <c:pt idx="792">
                  <c:v>13</c:v>
                </c:pt>
                <c:pt idx="793">
                  <c:v>13</c:v>
                </c:pt>
                <c:pt idx="794">
                  <c:v>13</c:v>
                </c:pt>
                <c:pt idx="795">
                  <c:v>13</c:v>
                </c:pt>
                <c:pt idx="796">
                  <c:v>13</c:v>
                </c:pt>
                <c:pt idx="797">
                  <c:v>13</c:v>
                </c:pt>
                <c:pt idx="798">
                  <c:v>13</c:v>
                </c:pt>
                <c:pt idx="799">
                  <c:v>13</c:v>
                </c:pt>
                <c:pt idx="800">
                  <c:v>13</c:v>
                </c:pt>
                <c:pt idx="801">
                  <c:v>13</c:v>
                </c:pt>
                <c:pt idx="802">
                  <c:v>13</c:v>
                </c:pt>
                <c:pt idx="803">
                  <c:v>13</c:v>
                </c:pt>
                <c:pt idx="804">
                  <c:v>13</c:v>
                </c:pt>
                <c:pt idx="805">
                  <c:v>13</c:v>
                </c:pt>
                <c:pt idx="806">
                  <c:v>13</c:v>
                </c:pt>
                <c:pt idx="807">
                  <c:v>13</c:v>
                </c:pt>
                <c:pt idx="808">
                  <c:v>13</c:v>
                </c:pt>
                <c:pt idx="809">
                  <c:v>13</c:v>
                </c:pt>
                <c:pt idx="810">
                  <c:v>13</c:v>
                </c:pt>
                <c:pt idx="811">
                  <c:v>13</c:v>
                </c:pt>
                <c:pt idx="812">
                  <c:v>13</c:v>
                </c:pt>
                <c:pt idx="813">
                  <c:v>13</c:v>
                </c:pt>
                <c:pt idx="814">
                  <c:v>13</c:v>
                </c:pt>
                <c:pt idx="815">
                  <c:v>13</c:v>
                </c:pt>
                <c:pt idx="816">
                  <c:v>13</c:v>
                </c:pt>
                <c:pt idx="817">
                  <c:v>13</c:v>
                </c:pt>
                <c:pt idx="818">
                  <c:v>13</c:v>
                </c:pt>
                <c:pt idx="819">
                  <c:v>13</c:v>
                </c:pt>
                <c:pt idx="820">
                  <c:v>13</c:v>
                </c:pt>
                <c:pt idx="821">
                  <c:v>13</c:v>
                </c:pt>
                <c:pt idx="822">
                  <c:v>13</c:v>
                </c:pt>
                <c:pt idx="823">
                  <c:v>13</c:v>
                </c:pt>
                <c:pt idx="824">
                  <c:v>13</c:v>
                </c:pt>
                <c:pt idx="825">
                  <c:v>13</c:v>
                </c:pt>
                <c:pt idx="826">
                  <c:v>13</c:v>
                </c:pt>
                <c:pt idx="827">
                  <c:v>13</c:v>
                </c:pt>
                <c:pt idx="828">
                  <c:v>13</c:v>
                </c:pt>
                <c:pt idx="829">
                  <c:v>13</c:v>
                </c:pt>
                <c:pt idx="830">
                  <c:v>13</c:v>
                </c:pt>
                <c:pt idx="831">
                  <c:v>13</c:v>
                </c:pt>
                <c:pt idx="832">
                  <c:v>13</c:v>
                </c:pt>
                <c:pt idx="833">
                  <c:v>13</c:v>
                </c:pt>
                <c:pt idx="834">
                  <c:v>13</c:v>
                </c:pt>
                <c:pt idx="835">
                  <c:v>13</c:v>
                </c:pt>
                <c:pt idx="836">
                  <c:v>13</c:v>
                </c:pt>
                <c:pt idx="837">
                  <c:v>13</c:v>
                </c:pt>
                <c:pt idx="838">
                  <c:v>13</c:v>
                </c:pt>
                <c:pt idx="839">
                  <c:v>13</c:v>
                </c:pt>
                <c:pt idx="840">
                  <c:v>13</c:v>
                </c:pt>
                <c:pt idx="841">
                  <c:v>13</c:v>
                </c:pt>
                <c:pt idx="842">
                  <c:v>13</c:v>
                </c:pt>
                <c:pt idx="843">
                  <c:v>13</c:v>
                </c:pt>
                <c:pt idx="844">
                  <c:v>13</c:v>
                </c:pt>
                <c:pt idx="845">
                  <c:v>13</c:v>
                </c:pt>
                <c:pt idx="846">
                  <c:v>13</c:v>
                </c:pt>
                <c:pt idx="847">
                  <c:v>13</c:v>
                </c:pt>
                <c:pt idx="848">
                  <c:v>13</c:v>
                </c:pt>
                <c:pt idx="849">
                  <c:v>14</c:v>
                </c:pt>
                <c:pt idx="850">
                  <c:v>14</c:v>
                </c:pt>
                <c:pt idx="851">
                  <c:v>14</c:v>
                </c:pt>
                <c:pt idx="852">
                  <c:v>14</c:v>
                </c:pt>
                <c:pt idx="853">
                  <c:v>14</c:v>
                </c:pt>
                <c:pt idx="854">
                  <c:v>14</c:v>
                </c:pt>
                <c:pt idx="855">
                  <c:v>14</c:v>
                </c:pt>
                <c:pt idx="856">
                  <c:v>14</c:v>
                </c:pt>
                <c:pt idx="857">
                  <c:v>14</c:v>
                </c:pt>
                <c:pt idx="858">
                  <c:v>14</c:v>
                </c:pt>
                <c:pt idx="859">
                  <c:v>14</c:v>
                </c:pt>
                <c:pt idx="860">
                  <c:v>14</c:v>
                </c:pt>
                <c:pt idx="861">
                  <c:v>14</c:v>
                </c:pt>
                <c:pt idx="862">
                  <c:v>14</c:v>
                </c:pt>
                <c:pt idx="863">
                  <c:v>14</c:v>
                </c:pt>
                <c:pt idx="864">
                  <c:v>14</c:v>
                </c:pt>
                <c:pt idx="865">
                  <c:v>14</c:v>
                </c:pt>
                <c:pt idx="866">
                  <c:v>14</c:v>
                </c:pt>
                <c:pt idx="867">
                  <c:v>14</c:v>
                </c:pt>
                <c:pt idx="868">
                  <c:v>14</c:v>
                </c:pt>
                <c:pt idx="869">
                  <c:v>14</c:v>
                </c:pt>
                <c:pt idx="870">
                  <c:v>14</c:v>
                </c:pt>
                <c:pt idx="871">
                  <c:v>14</c:v>
                </c:pt>
                <c:pt idx="872">
                  <c:v>14</c:v>
                </c:pt>
                <c:pt idx="873">
                  <c:v>14</c:v>
                </c:pt>
                <c:pt idx="874">
                  <c:v>14</c:v>
                </c:pt>
                <c:pt idx="875">
                  <c:v>14</c:v>
                </c:pt>
                <c:pt idx="876">
                  <c:v>14</c:v>
                </c:pt>
                <c:pt idx="877">
                  <c:v>14</c:v>
                </c:pt>
                <c:pt idx="878">
                  <c:v>14</c:v>
                </c:pt>
                <c:pt idx="879">
                  <c:v>14</c:v>
                </c:pt>
                <c:pt idx="880">
                  <c:v>14</c:v>
                </c:pt>
                <c:pt idx="881">
                  <c:v>14</c:v>
                </c:pt>
                <c:pt idx="882">
                  <c:v>14</c:v>
                </c:pt>
                <c:pt idx="883">
                  <c:v>14</c:v>
                </c:pt>
                <c:pt idx="884">
                  <c:v>14</c:v>
                </c:pt>
                <c:pt idx="885">
                  <c:v>14</c:v>
                </c:pt>
                <c:pt idx="886">
                  <c:v>14</c:v>
                </c:pt>
                <c:pt idx="887">
                  <c:v>14</c:v>
                </c:pt>
                <c:pt idx="888">
                  <c:v>14</c:v>
                </c:pt>
                <c:pt idx="889">
                  <c:v>14</c:v>
                </c:pt>
                <c:pt idx="890">
                  <c:v>14</c:v>
                </c:pt>
                <c:pt idx="891">
                  <c:v>14</c:v>
                </c:pt>
                <c:pt idx="892">
                  <c:v>14</c:v>
                </c:pt>
                <c:pt idx="893">
                  <c:v>14</c:v>
                </c:pt>
                <c:pt idx="894">
                  <c:v>14</c:v>
                </c:pt>
                <c:pt idx="895">
                  <c:v>14</c:v>
                </c:pt>
                <c:pt idx="896">
                  <c:v>14</c:v>
                </c:pt>
                <c:pt idx="897">
                  <c:v>14</c:v>
                </c:pt>
                <c:pt idx="898">
                  <c:v>14</c:v>
                </c:pt>
                <c:pt idx="899">
                  <c:v>14</c:v>
                </c:pt>
                <c:pt idx="900">
                  <c:v>14</c:v>
                </c:pt>
                <c:pt idx="901">
                  <c:v>14</c:v>
                </c:pt>
                <c:pt idx="902">
                  <c:v>14</c:v>
                </c:pt>
                <c:pt idx="903">
                  <c:v>14</c:v>
                </c:pt>
                <c:pt idx="904">
                  <c:v>14</c:v>
                </c:pt>
                <c:pt idx="905">
                  <c:v>14</c:v>
                </c:pt>
                <c:pt idx="906">
                  <c:v>14</c:v>
                </c:pt>
                <c:pt idx="907">
                  <c:v>14</c:v>
                </c:pt>
                <c:pt idx="908">
                  <c:v>14</c:v>
                </c:pt>
                <c:pt idx="909">
                  <c:v>14</c:v>
                </c:pt>
                <c:pt idx="910">
                  <c:v>14</c:v>
                </c:pt>
                <c:pt idx="911">
                  <c:v>14</c:v>
                </c:pt>
                <c:pt idx="912">
                  <c:v>14</c:v>
                </c:pt>
                <c:pt idx="913">
                  <c:v>14</c:v>
                </c:pt>
                <c:pt idx="914">
                  <c:v>14</c:v>
                </c:pt>
                <c:pt idx="915">
                  <c:v>14</c:v>
                </c:pt>
                <c:pt idx="916">
                  <c:v>14</c:v>
                </c:pt>
                <c:pt idx="917">
                  <c:v>14</c:v>
                </c:pt>
                <c:pt idx="918">
                  <c:v>14</c:v>
                </c:pt>
                <c:pt idx="919">
                  <c:v>14</c:v>
                </c:pt>
                <c:pt idx="920">
                  <c:v>14</c:v>
                </c:pt>
                <c:pt idx="921">
                  <c:v>14</c:v>
                </c:pt>
                <c:pt idx="922">
                  <c:v>14</c:v>
                </c:pt>
                <c:pt idx="923">
                  <c:v>14</c:v>
                </c:pt>
                <c:pt idx="924">
                  <c:v>14</c:v>
                </c:pt>
                <c:pt idx="925">
                  <c:v>14</c:v>
                </c:pt>
                <c:pt idx="926">
                  <c:v>14</c:v>
                </c:pt>
                <c:pt idx="927">
                  <c:v>14</c:v>
                </c:pt>
                <c:pt idx="928">
                  <c:v>14</c:v>
                </c:pt>
                <c:pt idx="929">
                  <c:v>14</c:v>
                </c:pt>
                <c:pt idx="930">
                  <c:v>14</c:v>
                </c:pt>
                <c:pt idx="931">
                  <c:v>14</c:v>
                </c:pt>
                <c:pt idx="932">
                  <c:v>14</c:v>
                </c:pt>
                <c:pt idx="933">
                  <c:v>14</c:v>
                </c:pt>
                <c:pt idx="934">
                  <c:v>14</c:v>
                </c:pt>
                <c:pt idx="935">
                  <c:v>14</c:v>
                </c:pt>
                <c:pt idx="936">
                  <c:v>14</c:v>
                </c:pt>
                <c:pt idx="937">
                  <c:v>14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14</c:v>
                </c:pt>
                <c:pt idx="943">
                  <c:v>14</c:v>
                </c:pt>
                <c:pt idx="944">
                  <c:v>14</c:v>
                </c:pt>
                <c:pt idx="945">
                  <c:v>14</c:v>
                </c:pt>
                <c:pt idx="946">
                  <c:v>15</c:v>
                </c:pt>
                <c:pt idx="947">
                  <c:v>15</c:v>
                </c:pt>
                <c:pt idx="948">
                  <c:v>15</c:v>
                </c:pt>
                <c:pt idx="949">
                  <c:v>15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15</c:v>
                </c:pt>
                <c:pt idx="986">
                  <c:v>15</c:v>
                </c:pt>
                <c:pt idx="987">
                  <c:v>15</c:v>
                </c:pt>
                <c:pt idx="988">
                  <c:v>15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</c:numCache>
            </c:numRef>
          </c:xVal>
          <c:yVal>
            <c:numRef>
              <c:f>'2.ProjUniDisc'!$L$5:$L$1004</c:f>
              <c:numCache>
                <c:formatCode>0.000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01-4B14-81C3-AA7437FB6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155648"/>
        <c:axId val="1565162304"/>
      </c:scatterChart>
      <c:valAx>
        <c:axId val="156515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65162304"/>
        <c:crosses val="autoZero"/>
        <c:crossBetween val="midCat"/>
      </c:valAx>
      <c:valAx>
        <c:axId val="156516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6515564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8097222222222226"/>
          <c:w val="0.8838912948381452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'2.ProjUniDisc'!$T$4:$Y$4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'2.ProjUniDisc'!$T$3:$Y$3</c:f>
              <c:numCache>
                <c:formatCode>0.00</c:formatCode>
                <c:ptCount val="6"/>
                <c:pt idx="0">
                  <c:v>0.94299999999999995</c:v>
                </c:pt>
                <c:pt idx="1">
                  <c:v>0.12</c:v>
                </c:pt>
                <c:pt idx="2">
                  <c:v>0.376</c:v>
                </c:pt>
                <c:pt idx="3">
                  <c:v>0.69799999999999995</c:v>
                </c:pt>
                <c:pt idx="4">
                  <c:v>0.12</c:v>
                </c:pt>
                <c:pt idx="5">
                  <c:v>0.76500000000000001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3-477C-A161-13B2725EC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1573965408"/>
        <c:axId val="1573960832"/>
      </c:barChart>
      <c:catAx>
        <c:axId val="15739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960832"/>
        <c:crosses val="autoZero"/>
        <c:auto val="1"/>
        <c:lblAlgn val="ctr"/>
        <c:lblOffset val="100"/>
        <c:noMultiLvlLbl val="0"/>
      </c:catAx>
      <c:valAx>
        <c:axId val="157396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9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'3.ProjUniCont'!$N$1</c:f>
          <c:strCache>
            <c:ptCount val="1"/>
            <c:pt idx="0">
              <c:v>Average=11.4, CV=0.14, Min=7.3, Max=15.4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'3.ProjUniCont'!$K$5:$K$1004</c:f>
              <c:numCache>
                <c:formatCode>0</c:formatCode>
                <c:ptCount val="1000"/>
                <c:pt idx="0">
                  <c:v>7.3327094449115204</c:v>
                </c:pt>
                <c:pt idx="1">
                  <c:v>7.38381352470903</c:v>
                </c:pt>
                <c:pt idx="2">
                  <c:v>7.486188330287959</c:v>
                </c:pt>
                <c:pt idx="3">
                  <c:v>7.5541575262662688</c:v>
                </c:pt>
                <c:pt idx="4">
                  <c:v>7.61978703056554</c:v>
                </c:pt>
                <c:pt idx="5">
                  <c:v>7.7041510339403736</c:v>
                </c:pt>
                <c:pt idx="6">
                  <c:v>7.7730109021830742</c:v>
                </c:pt>
                <c:pt idx="7">
                  <c:v>7.8363430057342276</c:v>
                </c:pt>
                <c:pt idx="8">
                  <c:v>7.8816648591930099</c:v>
                </c:pt>
                <c:pt idx="9">
                  <c:v>7.882522543805603</c:v>
                </c:pt>
                <c:pt idx="10">
                  <c:v>7.9583512940984491</c:v>
                </c:pt>
                <c:pt idx="11">
                  <c:v>8.0288966136270528</c:v>
                </c:pt>
                <c:pt idx="12">
                  <c:v>8.1093819984488924</c:v>
                </c:pt>
                <c:pt idx="13">
                  <c:v>8.2679488878253657</c:v>
                </c:pt>
                <c:pt idx="14">
                  <c:v>8.2874226528776553</c:v>
                </c:pt>
                <c:pt idx="15">
                  <c:v>8.3275645724594547</c:v>
                </c:pt>
                <c:pt idx="16">
                  <c:v>8.3514642524164984</c:v>
                </c:pt>
                <c:pt idx="17">
                  <c:v>8.3642960869912919</c:v>
                </c:pt>
                <c:pt idx="18">
                  <c:v>8.3918167947612599</c:v>
                </c:pt>
                <c:pt idx="19">
                  <c:v>8.4025401382498028</c:v>
                </c:pt>
                <c:pt idx="20">
                  <c:v>8.4250016273976964</c:v>
                </c:pt>
                <c:pt idx="21">
                  <c:v>8.4277976225425313</c:v>
                </c:pt>
                <c:pt idx="22">
                  <c:v>8.437754670624404</c:v>
                </c:pt>
                <c:pt idx="23">
                  <c:v>8.4613983656641771</c:v>
                </c:pt>
                <c:pt idx="24">
                  <c:v>8.468026744827382</c:v>
                </c:pt>
                <c:pt idx="25">
                  <c:v>8.5050650290533003</c:v>
                </c:pt>
                <c:pt idx="26">
                  <c:v>8.5144501752011728</c:v>
                </c:pt>
                <c:pt idx="27">
                  <c:v>8.5362985217273923</c:v>
                </c:pt>
                <c:pt idx="28">
                  <c:v>8.5993044066176232</c:v>
                </c:pt>
                <c:pt idx="29">
                  <c:v>8.6072712557886391</c:v>
                </c:pt>
                <c:pt idx="30">
                  <c:v>8.6313830583873976</c:v>
                </c:pt>
                <c:pt idx="31">
                  <c:v>8.6592263582560243</c:v>
                </c:pt>
                <c:pt idx="32">
                  <c:v>8.6831026263470648</c:v>
                </c:pt>
                <c:pt idx="33">
                  <c:v>8.6843255684011922</c:v>
                </c:pt>
                <c:pt idx="34">
                  <c:v>8.6863000643435448</c:v>
                </c:pt>
                <c:pt idx="35">
                  <c:v>8.6931417744991748</c:v>
                </c:pt>
                <c:pt idx="36">
                  <c:v>8.6951795833268761</c:v>
                </c:pt>
                <c:pt idx="37">
                  <c:v>8.7015135335876668</c:v>
                </c:pt>
                <c:pt idx="38">
                  <c:v>8.7124815645731992</c:v>
                </c:pt>
                <c:pt idx="39">
                  <c:v>8.7156218971800818</c:v>
                </c:pt>
                <c:pt idx="40">
                  <c:v>8.7254983733730072</c:v>
                </c:pt>
                <c:pt idx="41">
                  <c:v>8.7423241057442453</c:v>
                </c:pt>
                <c:pt idx="42">
                  <c:v>8.8046496076139835</c:v>
                </c:pt>
                <c:pt idx="43">
                  <c:v>8.8176830221495361</c:v>
                </c:pt>
                <c:pt idx="44">
                  <c:v>8.8325042767749409</c:v>
                </c:pt>
                <c:pt idx="45">
                  <c:v>8.8367794695364044</c:v>
                </c:pt>
                <c:pt idx="46">
                  <c:v>8.8762707297816874</c:v>
                </c:pt>
                <c:pt idx="47">
                  <c:v>8.8811968236039753</c:v>
                </c:pt>
                <c:pt idx="48">
                  <c:v>8.88484929096564</c:v>
                </c:pt>
                <c:pt idx="49">
                  <c:v>8.8864714038302424</c:v>
                </c:pt>
                <c:pt idx="50">
                  <c:v>8.9041729824661893</c:v>
                </c:pt>
                <c:pt idx="51">
                  <c:v>8.9065237738988241</c:v>
                </c:pt>
                <c:pt idx="52">
                  <c:v>8.9093998333234481</c:v>
                </c:pt>
                <c:pt idx="53">
                  <c:v>8.9123734334609033</c:v>
                </c:pt>
                <c:pt idx="54">
                  <c:v>8.912834633547849</c:v>
                </c:pt>
                <c:pt idx="55">
                  <c:v>8.9152268828547321</c:v>
                </c:pt>
                <c:pt idx="56">
                  <c:v>8.9194477792502962</c:v>
                </c:pt>
                <c:pt idx="57">
                  <c:v>8.9692631596886301</c:v>
                </c:pt>
                <c:pt idx="58">
                  <c:v>8.9696341695843014</c:v>
                </c:pt>
                <c:pt idx="59">
                  <c:v>8.9772616014249706</c:v>
                </c:pt>
                <c:pt idx="60">
                  <c:v>8.9839786628360088</c:v>
                </c:pt>
                <c:pt idx="61">
                  <c:v>8.9887792262783446</c:v>
                </c:pt>
                <c:pt idx="62">
                  <c:v>8.9975765562401335</c:v>
                </c:pt>
                <c:pt idx="63">
                  <c:v>9.0125119989721014</c:v>
                </c:pt>
                <c:pt idx="64">
                  <c:v>9.019619168477913</c:v>
                </c:pt>
                <c:pt idx="65">
                  <c:v>9.0289077666215718</c:v>
                </c:pt>
                <c:pt idx="66">
                  <c:v>9.0349895506425248</c:v>
                </c:pt>
                <c:pt idx="67">
                  <c:v>9.0414396912853228</c:v>
                </c:pt>
                <c:pt idx="68">
                  <c:v>9.0470920691499224</c:v>
                </c:pt>
                <c:pt idx="69">
                  <c:v>9.0473326029659056</c:v>
                </c:pt>
                <c:pt idx="70">
                  <c:v>9.0491942507373864</c:v>
                </c:pt>
                <c:pt idx="71">
                  <c:v>9.0519243585053069</c:v>
                </c:pt>
                <c:pt idx="72">
                  <c:v>9.0622322543031366</c:v>
                </c:pt>
                <c:pt idx="73">
                  <c:v>9.0921581438486054</c:v>
                </c:pt>
                <c:pt idx="74">
                  <c:v>9.0925555601464048</c:v>
                </c:pt>
                <c:pt idx="75">
                  <c:v>9.0948604664734276</c:v>
                </c:pt>
                <c:pt idx="76">
                  <c:v>9.1002017424914516</c:v>
                </c:pt>
                <c:pt idx="77">
                  <c:v>9.1003198931354206</c:v>
                </c:pt>
                <c:pt idx="78">
                  <c:v>9.1065004759284829</c:v>
                </c:pt>
                <c:pt idx="79">
                  <c:v>9.1082572353444249</c:v>
                </c:pt>
                <c:pt idx="80">
                  <c:v>9.1109663759993111</c:v>
                </c:pt>
                <c:pt idx="81">
                  <c:v>9.1112783888810061</c:v>
                </c:pt>
                <c:pt idx="82">
                  <c:v>9.1122778299115481</c:v>
                </c:pt>
                <c:pt idx="83">
                  <c:v>9.1168208855725084</c:v>
                </c:pt>
                <c:pt idx="84">
                  <c:v>9.124671225224759</c:v>
                </c:pt>
                <c:pt idx="85">
                  <c:v>9.1315304423077546</c:v>
                </c:pt>
                <c:pt idx="86">
                  <c:v>9.1490887549369528</c:v>
                </c:pt>
                <c:pt idx="87">
                  <c:v>9.1546932399262033</c:v>
                </c:pt>
                <c:pt idx="88">
                  <c:v>9.1571858775624229</c:v>
                </c:pt>
                <c:pt idx="89">
                  <c:v>9.1650449519882855</c:v>
                </c:pt>
                <c:pt idx="90">
                  <c:v>9.1712352580687657</c:v>
                </c:pt>
                <c:pt idx="91">
                  <c:v>9.1745129271418939</c:v>
                </c:pt>
                <c:pt idx="92">
                  <c:v>9.1783289624649491</c:v>
                </c:pt>
                <c:pt idx="93">
                  <c:v>9.1850978921042223</c:v>
                </c:pt>
                <c:pt idx="94">
                  <c:v>9.193790781721713</c:v>
                </c:pt>
                <c:pt idx="95">
                  <c:v>9.2181099783562157</c:v>
                </c:pt>
                <c:pt idx="96">
                  <c:v>9.2308178138200709</c:v>
                </c:pt>
                <c:pt idx="97">
                  <c:v>9.2385600788323909</c:v>
                </c:pt>
                <c:pt idx="98">
                  <c:v>9.2482067362012899</c:v>
                </c:pt>
                <c:pt idx="99">
                  <c:v>9.2735132826932976</c:v>
                </c:pt>
                <c:pt idx="100">
                  <c:v>9.2813036361530301</c:v>
                </c:pt>
                <c:pt idx="101">
                  <c:v>9.2848713201631732</c:v>
                </c:pt>
                <c:pt idx="102">
                  <c:v>9.2855964082112905</c:v>
                </c:pt>
                <c:pt idx="103">
                  <c:v>9.3102647557888361</c:v>
                </c:pt>
                <c:pt idx="104">
                  <c:v>9.3142584270912732</c:v>
                </c:pt>
                <c:pt idx="105">
                  <c:v>9.3170421766154909</c:v>
                </c:pt>
                <c:pt idx="106">
                  <c:v>9.3175052781782295</c:v>
                </c:pt>
                <c:pt idx="107">
                  <c:v>9.3249177896444007</c:v>
                </c:pt>
                <c:pt idx="108">
                  <c:v>9.3354376098314695</c:v>
                </c:pt>
                <c:pt idx="109">
                  <c:v>9.3414413073413076</c:v>
                </c:pt>
                <c:pt idx="110">
                  <c:v>9.3461806665135114</c:v>
                </c:pt>
                <c:pt idx="111">
                  <c:v>9.3569680758069165</c:v>
                </c:pt>
                <c:pt idx="112">
                  <c:v>9.3859149128663439</c:v>
                </c:pt>
                <c:pt idx="113">
                  <c:v>9.3882817138741679</c:v>
                </c:pt>
                <c:pt idx="114">
                  <c:v>9.3936338337327534</c:v>
                </c:pt>
                <c:pt idx="115">
                  <c:v>9.3989870280079231</c:v>
                </c:pt>
                <c:pt idx="116">
                  <c:v>9.4005246236021378</c:v>
                </c:pt>
                <c:pt idx="117">
                  <c:v>9.407935697665188</c:v>
                </c:pt>
                <c:pt idx="118">
                  <c:v>9.4107590393511416</c:v>
                </c:pt>
                <c:pt idx="119">
                  <c:v>9.4135286667720912</c:v>
                </c:pt>
                <c:pt idx="120">
                  <c:v>9.4135947798416346</c:v>
                </c:pt>
                <c:pt idx="121">
                  <c:v>9.4164978209789325</c:v>
                </c:pt>
                <c:pt idx="122">
                  <c:v>9.4212368232737767</c:v>
                </c:pt>
                <c:pt idx="123">
                  <c:v>9.4341009086717982</c:v>
                </c:pt>
                <c:pt idx="124">
                  <c:v>9.4539395792390089</c:v>
                </c:pt>
                <c:pt idx="125">
                  <c:v>9.4599022647588882</c:v>
                </c:pt>
                <c:pt idx="126">
                  <c:v>9.4627047446744808</c:v>
                </c:pt>
                <c:pt idx="127">
                  <c:v>9.4685551040228191</c:v>
                </c:pt>
                <c:pt idx="128">
                  <c:v>9.486758893716047</c:v>
                </c:pt>
                <c:pt idx="129">
                  <c:v>9.4987758293882365</c:v>
                </c:pt>
                <c:pt idx="130">
                  <c:v>9.5083593837112019</c:v>
                </c:pt>
                <c:pt idx="131">
                  <c:v>9.5116789496473508</c:v>
                </c:pt>
                <c:pt idx="132">
                  <c:v>9.5302139359260742</c:v>
                </c:pt>
                <c:pt idx="133">
                  <c:v>9.5315091045408273</c:v>
                </c:pt>
                <c:pt idx="134">
                  <c:v>9.5320793282187815</c:v>
                </c:pt>
                <c:pt idx="135">
                  <c:v>9.54647389768677</c:v>
                </c:pt>
                <c:pt idx="136">
                  <c:v>9.5539956739705296</c:v>
                </c:pt>
                <c:pt idx="137">
                  <c:v>9.5566523110494863</c:v>
                </c:pt>
                <c:pt idx="138">
                  <c:v>9.5618951607360092</c:v>
                </c:pt>
                <c:pt idx="139">
                  <c:v>9.5730778936425267</c:v>
                </c:pt>
                <c:pt idx="140">
                  <c:v>9.579316682349269</c:v>
                </c:pt>
                <c:pt idx="141">
                  <c:v>9.5911387423193766</c:v>
                </c:pt>
                <c:pt idx="142">
                  <c:v>9.5936511668008659</c:v>
                </c:pt>
                <c:pt idx="143">
                  <c:v>9.5952261022769765</c:v>
                </c:pt>
                <c:pt idx="144">
                  <c:v>9.6067091370699877</c:v>
                </c:pt>
                <c:pt idx="145">
                  <c:v>9.6080939002680061</c:v>
                </c:pt>
                <c:pt idx="146">
                  <c:v>9.6272645840845996</c:v>
                </c:pt>
                <c:pt idx="147">
                  <c:v>9.6397970292467665</c:v>
                </c:pt>
                <c:pt idx="148">
                  <c:v>9.6562243300698967</c:v>
                </c:pt>
                <c:pt idx="149">
                  <c:v>9.6585441771052114</c:v>
                </c:pt>
                <c:pt idx="150">
                  <c:v>9.6606508258652379</c:v>
                </c:pt>
                <c:pt idx="151">
                  <c:v>9.6639625344710716</c:v>
                </c:pt>
                <c:pt idx="152">
                  <c:v>9.6652015902051804</c:v>
                </c:pt>
                <c:pt idx="153">
                  <c:v>9.6654178387215772</c:v>
                </c:pt>
                <c:pt idx="154">
                  <c:v>9.6664454328893683</c:v>
                </c:pt>
                <c:pt idx="155">
                  <c:v>9.6720484529024375</c:v>
                </c:pt>
                <c:pt idx="156">
                  <c:v>9.6733020081058569</c:v>
                </c:pt>
                <c:pt idx="157">
                  <c:v>9.67923461497098</c:v>
                </c:pt>
                <c:pt idx="158">
                  <c:v>9.6843336684215764</c:v>
                </c:pt>
                <c:pt idx="159">
                  <c:v>9.6881259471479311</c:v>
                </c:pt>
                <c:pt idx="160">
                  <c:v>9.6941384910612172</c:v>
                </c:pt>
                <c:pt idx="161">
                  <c:v>9.7029435707415104</c:v>
                </c:pt>
                <c:pt idx="162">
                  <c:v>9.7050458355846505</c:v>
                </c:pt>
                <c:pt idx="163">
                  <c:v>9.7079140219970466</c:v>
                </c:pt>
                <c:pt idx="164">
                  <c:v>9.7122613023822062</c:v>
                </c:pt>
                <c:pt idx="165">
                  <c:v>9.7188374099940678</c:v>
                </c:pt>
                <c:pt idx="166">
                  <c:v>9.7413308439125608</c:v>
                </c:pt>
                <c:pt idx="167">
                  <c:v>9.7413828123386086</c:v>
                </c:pt>
                <c:pt idx="168">
                  <c:v>9.7417200939052311</c:v>
                </c:pt>
                <c:pt idx="169">
                  <c:v>9.7491731153718035</c:v>
                </c:pt>
                <c:pt idx="170">
                  <c:v>9.7492965681970301</c:v>
                </c:pt>
                <c:pt idx="171">
                  <c:v>9.7561721906318546</c:v>
                </c:pt>
                <c:pt idx="172">
                  <c:v>9.7670388264310777</c:v>
                </c:pt>
                <c:pt idx="173">
                  <c:v>9.7752166152620639</c:v>
                </c:pt>
                <c:pt idx="174">
                  <c:v>9.7762213550789845</c:v>
                </c:pt>
                <c:pt idx="175">
                  <c:v>9.7774531286446216</c:v>
                </c:pt>
                <c:pt idx="176">
                  <c:v>9.7851551951606908</c:v>
                </c:pt>
                <c:pt idx="177">
                  <c:v>9.7860148088612675</c:v>
                </c:pt>
                <c:pt idx="178">
                  <c:v>9.7956844167542272</c:v>
                </c:pt>
                <c:pt idx="179">
                  <c:v>9.8118984499757484</c:v>
                </c:pt>
                <c:pt idx="180">
                  <c:v>9.8274867493268481</c:v>
                </c:pt>
                <c:pt idx="181">
                  <c:v>9.8332460115772786</c:v>
                </c:pt>
                <c:pt idx="182">
                  <c:v>9.8435611924318103</c:v>
                </c:pt>
                <c:pt idx="183">
                  <c:v>9.8437039052898143</c:v>
                </c:pt>
                <c:pt idx="184">
                  <c:v>9.8495298055297607</c:v>
                </c:pt>
                <c:pt idx="185">
                  <c:v>9.8517692291244909</c:v>
                </c:pt>
                <c:pt idx="186">
                  <c:v>9.8543970087209782</c:v>
                </c:pt>
                <c:pt idx="187">
                  <c:v>9.8576086634442799</c:v>
                </c:pt>
                <c:pt idx="188">
                  <c:v>9.8626599056153523</c:v>
                </c:pt>
                <c:pt idx="189">
                  <c:v>9.8693826134387059</c:v>
                </c:pt>
                <c:pt idx="190">
                  <c:v>9.8713820471058877</c:v>
                </c:pt>
                <c:pt idx="191">
                  <c:v>9.8839074256731649</c:v>
                </c:pt>
                <c:pt idx="192">
                  <c:v>9.8863840800219336</c:v>
                </c:pt>
                <c:pt idx="193">
                  <c:v>9.9157177764767575</c:v>
                </c:pt>
                <c:pt idx="194">
                  <c:v>9.9166224281904345</c:v>
                </c:pt>
                <c:pt idx="195">
                  <c:v>9.9211409055432611</c:v>
                </c:pt>
                <c:pt idx="196">
                  <c:v>9.927400551553081</c:v>
                </c:pt>
                <c:pt idx="197">
                  <c:v>9.9319936629776695</c:v>
                </c:pt>
                <c:pt idx="198">
                  <c:v>9.9327877286016708</c:v>
                </c:pt>
                <c:pt idx="199">
                  <c:v>9.9351558042595212</c:v>
                </c:pt>
                <c:pt idx="200">
                  <c:v>9.93705531495835</c:v>
                </c:pt>
                <c:pt idx="201">
                  <c:v>9.9384829802258636</c:v>
                </c:pt>
                <c:pt idx="202">
                  <c:v>9.9418628238410953</c:v>
                </c:pt>
                <c:pt idx="203">
                  <c:v>9.9555205901746646</c:v>
                </c:pt>
                <c:pt idx="204">
                  <c:v>9.9589197719622558</c:v>
                </c:pt>
                <c:pt idx="205">
                  <c:v>9.9780437811730369</c:v>
                </c:pt>
                <c:pt idx="206">
                  <c:v>9.9785938762888691</c:v>
                </c:pt>
                <c:pt idx="207">
                  <c:v>9.9805344951543056</c:v>
                </c:pt>
                <c:pt idx="208">
                  <c:v>9.9924211128413525</c:v>
                </c:pt>
                <c:pt idx="209">
                  <c:v>10.005379934865555</c:v>
                </c:pt>
                <c:pt idx="210">
                  <c:v>10.009432912357923</c:v>
                </c:pt>
                <c:pt idx="211">
                  <c:v>10.020618574312646</c:v>
                </c:pt>
                <c:pt idx="212">
                  <c:v>10.034369185429838</c:v>
                </c:pt>
                <c:pt idx="213">
                  <c:v>10.035075748265777</c:v>
                </c:pt>
                <c:pt idx="214">
                  <c:v>10.035447181731517</c:v>
                </c:pt>
                <c:pt idx="215">
                  <c:v>10.04232541377109</c:v>
                </c:pt>
                <c:pt idx="216">
                  <c:v>10.043435360320411</c:v>
                </c:pt>
                <c:pt idx="217">
                  <c:v>10.045415090011431</c:v>
                </c:pt>
                <c:pt idx="218">
                  <c:v>10.045948091593022</c:v>
                </c:pt>
                <c:pt idx="219">
                  <c:v>10.046749159206886</c:v>
                </c:pt>
                <c:pt idx="220">
                  <c:v>10.047267126614223</c:v>
                </c:pt>
                <c:pt idx="221">
                  <c:v>10.063655164522455</c:v>
                </c:pt>
                <c:pt idx="222">
                  <c:v>10.065826178533012</c:v>
                </c:pt>
                <c:pt idx="223">
                  <c:v>10.066080511641893</c:v>
                </c:pt>
                <c:pt idx="224">
                  <c:v>10.070864751477384</c:v>
                </c:pt>
                <c:pt idx="225">
                  <c:v>10.083836617096356</c:v>
                </c:pt>
                <c:pt idx="226">
                  <c:v>10.086224511232224</c:v>
                </c:pt>
                <c:pt idx="227">
                  <c:v>10.08734499657449</c:v>
                </c:pt>
                <c:pt idx="228">
                  <c:v>10.098855047655263</c:v>
                </c:pt>
                <c:pt idx="229">
                  <c:v>10.103895327056968</c:v>
                </c:pt>
                <c:pt idx="230">
                  <c:v>10.104724995095813</c:v>
                </c:pt>
                <c:pt idx="231">
                  <c:v>10.112058850965125</c:v>
                </c:pt>
                <c:pt idx="232">
                  <c:v>10.115098277362096</c:v>
                </c:pt>
                <c:pt idx="233">
                  <c:v>10.118375549753107</c:v>
                </c:pt>
                <c:pt idx="234">
                  <c:v>10.119962039725767</c:v>
                </c:pt>
                <c:pt idx="235">
                  <c:v>10.120123880743531</c:v>
                </c:pt>
                <c:pt idx="236">
                  <c:v>10.13565240264036</c:v>
                </c:pt>
                <c:pt idx="237">
                  <c:v>10.135938013218404</c:v>
                </c:pt>
                <c:pt idx="238">
                  <c:v>10.142017605247197</c:v>
                </c:pt>
                <c:pt idx="239">
                  <c:v>10.14305171449536</c:v>
                </c:pt>
                <c:pt idx="240">
                  <c:v>10.145136742856019</c:v>
                </c:pt>
                <c:pt idx="241">
                  <c:v>10.157396017486072</c:v>
                </c:pt>
                <c:pt idx="242">
                  <c:v>10.163990284880574</c:v>
                </c:pt>
                <c:pt idx="243">
                  <c:v>10.169948115508582</c:v>
                </c:pt>
                <c:pt idx="244">
                  <c:v>10.177638516376311</c:v>
                </c:pt>
                <c:pt idx="245">
                  <c:v>10.185507954522086</c:v>
                </c:pt>
                <c:pt idx="246">
                  <c:v>10.188135720970742</c:v>
                </c:pt>
                <c:pt idx="247">
                  <c:v>10.191325481757309</c:v>
                </c:pt>
                <c:pt idx="248">
                  <c:v>10.192624954892249</c:v>
                </c:pt>
                <c:pt idx="249">
                  <c:v>10.195587463274478</c:v>
                </c:pt>
                <c:pt idx="250">
                  <c:v>10.198935591620199</c:v>
                </c:pt>
                <c:pt idx="251">
                  <c:v>10.202152851395329</c:v>
                </c:pt>
                <c:pt idx="252">
                  <c:v>10.202690992851402</c:v>
                </c:pt>
                <c:pt idx="253">
                  <c:v>10.206905437332047</c:v>
                </c:pt>
                <c:pt idx="254">
                  <c:v>10.214111919768516</c:v>
                </c:pt>
                <c:pt idx="255">
                  <c:v>10.215011424889857</c:v>
                </c:pt>
                <c:pt idx="256">
                  <c:v>10.215016582682694</c:v>
                </c:pt>
                <c:pt idx="257">
                  <c:v>10.231280840064613</c:v>
                </c:pt>
                <c:pt idx="258">
                  <c:v>10.235586047645988</c:v>
                </c:pt>
                <c:pt idx="259">
                  <c:v>10.23765911698138</c:v>
                </c:pt>
                <c:pt idx="260">
                  <c:v>10.241488755799532</c:v>
                </c:pt>
                <c:pt idx="261">
                  <c:v>10.243709562651404</c:v>
                </c:pt>
                <c:pt idx="262">
                  <c:v>10.249792109227066</c:v>
                </c:pt>
                <c:pt idx="263">
                  <c:v>10.252062398306125</c:v>
                </c:pt>
                <c:pt idx="264">
                  <c:v>10.256612118829556</c:v>
                </c:pt>
                <c:pt idx="265">
                  <c:v>10.266071537926923</c:v>
                </c:pt>
                <c:pt idx="266">
                  <c:v>10.271225409505782</c:v>
                </c:pt>
                <c:pt idx="267">
                  <c:v>10.273490503419318</c:v>
                </c:pt>
                <c:pt idx="268">
                  <c:v>10.280140573060217</c:v>
                </c:pt>
                <c:pt idx="269">
                  <c:v>10.281449846215411</c:v>
                </c:pt>
                <c:pt idx="270">
                  <c:v>10.281537957205915</c:v>
                </c:pt>
                <c:pt idx="271">
                  <c:v>10.287689507587309</c:v>
                </c:pt>
                <c:pt idx="272">
                  <c:v>10.28998521976947</c:v>
                </c:pt>
                <c:pt idx="273">
                  <c:v>10.293612501965164</c:v>
                </c:pt>
                <c:pt idx="274">
                  <c:v>10.303412061035885</c:v>
                </c:pt>
                <c:pt idx="275">
                  <c:v>10.30555269038482</c:v>
                </c:pt>
                <c:pt idx="276">
                  <c:v>10.311172377163684</c:v>
                </c:pt>
                <c:pt idx="277">
                  <c:v>10.319376288488721</c:v>
                </c:pt>
                <c:pt idx="278">
                  <c:v>10.323948850985136</c:v>
                </c:pt>
                <c:pt idx="279">
                  <c:v>10.324201805489547</c:v>
                </c:pt>
                <c:pt idx="280">
                  <c:v>10.327198455724085</c:v>
                </c:pt>
                <c:pt idx="281">
                  <c:v>10.33343940163047</c:v>
                </c:pt>
                <c:pt idx="282">
                  <c:v>10.339723980697908</c:v>
                </c:pt>
                <c:pt idx="283">
                  <c:v>10.346910772321809</c:v>
                </c:pt>
                <c:pt idx="284">
                  <c:v>10.349120731939248</c:v>
                </c:pt>
                <c:pt idx="285">
                  <c:v>10.359416835389315</c:v>
                </c:pt>
                <c:pt idx="286">
                  <c:v>10.364174500448842</c:v>
                </c:pt>
                <c:pt idx="287">
                  <c:v>10.36577051204562</c:v>
                </c:pt>
                <c:pt idx="288">
                  <c:v>10.365993655965088</c:v>
                </c:pt>
                <c:pt idx="289">
                  <c:v>10.380185984822742</c:v>
                </c:pt>
                <c:pt idx="290">
                  <c:v>10.380645122936087</c:v>
                </c:pt>
                <c:pt idx="291">
                  <c:v>10.384569843280135</c:v>
                </c:pt>
                <c:pt idx="292">
                  <c:v>10.391472186465101</c:v>
                </c:pt>
                <c:pt idx="293">
                  <c:v>10.391714066647689</c:v>
                </c:pt>
                <c:pt idx="294">
                  <c:v>10.396404155682317</c:v>
                </c:pt>
                <c:pt idx="295">
                  <c:v>10.397168306307421</c:v>
                </c:pt>
                <c:pt idx="296">
                  <c:v>10.397757339829814</c:v>
                </c:pt>
                <c:pt idx="297">
                  <c:v>10.398881872313822</c:v>
                </c:pt>
                <c:pt idx="298">
                  <c:v>10.399367178932039</c:v>
                </c:pt>
                <c:pt idx="299">
                  <c:v>10.401635719023716</c:v>
                </c:pt>
                <c:pt idx="300">
                  <c:v>10.40431472516142</c:v>
                </c:pt>
                <c:pt idx="301">
                  <c:v>10.409797851583029</c:v>
                </c:pt>
                <c:pt idx="302">
                  <c:v>10.411718585607407</c:v>
                </c:pt>
                <c:pt idx="303">
                  <c:v>10.414027266455841</c:v>
                </c:pt>
                <c:pt idx="304">
                  <c:v>10.414514542185326</c:v>
                </c:pt>
                <c:pt idx="305">
                  <c:v>10.416256331742803</c:v>
                </c:pt>
                <c:pt idx="306">
                  <c:v>10.422669321348899</c:v>
                </c:pt>
                <c:pt idx="307">
                  <c:v>10.424009891898159</c:v>
                </c:pt>
                <c:pt idx="308">
                  <c:v>10.429641700118614</c:v>
                </c:pt>
                <c:pt idx="309">
                  <c:v>10.439694718226015</c:v>
                </c:pt>
                <c:pt idx="310">
                  <c:v>10.439962392142707</c:v>
                </c:pt>
                <c:pt idx="311">
                  <c:v>10.447716888840532</c:v>
                </c:pt>
                <c:pt idx="312">
                  <c:v>10.456395453470449</c:v>
                </c:pt>
                <c:pt idx="313">
                  <c:v>10.457188856145363</c:v>
                </c:pt>
                <c:pt idx="314">
                  <c:v>10.457895158530004</c:v>
                </c:pt>
                <c:pt idx="315">
                  <c:v>10.462433254610449</c:v>
                </c:pt>
                <c:pt idx="316">
                  <c:v>10.473856386265581</c:v>
                </c:pt>
                <c:pt idx="317">
                  <c:v>10.481913470212605</c:v>
                </c:pt>
                <c:pt idx="318">
                  <c:v>10.482265894946295</c:v>
                </c:pt>
                <c:pt idx="319">
                  <c:v>10.484574360640785</c:v>
                </c:pt>
                <c:pt idx="320">
                  <c:v>10.488249607222519</c:v>
                </c:pt>
                <c:pt idx="321">
                  <c:v>10.488894349477867</c:v>
                </c:pt>
                <c:pt idx="322">
                  <c:v>10.490192582339715</c:v>
                </c:pt>
                <c:pt idx="323">
                  <c:v>10.492122799926541</c:v>
                </c:pt>
                <c:pt idx="324">
                  <c:v>10.493894273922322</c:v>
                </c:pt>
                <c:pt idx="325">
                  <c:v>10.495212381911944</c:v>
                </c:pt>
                <c:pt idx="326">
                  <c:v>10.495964341674508</c:v>
                </c:pt>
                <c:pt idx="327">
                  <c:v>10.497752756977475</c:v>
                </c:pt>
                <c:pt idx="328">
                  <c:v>10.499445272324582</c:v>
                </c:pt>
                <c:pt idx="329">
                  <c:v>10.501299601549057</c:v>
                </c:pt>
                <c:pt idx="330">
                  <c:v>10.50511554654458</c:v>
                </c:pt>
                <c:pt idx="331">
                  <c:v>10.5077674802587</c:v>
                </c:pt>
                <c:pt idx="332">
                  <c:v>10.513373101175553</c:v>
                </c:pt>
                <c:pt idx="333">
                  <c:v>10.518567385028623</c:v>
                </c:pt>
                <c:pt idx="334">
                  <c:v>10.519984659732149</c:v>
                </c:pt>
                <c:pt idx="335">
                  <c:v>10.520122548230582</c:v>
                </c:pt>
                <c:pt idx="336">
                  <c:v>10.521755161344153</c:v>
                </c:pt>
                <c:pt idx="337">
                  <c:v>10.529570024206835</c:v>
                </c:pt>
                <c:pt idx="338">
                  <c:v>10.533601986347797</c:v>
                </c:pt>
                <c:pt idx="339">
                  <c:v>10.537475345990975</c:v>
                </c:pt>
                <c:pt idx="340">
                  <c:v>10.53772953015045</c:v>
                </c:pt>
                <c:pt idx="341">
                  <c:v>10.552578170198544</c:v>
                </c:pt>
                <c:pt idx="342">
                  <c:v>10.552690152340839</c:v>
                </c:pt>
                <c:pt idx="343">
                  <c:v>10.558756547375204</c:v>
                </c:pt>
                <c:pt idx="344">
                  <c:v>10.579409215275101</c:v>
                </c:pt>
                <c:pt idx="345">
                  <c:v>10.587340390313738</c:v>
                </c:pt>
                <c:pt idx="346">
                  <c:v>10.588746260524838</c:v>
                </c:pt>
                <c:pt idx="347">
                  <c:v>10.589047889872898</c:v>
                </c:pt>
                <c:pt idx="348">
                  <c:v>10.612549183761271</c:v>
                </c:pt>
                <c:pt idx="349">
                  <c:v>10.627700833072634</c:v>
                </c:pt>
                <c:pt idx="350">
                  <c:v>10.629088315382701</c:v>
                </c:pt>
                <c:pt idx="351">
                  <c:v>10.631546756700665</c:v>
                </c:pt>
                <c:pt idx="352">
                  <c:v>10.639461692318655</c:v>
                </c:pt>
                <c:pt idx="353">
                  <c:v>10.639511377206539</c:v>
                </c:pt>
                <c:pt idx="354">
                  <c:v>10.646099862831086</c:v>
                </c:pt>
                <c:pt idx="355">
                  <c:v>10.665118935909437</c:v>
                </c:pt>
                <c:pt idx="356">
                  <c:v>10.670257976212266</c:v>
                </c:pt>
                <c:pt idx="357">
                  <c:v>10.67141729029823</c:v>
                </c:pt>
                <c:pt idx="358">
                  <c:v>10.675768850643967</c:v>
                </c:pt>
                <c:pt idx="359">
                  <c:v>10.691258376139011</c:v>
                </c:pt>
                <c:pt idx="360">
                  <c:v>10.707459892813052</c:v>
                </c:pt>
                <c:pt idx="361">
                  <c:v>10.714019765169141</c:v>
                </c:pt>
                <c:pt idx="362">
                  <c:v>10.722940396723331</c:v>
                </c:pt>
                <c:pt idx="363">
                  <c:v>10.734775559196761</c:v>
                </c:pt>
                <c:pt idx="364">
                  <c:v>10.743957439101189</c:v>
                </c:pt>
                <c:pt idx="365">
                  <c:v>10.745305125227567</c:v>
                </c:pt>
                <c:pt idx="366">
                  <c:v>10.74603818655555</c:v>
                </c:pt>
                <c:pt idx="367">
                  <c:v>10.753128240321484</c:v>
                </c:pt>
                <c:pt idx="368">
                  <c:v>10.753147400000163</c:v>
                </c:pt>
                <c:pt idx="369">
                  <c:v>10.755226051618649</c:v>
                </c:pt>
                <c:pt idx="370">
                  <c:v>10.761234502186243</c:v>
                </c:pt>
                <c:pt idx="371">
                  <c:v>10.765194724787182</c:v>
                </c:pt>
                <c:pt idx="372">
                  <c:v>10.771234354052517</c:v>
                </c:pt>
                <c:pt idx="373">
                  <c:v>10.77148287969548</c:v>
                </c:pt>
                <c:pt idx="374">
                  <c:v>10.772015081766636</c:v>
                </c:pt>
                <c:pt idx="375">
                  <c:v>10.77339695060474</c:v>
                </c:pt>
                <c:pt idx="376">
                  <c:v>10.779371326567951</c:v>
                </c:pt>
                <c:pt idx="377">
                  <c:v>10.782481698033479</c:v>
                </c:pt>
                <c:pt idx="378">
                  <c:v>10.784302892117765</c:v>
                </c:pt>
                <c:pt idx="379">
                  <c:v>10.790873242069333</c:v>
                </c:pt>
                <c:pt idx="380">
                  <c:v>10.79129862248306</c:v>
                </c:pt>
                <c:pt idx="381">
                  <c:v>10.794467892026397</c:v>
                </c:pt>
                <c:pt idx="382">
                  <c:v>10.797388412482158</c:v>
                </c:pt>
                <c:pt idx="383">
                  <c:v>10.798175357599154</c:v>
                </c:pt>
                <c:pt idx="384">
                  <c:v>10.811837823800598</c:v>
                </c:pt>
                <c:pt idx="385">
                  <c:v>10.813566986370617</c:v>
                </c:pt>
                <c:pt idx="386">
                  <c:v>10.814201037150593</c:v>
                </c:pt>
                <c:pt idx="387">
                  <c:v>10.821669542910536</c:v>
                </c:pt>
                <c:pt idx="388">
                  <c:v>10.836715094676975</c:v>
                </c:pt>
                <c:pt idx="389">
                  <c:v>10.841000213436043</c:v>
                </c:pt>
                <c:pt idx="390">
                  <c:v>10.844704645326246</c:v>
                </c:pt>
                <c:pt idx="391">
                  <c:v>10.847217960617598</c:v>
                </c:pt>
                <c:pt idx="392">
                  <c:v>10.847889214387592</c:v>
                </c:pt>
                <c:pt idx="393">
                  <c:v>10.849334162767056</c:v>
                </c:pt>
                <c:pt idx="394">
                  <c:v>10.852005912129588</c:v>
                </c:pt>
                <c:pt idx="395">
                  <c:v>10.856839484830214</c:v>
                </c:pt>
                <c:pt idx="396">
                  <c:v>10.85829648943805</c:v>
                </c:pt>
                <c:pt idx="397">
                  <c:v>10.859474099897655</c:v>
                </c:pt>
                <c:pt idx="398">
                  <c:v>10.861678206881457</c:v>
                </c:pt>
                <c:pt idx="399">
                  <c:v>10.863119179709672</c:v>
                </c:pt>
                <c:pt idx="400">
                  <c:v>10.869535031987168</c:v>
                </c:pt>
                <c:pt idx="401">
                  <c:v>10.874167586706708</c:v>
                </c:pt>
                <c:pt idx="402">
                  <c:v>10.876755955344329</c:v>
                </c:pt>
                <c:pt idx="403">
                  <c:v>10.877653845555688</c:v>
                </c:pt>
                <c:pt idx="404">
                  <c:v>10.883002732524828</c:v>
                </c:pt>
                <c:pt idx="405">
                  <c:v>10.895016130913955</c:v>
                </c:pt>
                <c:pt idx="406">
                  <c:v>10.900120249054535</c:v>
                </c:pt>
                <c:pt idx="407">
                  <c:v>10.905600108485476</c:v>
                </c:pt>
                <c:pt idx="408">
                  <c:v>10.910041487669758</c:v>
                </c:pt>
                <c:pt idx="409">
                  <c:v>10.910435227331881</c:v>
                </c:pt>
                <c:pt idx="410">
                  <c:v>10.911779209311584</c:v>
                </c:pt>
                <c:pt idx="411">
                  <c:v>10.923332855289665</c:v>
                </c:pt>
                <c:pt idx="412">
                  <c:v>10.92962255906486</c:v>
                </c:pt>
                <c:pt idx="413">
                  <c:v>10.932184769022237</c:v>
                </c:pt>
                <c:pt idx="414">
                  <c:v>10.936932631920353</c:v>
                </c:pt>
                <c:pt idx="415">
                  <c:v>10.937288358170669</c:v>
                </c:pt>
                <c:pt idx="416">
                  <c:v>10.942922931525132</c:v>
                </c:pt>
                <c:pt idx="417">
                  <c:v>10.943091146837222</c:v>
                </c:pt>
                <c:pt idx="418">
                  <c:v>10.94824233680192</c:v>
                </c:pt>
                <c:pt idx="419">
                  <c:v>10.955593255817943</c:v>
                </c:pt>
                <c:pt idx="420">
                  <c:v>10.956320806880404</c:v>
                </c:pt>
                <c:pt idx="421">
                  <c:v>10.959236065658862</c:v>
                </c:pt>
                <c:pt idx="422">
                  <c:v>10.963475382854863</c:v>
                </c:pt>
                <c:pt idx="423">
                  <c:v>10.966805883558745</c:v>
                </c:pt>
                <c:pt idx="424">
                  <c:v>10.9697246257192</c:v>
                </c:pt>
                <c:pt idx="425">
                  <c:v>10.97417557699962</c:v>
                </c:pt>
                <c:pt idx="426">
                  <c:v>10.976081804312203</c:v>
                </c:pt>
                <c:pt idx="427">
                  <c:v>10.977712236697595</c:v>
                </c:pt>
                <c:pt idx="428">
                  <c:v>10.979906427095131</c:v>
                </c:pt>
                <c:pt idx="429">
                  <c:v>10.988471982004258</c:v>
                </c:pt>
                <c:pt idx="430">
                  <c:v>10.989097075999556</c:v>
                </c:pt>
                <c:pt idx="431">
                  <c:v>10.995798308187462</c:v>
                </c:pt>
                <c:pt idx="432">
                  <c:v>11.001687366947055</c:v>
                </c:pt>
                <c:pt idx="433">
                  <c:v>11.003803781899679</c:v>
                </c:pt>
                <c:pt idx="434">
                  <c:v>11.004757646918316</c:v>
                </c:pt>
                <c:pt idx="435">
                  <c:v>11.014434245796963</c:v>
                </c:pt>
                <c:pt idx="436">
                  <c:v>11.015146683525387</c:v>
                </c:pt>
                <c:pt idx="437">
                  <c:v>11.017220425978898</c:v>
                </c:pt>
                <c:pt idx="438">
                  <c:v>11.017274787782608</c:v>
                </c:pt>
                <c:pt idx="439">
                  <c:v>11.025546456149009</c:v>
                </c:pt>
                <c:pt idx="440">
                  <c:v>11.026497917367928</c:v>
                </c:pt>
                <c:pt idx="441">
                  <c:v>11.027362261236695</c:v>
                </c:pt>
                <c:pt idx="442">
                  <c:v>11.030893907357882</c:v>
                </c:pt>
                <c:pt idx="443">
                  <c:v>11.036789772641733</c:v>
                </c:pt>
                <c:pt idx="444">
                  <c:v>11.049879560819043</c:v>
                </c:pt>
                <c:pt idx="445">
                  <c:v>11.061341021410747</c:v>
                </c:pt>
                <c:pt idx="446">
                  <c:v>11.06169817936828</c:v>
                </c:pt>
                <c:pt idx="447">
                  <c:v>11.065159442582093</c:v>
                </c:pt>
                <c:pt idx="448">
                  <c:v>11.066114244815587</c:v>
                </c:pt>
                <c:pt idx="449">
                  <c:v>11.066411124948512</c:v>
                </c:pt>
                <c:pt idx="450">
                  <c:v>11.070846012446871</c:v>
                </c:pt>
                <c:pt idx="451">
                  <c:v>11.072584867241329</c:v>
                </c:pt>
                <c:pt idx="452">
                  <c:v>11.091194860644475</c:v>
                </c:pt>
                <c:pt idx="453">
                  <c:v>11.101727012718655</c:v>
                </c:pt>
                <c:pt idx="454">
                  <c:v>11.1046742543198</c:v>
                </c:pt>
                <c:pt idx="455">
                  <c:v>11.106895069280176</c:v>
                </c:pt>
                <c:pt idx="456">
                  <c:v>11.114420521289281</c:v>
                </c:pt>
                <c:pt idx="457">
                  <c:v>11.118416102424254</c:v>
                </c:pt>
                <c:pt idx="458">
                  <c:v>11.120940206386365</c:v>
                </c:pt>
                <c:pt idx="459">
                  <c:v>11.124137986544291</c:v>
                </c:pt>
                <c:pt idx="460">
                  <c:v>11.128266505241402</c:v>
                </c:pt>
                <c:pt idx="461">
                  <c:v>11.137489943816124</c:v>
                </c:pt>
                <c:pt idx="462">
                  <c:v>11.139477984818345</c:v>
                </c:pt>
                <c:pt idx="463">
                  <c:v>11.139552375509217</c:v>
                </c:pt>
                <c:pt idx="464">
                  <c:v>11.140229658570661</c:v>
                </c:pt>
                <c:pt idx="465">
                  <c:v>11.142076791010378</c:v>
                </c:pt>
                <c:pt idx="466">
                  <c:v>11.149352768264466</c:v>
                </c:pt>
                <c:pt idx="467">
                  <c:v>11.15032213275858</c:v>
                </c:pt>
                <c:pt idx="468">
                  <c:v>11.163828233156883</c:v>
                </c:pt>
                <c:pt idx="469">
                  <c:v>11.165939078306504</c:v>
                </c:pt>
                <c:pt idx="470">
                  <c:v>11.168108725534667</c:v>
                </c:pt>
                <c:pt idx="471">
                  <c:v>11.172596398113928</c:v>
                </c:pt>
                <c:pt idx="472">
                  <c:v>11.173253990743596</c:v>
                </c:pt>
                <c:pt idx="473">
                  <c:v>11.180052429829026</c:v>
                </c:pt>
                <c:pt idx="474">
                  <c:v>11.182474044369332</c:v>
                </c:pt>
                <c:pt idx="475">
                  <c:v>11.18424951548776</c:v>
                </c:pt>
                <c:pt idx="476">
                  <c:v>11.18930420947347</c:v>
                </c:pt>
                <c:pt idx="477">
                  <c:v>11.194419018681931</c:v>
                </c:pt>
                <c:pt idx="478">
                  <c:v>11.201835975833845</c:v>
                </c:pt>
                <c:pt idx="479">
                  <c:v>11.204324611872206</c:v>
                </c:pt>
                <c:pt idx="480">
                  <c:v>11.219322322966196</c:v>
                </c:pt>
                <c:pt idx="481">
                  <c:v>11.228569316770026</c:v>
                </c:pt>
                <c:pt idx="482">
                  <c:v>11.228756331942416</c:v>
                </c:pt>
                <c:pt idx="483">
                  <c:v>11.229898906200567</c:v>
                </c:pt>
                <c:pt idx="484">
                  <c:v>11.233401100859886</c:v>
                </c:pt>
                <c:pt idx="485">
                  <c:v>11.251217565151936</c:v>
                </c:pt>
                <c:pt idx="486">
                  <c:v>11.255536018790592</c:v>
                </c:pt>
                <c:pt idx="487">
                  <c:v>11.258497442443781</c:v>
                </c:pt>
                <c:pt idx="488">
                  <c:v>11.261057172277766</c:v>
                </c:pt>
                <c:pt idx="489">
                  <c:v>11.261972930763147</c:v>
                </c:pt>
                <c:pt idx="490">
                  <c:v>11.263274628376392</c:v>
                </c:pt>
                <c:pt idx="491">
                  <c:v>11.270370591036025</c:v>
                </c:pt>
                <c:pt idx="492">
                  <c:v>11.28404881925962</c:v>
                </c:pt>
                <c:pt idx="493">
                  <c:v>11.288329600451734</c:v>
                </c:pt>
                <c:pt idx="494">
                  <c:v>11.294117641912591</c:v>
                </c:pt>
                <c:pt idx="495">
                  <c:v>11.30325542472016</c:v>
                </c:pt>
                <c:pt idx="496">
                  <c:v>11.311785641403684</c:v>
                </c:pt>
                <c:pt idx="497">
                  <c:v>11.312634831561883</c:v>
                </c:pt>
                <c:pt idx="498">
                  <c:v>11.316456932710407</c:v>
                </c:pt>
                <c:pt idx="499">
                  <c:v>11.317729107605434</c:v>
                </c:pt>
                <c:pt idx="500">
                  <c:v>11.322366858927403</c:v>
                </c:pt>
                <c:pt idx="501">
                  <c:v>11.327701087557186</c:v>
                </c:pt>
                <c:pt idx="502">
                  <c:v>11.337360197294053</c:v>
                </c:pt>
                <c:pt idx="503">
                  <c:v>11.340218976069924</c:v>
                </c:pt>
                <c:pt idx="504">
                  <c:v>11.345984316230277</c:v>
                </c:pt>
                <c:pt idx="505">
                  <c:v>11.347205499795619</c:v>
                </c:pt>
                <c:pt idx="506">
                  <c:v>11.356111785252558</c:v>
                </c:pt>
                <c:pt idx="507">
                  <c:v>11.364302137804149</c:v>
                </c:pt>
                <c:pt idx="508">
                  <c:v>11.368503368955286</c:v>
                </c:pt>
                <c:pt idx="509">
                  <c:v>11.372597417109297</c:v>
                </c:pt>
                <c:pt idx="510">
                  <c:v>11.387318872875898</c:v>
                </c:pt>
                <c:pt idx="511">
                  <c:v>11.391629014077012</c:v>
                </c:pt>
                <c:pt idx="512">
                  <c:v>11.3946164404939</c:v>
                </c:pt>
                <c:pt idx="513">
                  <c:v>11.397516424185994</c:v>
                </c:pt>
                <c:pt idx="514">
                  <c:v>11.400338567197766</c:v>
                </c:pt>
                <c:pt idx="515">
                  <c:v>11.401520295251244</c:v>
                </c:pt>
                <c:pt idx="516">
                  <c:v>11.403662915660927</c:v>
                </c:pt>
                <c:pt idx="517">
                  <c:v>11.406284131745442</c:v>
                </c:pt>
                <c:pt idx="518">
                  <c:v>11.408753102628035</c:v>
                </c:pt>
                <c:pt idx="519">
                  <c:v>11.409422724332718</c:v>
                </c:pt>
                <c:pt idx="520">
                  <c:v>11.410394961191198</c:v>
                </c:pt>
                <c:pt idx="521">
                  <c:v>11.412123802574651</c:v>
                </c:pt>
                <c:pt idx="522">
                  <c:v>11.412868557681147</c:v>
                </c:pt>
                <c:pt idx="523">
                  <c:v>11.417978937288929</c:v>
                </c:pt>
                <c:pt idx="524">
                  <c:v>11.418220470369146</c:v>
                </c:pt>
                <c:pt idx="525">
                  <c:v>11.418713458987087</c:v>
                </c:pt>
                <c:pt idx="526">
                  <c:v>11.433375563718091</c:v>
                </c:pt>
                <c:pt idx="527">
                  <c:v>11.447569804274167</c:v>
                </c:pt>
                <c:pt idx="528">
                  <c:v>11.464992475269083</c:v>
                </c:pt>
                <c:pt idx="529">
                  <c:v>11.466323351316806</c:v>
                </c:pt>
                <c:pt idx="530">
                  <c:v>11.468443562448417</c:v>
                </c:pt>
                <c:pt idx="531">
                  <c:v>11.470008000584192</c:v>
                </c:pt>
                <c:pt idx="532">
                  <c:v>11.472405965002384</c:v>
                </c:pt>
                <c:pt idx="533">
                  <c:v>11.478703497330971</c:v>
                </c:pt>
                <c:pt idx="534">
                  <c:v>11.482832782123626</c:v>
                </c:pt>
                <c:pt idx="535">
                  <c:v>11.486480981654875</c:v>
                </c:pt>
                <c:pt idx="536">
                  <c:v>11.494839021646861</c:v>
                </c:pt>
                <c:pt idx="537">
                  <c:v>11.499952337319243</c:v>
                </c:pt>
                <c:pt idx="538">
                  <c:v>11.501554522463898</c:v>
                </c:pt>
                <c:pt idx="539">
                  <c:v>11.506496264787797</c:v>
                </c:pt>
                <c:pt idx="540">
                  <c:v>11.507505841329445</c:v>
                </c:pt>
                <c:pt idx="541">
                  <c:v>11.510602749292199</c:v>
                </c:pt>
                <c:pt idx="542">
                  <c:v>11.511490226249833</c:v>
                </c:pt>
                <c:pt idx="543">
                  <c:v>11.519770059204436</c:v>
                </c:pt>
                <c:pt idx="544">
                  <c:v>11.529521233215899</c:v>
                </c:pt>
                <c:pt idx="545">
                  <c:v>11.535056203678904</c:v>
                </c:pt>
                <c:pt idx="546">
                  <c:v>11.538563834224378</c:v>
                </c:pt>
                <c:pt idx="547">
                  <c:v>11.53950590702649</c:v>
                </c:pt>
                <c:pt idx="548">
                  <c:v>11.548043385996076</c:v>
                </c:pt>
                <c:pt idx="549">
                  <c:v>11.548332443324735</c:v>
                </c:pt>
                <c:pt idx="550">
                  <c:v>11.548646991363903</c:v>
                </c:pt>
                <c:pt idx="551">
                  <c:v>11.550152147001306</c:v>
                </c:pt>
                <c:pt idx="552">
                  <c:v>11.551975123660412</c:v>
                </c:pt>
                <c:pt idx="553">
                  <c:v>11.557255293302147</c:v>
                </c:pt>
                <c:pt idx="554">
                  <c:v>11.559734884926602</c:v>
                </c:pt>
                <c:pt idx="555">
                  <c:v>11.561263432320942</c:v>
                </c:pt>
                <c:pt idx="556">
                  <c:v>11.566770690815241</c:v>
                </c:pt>
                <c:pt idx="557">
                  <c:v>11.56768730104965</c:v>
                </c:pt>
                <c:pt idx="558">
                  <c:v>11.572781789328815</c:v>
                </c:pt>
                <c:pt idx="559">
                  <c:v>11.579009756397419</c:v>
                </c:pt>
                <c:pt idx="560">
                  <c:v>11.59109376586121</c:v>
                </c:pt>
                <c:pt idx="561">
                  <c:v>11.592027402080085</c:v>
                </c:pt>
                <c:pt idx="562">
                  <c:v>11.592609184790192</c:v>
                </c:pt>
                <c:pt idx="563">
                  <c:v>11.593132521274608</c:v>
                </c:pt>
                <c:pt idx="564">
                  <c:v>11.593456494689919</c:v>
                </c:pt>
                <c:pt idx="565">
                  <c:v>11.595234388099449</c:v>
                </c:pt>
                <c:pt idx="566">
                  <c:v>11.598037309686353</c:v>
                </c:pt>
                <c:pt idx="567">
                  <c:v>11.612303713712485</c:v>
                </c:pt>
                <c:pt idx="568">
                  <c:v>11.612766755556681</c:v>
                </c:pt>
                <c:pt idx="569">
                  <c:v>11.624589200234944</c:v>
                </c:pt>
                <c:pt idx="570">
                  <c:v>11.634469661258287</c:v>
                </c:pt>
                <c:pt idx="571">
                  <c:v>11.634693877088292</c:v>
                </c:pt>
                <c:pt idx="572">
                  <c:v>11.636939737360734</c:v>
                </c:pt>
                <c:pt idx="573">
                  <c:v>11.656328217433156</c:v>
                </c:pt>
                <c:pt idx="574">
                  <c:v>11.662847315243219</c:v>
                </c:pt>
                <c:pt idx="575">
                  <c:v>11.668005500955108</c:v>
                </c:pt>
                <c:pt idx="576">
                  <c:v>11.674422206337429</c:v>
                </c:pt>
                <c:pt idx="577">
                  <c:v>11.676970403671097</c:v>
                </c:pt>
                <c:pt idx="578">
                  <c:v>11.677471333705981</c:v>
                </c:pt>
                <c:pt idx="579">
                  <c:v>11.683164969007336</c:v>
                </c:pt>
                <c:pt idx="580">
                  <c:v>11.690193246837316</c:v>
                </c:pt>
                <c:pt idx="581">
                  <c:v>11.69361387607117</c:v>
                </c:pt>
                <c:pt idx="582">
                  <c:v>11.695146607329221</c:v>
                </c:pt>
                <c:pt idx="583">
                  <c:v>11.707210753922579</c:v>
                </c:pt>
                <c:pt idx="584">
                  <c:v>11.71474076652289</c:v>
                </c:pt>
                <c:pt idx="585">
                  <c:v>11.715087490692611</c:v>
                </c:pt>
                <c:pt idx="586">
                  <c:v>11.715177279621591</c:v>
                </c:pt>
                <c:pt idx="587">
                  <c:v>11.719905537221795</c:v>
                </c:pt>
                <c:pt idx="588">
                  <c:v>11.727991586065768</c:v>
                </c:pt>
                <c:pt idx="589">
                  <c:v>11.733145547468546</c:v>
                </c:pt>
                <c:pt idx="590">
                  <c:v>11.738238432145444</c:v>
                </c:pt>
                <c:pt idx="591">
                  <c:v>11.750393597312321</c:v>
                </c:pt>
                <c:pt idx="592">
                  <c:v>11.75179318536304</c:v>
                </c:pt>
                <c:pt idx="593">
                  <c:v>11.757167026715777</c:v>
                </c:pt>
                <c:pt idx="594">
                  <c:v>11.761444763868258</c:v>
                </c:pt>
                <c:pt idx="595">
                  <c:v>11.761653130767163</c:v>
                </c:pt>
                <c:pt idx="596">
                  <c:v>11.763098907288605</c:v>
                </c:pt>
                <c:pt idx="597">
                  <c:v>11.76449875405704</c:v>
                </c:pt>
                <c:pt idx="598">
                  <c:v>11.767581550659493</c:v>
                </c:pt>
                <c:pt idx="599">
                  <c:v>11.785080926040946</c:v>
                </c:pt>
                <c:pt idx="600">
                  <c:v>11.789091092380643</c:v>
                </c:pt>
                <c:pt idx="601">
                  <c:v>11.790686695751925</c:v>
                </c:pt>
                <c:pt idx="602">
                  <c:v>11.80306487882816</c:v>
                </c:pt>
                <c:pt idx="603">
                  <c:v>11.809692656358873</c:v>
                </c:pt>
                <c:pt idx="604">
                  <c:v>11.815839734065644</c:v>
                </c:pt>
                <c:pt idx="605">
                  <c:v>11.821832078133376</c:v>
                </c:pt>
                <c:pt idx="606">
                  <c:v>11.824710852756276</c:v>
                </c:pt>
                <c:pt idx="607">
                  <c:v>11.826787732299907</c:v>
                </c:pt>
                <c:pt idx="608">
                  <c:v>11.83031987327403</c:v>
                </c:pt>
                <c:pt idx="609">
                  <c:v>11.834531869916932</c:v>
                </c:pt>
                <c:pt idx="610">
                  <c:v>11.836917848249204</c:v>
                </c:pt>
                <c:pt idx="611">
                  <c:v>11.840000338172</c:v>
                </c:pt>
                <c:pt idx="612">
                  <c:v>11.8436553443522</c:v>
                </c:pt>
                <c:pt idx="613">
                  <c:v>11.845919317577632</c:v>
                </c:pt>
                <c:pt idx="614">
                  <c:v>11.857949175463659</c:v>
                </c:pt>
                <c:pt idx="615">
                  <c:v>11.863371782868477</c:v>
                </c:pt>
                <c:pt idx="616">
                  <c:v>11.86677879884704</c:v>
                </c:pt>
                <c:pt idx="617">
                  <c:v>11.87082707851506</c:v>
                </c:pt>
                <c:pt idx="618">
                  <c:v>11.887716419691634</c:v>
                </c:pt>
                <c:pt idx="619">
                  <c:v>11.889871341648156</c:v>
                </c:pt>
                <c:pt idx="620">
                  <c:v>11.892632935134625</c:v>
                </c:pt>
                <c:pt idx="621">
                  <c:v>11.899043730696876</c:v>
                </c:pt>
                <c:pt idx="622">
                  <c:v>11.899813435538993</c:v>
                </c:pt>
                <c:pt idx="623">
                  <c:v>11.90277857001691</c:v>
                </c:pt>
                <c:pt idx="624">
                  <c:v>11.910804603051796</c:v>
                </c:pt>
                <c:pt idx="625">
                  <c:v>11.913429773531853</c:v>
                </c:pt>
                <c:pt idx="626">
                  <c:v>11.913681865334617</c:v>
                </c:pt>
                <c:pt idx="627">
                  <c:v>11.919240446693534</c:v>
                </c:pt>
                <c:pt idx="628">
                  <c:v>11.933103305080984</c:v>
                </c:pt>
                <c:pt idx="629">
                  <c:v>11.938884034919219</c:v>
                </c:pt>
                <c:pt idx="630">
                  <c:v>11.947037586604521</c:v>
                </c:pt>
                <c:pt idx="631">
                  <c:v>11.950570806187422</c:v>
                </c:pt>
                <c:pt idx="632">
                  <c:v>11.951844801920021</c:v>
                </c:pt>
                <c:pt idx="633">
                  <c:v>11.957515539538136</c:v>
                </c:pt>
                <c:pt idx="634">
                  <c:v>11.958983274942026</c:v>
                </c:pt>
                <c:pt idx="635">
                  <c:v>11.968637150206913</c:v>
                </c:pt>
                <c:pt idx="636">
                  <c:v>11.980109882015885</c:v>
                </c:pt>
                <c:pt idx="637">
                  <c:v>11.987810689288922</c:v>
                </c:pt>
                <c:pt idx="638">
                  <c:v>11.990874808682005</c:v>
                </c:pt>
                <c:pt idx="639">
                  <c:v>11.997106434178214</c:v>
                </c:pt>
                <c:pt idx="640">
                  <c:v>11.999651810583202</c:v>
                </c:pt>
                <c:pt idx="641">
                  <c:v>12.001079075826894</c:v>
                </c:pt>
                <c:pt idx="642">
                  <c:v>12.003428930127402</c:v>
                </c:pt>
                <c:pt idx="643">
                  <c:v>12.008366988955927</c:v>
                </c:pt>
                <c:pt idx="644">
                  <c:v>12.011265448852711</c:v>
                </c:pt>
                <c:pt idx="645">
                  <c:v>12.019110670625583</c:v>
                </c:pt>
                <c:pt idx="646">
                  <c:v>12.022600990597631</c:v>
                </c:pt>
                <c:pt idx="647">
                  <c:v>12.022983267742152</c:v>
                </c:pt>
                <c:pt idx="648">
                  <c:v>12.027858528125968</c:v>
                </c:pt>
                <c:pt idx="649">
                  <c:v>12.033911365412234</c:v>
                </c:pt>
                <c:pt idx="650">
                  <c:v>12.040549020197007</c:v>
                </c:pt>
                <c:pt idx="651">
                  <c:v>12.043120070155972</c:v>
                </c:pt>
                <c:pt idx="652">
                  <c:v>12.051563411362004</c:v>
                </c:pt>
                <c:pt idx="653">
                  <c:v>12.052699421375632</c:v>
                </c:pt>
                <c:pt idx="654">
                  <c:v>12.053442312972077</c:v>
                </c:pt>
                <c:pt idx="655">
                  <c:v>12.060405881181847</c:v>
                </c:pt>
                <c:pt idx="656">
                  <c:v>12.061498711317093</c:v>
                </c:pt>
                <c:pt idx="657">
                  <c:v>12.07217442033501</c:v>
                </c:pt>
                <c:pt idx="658">
                  <c:v>12.075473077841714</c:v>
                </c:pt>
                <c:pt idx="659">
                  <c:v>12.077389373198759</c:v>
                </c:pt>
                <c:pt idx="660">
                  <c:v>12.087308927239746</c:v>
                </c:pt>
                <c:pt idx="661">
                  <c:v>12.098863122804639</c:v>
                </c:pt>
                <c:pt idx="662">
                  <c:v>12.11238863513374</c:v>
                </c:pt>
                <c:pt idx="663">
                  <c:v>12.113947287156629</c:v>
                </c:pt>
                <c:pt idx="664">
                  <c:v>12.117999600738091</c:v>
                </c:pt>
                <c:pt idx="665">
                  <c:v>12.120931254732934</c:v>
                </c:pt>
                <c:pt idx="666">
                  <c:v>12.126538625462535</c:v>
                </c:pt>
                <c:pt idx="667">
                  <c:v>12.128785988721726</c:v>
                </c:pt>
                <c:pt idx="668">
                  <c:v>12.134047755533729</c:v>
                </c:pt>
                <c:pt idx="669">
                  <c:v>12.134318064697556</c:v>
                </c:pt>
                <c:pt idx="670">
                  <c:v>12.14179793580352</c:v>
                </c:pt>
                <c:pt idx="671">
                  <c:v>12.143004316472711</c:v>
                </c:pt>
                <c:pt idx="672">
                  <c:v>12.148384691820038</c:v>
                </c:pt>
                <c:pt idx="673">
                  <c:v>12.150151987599504</c:v>
                </c:pt>
                <c:pt idx="674">
                  <c:v>12.158512915909682</c:v>
                </c:pt>
                <c:pt idx="675">
                  <c:v>12.161462652329615</c:v>
                </c:pt>
                <c:pt idx="676">
                  <c:v>12.17491937764361</c:v>
                </c:pt>
                <c:pt idx="677">
                  <c:v>12.185485211154035</c:v>
                </c:pt>
                <c:pt idx="678">
                  <c:v>12.187239796479023</c:v>
                </c:pt>
                <c:pt idx="679">
                  <c:v>12.187408486066328</c:v>
                </c:pt>
                <c:pt idx="680">
                  <c:v>12.190135059457798</c:v>
                </c:pt>
                <c:pt idx="681">
                  <c:v>12.190654804837097</c:v>
                </c:pt>
                <c:pt idx="682">
                  <c:v>12.192766565262881</c:v>
                </c:pt>
                <c:pt idx="683">
                  <c:v>12.199283066634276</c:v>
                </c:pt>
                <c:pt idx="684">
                  <c:v>12.199548153905429</c:v>
                </c:pt>
                <c:pt idx="685">
                  <c:v>12.204182763212728</c:v>
                </c:pt>
                <c:pt idx="686">
                  <c:v>12.221254742419577</c:v>
                </c:pt>
                <c:pt idx="687">
                  <c:v>12.221966746364791</c:v>
                </c:pt>
                <c:pt idx="688">
                  <c:v>12.224826467264849</c:v>
                </c:pt>
                <c:pt idx="689">
                  <c:v>12.232496650345444</c:v>
                </c:pt>
                <c:pt idx="690">
                  <c:v>12.243700906242813</c:v>
                </c:pt>
                <c:pt idx="691">
                  <c:v>12.249397556944752</c:v>
                </c:pt>
                <c:pt idx="692">
                  <c:v>12.250075139304922</c:v>
                </c:pt>
                <c:pt idx="693">
                  <c:v>12.254733493164162</c:v>
                </c:pt>
                <c:pt idx="694">
                  <c:v>12.256960065577299</c:v>
                </c:pt>
                <c:pt idx="695">
                  <c:v>12.261763660538257</c:v>
                </c:pt>
                <c:pt idx="696">
                  <c:v>12.263662621341453</c:v>
                </c:pt>
                <c:pt idx="697">
                  <c:v>12.266540462915263</c:v>
                </c:pt>
                <c:pt idx="698">
                  <c:v>12.270599270801505</c:v>
                </c:pt>
                <c:pt idx="699">
                  <c:v>12.30024583127531</c:v>
                </c:pt>
                <c:pt idx="700">
                  <c:v>12.301736229117212</c:v>
                </c:pt>
                <c:pt idx="701">
                  <c:v>12.304474635510257</c:v>
                </c:pt>
                <c:pt idx="702">
                  <c:v>12.305930688688459</c:v>
                </c:pt>
                <c:pt idx="703">
                  <c:v>12.31137027643892</c:v>
                </c:pt>
                <c:pt idx="704">
                  <c:v>12.314941258199896</c:v>
                </c:pt>
                <c:pt idx="705">
                  <c:v>12.320334066198456</c:v>
                </c:pt>
                <c:pt idx="706">
                  <c:v>12.32125851390089</c:v>
                </c:pt>
                <c:pt idx="707">
                  <c:v>12.330758674986523</c:v>
                </c:pt>
                <c:pt idx="708">
                  <c:v>12.333837710233233</c:v>
                </c:pt>
                <c:pt idx="709">
                  <c:v>12.336301054348285</c:v>
                </c:pt>
                <c:pt idx="710">
                  <c:v>12.341104413339085</c:v>
                </c:pt>
                <c:pt idx="711">
                  <c:v>12.350257623070636</c:v>
                </c:pt>
                <c:pt idx="712">
                  <c:v>12.351922423030027</c:v>
                </c:pt>
                <c:pt idx="713">
                  <c:v>12.355717165468164</c:v>
                </c:pt>
                <c:pt idx="714">
                  <c:v>12.357067050245554</c:v>
                </c:pt>
                <c:pt idx="715">
                  <c:v>12.357790595986991</c:v>
                </c:pt>
                <c:pt idx="716">
                  <c:v>12.358903959034867</c:v>
                </c:pt>
                <c:pt idx="717">
                  <c:v>12.36965424652012</c:v>
                </c:pt>
                <c:pt idx="718">
                  <c:v>12.378505537411126</c:v>
                </c:pt>
                <c:pt idx="719">
                  <c:v>12.39711514825315</c:v>
                </c:pt>
                <c:pt idx="720">
                  <c:v>12.40422541060037</c:v>
                </c:pt>
                <c:pt idx="721">
                  <c:v>12.42972454735138</c:v>
                </c:pt>
                <c:pt idx="722">
                  <c:v>12.437428912013807</c:v>
                </c:pt>
                <c:pt idx="723">
                  <c:v>12.437658772829295</c:v>
                </c:pt>
                <c:pt idx="724">
                  <c:v>12.442586135057407</c:v>
                </c:pt>
                <c:pt idx="725">
                  <c:v>12.445564268624283</c:v>
                </c:pt>
                <c:pt idx="726">
                  <c:v>12.45153328673258</c:v>
                </c:pt>
                <c:pt idx="727">
                  <c:v>12.454983323128243</c:v>
                </c:pt>
                <c:pt idx="728">
                  <c:v>12.458386435676989</c:v>
                </c:pt>
                <c:pt idx="729">
                  <c:v>12.458988860942995</c:v>
                </c:pt>
                <c:pt idx="730">
                  <c:v>12.462602661800313</c:v>
                </c:pt>
                <c:pt idx="731">
                  <c:v>12.46266526131927</c:v>
                </c:pt>
                <c:pt idx="732">
                  <c:v>12.466985674236049</c:v>
                </c:pt>
                <c:pt idx="733">
                  <c:v>12.471743313981809</c:v>
                </c:pt>
                <c:pt idx="734">
                  <c:v>12.483943263385671</c:v>
                </c:pt>
                <c:pt idx="735">
                  <c:v>12.486815108639938</c:v>
                </c:pt>
                <c:pt idx="736">
                  <c:v>12.487352879884002</c:v>
                </c:pt>
                <c:pt idx="737">
                  <c:v>12.496686722149667</c:v>
                </c:pt>
                <c:pt idx="738">
                  <c:v>12.499297872670297</c:v>
                </c:pt>
                <c:pt idx="739">
                  <c:v>12.512936565445791</c:v>
                </c:pt>
                <c:pt idx="740">
                  <c:v>12.515850188381734</c:v>
                </c:pt>
                <c:pt idx="741">
                  <c:v>12.516536712871551</c:v>
                </c:pt>
                <c:pt idx="742">
                  <c:v>12.518115660325272</c:v>
                </c:pt>
                <c:pt idx="743">
                  <c:v>12.541361727992802</c:v>
                </c:pt>
                <c:pt idx="744">
                  <c:v>12.544039607020295</c:v>
                </c:pt>
                <c:pt idx="745">
                  <c:v>12.548136925929654</c:v>
                </c:pt>
                <c:pt idx="746">
                  <c:v>12.54935201112427</c:v>
                </c:pt>
                <c:pt idx="747">
                  <c:v>12.550809661288771</c:v>
                </c:pt>
                <c:pt idx="748">
                  <c:v>12.558690170740002</c:v>
                </c:pt>
                <c:pt idx="749">
                  <c:v>12.560513947005145</c:v>
                </c:pt>
                <c:pt idx="750">
                  <c:v>12.561567386160151</c:v>
                </c:pt>
                <c:pt idx="751">
                  <c:v>12.575369564472119</c:v>
                </c:pt>
                <c:pt idx="752">
                  <c:v>12.582679401061348</c:v>
                </c:pt>
                <c:pt idx="753">
                  <c:v>12.584727123612858</c:v>
                </c:pt>
                <c:pt idx="754">
                  <c:v>12.58554379766931</c:v>
                </c:pt>
                <c:pt idx="755">
                  <c:v>12.590976504789815</c:v>
                </c:pt>
                <c:pt idx="756">
                  <c:v>12.596800478796375</c:v>
                </c:pt>
                <c:pt idx="757">
                  <c:v>12.598935505914625</c:v>
                </c:pt>
                <c:pt idx="758">
                  <c:v>12.602596051945032</c:v>
                </c:pt>
                <c:pt idx="759">
                  <c:v>12.604780485440569</c:v>
                </c:pt>
                <c:pt idx="760">
                  <c:v>12.612843719497452</c:v>
                </c:pt>
                <c:pt idx="761">
                  <c:v>12.625065922036725</c:v>
                </c:pt>
                <c:pt idx="762">
                  <c:v>12.626374488215244</c:v>
                </c:pt>
                <c:pt idx="763">
                  <c:v>12.631905453022506</c:v>
                </c:pt>
                <c:pt idx="764">
                  <c:v>12.635025842242914</c:v>
                </c:pt>
                <c:pt idx="765">
                  <c:v>12.636651863326335</c:v>
                </c:pt>
                <c:pt idx="766">
                  <c:v>12.641835913284508</c:v>
                </c:pt>
                <c:pt idx="767">
                  <c:v>12.646380396424698</c:v>
                </c:pt>
                <c:pt idx="768">
                  <c:v>12.648473117578479</c:v>
                </c:pt>
                <c:pt idx="769">
                  <c:v>12.655722521074148</c:v>
                </c:pt>
                <c:pt idx="770">
                  <c:v>12.658783245668783</c:v>
                </c:pt>
                <c:pt idx="771">
                  <c:v>12.663232261344394</c:v>
                </c:pt>
                <c:pt idx="772">
                  <c:v>12.667381718258948</c:v>
                </c:pt>
                <c:pt idx="773">
                  <c:v>12.673931082150339</c:v>
                </c:pt>
                <c:pt idx="774">
                  <c:v>12.675518524862229</c:v>
                </c:pt>
                <c:pt idx="775">
                  <c:v>12.677161666679503</c:v>
                </c:pt>
                <c:pt idx="776">
                  <c:v>12.677798256057649</c:v>
                </c:pt>
                <c:pt idx="777">
                  <c:v>12.696177452533099</c:v>
                </c:pt>
                <c:pt idx="778">
                  <c:v>12.698516595806439</c:v>
                </c:pt>
                <c:pt idx="779">
                  <c:v>12.701065087468097</c:v>
                </c:pt>
                <c:pt idx="780">
                  <c:v>12.702978615995061</c:v>
                </c:pt>
                <c:pt idx="781">
                  <c:v>12.703037431369671</c:v>
                </c:pt>
                <c:pt idx="782">
                  <c:v>12.704468650795771</c:v>
                </c:pt>
                <c:pt idx="783">
                  <c:v>12.707665747223331</c:v>
                </c:pt>
                <c:pt idx="784">
                  <c:v>12.710277306564597</c:v>
                </c:pt>
                <c:pt idx="785">
                  <c:v>12.72853089743391</c:v>
                </c:pt>
                <c:pt idx="786">
                  <c:v>12.728856806538964</c:v>
                </c:pt>
                <c:pt idx="787">
                  <c:v>12.730501081926857</c:v>
                </c:pt>
                <c:pt idx="788">
                  <c:v>12.73500441214904</c:v>
                </c:pt>
                <c:pt idx="789">
                  <c:v>12.735462028020187</c:v>
                </c:pt>
                <c:pt idx="790">
                  <c:v>12.7437197080797</c:v>
                </c:pt>
                <c:pt idx="791">
                  <c:v>12.751123076718512</c:v>
                </c:pt>
                <c:pt idx="792">
                  <c:v>12.773262936017696</c:v>
                </c:pt>
                <c:pt idx="793">
                  <c:v>12.782722469018175</c:v>
                </c:pt>
                <c:pt idx="794">
                  <c:v>12.782972064840408</c:v>
                </c:pt>
                <c:pt idx="795">
                  <c:v>12.805527468851057</c:v>
                </c:pt>
                <c:pt idx="796">
                  <c:v>12.811436350457694</c:v>
                </c:pt>
                <c:pt idx="797">
                  <c:v>12.812729385040807</c:v>
                </c:pt>
                <c:pt idx="798">
                  <c:v>12.813291132320495</c:v>
                </c:pt>
                <c:pt idx="799">
                  <c:v>12.816160216390378</c:v>
                </c:pt>
                <c:pt idx="800">
                  <c:v>12.826065595112766</c:v>
                </c:pt>
                <c:pt idx="801">
                  <c:v>12.827228333018224</c:v>
                </c:pt>
                <c:pt idx="802">
                  <c:v>12.827275971897643</c:v>
                </c:pt>
                <c:pt idx="803">
                  <c:v>12.835198886547236</c:v>
                </c:pt>
                <c:pt idx="804">
                  <c:v>12.842245027275787</c:v>
                </c:pt>
                <c:pt idx="805">
                  <c:v>12.846376325594777</c:v>
                </c:pt>
                <c:pt idx="806">
                  <c:v>12.857405159486984</c:v>
                </c:pt>
                <c:pt idx="807">
                  <c:v>12.862664614674657</c:v>
                </c:pt>
                <c:pt idx="808">
                  <c:v>12.86857570846044</c:v>
                </c:pt>
                <c:pt idx="809">
                  <c:v>12.870744783320594</c:v>
                </c:pt>
                <c:pt idx="810">
                  <c:v>12.871687555041495</c:v>
                </c:pt>
                <c:pt idx="811">
                  <c:v>12.87229912644554</c:v>
                </c:pt>
                <c:pt idx="812">
                  <c:v>12.874561343844508</c:v>
                </c:pt>
                <c:pt idx="813">
                  <c:v>12.874994329634058</c:v>
                </c:pt>
                <c:pt idx="814">
                  <c:v>12.883309357726519</c:v>
                </c:pt>
                <c:pt idx="815">
                  <c:v>12.884661684980241</c:v>
                </c:pt>
                <c:pt idx="816">
                  <c:v>12.894234120252536</c:v>
                </c:pt>
                <c:pt idx="817">
                  <c:v>12.895342530438032</c:v>
                </c:pt>
                <c:pt idx="818">
                  <c:v>12.904104410379423</c:v>
                </c:pt>
                <c:pt idx="819">
                  <c:v>12.905773253544339</c:v>
                </c:pt>
                <c:pt idx="820">
                  <c:v>12.913545692453065</c:v>
                </c:pt>
                <c:pt idx="821">
                  <c:v>12.922562059066966</c:v>
                </c:pt>
                <c:pt idx="822">
                  <c:v>12.924694074827988</c:v>
                </c:pt>
                <c:pt idx="823">
                  <c:v>12.939163998696749</c:v>
                </c:pt>
                <c:pt idx="824">
                  <c:v>12.943490435853633</c:v>
                </c:pt>
                <c:pt idx="825">
                  <c:v>12.96991357799396</c:v>
                </c:pt>
                <c:pt idx="826">
                  <c:v>12.975848629120954</c:v>
                </c:pt>
                <c:pt idx="827">
                  <c:v>12.976005779606421</c:v>
                </c:pt>
                <c:pt idx="828">
                  <c:v>12.978337571269023</c:v>
                </c:pt>
                <c:pt idx="829">
                  <c:v>13.006707124990587</c:v>
                </c:pt>
                <c:pt idx="830">
                  <c:v>13.009506041681533</c:v>
                </c:pt>
                <c:pt idx="831">
                  <c:v>13.015007809003899</c:v>
                </c:pt>
                <c:pt idx="832">
                  <c:v>13.017137258650314</c:v>
                </c:pt>
                <c:pt idx="833">
                  <c:v>13.021505421008744</c:v>
                </c:pt>
                <c:pt idx="834">
                  <c:v>13.034894284342245</c:v>
                </c:pt>
                <c:pt idx="835">
                  <c:v>13.039467940685473</c:v>
                </c:pt>
                <c:pt idx="836">
                  <c:v>13.044536582079061</c:v>
                </c:pt>
                <c:pt idx="837">
                  <c:v>13.04735780324993</c:v>
                </c:pt>
                <c:pt idx="838">
                  <c:v>13.053198905791074</c:v>
                </c:pt>
                <c:pt idx="839">
                  <c:v>13.05867860427319</c:v>
                </c:pt>
                <c:pt idx="840">
                  <c:v>13.061613038762852</c:v>
                </c:pt>
                <c:pt idx="841">
                  <c:v>13.063194602248203</c:v>
                </c:pt>
                <c:pt idx="842">
                  <c:v>13.071520982284675</c:v>
                </c:pt>
                <c:pt idx="843">
                  <c:v>13.078072783462998</c:v>
                </c:pt>
                <c:pt idx="844">
                  <c:v>13.086641912851402</c:v>
                </c:pt>
                <c:pt idx="845">
                  <c:v>13.08797953924187</c:v>
                </c:pt>
                <c:pt idx="846">
                  <c:v>13.088434779055678</c:v>
                </c:pt>
                <c:pt idx="847">
                  <c:v>13.091345033057099</c:v>
                </c:pt>
                <c:pt idx="848">
                  <c:v>13.098741468755545</c:v>
                </c:pt>
                <c:pt idx="849">
                  <c:v>13.109564944109685</c:v>
                </c:pt>
                <c:pt idx="850">
                  <c:v>13.11323632331753</c:v>
                </c:pt>
                <c:pt idx="851">
                  <c:v>13.126790186424001</c:v>
                </c:pt>
                <c:pt idx="852">
                  <c:v>13.128499680527232</c:v>
                </c:pt>
                <c:pt idx="853">
                  <c:v>13.153215916582912</c:v>
                </c:pt>
                <c:pt idx="854">
                  <c:v>13.158913549016601</c:v>
                </c:pt>
                <c:pt idx="855">
                  <c:v>13.16082003931437</c:v>
                </c:pt>
                <c:pt idx="856">
                  <c:v>13.166354307064356</c:v>
                </c:pt>
                <c:pt idx="857">
                  <c:v>13.170683347142884</c:v>
                </c:pt>
                <c:pt idx="858">
                  <c:v>13.183540790792321</c:v>
                </c:pt>
                <c:pt idx="859">
                  <c:v>13.187575080226194</c:v>
                </c:pt>
                <c:pt idx="860">
                  <c:v>13.192587588867845</c:v>
                </c:pt>
                <c:pt idx="861">
                  <c:v>13.192922224007942</c:v>
                </c:pt>
                <c:pt idx="862">
                  <c:v>13.198684534263881</c:v>
                </c:pt>
                <c:pt idx="863">
                  <c:v>13.219373945185996</c:v>
                </c:pt>
                <c:pt idx="864">
                  <c:v>13.229428850099733</c:v>
                </c:pt>
                <c:pt idx="865">
                  <c:v>13.230833963639466</c:v>
                </c:pt>
                <c:pt idx="866">
                  <c:v>13.239615060023906</c:v>
                </c:pt>
                <c:pt idx="867">
                  <c:v>13.244249381361453</c:v>
                </c:pt>
                <c:pt idx="868">
                  <c:v>13.247317876139608</c:v>
                </c:pt>
                <c:pt idx="869">
                  <c:v>13.250509541885076</c:v>
                </c:pt>
                <c:pt idx="870">
                  <c:v>13.251562471521869</c:v>
                </c:pt>
                <c:pt idx="871">
                  <c:v>13.253789207604543</c:v>
                </c:pt>
                <c:pt idx="872">
                  <c:v>13.255095549062242</c:v>
                </c:pt>
                <c:pt idx="873">
                  <c:v>13.258220112757471</c:v>
                </c:pt>
                <c:pt idx="874">
                  <c:v>13.278480673622523</c:v>
                </c:pt>
                <c:pt idx="875">
                  <c:v>13.285219388643561</c:v>
                </c:pt>
                <c:pt idx="876">
                  <c:v>13.287759094695087</c:v>
                </c:pt>
                <c:pt idx="877">
                  <c:v>13.287871764228107</c:v>
                </c:pt>
                <c:pt idx="878">
                  <c:v>13.29842595900158</c:v>
                </c:pt>
                <c:pt idx="879">
                  <c:v>13.307184966680728</c:v>
                </c:pt>
                <c:pt idx="880">
                  <c:v>13.332478215650248</c:v>
                </c:pt>
                <c:pt idx="881">
                  <c:v>13.33259234735776</c:v>
                </c:pt>
                <c:pt idx="882">
                  <c:v>13.336457268820052</c:v>
                </c:pt>
                <c:pt idx="883">
                  <c:v>13.337137132598903</c:v>
                </c:pt>
                <c:pt idx="884">
                  <c:v>13.348564981513144</c:v>
                </c:pt>
                <c:pt idx="885">
                  <c:v>13.351662421190483</c:v>
                </c:pt>
                <c:pt idx="886">
                  <c:v>13.362356881527216</c:v>
                </c:pt>
                <c:pt idx="887">
                  <c:v>13.37531804688191</c:v>
                </c:pt>
                <c:pt idx="888">
                  <c:v>13.378542760011108</c:v>
                </c:pt>
                <c:pt idx="889">
                  <c:v>13.382819630782029</c:v>
                </c:pt>
                <c:pt idx="890">
                  <c:v>13.405767580845332</c:v>
                </c:pt>
                <c:pt idx="891">
                  <c:v>13.406564645599406</c:v>
                </c:pt>
                <c:pt idx="892">
                  <c:v>13.414444197321297</c:v>
                </c:pt>
                <c:pt idx="893">
                  <c:v>13.420816424608288</c:v>
                </c:pt>
                <c:pt idx="894">
                  <c:v>13.424417046960761</c:v>
                </c:pt>
                <c:pt idx="895">
                  <c:v>13.426261702403034</c:v>
                </c:pt>
                <c:pt idx="896">
                  <c:v>13.428119381999259</c:v>
                </c:pt>
                <c:pt idx="897">
                  <c:v>13.447924930786613</c:v>
                </c:pt>
                <c:pt idx="898">
                  <c:v>13.458693449939471</c:v>
                </c:pt>
                <c:pt idx="899">
                  <c:v>13.459808663964152</c:v>
                </c:pt>
                <c:pt idx="900">
                  <c:v>13.469878394737993</c:v>
                </c:pt>
                <c:pt idx="901">
                  <c:v>13.485483252166036</c:v>
                </c:pt>
                <c:pt idx="902">
                  <c:v>13.500822673182492</c:v>
                </c:pt>
                <c:pt idx="903">
                  <c:v>13.500876229529084</c:v>
                </c:pt>
                <c:pt idx="904">
                  <c:v>13.553871130751023</c:v>
                </c:pt>
                <c:pt idx="905">
                  <c:v>13.55445819466761</c:v>
                </c:pt>
                <c:pt idx="906">
                  <c:v>13.556367183163228</c:v>
                </c:pt>
                <c:pt idx="907">
                  <c:v>13.569485896017065</c:v>
                </c:pt>
                <c:pt idx="908">
                  <c:v>13.575693898987796</c:v>
                </c:pt>
                <c:pt idx="909">
                  <c:v>13.577904313316008</c:v>
                </c:pt>
                <c:pt idx="910">
                  <c:v>13.57824612645485</c:v>
                </c:pt>
                <c:pt idx="911">
                  <c:v>13.579157773531698</c:v>
                </c:pt>
                <c:pt idx="912">
                  <c:v>13.581509257723171</c:v>
                </c:pt>
                <c:pt idx="913">
                  <c:v>13.58720194984846</c:v>
                </c:pt>
                <c:pt idx="914">
                  <c:v>13.609549191828101</c:v>
                </c:pt>
                <c:pt idx="915">
                  <c:v>13.612393520773267</c:v>
                </c:pt>
                <c:pt idx="916">
                  <c:v>13.618783950769746</c:v>
                </c:pt>
                <c:pt idx="917">
                  <c:v>13.619382420976525</c:v>
                </c:pt>
                <c:pt idx="918">
                  <c:v>13.63205703266911</c:v>
                </c:pt>
                <c:pt idx="919">
                  <c:v>13.638304548313434</c:v>
                </c:pt>
                <c:pt idx="920">
                  <c:v>13.655014338703937</c:v>
                </c:pt>
                <c:pt idx="921">
                  <c:v>13.656576404033537</c:v>
                </c:pt>
                <c:pt idx="922">
                  <c:v>13.668596108667643</c:v>
                </c:pt>
                <c:pt idx="923">
                  <c:v>13.684349015249261</c:v>
                </c:pt>
                <c:pt idx="924">
                  <c:v>13.687784174622553</c:v>
                </c:pt>
                <c:pt idx="925">
                  <c:v>13.689120855466081</c:v>
                </c:pt>
                <c:pt idx="926">
                  <c:v>13.690737254544992</c:v>
                </c:pt>
                <c:pt idx="927">
                  <c:v>13.706165257141732</c:v>
                </c:pt>
                <c:pt idx="928">
                  <c:v>13.712048170530274</c:v>
                </c:pt>
                <c:pt idx="929">
                  <c:v>13.713755879528417</c:v>
                </c:pt>
                <c:pt idx="930">
                  <c:v>13.732928645007712</c:v>
                </c:pt>
                <c:pt idx="931">
                  <c:v>13.749652603997657</c:v>
                </c:pt>
                <c:pt idx="932">
                  <c:v>13.779877730165717</c:v>
                </c:pt>
                <c:pt idx="933">
                  <c:v>13.795521608971448</c:v>
                </c:pt>
                <c:pt idx="934">
                  <c:v>13.796496458879986</c:v>
                </c:pt>
                <c:pt idx="935">
                  <c:v>13.7984573104338</c:v>
                </c:pt>
                <c:pt idx="936">
                  <c:v>13.801277968095413</c:v>
                </c:pt>
                <c:pt idx="937">
                  <c:v>13.802650858582181</c:v>
                </c:pt>
                <c:pt idx="938">
                  <c:v>13.804186018876845</c:v>
                </c:pt>
                <c:pt idx="939">
                  <c:v>13.817673065898919</c:v>
                </c:pt>
                <c:pt idx="940">
                  <c:v>13.8242312476559</c:v>
                </c:pt>
                <c:pt idx="941">
                  <c:v>13.832062178874004</c:v>
                </c:pt>
                <c:pt idx="942">
                  <c:v>13.837326282318566</c:v>
                </c:pt>
                <c:pt idx="943">
                  <c:v>13.857200145829895</c:v>
                </c:pt>
                <c:pt idx="944">
                  <c:v>13.872257142900171</c:v>
                </c:pt>
                <c:pt idx="945">
                  <c:v>13.876971487836471</c:v>
                </c:pt>
                <c:pt idx="946">
                  <c:v>13.881853364559994</c:v>
                </c:pt>
                <c:pt idx="947">
                  <c:v>13.889353389608022</c:v>
                </c:pt>
                <c:pt idx="948">
                  <c:v>13.890763745820022</c:v>
                </c:pt>
                <c:pt idx="949">
                  <c:v>13.907429822481745</c:v>
                </c:pt>
                <c:pt idx="950">
                  <c:v>13.921762998907823</c:v>
                </c:pt>
                <c:pt idx="951">
                  <c:v>13.968261213281647</c:v>
                </c:pt>
                <c:pt idx="952">
                  <c:v>13.987221673401347</c:v>
                </c:pt>
                <c:pt idx="953">
                  <c:v>14.004865681794978</c:v>
                </c:pt>
                <c:pt idx="954">
                  <c:v>14.015366842480397</c:v>
                </c:pt>
                <c:pt idx="955">
                  <c:v>14.035853882335333</c:v>
                </c:pt>
                <c:pt idx="956">
                  <c:v>14.044308697820265</c:v>
                </c:pt>
                <c:pt idx="957">
                  <c:v>14.046856197069188</c:v>
                </c:pt>
                <c:pt idx="958">
                  <c:v>14.065300829272561</c:v>
                </c:pt>
                <c:pt idx="959">
                  <c:v>14.072088239907679</c:v>
                </c:pt>
                <c:pt idx="960">
                  <c:v>14.083569482914955</c:v>
                </c:pt>
                <c:pt idx="961">
                  <c:v>14.103141225450315</c:v>
                </c:pt>
                <c:pt idx="962">
                  <c:v>14.11673976509746</c:v>
                </c:pt>
                <c:pt idx="963">
                  <c:v>14.122772352901205</c:v>
                </c:pt>
                <c:pt idx="964">
                  <c:v>14.159789802252007</c:v>
                </c:pt>
                <c:pt idx="965">
                  <c:v>14.160824700636242</c:v>
                </c:pt>
                <c:pt idx="966">
                  <c:v>14.170441529990647</c:v>
                </c:pt>
                <c:pt idx="967">
                  <c:v>14.175191997253989</c:v>
                </c:pt>
                <c:pt idx="968">
                  <c:v>14.18177423208801</c:v>
                </c:pt>
                <c:pt idx="969">
                  <c:v>14.186821560394836</c:v>
                </c:pt>
                <c:pt idx="970">
                  <c:v>14.200742635130702</c:v>
                </c:pt>
                <c:pt idx="971">
                  <c:v>14.282212554409369</c:v>
                </c:pt>
                <c:pt idx="972">
                  <c:v>14.315219020420376</c:v>
                </c:pt>
                <c:pt idx="973">
                  <c:v>14.318670087452615</c:v>
                </c:pt>
                <c:pt idx="974">
                  <c:v>14.356056844888908</c:v>
                </c:pt>
                <c:pt idx="975">
                  <c:v>14.40857309298687</c:v>
                </c:pt>
                <c:pt idx="976">
                  <c:v>14.496962964456346</c:v>
                </c:pt>
                <c:pt idx="977">
                  <c:v>14.501506741274532</c:v>
                </c:pt>
                <c:pt idx="978">
                  <c:v>14.511418302290924</c:v>
                </c:pt>
                <c:pt idx="979">
                  <c:v>14.5216853446535</c:v>
                </c:pt>
                <c:pt idx="980">
                  <c:v>14.548833525508277</c:v>
                </c:pt>
                <c:pt idx="981">
                  <c:v>14.55890652983445</c:v>
                </c:pt>
                <c:pt idx="982">
                  <c:v>14.566075043509379</c:v>
                </c:pt>
                <c:pt idx="983">
                  <c:v>14.56739673218792</c:v>
                </c:pt>
                <c:pt idx="984">
                  <c:v>14.599703367631758</c:v>
                </c:pt>
                <c:pt idx="985">
                  <c:v>14.634460784684862</c:v>
                </c:pt>
                <c:pt idx="986">
                  <c:v>14.636132104455863</c:v>
                </c:pt>
                <c:pt idx="987">
                  <c:v>14.663576867617765</c:v>
                </c:pt>
                <c:pt idx="988">
                  <c:v>14.772768557879846</c:v>
                </c:pt>
                <c:pt idx="989">
                  <c:v>14.774053141783867</c:v>
                </c:pt>
                <c:pt idx="990">
                  <c:v>14.846126576048155</c:v>
                </c:pt>
                <c:pt idx="991">
                  <c:v>14.85044329247129</c:v>
                </c:pt>
                <c:pt idx="992">
                  <c:v>15.070049041068703</c:v>
                </c:pt>
                <c:pt idx="993">
                  <c:v>15.073850517229742</c:v>
                </c:pt>
                <c:pt idx="994">
                  <c:v>15.126082202041617</c:v>
                </c:pt>
                <c:pt idx="995">
                  <c:v>15.243899329996708</c:v>
                </c:pt>
                <c:pt idx="996">
                  <c:v>15.292436400362037</c:v>
                </c:pt>
                <c:pt idx="997">
                  <c:v>15.324413431863857</c:v>
                </c:pt>
                <c:pt idx="998">
                  <c:v>15.376096676691237</c:v>
                </c:pt>
                <c:pt idx="999">
                  <c:v>15.435773179491779</c:v>
                </c:pt>
              </c:numCache>
            </c:numRef>
          </c:xVal>
          <c:yVal>
            <c:numRef>
              <c:f>'3.ProjUniCont'!$L$5:$L$1004</c:f>
              <c:numCache>
                <c:formatCode>0.000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64-4B21-B4D1-EE02E4105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432600"/>
        <c:axId val="626851424"/>
      </c:scatterChart>
      <c:valAx>
        <c:axId val="624432600"/>
        <c:scaling>
          <c:orientation val="minMax"/>
          <c:max val="16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US"/>
                  <a:t>Duration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6851424"/>
        <c:crosses val="autoZero"/>
        <c:crossBetween val="midCat"/>
      </c:valAx>
      <c:valAx>
        <c:axId val="626851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443260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'3.ProjUniCont'!$Z$1</c:f>
          <c:strCache>
            <c:ptCount val="1"/>
            <c:pt idx="0">
              <c:v>Paths % Critical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5531496062992E-2"/>
          <c:y val="0.16708333333333336"/>
          <c:w val="0.8838912948381452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'3.ProjUniCont'!$P$4:$R$4</c:f>
              <c:strCache>
                <c:ptCount val="3"/>
                <c:pt idx="0">
                  <c:v>AC</c:v>
                </c:pt>
                <c:pt idx="1">
                  <c:v>ADF</c:v>
                </c:pt>
                <c:pt idx="2">
                  <c:v>BEF</c:v>
                </c:pt>
              </c:strCache>
            </c:strRef>
          </c:cat>
          <c:val>
            <c:numRef>
              <c:f>'3.ProjUniCont'!$P$3:$R$3</c:f>
              <c:numCache>
                <c:formatCode>0.00</c:formatCode>
                <c:ptCount val="3"/>
                <c:pt idx="0">
                  <c:v>0.26600000000000001</c:v>
                </c:pt>
                <c:pt idx="1">
                  <c:v>0.66900000000000004</c:v>
                </c:pt>
                <c:pt idx="2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C-491D-B2B7-0E6E8839E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624425936"/>
        <c:axId val="626852208"/>
      </c:barChart>
      <c:catAx>
        <c:axId val="62442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6852208"/>
        <c:crosses val="autoZero"/>
        <c:auto val="1"/>
        <c:lblAlgn val="ctr"/>
        <c:lblOffset val="100"/>
        <c:noMultiLvlLbl val="0"/>
      </c:catAx>
      <c:valAx>
        <c:axId val="62685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442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'3.ProjUniCont'!$AB$1</c:f>
          <c:strCache>
            <c:ptCount val="1"/>
            <c:pt idx="0">
              <c:v>Activities % Critical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'3.ProjUniCont'!$T$4:$Y$4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'3.ProjUniCont'!$T$3:$Y$3</c:f>
              <c:numCache>
                <c:formatCode>0.00</c:formatCode>
                <c:ptCount val="6"/>
                <c:pt idx="0">
                  <c:v>0.93500000000000005</c:v>
                </c:pt>
                <c:pt idx="1">
                  <c:v>6.5000000000000002E-2</c:v>
                </c:pt>
                <c:pt idx="2">
                  <c:v>0.26600000000000001</c:v>
                </c:pt>
                <c:pt idx="3">
                  <c:v>0.66900000000000004</c:v>
                </c:pt>
                <c:pt idx="4">
                  <c:v>6.5000000000000002E-2</c:v>
                </c:pt>
                <c:pt idx="5">
                  <c:v>0.73399999999999999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8-4770-95D1-DB1FC39E3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626852992"/>
        <c:axId val="626853384"/>
      </c:barChart>
      <c:catAx>
        <c:axId val="6268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6853384"/>
        <c:crosses val="autoZero"/>
        <c:auto val="1"/>
        <c:lblAlgn val="ctr"/>
        <c:lblOffset val="100"/>
        <c:noMultiLvlLbl val="0"/>
      </c:catAx>
      <c:valAx>
        <c:axId val="62685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68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emf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1640521</xdr:colOff>
      <xdr:row>8</xdr:row>
      <xdr:rowOff>12421</xdr:rowOff>
    </xdr:from>
    <xdr:to>
      <xdr:col>34</xdr:col>
      <xdr:colOff>310020</xdr:colOff>
      <xdr:row>22</xdr:row>
      <xdr:rowOff>83651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DB2ED9C-2C5E-4349-A70A-AA7685EC8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128587</xdr:colOff>
      <xdr:row>21</xdr:row>
      <xdr:rowOff>23812</xdr:rowOff>
    </xdr:from>
    <xdr:to>
      <xdr:col>27</xdr:col>
      <xdr:colOff>509587</xdr:colOff>
      <xdr:row>1005</xdr:row>
      <xdr:rowOff>100012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8A9E478-1D34-4A52-B494-614EED939A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17</xdr:col>
      <xdr:colOff>219075</xdr:colOff>
      <xdr:row>6</xdr:row>
      <xdr:rowOff>161925</xdr:rowOff>
    </xdr:from>
    <xdr:ext cx="5664053" cy="2566406"/>
    <xdr:pic>
      <xdr:nvPicPr>
        <xdr:cNvPr id="5" name="Picture 4">
          <a:extLst>
            <a:ext uri="{FF2B5EF4-FFF2-40B4-BE49-F238E27FC236}">
              <a16:creationId xmlns:a16="http://schemas.microsoft.com/office/drawing/2014/main" id="{21415593-DB2D-4688-B74F-3F4667AF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1323975"/>
          <a:ext cx="5664053" cy="2566406"/>
        </a:xfrm>
        <a:prstGeom prst="rect">
          <a:avLst/>
        </a:prstGeom>
        <a:solidFill>
          <a:schemeClr val="bg1"/>
        </a:solidFill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459421</xdr:colOff>
      <xdr:row>1</xdr:row>
      <xdr:rowOff>164821</xdr:rowOff>
    </xdr:from>
    <xdr:to>
      <xdr:col>38</xdr:col>
      <xdr:colOff>195720</xdr:colOff>
      <xdr:row>16</xdr:row>
      <xdr:rowOff>26501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89700B-EB44-44CD-B933-6B8B6F67C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433387</xdr:colOff>
      <xdr:row>23</xdr:row>
      <xdr:rowOff>138112</xdr:rowOff>
    </xdr:from>
    <xdr:to>
      <xdr:col>28</xdr:col>
      <xdr:colOff>585787</xdr:colOff>
      <xdr:row>1008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FC27BC-1B78-435F-A486-855316D5E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25</xdr:col>
      <xdr:colOff>285750</xdr:colOff>
      <xdr:row>9</xdr:row>
      <xdr:rowOff>85725</xdr:rowOff>
    </xdr:from>
    <xdr:ext cx="5664053" cy="2566406"/>
    <xdr:pic>
      <xdr:nvPicPr>
        <xdr:cNvPr id="4" name="Picture 3">
          <a:extLst>
            <a:ext uri="{FF2B5EF4-FFF2-40B4-BE49-F238E27FC236}">
              <a16:creationId xmlns:a16="http://schemas.microsoft.com/office/drawing/2014/main" id="{01F65AEA-17F9-4AB6-AA1E-B81898C3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1828800"/>
          <a:ext cx="5664053" cy="2566406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30</xdr:col>
      <xdr:colOff>585787</xdr:colOff>
      <xdr:row>17</xdr:row>
      <xdr:rowOff>109537</xdr:rowOff>
    </xdr:from>
    <xdr:to>
      <xdr:col>38</xdr:col>
      <xdr:colOff>280987</xdr:colOff>
      <xdr:row>1001</xdr:row>
      <xdr:rowOff>185737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FD1057B-DF5F-4C53-95B7-EE9A6DE1D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86627</xdr:colOff>
      <xdr:row>9</xdr:row>
      <xdr:rowOff>95250</xdr:rowOff>
    </xdr:from>
    <xdr:ext cx="5664053" cy="2566406"/>
    <xdr:pic>
      <xdr:nvPicPr>
        <xdr:cNvPr id="2" name="Picture 1">
          <a:extLst>
            <a:ext uri="{FF2B5EF4-FFF2-40B4-BE49-F238E27FC236}">
              <a16:creationId xmlns:a16="http://schemas.microsoft.com/office/drawing/2014/main" id="{49E99897-8F51-4A80-9983-6BCD6D92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1802" y="1828800"/>
          <a:ext cx="5664053" cy="2566406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25</xdr:col>
      <xdr:colOff>225946</xdr:colOff>
      <xdr:row>23</xdr:row>
      <xdr:rowOff>28574</xdr:rowOff>
    </xdr:from>
    <xdr:to>
      <xdr:col>34</xdr:col>
      <xdr:colOff>457200</xdr:colOff>
      <xdr:row>986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DA79D1-60BE-4C94-B27E-2117889EA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564196</xdr:colOff>
      <xdr:row>2</xdr:row>
      <xdr:rowOff>40996</xdr:rowOff>
    </xdr:from>
    <xdr:to>
      <xdr:col>42</xdr:col>
      <xdr:colOff>300495</xdr:colOff>
      <xdr:row>16</xdr:row>
      <xdr:rowOff>102701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AE6DA3-8D88-4A81-A946-1BC1D0633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563444</xdr:colOff>
      <xdr:row>16</xdr:row>
      <xdr:rowOff>181754</xdr:rowOff>
    </xdr:from>
    <xdr:to>
      <xdr:col>42</xdr:col>
      <xdr:colOff>257530</xdr:colOff>
      <xdr:row>31</xdr:row>
      <xdr:rowOff>52960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C1A117-6A47-4BFD-A5DF-8F358A6F4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xyMH-NpVD4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9A1B-34FA-43E0-BB56-14BE4BEA3324}">
  <sheetPr>
    <tabColor rgb="FF00B050"/>
  </sheetPr>
  <dimension ref="A1:AE1004"/>
  <sheetViews>
    <sheetView tabSelected="1" zoomScaleNormal="100" workbookViewId="0">
      <selection activeCell="M2" sqref="K2:M2"/>
    </sheetView>
  </sheetViews>
  <sheetFormatPr defaultRowHeight="15" x14ac:dyDescent="0.25"/>
  <cols>
    <col min="1" max="6" width="5.140625" customWidth="1"/>
    <col min="7" max="7" width="7.28515625" customWidth="1"/>
    <col min="8" max="8" width="8.42578125" bestFit="1" customWidth="1"/>
    <col min="9" max="9" width="8.28515625" customWidth="1"/>
    <col min="10" max="11" width="8.42578125" bestFit="1" customWidth="1"/>
    <col min="12" max="12" width="8.5703125" bestFit="1" customWidth="1"/>
    <col min="13" max="13" width="4.7109375" customWidth="1"/>
    <col min="14" max="14" width="9.28515625" bestFit="1" customWidth="1"/>
    <col min="15" max="18" width="6.5703125" bestFit="1" customWidth="1"/>
    <col min="19" max="19" width="5.28515625" bestFit="1" customWidth="1"/>
    <col min="20" max="20" width="8.5703125" style="5" bestFit="1" customWidth="1"/>
    <col min="21" max="25" width="6.140625" style="5" customWidth="1"/>
    <col min="28" max="28" width="34.28515625" bestFit="1" customWidth="1"/>
  </cols>
  <sheetData>
    <row r="1" spans="1:31" ht="15.75" thickBot="1" x14ac:dyDescent="0.3">
      <c r="N1" t="str">
        <f ca="1">N5&amp;O5&amp;" and "&amp;N7&amp;O7</f>
        <v>Average=11.6 and CV=0.16</v>
      </c>
      <c r="S1" t="s">
        <v>21</v>
      </c>
      <c r="AA1" s="25" t="str">
        <f>PROPER(_xlfn.UNICHAR(64+COLUMN(A5)))&amp;ROW(A5)</f>
        <v>A5</v>
      </c>
      <c r="AB1" s="26" t="str" cm="1">
        <f t="array" aca="1" ref="AB1" ca="1">_xlfn.FORMULATEXT(INDIRECT(AA1))</f>
        <v>=RANDBETWEEN(A$2,A$3)</v>
      </c>
    </row>
    <row r="2" spans="1:31" x14ac:dyDescent="0.25">
      <c r="A2" s="13">
        <v>2</v>
      </c>
      <c r="B2" s="14">
        <v>1</v>
      </c>
      <c r="C2" s="14">
        <v>4</v>
      </c>
      <c r="D2" s="14">
        <v>2</v>
      </c>
      <c r="E2" s="14">
        <v>1</v>
      </c>
      <c r="F2" s="15">
        <v>2</v>
      </c>
      <c r="I2" s="4"/>
      <c r="J2" s="4"/>
      <c r="K2" s="32" t="s">
        <v>23</v>
      </c>
      <c r="L2" s="32"/>
      <c r="M2" s="32"/>
      <c r="N2" s="31" t="s">
        <v>22</v>
      </c>
      <c r="O2" s="4"/>
      <c r="T2" s="1"/>
      <c r="U2" s="1"/>
      <c r="V2" s="1"/>
      <c r="W2" s="1"/>
      <c r="X2" s="1"/>
      <c r="Y2" s="1"/>
      <c r="AA2" s="27" t="str">
        <f>PROPER(_xlfn.UNICHAR(64+COLUMN(G5)))&amp;ROW(G5)</f>
        <v>G5</v>
      </c>
      <c r="AB2" s="28" t="str" cm="1">
        <f t="array" aca="1" ref="AB2" ca="1">_xlfn.FORMULATEXT(INDIRECT(AA2))</f>
        <v>=A5+C5</v>
      </c>
      <c r="AD2" s="4"/>
      <c r="AE2" s="4"/>
    </row>
    <row r="3" spans="1:31" x14ac:dyDescent="0.25">
      <c r="A3" s="16">
        <v>6</v>
      </c>
      <c r="B3" s="17">
        <v>5</v>
      </c>
      <c r="C3" s="17">
        <v>8</v>
      </c>
      <c r="D3" s="17">
        <v>6</v>
      </c>
      <c r="E3" s="17">
        <v>3</v>
      </c>
      <c r="F3" s="18">
        <v>4</v>
      </c>
      <c r="K3" t="s">
        <v>5</v>
      </c>
      <c r="P3" s="11">
        <f ca="1">SUM(P5:P1004)/$O$11</f>
        <v>0.379</v>
      </c>
      <c r="Q3" s="11">
        <f t="shared" ref="Q3:R3" ca="1" si="0">SUM(Q5:Q1004)/$O$11</f>
        <v>0.68899999999999995</v>
      </c>
      <c r="R3" s="11">
        <f t="shared" ca="1" si="0"/>
        <v>0.13300000000000001</v>
      </c>
      <c r="S3" s="10"/>
      <c r="T3" s="11"/>
      <c r="U3" s="11"/>
      <c r="V3" s="11"/>
      <c r="W3" s="11"/>
      <c r="X3" s="11"/>
      <c r="Y3" s="11"/>
      <c r="AA3" s="27" t="str">
        <f>PROPER(_xlfn.UNICHAR(64+COLUMN(J5)))&amp;ROW(J5)</f>
        <v>J5</v>
      </c>
      <c r="AB3" s="28" t="str" cm="1">
        <f t="array" aca="1" ref="AB3" ca="1">_xlfn.FORMULATEXT(INDIRECT(AA3))</f>
        <v>=MAX(G5:I5)</v>
      </c>
    </row>
    <row r="4" spans="1:31" ht="15.75" thickBot="1" x14ac:dyDescent="0.3">
      <c r="A4" s="19" t="s">
        <v>1</v>
      </c>
      <c r="B4" s="20" t="s">
        <v>0</v>
      </c>
      <c r="C4" s="20" t="s">
        <v>3</v>
      </c>
      <c r="D4" s="20" t="s">
        <v>2</v>
      </c>
      <c r="E4" s="20" t="s">
        <v>4</v>
      </c>
      <c r="F4" s="21" t="s">
        <v>6</v>
      </c>
      <c r="G4" s="9" t="s">
        <v>9</v>
      </c>
      <c r="H4" s="9" t="s">
        <v>8</v>
      </c>
      <c r="I4" s="9" t="s">
        <v>7</v>
      </c>
      <c r="J4" s="9" t="s">
        <v>12</v>
      </c>
      <c r="K4" s="9" t="s">
        <v>12</v>
      </c>
      <c r="L4" s="9" t="s">
        <v>10</v>
      </c>
      <c r="M4" s="9"/>
      <c r="N4" s="9"/>
      <c r="P4" s="9" t="s">
        <v>9</v>
      </c>
      <c r="Q4" s="9" t="s">
        <v>8</v>
      </c>
      <c r="R4" s="9" t="s">
        <v>7</v>
      </c>
      <c r="S4" s="2"/>
      <c r="T4" s="9"/>
      <c r="U4" s="9"/>
      <c r="V4" s="9"/>
      <c r="W4" s="9"/>
      <c r="X4" s="9"/>
      <c r="Y4" s="9"/>
      <c r="AA4" s="27" t="str">
        <f>PROPER(_xlfn.UNICHAR(64+COLUMN(K5)))&amp;ROW(K5)</f>
        <v>K5</v>
      </c>
      <c r="AB4" s="28" t="str" cm="1">
        <f t="array" aca="1" ref="AB4" ca="1">_xlfn.FORMULATEXT(INDIRECT(AA4))</f>
        <v>=SMALL($J$5:$J$1004,ROWS(K$5:K5))</v>
      </c>
    </row>
    <row r="5" spans="1:31" x14ac:dyDescent="0.25">
      <c r="A5" s="8">
        <f ca="1">RANDBETWEEN(A$2,A$3)</f>
        <v>3</v>
      </c>
      <c r="B5" s="8">
        <f t="shared" ref="B5:F20" ca="1" si="1">RANDBETWEEN(B$2,B$3)</f>
        <v>4</v>
      </c>
      <c r="C5" s="8">
        <f t="shared" ca="1" si="1"/>
        <v>5</v>
      </c>
      <c r="D5" s="8">
        <f t="shared" ca="1" si="1"/>
        <v>2</v>
      </c>
      <c r="E5" s="8">
        <f t="shared" ca="1" si="1"/>
        <v>3</v>
      </c>
      <c r="F5" s="8">
        <f t="shared" ca="1" si="1"/>
        <v>2</v>
      </c>
      <c r="G5" s="6">
        <f ca="1">A5+C5</f>
        <v>8</v>
      </c>
      <c r="H5" s="6">
        <f ca="1">A5+D5+F5</f>
        <v>7</v>
      </c>
      <c r="I5" s="6">
        <f ca="1">B5+E5+F5</f>
        <v>9</v>
      </c>
      <c r="J5" s="6">
        <f t="shared" ref="J5:J69" ca="1" si="2">MAX(G5:I5)</f>
        <v>9</v>
      </c>
      <c r="K5" s="6">
        <f ca="1">SMALL($J$5:$J$1004,ROWS(K$5:K5))</f>
        <v>7</v>
      </c>
      <c r="L5" s="7">
        <f ca="1">ROWS(L$5:L5)/$O$11</f>
        <v>1E-3</v>
      </c>
      <c r="M5" s="7"/>
      <c r="N5" t="s">
        <v>14</v>
      </c>
      <c r="O5" s="22">
        <f ca="1">ROUND(AVERAGE($J$5:$J$1004),1)</f>
        <v>11.6</v>
      </c>
      <c r="P5" s="6" t="str">
        <f ca="1">IF(G5=$J5,1,"")</f>
        <v/>
      </c>
      <c r="Q5" s="6" t="str">
        <f t="shared" ref="Q5:R5" ca="1" si="3">IF(H5=$J5,1,"")</f>
        <v/>
      </c>
      <c r="R5" s="6">
        <f t="shared" ca="1" si="3"/>
        <v>1</v>
      </c>
      <c r="T5" s="6"/>
      <c r="U5" s="6"/>
      <c r="V5" s="6"/>
      <c r="W5" s="6"/>
      <c r="X5" s="6"/>
      <c r="Y5" s="6"/>
      <c r="Z5" s="3"/>
      <c r="AA5" s="27" t="str">
        <f>PROPER(_xlfn.UNICHAR(64+COLUMN(L5)))&amp;ROW(L5)</f>
        <v>L5</v>
      </c>
      <c r="AB5" s="28" t="str" cm="1">
        <f t="array" aca="1" ref="AB5" ca="1">_xlfn.FORMULATEXT(INDIRECT(AA5))</f>
        <v>=ROWS(L$5:L5)/$O$11</v>
      </c>
    </row>
    <row r="6" spans="1:31" x14ac:dyDescent="0.25">
      <c r="A6" s="8">
        <f t="shared" ref="A6:F60" ca="1" si="4">RANDBETWEEN(A$2,A$3)</f>
        <v>4</v>
      </c>
      <c r="B6" s="8">
        <f t="shared" ca="1" si="1"/>
        <v>2</v>
      </c>
      <c r="C6" s="8">
        <f t="shared" ca="1" si="1"/>
        <v>8</v>
      </c>
      <c r="D6" s="8">
        <f t="shared" ca="1" si="1"/>
        <v>6</v>
      </c>
      <c r="E6" s="8">
        <f t="shared" ca="1" si="1"/>
        <v>3</v>
      </c>
      <c r="F6" s="8">
        <f t="shared" ca="1" si="1"/>
        <v>2</v>
      </c>
      <c r="G6" s="6">
        <f t="shared" ref="G6:G69" ca="1" si="5">A6+C6</f>
        <v>12</v>
      </c>
      <c r="H6" s="6">
        <f t="shared" ref="H6:H69" ca="1" si="6">A6+D6+F6</f>
        <v>12</v>
      </c>
      <c r="I6" s="6">
        <f t="shared" ref="I6:I69" ca="1" si="7">B6+E6+F6</f>
        <v>7</v>
      </c>
      <c r="J6" s="6">
        <f t="shared" ca="1" si="2"/>
        <v>12</v>
      </c>
      <c r="K6" s="6">
        <f ca="1">SMALL($J$5:$J$1004,ROWS(K$5:K6))</f>
        <v>7</v>
      </c>
      <c r="L6" s="7">
        <f ca="1">ROWS(L$5:L6)/$O$11</f>
        <v>2E-3</v>
      </c>
      <c r="M6" s="7"/>
      <c r="N6" t="s">
        <v>15</v>
      </c>
      <c r="O6" s="22">
        <f ca="1">ROUND(_xlfn.STDEV.S($J$5:$J$1004),1)</f>
        <v>1.9</v>
      </c>
      <c r="P6" s="6">
        <f t="shared" ref="P6:P9" ca="1" si="8">IF(G6=$J6,1,"")</f>
        <v>1</v>
      </c>
      <c r="Q6" s="6">
        <f t="shared" ref="Q6:Q9" ca="1" si="9">IF(H6=$J6,1,"")</f>
        <v>1</v>
      </c>
      <c r="R6" s="6" t="str">
        <f t="shared" ref="R6:R9" ca="1" si="10">IF(I6=$J6,1,"")</f>
        <v/>
      </c>
      <c r="T6" s="6"/>
      <c r="U6" s="6"/>
      <c r="V6" s="6"/>
      <c r="W6" s="6"/>
      <c r="X6" s="6"/>
      <c r="Y6" s="6"/>
      <c r="AA6" s="27" t="str">
        <f>PROPER(_xlfn.UNICHAR(64+COLUMN(P5)))&amp;ROW(P5)</f>
        <v>P5</v>
      </c>
      <c r="AB6" s="28" t="str" cm="1">
        <f t="array" aca="1" ref="AB6" ca="1">_xlfn.FORMULATEXT(INDIRECT(AA6))</f>
        <v>=IF(G5=$J5,1,"")</v>
      </c>
    </row>
    <row r="7" spans="1:31" ht="15.75" thickBot="1" x14ac:dyDescent="0.3">
      <c r="A7" s="8">
        <f t="shared" ca="1" si="4"/>
        <v>5</v>
      </c>
      <c r="B7" s="8">
        <f t="shared" ca="1" si="1"/>
        <v>2</v>
      </c>
      <c r="C7" s="8">
        <f t="shared" ca="1" si="1"/>
        <v>6</v>
      </c>
      <c r="D7" s="8">
        <f t="shared" ca="1" si="1"/>
        <v>4</v>
      </c>
      <c r="E7" s="8">
        <f t="shared" ca="1" si="1"/>
        <v>2</v>
      </c>
      <c r="F7" s="8">
        <f t="shared" ca="1" si="1"/>
        <v>4</v>
      </c>
      <c r="G7" s="6">
        <f t="shared" ca="1" si="5"/>
        <v>11</v>
      </c>
      <c r="H7" s="6">
        <f t="shared" ca="1" si="6"/>
        <v>13</v>
      </c>
      <c r="I7" s="6">
        <f t="shared" ca="1" si="7"/>
        <v>8</v>
      </c>
      <c r="J7" s="6">
        <f t="shared" ca="1" si="2"/>
        <v>13</v>
      </c>
      <c r="K7" s="6">
        <f ca="1">SMALL($J$5:$J$1004,ROWS(K$5:K7))</f>
        <v>7</v>
      </c>
      <c r="L7" s="7">
        <f ca="1">ROWS(L$5:L7)/$O$11</f>
        <v>3.0000000000000001E-3</v>
      </c>
      <c r="M7" s="7"/>
      <c r="N7" t="s">
        <v>18</v>
      </c>
      <c r="O7" s="24">
        <f ca="1">ROUND(O6/O5,2)</f>
        <v>0.16</v>
      </c>
      <c r="P7" s="6" t="str">
        <f t="shared" ca="1" si="8"/>
        <v/>
      </c>
      <c r="Q7" s="6">
        <f t="shared" ca="1" si="9"/>
        <v>1</v>
      </c>
      <c r="R7" s="6" t="str">
        <f t="shared" ca="1" si="10"/>
        <v/>
      </c>
      <c r="T7" s="6"/>
      <c r="U7" s="6"/>
      <c r="V7" s="6"/>
      <c r="W7" s="6"/>
      <c r="X7" s="6"/>
      <c r="Y7" s="6"/>
      <c r="AA7" s="29" t="str">
        <f>PROPER(_xlfn.UNICHAR(64+COLUMN(P3)))&amp;ROW(T5)</f>
        <v>P5</v>
      </c>
      <c r="AB7" s="30" t="str" cm="1">
        <f t="array" aca="1" ref="AB7" ca="1">_xlfn.FORMULATEXT(INDIRECT(AA7))</f>
        <v>=IF(G5=$J5,1,"")</v>
      </c>
    </row>
    <row r="8" spans="1:31" x14ac:dyDescent="0.25">
      <c r="A8" s="8">
        <f t="shared" ca="1" si="4"/>
        <v>3</v>
      </c>
      <c r="B8" s="8">
        <f t="shared" ca="1" si="1"/>
        <v>2</v>
      </c>
      <c r="C8" s="8">
        <f t="shared" ca="1" si="1"/>
        <v>8</v>
      </c>
      <c r="D8" s="8">
        <f t="shared" ca="1" si="1"/>
        <v>2</v>
      </c>
      <c r="E8" s="8">
        <f t="shared" ca="1" si="1"/>
        <v>3</v>
      </c>
      <c r="F8" s="8">
        <f t="shared" ca="1" si="1"/>
        <v>4</v>
      </c>
      <c r="G8" s="6">
        <f t="shared" ca="1" si="5"/>
        <v>11</v>
      </c>
      <c r="H8" s="6">
        <f t="shared" ca="1" si="6"/>
        <v>9</v>
      </c>
      <c r="I8" s="6">
        <f t="shared" ca="1" si="7"/>
        <v>9</v>
      </c>
      <c r="J8" s="6">
        <f t="shared" ca="1" si="2"/>
        <v>11</v>
      </c>
      <c r="K8" s="6">
        <f ca="1">SMALL($J$5:$J$1004,ROWS(K$5:K8))</f>
        <v>7</v>
      </c>
      <c r="L8" s="7">
        <f ca="1">ROWS(L$5:L8)/$O$11</f>
        <v>4.0000000000000001E-3</v>
      </c>
      <c r="M8" s="7"/>
      <c r="N8" t="s">
        <v>16</v>
      </c>
      <c r="O8" s="22">
        <f ca="1">MIN($J$5:$J$1004)</f>
        <v>7</v>
      </c>
      <c r="P8" s="6">
        <f t="shared" ca="1" si="8"/>
        <v>1</v>
      </c>
      <c r="Q8" s="6" t="str">
        <f t="shared" ca="1" si="9"/>
        <v/>
      </c>
      <c r="R8" s="6" t="str">
        <f t="shared" ca="1" si="10"/>
        <v/>
      </c>
      <c r="T8" s="6"/>
      <c r="U8" s="6"/>
      <c r="V8" s="6"/>
      <c r="W8" s="6"/>
      <c r="X8" s="6"/>
      <c r="Y8" s="6"/>
    </row>
    <row r="9" spans="1:31" x14ac:dyDescent="0.25">
      <c r="A9" s="8">
        <f t="shared" ca="1" si="4"/>
        <v>2</v>
      </c>
      <c r="B9" s="8">
        <f t="shared" ca="1" si="1"/>
        <v>3</v>
      </c>
      <c r="C9" s="8">
        <f t="shared" ca="1" si="1"/>
        <v>7</v>
      </c>
      <c r="D9" s="8">
        <f t="shared" ca="1" si="1"/>
        <v>2</v>
      </c>
      <c r="E9" s="8">
        <f t="shared" ca="1" si="1"/>
        <v>3</v>
      </c>
      <c r="F9" s="8">
        <f t="shared" ca="1" si="1"/>
        <v>2</v>
      </c>
      <c r="G9" s="6">
        <f t="shared" ca="1" si="5"/>
        <v>9</v>
      </c>
      <c r="H9" s="6">
        <f t="shared" ca="1" si="6"/>
        <v>6</v>
      </c>
      <c r="I9" s="6">
        <f t="shared" ca="1" si="7"/>
        <v>8</v>
      </c>
      <c r="J9" s="6">
        <f t="shared" ca="1" si="2"/>
        <v>9</v>
      </c>
      <c r="K9" s="6">
        <f ca="1">SMALL($J$5:$J$1004,ROWS(K$5:K9))</f>
        <v>7</v>
      </c>
      <c r="L9" s="7">
        <f ca="1">ROWS(L$5:L9)/$O$11</f>
        <v>5.0000000000000001E-3</v>
      </c>
      <c r="M9" s="7"/>
      <c r="N9" t="s">
        <v>17</v>
      </c>
      <c r="O9" s="22">
        <f ca="1">MAX($J$5:$J$1004)</f>
        <v>16</v>
      </c>
      <c r="P9" s="6">
        <f t="shared" ca="1" si="8"/>
        <v>1</v>
      </c>
      <c r="Q9" s="6" t="str">
        <f t="shared" ca="1" si="9"/>
        <v/>
      </c>
      <c r="R9" s="6" t="str">
        <f t="shared" ca="1" si="10"/>
        <v/>
      </c>
      <c r="T9" s="6"/>
      <c r="U9" s="6"/>
      <c r="V9" s="6"/>
      <c r="W9" s="6"/>
      <c r="X9" s="6"/>
      <c r="Y9" s="6"/>
    </row>
    <row r="10" spans="1:31" x14ac:dyDescent="0.25">
      <c r="A10" s="8">
        <f t="shared" ca="1" si="4"/>
        <v>6</v>
      </c>
      <c r="B10" s="8">
        <f t="shared" ca="1" si="1"/>
        <v>3</v>
      </c>
      <c r="C10" s="8">
        <f t="shared" ca="1" si="1"/>
        <v>4</v>
      </c>
      <c r="D10" s="8">
        <f t="shared" ca="1" si="1"/>
        <v>3</v>
      </c>
      <c r="E10" s="8">
        <f t="shared" ca="1" si="1"/>
        <v>1</v>
      </c>
      <c r="F10" s="8">
        <f t="shared" ca="1" si="1"/>
        <v>2</v>
      </c>
      <c r="G10" s="6">
        <f t="shared" ca="1" si="5"/>
        <v>10</v>
      </c>
      <c r="H10" s="6">
        <f t="shared" ca="1" si="6"/>
        <v>11</v>
      </c>
      <c r="I10" s="6">
        <f t="shared" ca="1" si="7"/>
        <v>6</v>
      </c>
      <c r="J10" s="6">
        <f t="shared" ca="1" si="2"/>
        <v>11</v>
      </c>
      <c r="K10" s="6">
        <f ca="1">SMALL($J$5:$J$1004,ROWS(K$5:K10))</f>
        <v>7</v>
      </c>
      <c r="L10" s="7">
        <f ca="1">ROWS(L$5:L10)/$O$11</f>
        <v>6.0000000000000001E-3</v>
      </c>
      <c r="M10" s="7"/>
      <c r="N10" s="12" t="s">
        <v>19</v>
      </c>
      <c r="O10" s="22">
        <f ca="1">MEDIAN($J$5:$J$1004)</f>
        <v>11</v>
      </c>
      <c r="P10" s="6" t="str">
        <f t="shared" ref="P10:P73" ca="1" si="11">IF(G10=$J10,1,"")</f>
        <v/>
      </c>
      <c r="Q10" s="6">
        <f t="shared" ref="Q10:Q73" ca="1" si="12">IF(H10=$J10,1,"")</f>
        <v>1</v>
      </c>
      <c r="R10" s="6" t="str">
        <f t="shared" ref="R10:R73" ca="1" si="13">IF(I10=$J10,1,"")</f>
        <v/>
      </c>
      <c r="T10" s="6"/>
      <c r="U10" s="6"/>
      <c r="V10" s="6"/>
      <c r="W10" s="6"/>
      <c r="X10" s="6"/>
      <c r="Y10" s="6"/>
    </row>
    <row r="11" spans="1:31" x14ac:dyDescent="0.25">
      <c r="A11" s="8">
        <f t="shared" ca="1" si="4"/>
        <v>4</v>
      </c>
      <c r="B11" s="8">
        <f t="shared" ca="1" si="1"/>
        <v>2</v>
      </c>
      <c r="C11" s="8">
        <f t="shared" ca="1" si="1"/>
        <v>8</v>
      </c>
      <c r="D11" s="8">
        <f t="shared" ca="1" si="1"/>
        <v>3</v>
      </c>
      <c r="E11" s="8">
        <f t="shared" ca="1" si="1"/>
        <v>3</v>
      </c>
      <c r="F11" s="8">
        <f t="shared" ca="1" si="1"/>
        <v>4</v>
      </c>
      <c r="G11" s="6">
        <f t="shared" ca="1" si="5"/>
        <v>12</v>
      </c>
      <c r="H11" s="6">
        <f t="shared" ca="1" si="6"/>
        <v>11</v>
      </c>
      <c r="I11" s="6">
        <f t="shared" ca="1" si="7"/>
        <v>9</v>
      </c>
      <c r="J11" s="6">
        <f t="shared" ca="1" si="2"/>
        <v>12</v>
      </c>
      <c r="K11" s="6">
        <f ca="1">SMALL($J$5:$J$1004,ROWS(K$5:K11))</f>
        <v>7</v>
      </c>
      <c r="L11" s="7">
        <f ca="1">ROWS(L$5:L11)/$O$11</f>
        <v>7.0000000000000001E-3</v>
      </c>
      <c r="M11" s="7"/>
      <c r="N11" s="23" t="s">
        <v>20</v>
      </c>
      <c r="O11" s="22">
        <f ca="1">COUNT($J$5:$J$1004)</f>
        <v>1000</v>
      </c>
      <c r="P11" s="6">
        <f t="shared" ca="1" si="11"/>
        <v>1</v>
      </c>
      <c r="Q11" s="6" t="str">
        <f t="shared" ca="1" si="12"/>
        <v/>
      </c>
      <c r="R11" s="6" t="str">
        <f t="shared" ca="1" si="13"/>
        <v/>
      </c>
      <c r="T11" s="6"/>
      <c r="U11" s="6"/>
      <c r="V11" s="6"/>
      <c r="W11" s="6"/>
      <c r="X11" s="6"/>
      <c r="Y11" s="6"/>
    </row>
    <row r="12" spans="1:31" x14ac:dyDescent="0.25">
      <c r="A12" s="8">
        <f t="shared" ca="1" si="4"/>
        <v>5</v>
      </c>
      <c r="B12" s="8">
        <f t="shared" ca="1" si="1"/>
        <v>4</v>
      </c>
      <c r="C12" s="8">
        <f t="shared" ca="1" si="1"/>
        <v>5</v>
      </c>
      <c r="D12" s="8">
        <f t="shared" ca="1" si="1"/>
        <v>3</v>
      </c>
      <c r="E12" s="8">
        <f t="shared" ca="1" si="1"/>
        <v>3</v>
      </c>
      <c r="F12" s="8">
        <f t="shared" ca="1" si="1"/>
        <v>2</v>
      </c>
      <c r="G12" s="6">
        <f t="shared" ca="1" si="5"/>
        <v>10</v>
      </c>
      <c r="H12" s="6">
        <f t="shared" ca="1" si="6"/>
        <v>10</v>
      </c>
      <c r="I12" s="6">
        <f t="shared" ca="1" si="7"/>
        <v>9</v>
      </c>
      <c r="J12" s="6">
        <f t="shared" ca="1" si="2"/>
        <v>10</v>
      </c>
      <c r="K12" s="6">
        <f ca="1">SMALL($J$5:$J$1004,ROWS(K$5:K12))</f>
        <v>7</v>
      </c>
      <c r="L12" s="7">
        <f ca="1">ROWS(L$5:L12)/$O$11</f>
        <v>8.0000000000000002E-3</v>
      </c>
      <c r="M12" s="7"/>
      <c r="N12" s="7"/>
      <c r="O12" s="7"/>
      <c r="P12" s="6">
        <f t="shared" ca="1" si="11"/>
        <v>1</v>
      </c>
      <c r="Q12" s="6">
        <f t="shared" ca="1" si="12"/>
        <v>1</v>
      </c>
      <c r="R12" s="6" t="str">
        <f t="shared" ca="1" si="13"/>
        <v/>
      </c>
      <c r="T12" s="6"/>
      <c r="U12" s="6"/>
      <c r="V12" s="6"/>
      <c r="W12" s="6"/>
      <c r="X12" s="6"/>
      <c r="Y12" s="6"/>
    </row>
    <row r="13" spans="1:31" x14ac:dyDescent="0.25">
      <c r="A13" s="8">
        <f t="shared" ca="1" si="4"/>
        <v>6</v>
      </c>
      <c r="B13" s="8">
        <f t="shared" ca="1" si="1"/>
        <v>4</v>
      </c>
      <c r="C13" s="8">
        <f t="shared" ca="1" si="1"/>
        <v>4</v>
      </c>
      <c r="D13" s="8">
        <f t="shared" ca="1" si="1"/>
        <v>5</v>
      </c>
      <c r="E13" s="8">
        <f t="shared" ca="1" si="1"/>
        <v>2</v>
      </c>
      <c r="F13" s="8">
        <f t="shared" ca="1" si="1"/>
        <v>2</v>
      </c>
      <c r="G13" s="6">
        <f t="shared" ca="1" si="5"/>
        <v>10</v>
      </c>
      <c r="H13" s="6">
        <f t="shared" ca="1" si="6"/>
        <v>13</v>
      </c>
      <c r="I13" s="6">
        <f t="shared" ca="1" si="7"/>
        <v>8</v>
      </c>
      <c r="J13" s="6">
        <f t="shared" ca="1" si="2"/>
        <v>13</v>
      </c>
      <c r="K13" s="6">
        <f ca="1">SMALL($J$5:$J$1004,ROWS(K$5:K13))</f>
        <v>8</v>
      </c>
      <c r="L13" s="7">
        <f ca="1">ROWS(L$5:L13)/$O$11</f>
        <v>8.9999999999999993E-3</v>
      </c>
      <c r="M13" s="7"/>
      <c r="N13" s="7"/>
      <c r="O13" s="7"/>
      <c r="P13" s="6" t="str">
        <f t="shared" ca="1" si="11"/>
        <v/>
      </c>
      <c r="Q13" s="6">
        <f t="shared" ca="1" si="12"/>
        <v>1</v>
      </c>
      <c r="R13" s="6" t="str">
        <f t="shared" ca="1" si="13"/>
        <v/>
      </c>
      <c r="T13" s="6"/>
      <c r="U13" s="6"/>
      <c r="V13" s="6"/>
      <c r="W13" s="6"/>
      <c r="X13" s="6"/>
      <c r="Y13" s="6"/>
    </row>
    <row r="14" spans="1:31" x14ac:dyDescent="0.25">
      <c r="A14" s="8">
        <f t="shared" ca="1" si="4"/>
        <v>5</v>
      </c>
      <c r="B14" s="8">
        <f t="shared" ca="1" si="1"/>
        <v>1</v>
      </c>
      <c r="C14" s="8">
        <f t="shared" ca="1" si="1"/>
        <v>8</v>
      </c>
      <c r="D14" s="8">
        <f t="shared" ca="1" si="1"/>
        <v>4</v>
      </c>
      <c r="E14" s="8">
        <f t="shared" ca="1" si="1"/>
        <v>3</v>
      </c>
      <c r="F14" s="8">
        <f t="shared" ca="1" si="1"/>
        <v>3</v>
      </c>
      <c r="G14" s="6">
        <f t="shared" ca="1" si="5"/>
        <v>13</v>
      </c>
      <c r="H14" s="6">
        <f t="shared" ca="1" si="6"/>
        <v>12</v>
      </c>
      <c r="I14" s="6">
        <f t="shared" ca="1" si="7"/>
        <v>7</v>
      </c>
      <c r="J14" s="6">
        <f t="shared" ca="1" si="2"/>
        <v>13</v>
      </c>
      <c r="K14" s="6">
        <f ca="1">SMALL($J$5:$J$1004,ROWS(K$5:K14))</f>
        <v>8</v>
      </c>
      <c r="L14" s="7">
        <f ca="1">ROWS(L$5:L14)/$O$11</f>
        <v>0.01</v>
      </c>
      <c r="M14" s="7"/>
      <c r="N14" s="7"/>
      <c r="O14" s="7"/>
      <c r="P14" s="6">
        <f t="shared" ca="1" si="11"/>
        <v>1</v>
      </c>
      <c r="Q14" s="6" t="str">
        <f t="shared" ca="1" si="12"/>
        <v/>
      </c>
      <c r="R14" s="6" t="str">
        <f t="shared" ca="1" si="13"/>
        <v/>
      </c>
      <c r="T14" s="6"/>
      <c r="U14" s="6"/>
      <c r="V14" s="6"/>
      <c r="W14" s="6"/>
      <c r="X14" s="6"/>
      <c r="Y14" s="6"/>
    </row>
    <row r="15" spans="1:31" x14ac:dyDescent="0.25">
      <c r="A15" s="8">
        <f t="shared" ca="1" si="4"/>
        <v>6</v>
      </c>
      <c r="B15" s="8">
        <f t="shared" ca="1" si="1"/>
        <v>1</v>
      </c>
      <c r="C15" s="8">
        <f t="shared" ca="1" si="1"/>
        <v>8</v>
      </c>
      <c r="D15" s="8">
        <f t="shared" ca="1" si="1"/>
        <v>4</v>
      </c>
      <c r="E15" s="8">
        <f t="shared" ca="1" si="1"/>
        <v>1</v>
      </c>
      <c r="F15" s="8">
        <f t="shared" ca="1" si="1"/>
        <v>3</v>
      </c>
      <c r="G15" s="6">
        <f t="shared" ca="1" si="5"/>
        <v>14</v>
      </c>
      <c r="H15" s="6">
        <f t="shared" ca="1" si="6"/>
        <v>13</v>
      </c>
      <c r="I15" s="6">
        <f t="shared" ca="1" si="7"/>
        <v>5</v>
      </c>
      <c r="J15" s="6">
        <f t="shared" ca="1" si="2"/>
        <v>14</v>
      </c>
      <c r="K15" s="6">
        <f ca="1">SMALL($J$5:$J$1004,ROWS(K$5:K15))</f>
        <v>8</v>
      </c>
      <c r="L15" s="7">
        <f ca="1">ROWS(L$5:L15)/$O$11</f>
        <v>1.0999999999999999E-2</v>
      </c>
      <c r="M15" s="7"/>
      <c r="N15" s="7"/>
      <c r="O15" s="7"/>
      <c r="P15" s="6">
        <f t="shared" ca="1" si="11"/>
        <v>1</v>
      </c>
      <c r="Q15" s="6" t="str">
        <f t="shared" ca="1" si="12"/>
        <v/>
      </c>
      <c r="R15" s="6" t="str">
        <f t="shared" ca="1" si="13"/>
        <v/>
      </c>
      <c r="T15" s="6"/>
      <c r="U15" s="6"/>
      <c r="V15" s="6"/>
      <c r="W15" s="6"/>
      <c r="X15" s="6"/>
      <c r="Y15" s="6"/>
    </row>
    <row r="16" spans="1:31" x14ac:dyDescent="0.25">
      <c r="A16" s="8">
        <f t="shared" ca="1" si="4"/>
        <v>6</v>
      </c>
      <c r="B16" s="8">
        <f t="shared" ca="1" si="1"/>
        <v>1</v>
      </c>
      <c r="C16" s="8">
        <f t="shared" ca="1" si="1"/>
        <v>7</v>
      </c>
      <c r="D16" s="8">
        <f t="shared" ca="1" si="1"/>
        <v>2</v>
      </c>
      <c r="E16" s="8">
        <f t="shared" ca="1" si="1"/>
        <v>1</v>
      </c>
      <c r="F16" s="8">
        <f t="shared" ca="1" si="1"/>
        <v>4</v>
      </c>
      <c r="G16" s="6">
        <f t="shared" ca="1" si="5"/>
        <v>13</v>
      </c>
      <c r="H16" s="6">
        <f t="shared" ca="1" si="6"/>
        <v>12</v>
      </c>
      <c r="I16" s="6">
        <f t="shared" ca="1" si="7"/>
        <v>6</v>
      </c>
      <c r="J16" s="6">
        <f t="shared" ca="1" si="2"/>
        <v>13</v>
      </c>
      <c r="K16" s="6">
        <f ca="1">SMALL($J$5:$J$1004,ROWS(K$5:K16))</f>
        <v>8</v>
      </c>
      <c r="L16" s="7">
        <f ca="1">ROWS(L$5:L16)/$O$11</f>
        <v>1.2E-2</v>
      </c>
      <c r="M16" s="7"/>
      <c r="N16" s="7"/>
      <c r="O16" s="7"/>
      <c r="P16" s="6">
        <f t="shared" ca="1" si="11"/>
        <v>1</v>
      </c>
      <c r="Q16" s="6" t="str">
        <f t="shared" ca="1" si="12"/>
        <v/>
      </c>
      <c r="R16" s="6" t="str">
        <f t="shared" ca="1" si="13"/>
        <v/>
      </c>
      <c r="T16" s="6"/>
      <c r="U16" s="6"/>
      <c r="V16" s="6"/>
      <c r="W16" s="6"/>
      <c r="X16" s="6"/>
      <c r="Y16" s="6"/>
    </row>
    <row r="17" spans="1:25" x14ac:dyDescent="0.25">
      <c r="A17" s="8">
        <f t="shared" ca="1" si="4"/>
        <v>2</v>
      </c>
      <c r="B17" s="8">
        <f t="shared" ca="1" si="1"/>
        <v>4</v>
      </c>
      <c r="C17" s="8">
        <f t="shared" ca="1" si="1"/>
        <v>7</v>
      </c>
      <c r="D17" s="8">
        <f t="shared" ca="1" si="1"/>
        <v>5</v>
      </c>
      <c r="E17" s="8">
        <f t="shared" ca="1" si="1"/>
        <v>2</v>
      </c>
      <c r="F17" s="8">
        <f t="shared" ca="1" si="1"/>
        <v>3</v>
      </c>
      <c r="G17" s="6">
        <f t="shared" ca="1" si="5"/>
        <v>9</v>
      </c>
      <c r="H17" s="6">
        <f t="shared" ca="1" si="6"/>
        <v>10</v>
      </c>
      <c r="I17" s="6">
        <f t="shared" ca="1" si="7"/>
        <v>9</v>
      </c>
      <c r="J17" s="6">
        <f t="shared" ca="1" si="2"/>
        <v>10</v>
      </c>
      <c r="K17" s="6">
        <f ca="1">SMALL($J$5:$J$1004,ROWS(K$5:K17))</f>
        <v>8</v>
      </c>
      <c r="L17" s="7">
        <f ca="1">ROWS(L$5:L17)/$O$11</f>
        <v>1.2999999999999999E-2</v>
      </c>
      <c r="M17" s="7"/>
      <c r="N17" s="7"/>
      <c r="O17" s="7"/>
      <c r="P17" s="6" t="str">
        <f t="shared" ca="1" si="11"/>
        <v/>
      </c>
      <c r="Q17" s="6">
        <f t="shared" ca="1" si="12"/>
        <v>1</v>
      </c>
      <c r="R17" s="6" t="str">
        <f t="shared" ca="1" si="13"/>
        <v/>
      </c>
      <c r="T17" s="6"/>
      <c r="U17" s="6"/>
      <c r="V17" s="6"/>
      <c r="W17" s="6"/>
      <c r="X17" s="6"/>
      <c r="Y17" s="6"/>
    </row>
    <row r="18" spans="1:25" x14ac:dyDescent="0.25">
      <c r="A18" s="8">
        <f t="shared" ca="1" si="4"/>
        <v>3</v>
      </c>
      <c r="B18" s="8">
        <f t="shared" ca="1" si="1"/>
        <v>5</v>
      </c>
      <c r="C18" s="8">
        <f t="shared" ca="1" si="1"/>
        <v>6</v>
      </c>
      <c r="D18" s="8">
        <f t="shared" ca="1" si="1"/>
        <v>3</v>
      </c>
      <c r="E18" s="8">
        <f t="shared" ca="1" si="1"/>
        <v>3</v>
      </c>
      <c r="F18" s="8">
        <f t="shared" ca="1" si="1"/>
        <v>3</v>
      </c>
      <c r="G18" s="6">
        <f t="shared" ca="1" si="5"/>
        <v>9</v>
      </c>
      <c r="H18" s="6">
        <f t="shared" ca="1" si="6"/>
        <v>9</v>
      </c>
      <c r="I18" s="6">
        <f t="shared" ca="1" si="7"/>
        <v>11</v>
      </c>
      <c r="J18" s="6">
        <f t="shared" ca="1" si="2"/>
        <v>11</v>
      </c>
      <c r="K18" s="6">
        <f ca="1">SMALL($J$5:$J$1004,ROWS(K$5:K18))</f>
        <v>8</v>
      </c>
      <c r="L18" s="7">
        <f ca="1">ROWS(L$5:L18)/$O$11</f>
        <v>1.4E-2</v>
      </c>
      <c r="M18" s="7"/>
      <c r="N18" s="7"/>
      <c r="O18" s="7"/>
      <c r="P18" s="6" t="str">
        <f t="shared" ca="1" si="11"/>
        <v/>
      </c>
      <c r="Q18" s="6" t="str">
        <f t="shared" ca="1" si="12"/>
        <v/>
      </c>
      <c r="R18" s="6">
        <f t="shared" ca="1" si="13"/>
        <v>1</v>
      </c>
      <c r="T18" s="6"/>
      <c r="U18" s="6"/>
      <c r="V18" s="6"/>
      <c r="W18" s="6"/>
      <c r="X18" s="6"/>
      <c r="Y18" s="6"/>
    </row>
    <row r="19" spans="1:25" x14ac:dyDescent="0.25">
      <c r="A19" s="8">
        <f t="shared" ca="1" si="4"/>
        <v>4</v>
      </c>
      <c r="B19" s="8">
        <f t="shared" ca="1" si="1"/>
        <v>4</v>
      </c>
      <c r="C19" s="8">
        <f t="shared" ca="1" si="1"/>
        <v>5</v>
      </c>
      <c r="D19" s="8">
        <f t="shared" ca="1" si="1"/>
        <v>2</v>
      </c>
      <c r="E19" s="8">
        <f t="shared" ca="1" si="1"/>
        <v>2</v>
      </c>
      <c r="F19" s="8">
        <f t="shared" ca="1" si="1"/>
        <v>2</v>
      </c>
      <c r="G19" s="6">
        <f t="shared" ca="1" si="5"/>
        <v>9</v>
      </c>
      <c r="H19" s="6">
        <f t="shared" ca="1" si="6"/>
        <v>8</v>
      </c>
      <c r="I19" s="6">
        <f t="shared" ca="1" si="7"/>
        <v>8</v>
      </c>
      <c r="J19" s="6">
        <f t="shared" ca="1" si="2"/>
        <v>9</v>
      </c>
      <c r="K19" s="6">
        <f ca="1">SMALL($J$5:$J$1004,ROWS(K$5:K19))</f>
        <v>8</v>
      </c>
      <c r="L19" s="7">
        <f ca="1">ROWS(L$5:L19)/$O$11</f>
        <v>1.4999999999999999E-2</v>
      </c>
      <c r="M19" s="7"/>
      <c r="N19" s="7"/>
      <c r="O19" s="7"/>
      <c r="P19" s="6">
        <f t="shared" ca="1" si="11"/>
        <v>1</v>
      </c>
      <c r="Q19" s="6" t="str">
        <f t="shared" ca="1" si="12"/>
        <v/>
      </c>
      <c r="R19" s="6" t="str">
        <f t="shared" ca="1" si="13"/>
        <v/>
      </c>
      <c r="T19" s="6"/>
      <c r="U19" s="6"/>
      <c r="V19" s="6"/>
      <c r="W19" s="6"/>
      <c r="X19" s="6"/>
      <c r="Y19" s="6"/>
    </row>
    <row r="20" spans="1:25" x14ac:dyDescent="0.25">
      <c r="A20" s="8">
        <f t="shared" ca="1" si="4"/>
        <v>4</v>
      </c>
      <c r="B20" s="8">
        <f t="shared" ca="1" si="1"/>
        <v>3</v>
      </c>
      <c r="C20" s="8">
        <f t="shared" ca="1" si="1"/>
        <v>7</v>
      </c>
      <c r="D20" s="8">
        <f t="shared" ca="1" si="1"/>
        <v>3</v>
      </c>
      <c r="E20" s="8">
        <f t="shared" ca="1" si="1"/>
        <v>3</v>
      </c>
      <c r="F20" s="8">
        <f t="shared" ca="1" si="1"/>
        <v>4</v>
      </c>
      <c r="G20" s="6">
        <f t="shared" ca="1" si="5"/>
        <v>11</v>
      </c>
      <c r="H20" s="6">
        <f t="shared" ca="1" si="6"/>
        <v>11</v>
      </c>
      <c r="I20" s="6">
        <f t="shared" ca="1" si="7"/>
        <v>10</v>
      </c>
      <c r="J20" s="6">
        <f t="shared" ca="1" si="2"/>
        <v>11</v>
      </c>
      <c r="K20" s="6">
        <f ca="1">SMALL($J$5:$J$1004,ROWS(K$5:K20))</f>
        <v>8</v>
      </c>
      <c r="L20" s="7">
        <f ca="1">ROWS(L$5:L20)/$O$11</f>
        <v>1.6E-2</v>
      </c>
      <c r="M20" s="7"/>
      <c r="N20" s="7"/>
      <c r="O20" s="7"/>
      <c r="P20" s="6">
        <f t="shared" ca="1" si="11"/>
        <v>1</v>
      </c>
      <c r="Q20" s="6">
        <f t="shared" ca="1" si="12"/>
        <v>1</v>
      </c>
      <c r="R20" s="6" t="str">
        <f t="shared" ca="1" si="13"/>
        <v/>
      </c>
      <c r="T20" s="6"/>
      <c r="U20" s="6"/>
      <c r="V20" s="6"/>
      <c r="W20" s="6"/>
      <c r="X20" s="6"/>
      <c r="Y20" s="6"/>
    </row>
    <row r="21" spans="1:25" x14ac:dyDescent="0.25">
      <c r="A21" s="8">
        <f t="shared" ca="1" si="4"/>
        <v>2</v>
      </c>
      <c r="B21" s="8">
        <f t="shared" ca="1" si="4"/>
        <v>5</v>
      </c>
      <c r="C21" s="8">
        <f t="shared" ca="1" si="4"/>
        <v>6</v>
      </c>
      <c r="D21" s="8">
        <f t="shared" ca="1" si="4"/>
        <v>3</v>
      </c>
      <c r="E21" s="8">
        <f t="shared" ca="1" si="4"/>
        <v>1</v>
      </c>
      <c r="F21" s="8">
        <f t="shared" ca="1" si="4"/>
        <v>2</v>
      </c>
      <c r="G21" s="6">
        <f t="shared" ca="1" si="5"/>
        <v>8</v>
      </c>
      <c r="H21" s="6">
        <f t="shared" ca="1" si="6"/>
        <v>7</v>
      </c>
      <c r="I21" s="6">
        <f t="shared" ca="1" si="7"/>
        <v>8</v>
      </c>
      <c r="J21" s="6">
        <f t="shared" ca="1" si="2"/>
        <v>8</v>
      </c>
      <c r="K21" s="6">
        <f ca="1">SMALL($J$5:$J$1004,ROWS(K$5:K21))</f>
        <v>8</v>
      </c>
      <c r="L21" s="7">
        <f ca="1">ROWS(L$5:L21)/$O$11</f>
        <v>1.7000000000000001E-2</v>
      </c>
      <c r="M21" s="7"/>
      <c r="N21" s="7"/>
      <c r="O21" s="7"/>
      <c r="P21" s="6">
        <f t="shared" ca="1" si="11"/>
        <v>1</v>
      </c>
      <c r="Q21" s="6" t="str">
        <f t="shared" ca="1" si="12"/>
        <v/>
      </c>
      <c r="R21" s="6">
        <f t="shared" ca="1" si="13"/>
        <v>1</v>
      </c>
      <c r="T21" s="6"/>
      <c r="U21" s="6"/>
      <c r="V21" s="6"/>
      <c r="W21" s="6"/>
      <c r="X21" s="6"/>
      <c r="Y21" s="6"/>
    </row>
    <row r="22" spans="1:25" x14ac:dyDescent="0.25">
      <c r="A22" s="8">
        <f t="shared" ca="1" si="4"/>
        <v>2</v>
      </c>
      <c r="B22" s="8">
        <f t="shared" ca="1" si="4"/>
        <v>5</v>
      </c>
      <c r="C22" s="8">
        <f t="shared" ca="1" si="4"/>
        <v>6</v>
      </c>
      <c r="D22" s="8">
        <f t="shared" ca="1" si="4"/>
        <v>5</v>
      </c>
      <c r="E22" s="8">
        <f t="shared" ca="1" si="4"/>
        <v>3</v>
      </c>
      <c r="F22" s="8">
        <f t="shared" ca="1" si="4"/>
        <v>3</v>
      </c>
      <c r="G22" s="6">
        <f t="shared" ca="1" si="5"/>
        <v>8</v>
      </c>
      <c r="H22" s="6">
        <f t="shared" ca="1" si="6"/>
        <v>10</v>
      </c>
      <c r="I22" s="6">
        <f t="shared" ca="1" si="7"/>
        <v>11</v>
      </c>
      <c r="J22" s="6">
        <f t="shared" ca="1" si="2"/>
        <v>11</v>
      </c>
      <c r="K22" s="6">
        <f ca="1">SMALL($J$5:$J$1004,ROWS(K$5:K22))</f>
        <v>8</v>
      </c>
      <c r="L22" s="7">
        <f ca="1">ROWS(L$5:L22)/$O$11</f>
        <v>1.7999999999999999E-2</v>
      </c>
      <c r="M22" s="7"/>
      <c r="N22" s="7"/>
      <c r="O22" s="7"/>
      <c r="P22" s="6" t="str">
        <f t="shared" ca="1" si="11"/>
        <v/>
      </c>
      <c r="Q22" s="6" t="str">
        <f t="shared" ca="1" si="12"/>
        <v/>
      </c>
      <c r="R22" s="6">
        <f t="shared" ca="1" si="13"/>
        <v>1</v>
      </c>
      <c r="T22" s="6"/>
      <c r="U22" s="6"/>
      <c r="V22" s="6"/>
      <c r="W22" s="6"/>
      <c r="X22" s="6"/>
      <c r="Y22" s="6"/>
    </row>
    <row r="23" spans="1:25" x14ac:dyDescent="0.25">
      <c r="A23" s="8">
        <f t="shared" ca="1" si="4"/>
        <v>4</v>
      </c>
      <c r="B23" s="8">
        <f t="shared" ca="1" si="4"/>
        <v>3</v>
      </c>
      <c r="C23" s="8">
        <f t="shared" ca="1" si="4"/>
        <v>5</v>
      </c>
      <c r="D23" s="8">
        <f t="shared" ca="1" si="4"/>
        <v>3</v>
      </c>
      <c r="E23" s="8">
        <f t="shared" ca="1" si="4"/>
        <v>1</v>
      </c>
      <c r="F23" s="8">
        <f t="shared" ca="1" si="4"/>
        <v>4</v>
      </c>
      <c r="G23" s="6">
        <f t="shared" ca="1" si="5"/>
        <v>9</v>
      </c>
      <c r="H23" s="6">
        <f t="shared" ca="1" si="6"/>
        <v>11</v>
      </c>
      <c r="I23" s="6">
        <f t="shared" ca="1" si="7"/>
        <v>8</v>
      </c>
      <c r="J23" s="6">
        <f t="shared" ca="1" si="2"/>
        <v>11</v>
      </c>
      <c r="K23" s="6">
        <f ca="1">SMALL($J$5:$J$1004,ROWS(K$5:K23))</f>
        <v>8</v>
      </c>
      <c r="L23" s="7">
        <f ca="1">ROWS(L$5:L23)/$O$11</f>
        <v>1.9E-2</v>
      </c>
      <c r="M23" s="7"/>
      <c r="N23" s="7"/>
      <c r="O23" s="7"/>
      <c r="P23" s="6" t="str">
        <f t="shared" ca="1" si="11"/>
        <v/>
      </c>
      <c r="Q23" s="6">
        <f t="shared" ca="1" si="12"/>
        <v>1</v>
      </c>
      <c r="R23" s="6" t="str">
        <f t="shared" ca="1" si="13"/>
        <v/>
      </c>
      <c r="T23" s="6"/>
      <c r="U23" s="6"/>
      <c r="V23" s="6"/>
      <c r="W23" s="6"/>
      <c r="X23" s="6"/>
      <c r="Y23" s="6"/>
    </row>
    <row r="24" spans="1:25" x14ac:dyDescent="0.25">
      <c r="A24" s="8">
        <f t="shared" ca="1" si="4"/>
        <v>4</v>
      </c>
      <c r="B24" s="8">
        <f t="shared" ca="1" si="4"/>
        <v>2</v>
      </c>
      <c r="C24" s="8">
        <f t="shared" ca="1" si="4"/>
        <v>8</v>
      </c>
      <c r="D24" s="8">
        <f t="shared" ca="1" si="4"/>
        <v>5</v>
      </c>
      <c r="E24" s="8">
        <f t="shared" ca="1" si="4"/>
        <v>2</v>
      </c>
      <c r="F24" s="8">
        <f t="shared" ca="1" si="4"/>
        <v>3</v>
      </c>
      <c r="G24" s="6">
        <f t="shared" ca="1" si="5"/>
        <v>12</v>
      </c>
      <c r="H24" s="6">
        <f t="shared" ca="1" si="6"/>
        <v>12</v>
      </c>
      <c r="I24" s="6">
        <f t="shared" ca="1" si="7"/>
        <v>7</v>
      </c>
      <c r="J24" s="6">
        <f t="shared" ca="1" si="2"/>
        <v>12</v>
      </c>
      <c r="K24" s="6">
        <f ca="1">SMALL($J$5:$J$1004,ROWS(K$5:K24))</f>
        <v>8</v>
      </c>
      <c r="L24" s="7">
        <f ca="1">ROWS(L$5:L24)/$O$11</f>
        <v>0.02</v>
      </c>
      <c r="M24" s="7"/>
      <c r="N24" s="7"/>
      <c r="O24" s="7"/>
      <c r="P24" s="6">
        <f t="shared" ca="1" si="11"/>
        <v>1</v>
      </c>
      <c r="Q24" s="6">
        <f t="shared" ca="1" si="12"/>
        <v>1</v>
      </c>
      <c r="R24" s="6" t="str">
        <f t="shared" ca="1" si="13"/>
        <v/>
      </c>
      <c r="T24" s="6"/>
      <c r="U24" s="6"/>
      <c r="V24" s="6"/>
      <c r="W24" s="6"/>
      <c r="X24" s="6"/>
      <c r="Y24" s="6"/>
    </row>
    <row r="25" spans="1:25" x14ac:dyDescent="0.25">
      <c r="A25" s="8">
        <f t="shared" ca="1" si="4"/>
        <v>3</v>
      </c>
      <c r="B25" s="8">
        <f t="shared" ca="1" si="4"/>
        <v>4</v>
      </c>
      <c r="C25" s="8">
        <f t="shared" ca="1" si="4"/>
        <v>8</v>
      </c>
      <c r="D25" s="8">
        <f t="shared" ca="1" si="4"/>
        <v>3</v>
      </c>
      <c r="E25" s="8">
        <f t="shared" ca="1" si="4"/>
        <v>2</v>
      </c>
      <c r="F25" s="8">
        <f t="shared" ca="1" si="4"/>
        <v>4</v>
      </c>
      <c r="G25" s="6">
        <f t="shared" ca="1" si="5"/>
        <v>11</v>
      </c>
      <c r="H25" s="6">
        <f t="shared" ca="1" si="6"/>
        <v>10</v>
      </c>
      <c r="I25" s="6">
        <f t="shared" ca="1" si="7"/>
        <v>10</v>
      </c>
      <c r="J25" s="6">
        <f t="shared" ca="1" si="2"/>
        <v>11</v>
      </c>
      <c r="K25" s="6">
        <f ca="1">SMALL($J$5:$J$1004,ROWS(K$5:K25))</f>
        <v>8</v>
      </c>
      <c r="L25" s="7">
        <f ca="1">ROWS(L$5:L25)/$O$11</f>
        <v>2.1000000000000001E-2</v>
      </c>
      <c r="M25" s="7"/>
      <c r="N25" s="7"/>
      <c r="O25" s="7"/>
      <c r="P25" s="6">
        <f t="shared" ca="1" si="11"/>
        <v>1</v>
      </c>
      <c r="Q25" s="6" t="str">
        <f t="shared" ca="1" si="12"/>
        <v/>
      </c>
      <c r="R25" s="6" t="str">
        <f t="shared" ca="1" si="13"/>
        <v/>
      </c>
      <c r="T25" s="6"/>
      <c r="U25" s="6"/>
      <c r="V25" s="6"/>
      <c r="W25" s="6"/>
      <c r="X25" s="6"/>
      <c r="Y25" s="6"/>
    </row>
    <row r="26" spans="1:25" x14ac:dyDescent="0.25">
      <c r="A26" s="8">
        <f t="shared" ca="1" si="4"/>
        <v>2</v>
      </c>
      <c r="B26" s="8">
        <f t="shared" ca="1" si="4"/>
        <v>1</v>
      </c>
      <c r="C26" s="8">
        <f t="shared" ca="1" si="4"/>
        <v>6</v>
      </c>
      <c r="D26" s="8">
        <f t="shared" ca="1" si="4"/>
        <v>3</v>
      </c>
      <c r="E26" s="8">
        <f t="shared" ca="1" si="4"/>
        <v>1</v>
      </c>
      <c r="F26" s="8">
        <f t="shared" ca="1" si="4"/>
        <v>3</v>
      </c>
      <c r="G26" s="6">
        <f t="shared" ca="1" si="5"/>
        <v>8</v>
      </c>
      <c r="H26" s="6">
        <f t="shared" ca="1" si="6"/>
        <v>8</v>
      </c>
      <c r="I26" s="6">
        <f t="shared" ca="1" si="7"/>
        <v>5</v>
      </c>
      <c r="J26" s="6">
        <f t="shared" ca="1" si="2"/>
        <v>8</v>
      </c>
      <c r="K26" s="6">
        <f ca="1">SMALL($J$5:$J$1004,ROWS(K$5:K26))</f>
        <v>8</v>
      </c>
      <c r="L26" s="7">
        <f ca="1">ROWS(L$5:L26)/$O$11</f>
        <v>2.1999999999999999E-2</v>
      </c>
      <c r="M26" s="7"/>
      <c r="N26" s="7"/>
      <c r="O26" s="7"/>
      <c r="P26" s="6">
        <f t="shared" ca="1" si="11"/>
        <v>1</v>
      </c>
      <c r="Q26" s="6">
        <f t="shared" ca="1" si="12"/>
        <v>1</v>
      </c>
      <c r="R26" s="6" t="str">
        <f t="shared" ca="1" si="13"/>
        <v/>
      </c>
      <c r="T26" s="6"/>
      <c r="U26" s="6"/>
      <c r="V26" s="6"/>
      <c r="W26" s="6"/>
      <c r="X26" s="6"/>
      <c r="Y26" s="6"/>
    </row>
    <row r="27" spans="1:25" x14ac:dyDescent="0.25">
      <c r="A27" s="8">
        <f t="shared" ca="1" si="4"/>
        <v>5</v>
      </c>
      <c r="B27" s="8">
        <f t="shared" ca="1" si="4"/>
        <v>4</v>
      </c>
      <c r="C27" s="8">
        <f t="shared" ca="1" si="4"/>
        <v>6</v>
      </c>
      <c r="D27" s="8">
        <f t="shared" ca="1" si="4"/>
        <v>5</v>
      </c>
      <c r="E27" s="8">
        <f t="shared" ca="1" si="4"/>
        <v>2</v>
      </c>
      <c r="F27" s="8">
        <f t="shared" ca="1" si="4"/>
        <v>3</v>
      </c>
      <c r="G27" s="6">
        <f t="shared" ca="1" si="5"/>
        <v>11</v>
      </c>
      <c r="H27" s="6">
        <f t="shared" ca="1" si="6"/>
        <v>13</v>
      </c>
      <c r="I27" s="6">
        <f t="shared" ca="1" si="7"/>
        <v>9</v>
      </c>
      <c r="J27" s="6">
        <f t="shared" ca="1" si="2"/>
        <v>13</v>
      </c>
      <c r="K27" s="6">
        <f ca="1">SMALL($J$5:$J$1004,ROWS(K$5:K27))</f>
        <v>8</v>
      </c>
      <c r="L27" s="7">
        <f ca="1">ROWS(L$5:L27)/$O$11</f>
        <v>2.3E-2</v>
      </c>
      <c r="M27" s="7"/>
      <c r="N27" s="7"/>
      <c r="O27" s="7"/>
      <c r="P27" s="6" t="str">
        <f t="shared" ca="1" si="11"/>
        <v/>
      </c>
      <c r="Q27" s="6">
        <f t="shared" ca="1" si="12"/>
        <v>1</v>
      </c>
      <c r="R27" s="6" t="str">
        <f t="shared" ca="1" si="13"/>
        <v/>
      </c>
      <c r="T27" s="6"/>
      <c r="U27" s="6"/>
      <c r="V27" s="6"/>
      <c r="W27" s="6"/>
      <c r="X27" s="6"/>
      <c r="Y27" s="6"/>
    </row>
    <row r="28" spans="1:25" x14ac:dyDescent="0.25">
      <c r="A28" s="8">
        <f t="shared" ca="1" si="4"/>
        <v>6</v>
      </c>
      <c r="B28" s="8">
        <f t="shared" ca="1" si="4"/>
        <v>3</v>
      </c>
      <c r="C28" s="8">
        <f t="shared" ca="1" si="4"/>
        <v>7</v>
      </c>
      <c r="D28" s="8">
        <f t="shared" ca="1" si="4"/>
        <v>5</v>
      </c>
      <c r="E28" s="8">
        <f t="shared" ca="1" si="4"/>
        <v>2</v>
      </c>
      <c r="F28" s="8">
        <f t="shared" ca="1" si="4"/>
        <v>2</v>
      </c>
      <c r="G28" s="6">
        <f t="shared" ca="1" si="5"/>
        <v>13</v>
      </c>
      <c r="H28" s="6">
        <f t="shared" ca="1" si="6"/>
        <v>13</v>
      </c>
      <c r="I28" s="6">
        <f t="shared" ca="1" si="7"/>
        <v>7</v>
      </c>
      <c r="J28" s="6">
        <f t="shared" ca="1" si="2"/>
        <v>13</v>
      </c>
      <c r="K28" s="6">
        <f ca="1">SMALL($J$5:$J$1004,ROWS(K$5:K28))</f>
        <v>8</v>
      </c>
      <c r="L28" s="7">
        <f ca="1">ROWS(L$5:L28)/$O$11</f>
        <v>2.4E-2</v>
      </c>
      <c r="M28" s="7"/>
      <c r="N28" s="7"/>
      <c r="O28" s="7"/>
      <c r="P28" s="6">
        <f t="shared" ca="1" si="11"/>
        <v>1</v>
      </c>
      <c r="Q28" s="6">
        <f t="shared" ca="1" si="12"/>
        <v>1</v>
      </c>
      <c r="R28" s="6" t="str">
        <f t="shared" ca="1" si="13"/>
        <v/>
      </c>
      <c r="T28" s="6"/>
      <c r="U28" s="6"/>
      <c r="V28" s="6"/>
      <c r="W28" s="6"/>
      <c r="X28" s="6"/>
      <c r="Y28" s="6"/>
    </row>
    <row r="29" spans="1:25" x14ac:dyDescent="0.25">
      <c r="A29" s="8">
        <f t="shared" ca="1" si="4"/>
        <v>3</v>
      </c>
      <c r="B29" s="8">
        <f t="shared" ca="1" si="4"/>
        <v>5</v>
      </c>
      <c r="C29" s="8">
        <f t="shared" ca="1" si="4"/>
        <v>6</v>
      </c>
      <c r="D29" s="8">
        <f t="shared" ca="1" si="4"/>
        <v>4</v>
      </c>
      <c r="E29" s="8">
        <f t="shared" ca="1" si="4"/>
        <v>3</v>
      </c>
      <c r="F29" s="8">
        <f t="shared" ca="1" si="4"/>
        <v>4</v>
      </c>
      <c r="G29" s="6">
        <f t="shared" ca="1" si="5"/>
        <v>9</v>
      </c>
      <c r="H29" s="6">
        <f t="shared" ca="1" si="6"/>
        <v>11</v>
      </c>
      <c r="I29" s="6">
        <f t="shared" ca="1" si="7"/>
        <v>12</v>
      </c>
      <c r="J29" s="6">
        <f t="shared" ca="1" si="2"/>
        <v>12</v>
      </c>
      <c r="K29" s="6">
        <f ca="1">SMALL($J$5:$J$1004,ROWS(K$5:K29))</f>
        <v>8</v>
      </c>
      <c r="L29" s="7">
        <f ca="1">ROWS(L$5:L29)/$O$11</f>
        <v>2.5000000000000001E-2</v>
      </c>
      <c r="M29" s="7"/>
      <c r="N29" s="7"/>
      <c r="O29" s="7"/>
      <c r="P29" s="6" t="str">
        <f t="shared" ca="1" si="11"/>
        <v/>
      </c>
      <c r="Q29" s="6" t="str">
        <f t="shared" ca="1" si="12"/>
        <v/>
      </c>
      <c r="R29" s="6">
        <f t="shared" ca="1" si="13"/>
        <v>1</v>
      </c>
      <c r="T29" s="6"/>
      <c r="U29" s="6"/>
      <c r="V29" s="6"/>
      <c r="W29" s="6"/>
      <c r="X29" s="6"/>
      <c r="Y29" s="6"/>
    </row>
    <row r="30" spans="1:25" x14ac:dyDescent="0.25">
      <c r="A30" s="8">
        <f t="shared" ca="1" si="4"/>
        <v>6</v>
      </c>
      <c r="B30" s="8">
        <f t="shared" ca="1" si="4"/>
        <v>1</v>
      </c>
      <c r="C30" s="8">
        <f t="shared" ca="1" si="4"/>
        <v>5</v>
      </c>
      <c r="D30" s="8">
        <f t="shared" ca="1" si="4"/>
        <v>2</v>
      </c>
      <c r="E30" s="8">
        <f t="shared" ca="1" si="4"/>
        <v>3</v>
      </c>
      <c r="F30" s="8">
        <f t="shared" ca="1" si="4"/>
        <v>3</v>
      </c>
      <c r="G30" s="6">
        <f t="shared" ca="1" si="5"/>
        <v>11</v>
      </c>
      <c r="H30" s="6">
        <f t="shared" ca="1" si="6"/>
        <v>11</v>
      </c>
      <c r="I30" s="6">
        <f t="shared" ca="1" si="7"/>
        <v>7</v>
      </c>
      <c r="J30" s="6">
        <f t="shared" ca="1" si="2"/>
        <v>11</v>
      </c>
      <c r="K30" s="6">
        <f ca="1">SMALL($J$5:$J$1004,ROWS(K$5:K30))</f>
        <v>8</v>
      </c>
      <c r="L30" s="7">
        <f ca="1">ROWS(L$5:L30)/$O$11</f>
        <v>2.5999999999999999E-2</v>
      </c>
      <c r="M30" s="7"/>
      <c r="N30" s="7"/>
      <c r="O30" s="7"/>
      <c r="P30" s="6">
        <f t="shared" ca="1" si="11"/>
        <v>1</v>
      </c>
      <c r="Q30" s="6">
        <f t="shared" ca="1" si="12"/>
        <v>1</v>
      </c>
      <c r="R30" s="6" t="str">
        <f t="shared" ca="1" si="13"/>
        <v/>
      </c>
      <c r="T30" s="6"/>
      <c r="U30" s="6"/>
      <c r="V30" s="6"/>
      <c r="W30" s="6"/>
      <c r="X30" s="6"/>
      <c r="Y30" s="6"/>
    </row>
    <row r="31" spans="1:25" hidden="1" x14ac:dyDescent="0.25">
      <c r="A31" s="8">
        <f t="shared" ca="1" si="4"/>
        <v>3</v>
      </c>
      <c r="B31" s="8">
        <f t="shared" ca="1" si="4"/>
        <v>4</v>
      </c>
      <c r="C31" s="8">
        <f t="shared" ca="1" si="4"/>
        <v>8</v>
      </c>
      <c r="D31" s="8">
        <f t="shared" ca="1" si="4"/>
        <v>6</v>
      </c>
      <c r="E31" s="8">
        <f t="shared" ca="1" si="4"/>
        <v>1</v>
      </c>
      <c r="F31" s="8">
        <f t="shared" ca="1" si="4"/>
        <v>2</v>
      </c>
      <c r="G31" s="6">
        <f t="shared" ca="1" si="5"/>
        <v>11</v>
      </c>
      <c r="H31" s="6">
        <f t="shared" ca="1" si="6"/>
        <v>11</v>
      </c>
      <c r="I31" s="6">
        <f t="shared" ca="1" si="7"/>
        <v>7</v>
      </c>
      <c r="J31" s="6">
        <f t="shared" ca="1" si="2"/>
        <v>11</v>
      </c>
      <c r="K31" s="6">
        <f ca="1">SMALL($J$5:$J$1004,ROWS(K$5:K31))</f>
        <v>8</v>
      </c>
      <c r="L31" s="7">
        <f ca="1">ROWS(L$5:L31)/$O$11</f>
        <v>2.7E-2</v>
      </c>
      <c r="M31" s="7"/>
      <c r="N31" s="7"/>
      <c r="O31" s="7"/>
      <c r="P31" s="6">
        <f t="shared" ca="1" si="11"/>
        <v>1</v>
      </c>
      <c r="Q31" s="6">
        <f t="shared" ca="1" si="12"/>
        <v>1</v>
      </c>
      <c r="R31" s="6" t="str">
        <f t="shared" ca="1" si="13"/>
        <v/>
      </c>
      <c r="T31" s="6"/>
      <c r="U31" s="6"/>
      <c r="V31" s="6"/>
      <c r="W31" s="6"/>
      <c r="X31" s="6"/>
      <c r="Y31" s="6"/>
    </row>
    <row r="32" spans="1:25" hidden="1" x14ac:dyDescent="0.25">
      <c r="A32" s="8">
        <f t="shared" ca="1" si="4"/>
        <v>2</v>
      </c>
      <c r="B32" s="8">
        <f t="shared" ca="1" si="4"/>
        <v>1</v>
      </c>
      <c r="C32" s="8">
        <f t="shared" ca="1" si="4"/>
        <v>6</v>
      </c>
      <c r="D32" s="8">
        <f t="shared" ca="1" si="4"/>
        <v>4</v>
      </c>
      <c r="E32" s="8">
        <f t="shared" ca="1" si="4"/>
        <v>2</v>
      </c>
      <c r="F32" s="8">
        <f t="shared" ca="1" si="4"/>
        <v>3</v>
      </c>
      <c r="G32" s="6">
        <f t="shared" ca="1" si="5"/>
        <v>8</v>
      </c>
      <c r="H32" s="6">
        <f t="shared" ca="1" si="6"/>
        <v>9</v>
      </c>
      <c r="I32" s="6">
        <f t="shared" ca="1" si="7"/>
        <v>6</v>
      </c>
      <c r="J32" s="6">
        <f t="shared" ca="1" si="2"/>
        <v>9</v>
      </c>
      <c r="K32" s="6">
        <f ca="1">SMALL($J$5:$J$1004,ROWS(K$5:K32))</f>
        <v>8</v>
      </c>
      <c r="L32" s="7">
        <f ca="1">ROWS(L$5:L32)/$O$11</f>
        <v>2.8000000000000001E-2</v>
      </c>
      <c r="M32" s="7"/>
      <c r="N32" s="7"/>
      <c r="O32" s="7"/>
      <c r="P32" s="6" t="str">
        <f t="shared" ca="1" si="11"/>
        <v/>
      </c>
      <c r="Q32" s="6">
        <f t="shared" ca="1" si="12"/>
        <v>1</v>
      </c>
      <c r="R32" s="6" t="str">
        <f t="shared" ca="1" si="13"/>
        <v/>
      </c>
      <c r="T32" s="6"/>
      <c r="U32" s="6"/>
      <c r="V32" s="6"/>
      <c r="W32" s="6"/>
      <c r="X32" s="6"/>
      <c r="Y32" s="6"/>
    </row>
    <row r="33" spans="1:25" hidden="1" x14ac:dyDescent="0.25">
      <c r="A33" s="8">
        <f t="shared" ca="1" si="4"/>
        <v>2</v>
      </c>
      <c r="B33" s="8">
        <f t="shared" ca="1" si="4"/>
        <v>4</v>
      </c>
      <c r="C33" s="8">
        <f t="shared" ca="1" si="4"/>
        <v>5</v>
      </c>
      <c r="D33" s="8">
        <f t="shared" ca="1" si="4"/>
        <v>3</v>
      </c>
      <c r="E33" s="8">
        <f t="shared" ca="1" si="4"/>
        <v>3</v>
      </c>
      <c r="F33" s="8">
        <f t="shared" ca="1" si="4"/>
        <v>2</v>
      </c>
      <c r="G33" s="6">
        <f t="shared" ca="1" si="5"/>
        <v>7</v>
      </c>
      <c r="H33" s="6">
        <f t="shared" ca="1" si="6"/>
        <v>7</v>
      </c>
      <c r="I33" s="6">
        <f t="shared" ca="1" si="7"/>
        <v>9</v>
      </c>
      <c r="J33" s="6">
        <f t="shared" ca="1" si="2"/>
        <v>9</v>
      </c>
      <c r="K33" s="6">
        <f ca="1">SMALL($J$5:$J$1004,ROWS(K$5:K33))</f>
        <v>8</v>
      </c>
      <c r="L33" s="7">
        <f ca="1">ROWS(L$5:L33)/$O$11</f>
        <v>2.9000000000000001E-2</v>
      </c>
      <c r="M33" s="7"/>
      <c r="N33" s="7"/>
      <c r="O33" s="7"/>
      <c r="P33" s="6" t="str">
        <f t="shared" ca="1" si="11"/>
        <v/>
      </c>
      <c r="Q33" s="6" t="str">
        <f t="shared" ca="1" si="12"/>
        <v/>
      </c>
      <c r="R33" s="6">
        <f t="shared" ca="1" si="13"/>
        <v>1</v>
      </c>
      <c r="T33" s="6"/>
      <c r="U33" s="6"/>
      <c r="V33" s="6"/>
      <c r="W33" s="6"/>
      <c r="X33" s="6"/>
      <c r="Y33" s="6"/>
    </row>
    <row r="34" spans="1:25" hidden="1" x14ac:dyDescent="0.25">
      <c r="A34" s="8">
        <f t="shared" ca="1" si="4"/>
        <v>4</v>
      </c>
      <c r="B34" s="8">
        <f t="shared" ca="1" si="4"/>
        <v>5</v>
      </c>
      <c r="C34" s="8">
        <f t="shared" ca="1" si="4"/>
        <v>7</v>
      </c>
      <c r="D34" s="8">
        <f t="shared" ca="1" si="4"/>
        <v>6</v>
      </c>
      <c r="E34" s="8">
        <f t="shared" ca="1" si="4"/>
        <v>1</v>
      </c>
      <c r="F34" s="8">
        <f t="shared" ca="1" si="4"/>
        <v>2</v>
      </c>
      <c r="G34" s="6">
        <f t="shared" ca="1" si="5"/>
        <v>11</v>
      </c>
      <c r="H34" s="6">
        <f t="shared" ca="1" si="6"/>
        <v>12</v>
      </c>
      <c r="I34" s="6">
        <f t="shared" ca="1" si="7"/>
        <v>8</v>
      </c>
      <c r="J34" s="6">
        <f t="shared" ca="1" si="2"/>
        <v>12</v>
      </c>
      <c r="K34" s="6">
        <f ca="1">SMALL($J$5:$J$1004,ROWS(K$5:K34))</f>
        <v>8</v>
      </c>
      <c r="L34" s="7">
        <f ca="1">ROWS(L$5:L34)/$O$11</f>
        <v>0.03</v>
      </c>
      <c r="M34" s="7"/>
      <c r="N34" s="7"/>
      <c r="O34" s="7"/>
      <c r="P34" s="6" t="str">
        <f t="shared" ca="1" si="11"/>
        <v/>
      </c>
      <c r="Q34" s="6">
        <f t="shared" ca="1" si="12"/>
        <v>1</v>
      </c>
      <c r="R34" s="6" t="str">
        <f t="shared" ca="1" si="13"/>
        <v/>
      </c>
      <c r="T34" s="6"/>
      <c r="U34" s="6"/>
      <c r="V34" s="6"/>
      <c r="W34" s="6"/>
      <c r="X34" s="6"/>
      <c r="Y34" s="6"/>
    </row>
    <row r="35" spans="1:25" hidden="1" x14ac:dyDescent="0.25">
      <c r="A35" s="8">
        <f t="shared" ca="1" si="4"/>
        <v>5</v>
      </c>
      <c r="B35" s="8">
        <f t="shared" ca="1" si="4"/>
        <v>3</v>
      </c>
      <c r="C35" s="8">
        <f t="shared" ca="1" si="4"/>
        <v>7</v>
      </c>
      <c r="D35" s="8">
        <f t="shared" ca="1" si="4"/>
        <v>6</v>
      </c>
      <c r="E35" s="8">
        <f t="shared" ca="1" si="4"/>
        <v>1</v>
      </c>
      <c r="F35" s="8">
        <f t="shared" ca="1" si="4"/>
        <v>3</v>
      </c>
      <c r="G35" s="6">
        <f t="shared" ca="1" si="5"/>
        <v>12</v>
      </c>
      <c r="H35" s="6">
        <f t="shared" ca="1" si="6"/>
        <v>14</v>
      </c>
      <c r="I35" s="6">
        <f t="shared" ca="1" si="7"/>
        <v>7</v>
      </c>
      <c r="J35" s="6">
        <f t="shared" ca="1" si="2"/>
        <v>14</v>
      </c>
      <c r="K35" s="6">
        <f ca="1">SMALL($J$5:$J$1004,ROWS(K$5:K35))</f>
        <v>8</v>
      </c>
      <c r="L35" s="7">
        <f ca="1">ROWS(L$5:L35)/$O$11</f>
        <v>3.1E-2</v>
      </c>
      <c r="M35" s="7"/>
      <c r="N35" s="7"/>
      <c r="O35" s="7"/>
      <c r="P35" s="6" t="str">
        <f t="shared" ca="1" si="11"/>
        <v/>
      </c>
      <c r="Q35" s="6">
        <f t="shared" ca="1" si="12"/>
        <v>1</v>
      </c>
      <c r="R35" s="6" t="str">
        <f t="shared" ca="1" si="13"/>
        <v/>
      </c>
      <c r="T35" s="6"/>
      <c r="U35" s="6"/>
      <c r="V35" s="6"/>
      <c r="W35" s="6"/>
      <c r="X35" s="6"/>
      <c r="Y35" s="6"/>
    </row>
    <row r="36" spans="1:25" hidden="1" x14ac:dyDescent="0.25">
      <c r="A36" s="8">
        <f t="shared" ca="1" si="4"/>
        <v>5</v>
      </c>
      <c r="B36" s="8">
        <f t="shared" ca="1" si="4"/>
        <v>4</v>
      </c>
      <c r="C36" s="8">
        <f t="shared" ca="1" si="4"/>
        <v>8</v>
      </c>
      <c r="D36" s="8">
        <f t="shared" ca="1" si="4"/>
        <v>5</v>
      </c>
      <c r="E36" s="8">
        <f t="shared" ca="1" si="4"/>
        <v>1</v>
      </c>
      <c r="F36" s="8">
        <f t="shared" ca="1" si="4"/>
        <v>3</v>
      </c>
      <c r="G36" s="6">
        <f t="shared" ca="1" si="5"/>
        <v>13</v>
      </c>
      <c r="H36" s="6">
        <f t="shared" ca="1" si="6"/>
        <v>13</v>
      </c>
      <c r="I36" s="6">
        <f t="shared" ca="1" si="7"/>
        <v>8</v>
      </c>
      <c r="J36" s="6">
        <f t="shared" ca="1" si="2"/>
        <v>13</v>
      </c>
      <c r="K36" s="6">
        <f ca="1">SMALL($J$5:$J$1004,ROWS(K$5:K36))</f>
        <v>8</v>
      </c>
      <c r="L36" s="7">
        <f ca="1">ROWS(L$5:L36)/$O$11</f>
        <v>3.2000000000000001E-2</v>
      </c>
      <c r="M36" s="7"/>
      <c r="N36" s="7"/>
      <c r="O36" s="7"/>
      <c r="P36" s="6">
        <f t="shared" ca="1" si="11"/>
        <v>1</v>
      </c>
      <c r="Q36" s="6">
        <f t="shared" ca="1" si="12"/>
        <v>1</v>
      </c>
      <c r="R36" s="6" t="str">
        <f t="shared" ca="1" si="13"/>
        <v/>
      </c>
      <c r="T36" s="6"/>
      <c r="U36" s="6"/>
      <c r="V36" s="6"/>
      <c r="W36" s="6"/>
      <c r="X36" s="6"/>
      <c r="Y36" s="6"/>
    </row>
    <row r="37" spans="1:25" hidden="1" x14ac:dyDescent="0.25">
      <c r="A37" s="8">
        <f t="shared" ca="1" si="4"/>
        <v>6</v>
      </c>
      <c r="B37" s="8">
        <f t="shared" ca="1" si="4"/>
        <v>2</v>
      </c>
      <c r="C37" s="8">
        <f t="shared" ca="1" si="4"/>
        <v>7</v>
      </c>
      <c r="D37" s="8">
        <f t="shared" ca="1" si="4"/>
        <v>5</v>
      </c>
      <c r="E37" s="8">
        <f t="shared" ca="1" si="4"/>
        <v>1</v>
      </c>
      <c r="F37" s="8">
        <f t="shared" ca="1" si="4"/>
        <v>3</v>
      </c>
      <c r="G37" s="6">
        <f t="shared" ca="1" si="5"/>
        <v>13</v>
      </c>
      <c r="H37" s="6">
        <f t="shared" ca="1" si="6"/>
        <v>14</v>
      </c>
      <c r="I37" s="6">
        <f t="shared" ca="1" si="7"/>
        <v>6</v>
      </c>
      <c r="J37" s="6">
        <f t="shared" ca="1" si="2"/>
        <v>14</v>
      </c>
      <c r="K37" s="6">
        <f ca="1">SMALL($J$5:$J$1004,ROWS(K$5:K37))</f>
        <v>8</v>
      </c>
      <c r="L37" s="7">
        <f ca="1">ROWS(L$5:L37)/$O$11</f>
        <v>3.3000000000000002E-2</v>
      </c>
      <c r="M37" s="7"/>
      <c r="N37" s="7"/>
      <c r="O37" s="7"/>
      <c r="P37" s="6" t="str">
        <f t="shared" ca="1" si="11"/>
        <v/>
      </c>
      <c r="Q37" s="6">
        <f t="shared" ca="1" si="12"/>
        <v>1</v>
      </c>
      <c r="R37" s="6" t="str">
        <f t="shared" ca="1" si="13"/>
        <v/>
      </c>
      <c r="T37" s="6"/>
      <c r="U37" s="6"/>
      <c r="V37" s="6"/>
      <c r="W37" s="6"/>
      <c r="X37" s="6"/>
      <c r="Y37" s="6"/>
    </row>
    <row r="38" spans="1:25" hidden="1" x14ac:dyDescent="0.25">
      <c r="A38" s="8">
        <f t="shared" ca="1" si="4"/>
        <v>6</v>
      </c>
      <c r="B38" s="8">
        <f t="shared" ca="1" si="4"/>
        <v>5</v>
      </c>
      <c r="C38" s="8">
        <f t="shared" ca="1" si="4"/>
        <v>7</v>
      </c>
      <c r="D38" s="8">
        <f t="shared" ca="1" si="4"/>
        <v>2</v>
      </c>
      <c r="E38" s="8">
        <f t="shared" ca="1" si="4"/>
        <v>2</v>
      </c>
      <c r="F38" s="8">
        <f t="shared" ca="1" si="4"/>
        <v>4</v>
      </c>
      <c r="G38" s="6">
        <f t="shared" ca="1" si="5"/>
        <v>13</v>
      </c>
      <c r="H38" s="6">
        <f t="shared" ca="1" si="6"/>
        <v>12</v>
      </c>
      <c r="I38" s="6">
        <f t="shared" ca="1" si="7"/>
        <v>11</v>
      </c>
      <c r="J38" s="6">
        <f t="shared" ca="1" si="2"/>
        <v>13</v>
      </c>
      <c r="K38" s="6">
        <f ca="1">SMALL($J$5:$J$1004,ROWS(K$5:K38))</f>
        <v>8</v>
      </c>
      <c r="L38" s="7">
        <f ca="1">ROWS(L$5:L38)/$O$11</f>
        <v>3.4000000000000002E-2</v>
      </c>
      <c r="M38" s="7"/>
      <c r="N38" s="7"/>
      <c r="O38" s="7"/>
      <c r="P38" s="6">
        <f t="shared" ca="1" si="11"/>
        <v>1</v>
      </c>
      <c r="Q38" s="6" t="str">
        <f t="shared" ca="1" si="12"/>
        <v/>
      </c>
      <c r="R38" s="6" t="str">
        <f t="shared" ca="1" si="13"/>
        <v/>
      </c>
      <c r="T38" s="6"/>
      <c r="U38" s="6"/>
      <c r="V38" s="6"/>
      <c r="W38" s="6"/>
      <c r="X38" s="6"/>
      <c r="Y38" s="6"/>
    </row>
    <row r="39" spans="1:25" hidden="1" x14ac:dyDescent="0.25">
      <c r="A39" s="8">
        <f t="shared" ca="1" si="4"/>
        <v>6</v>
      </c>
      <c r="B39" s="8">
        <f t="shared" ca="1" si="4"/>
        <v>2</v>
      </c>
      <c r="C39" s="8">
        <f t="shared" ca="1" si="4"/>
        <v>6</v>
      </c>
      <c r="D39" s="8">
        <f t="shared" ca="1" si="4"/>
        <v>4</v>
      </c>
      <c r="E39" s="8">
        <f t="shared" ca="1" si="4"/>
        <v>3</v>
      </c>
      <c r="F39" s="8">
        <f t="shared" ca="1" si="4"/>
        <v>3</v>
      </c>
      <c r="G39" s="6">
        <f t="shared" ca="1" si="5"/>
        <v>12</v>
      </c>
      <c r="H39" s="6">
        <f t="shared" ca="1" si="6"/>
        <v>13</v>
      </c>
      <c r="I39" s="6">
        <f t="shared" ca="1" si="7"/>
        <v>8</v>
      </c>
      <c r="J39" s="6">
        <f t="shared" ca="1" si="2"/>
        <v>13</v>
      </c>
      <c r="K39" s="6">
        <f ca="1">SMALL($J$5:$J$1004,ROWS(K$5:K39))</f>
        <v>8</v>
      </c>
      <c r="L39" s="7">
        <f ca="1">ROWS(L$5:L39)/$O$11</f>
        <v>3.5000000000000003E-2</v>
      </c>
      <c r="M39" s="7"/>
      <c r="N39" s="7"/>
      <c r="O39" s="7"/>
      <c r="P39" s="6" t="str">
        <f t="shared" ca="1" si="11"/>
        <v/>
      </c>
      <c r="Q39" s="6">
        <f t="shared" ca="1" si="12"/>
        <v>1</v>
      </c>
      <c r="R39" s="6" t="str">
        <f t="shared" ca="1" si="13"/>
        <v/>
      </c>
      <c r="T39" s="6"/>
      <c r="U39" s="6"/>
      <c r="V39" s="6"/>
      <c r="W39" s="6"/>
      <c r="X39" s="6"/>
      <c r="Y39" s="6"/>
    </row>
    <row r="40" spans="1:25" hidden="1" x14ac:dyDescent="0.25">
      <c r="A40" s="8">
        <f t="shared" ca="1" si="4"/>
        <v>5</v>
      </c>
      <c r="B40" s="8">
        <f t="shared" ca="1" si="4"/>
        <v>5</v>
      </c>
      <c r="C40" s="8">
        <f t="shared" ca="1" si="4"/>
        <v>6</v>
      </c>
      <c r="D40" s="8">
        <f t="shared" ca="1" si="4"/>
        <v>4</v>
      </c>
      <c r="E40" s="8">
        <f t="shared" ca="1" si="4"/>
        <v>3</v>
      </c>
      <c r="F40" s="8">
        <f t="shared" ca="1" si="4"/>
        <v>3</v>
      </c>
      <c r="G40" s="6">
        <f t="shared" ca="1" si="5"/>
        <v>11</v>
      </c>
      <c r="H40" s="6">
        <f t="shared" ca="1" si="6"/>
        <v>12</v>
      </c>
      <c r="I40" s="6">
        <f t="shared" ca="1" si="7"/>
        <v>11</v>
      </c>
      <c r="J40" s="6">
        <f t="shared" ca="1" si="2"/>
        <v>12</v>
      </c>
      <c r="K40" s="6">
        <f ca="1">SMALL($J$5:$J$1004,ROWS(K$5:K40))</f>
        <v>8</v>
      </c>
      <c r="L40" s="7">
        <f ca="1">ROWS(L$5:L40)/$O$11</f>
        <v>3.5999999999999997E-2</v>
      </c>
      <c r="M40" s="7"/>
      <c r="N40" s="7"/>
      <c r="O40" s="7"/>
      <c r="P40" s="6" t="str">
        <f t="shared" ca="1" si="11"/>
        <v/>
      </c>
      <c r="Q40" s="6">
        <f t="shared" ca="1" si="12"/>
        <v>1</v>
      </c>
      <c r="R40" s="6" t="str">
        <f t="shared" ca="1" si="13"/>
        <v/>
      </c>
      <c r="T40" s="6"/>
      <c r="U40" s="6"/>
      <c r="V40" s="6"/>
      <c r="W40" s="6"/>
      <c r="X40" s="6"/>
      <c r="Y40" s="6"/>
    </row>
    <row r="41" spans="1:25" hidden="1" x14ac:dyDescent="0.25">
      <c r="A41" s="8">
        <f t="shared" ca="1" si="4"/>
        <v>6</v>
      </c>
      <c r="B41" s="8">
        <f t="shared" ca="1" si="4"/>
        <v>1</v>
      </c>
      <c r="C41" s="8">
        <f t="shared" ca="1" si="4"/>
        <v>8</v>
      </c>
      <c r="D41" s="8">
        <f t="shared" ca="1" si="4"/>
        <v>3</v>
      </c>
      <c r="E41" s="8">
        <f t="shared" ca="1" si="4"/>
        <v>1</v>
      </c>
      <c r="F41" s="8">
        <f t="shared" ca="1" si="4"/>
        <v>3</v>
      </c>
      <c r="G41" s="6">
        <f t="shared" ca="1" si="5"/>
        <v>14</v>
      </c>
      <c r="H41" s="6">
        <f t="shared" ca="1" si="6"/>
        <v>12</v>
      </c>
      <c r="I41" s="6">
        <f t="shared" ca="1" si="7"/>
        <v>5</v>
      </c>
      <c r="J41" s="6">
        <f t="shared" ca="1" si="2"/>
        <v>14</v>
      </c>
      <c r="K41" s="6">
        <f ca="1">SMALL($J$5:$J$1004,ROWS(K$5:K41))</f>
        <v>8</v>
      </c>
      <c r="L41" s="7">
        <f ca="1">ROWS(L$5:L41)/$O$11</f>
        <v>3.6999999999999998E-2</v>
      </c>
      <c r="M41" s="7"/>
      <c r="N41" s="7"/>
      <c r="O41" s="7"/>
      <c r="P41" s="6">
        <f t="shared" ca="1" si="11"/>
        <v>1</v>
      </c>
      <c r="Q41" s="6" t="str">
        <f t="shared" ca="1" si="12"/>
        <v/>
      </c>
      <c r="R41" s="6" t="str">
        <f t="shared" ca="1" si="13"/>
        <v/>
      </c>
      <c r="T41" s="6"/>
      <c r="U41" s="6"/>
      <c r="V41" s="6"/>
      <c r="W41" s="6"/>
      <c r="X41" s="6"/>
      <c r="Y41" s="6"/>
    </row>
    <row r="42" spans="1:25" hidden="1" x14ac:dyDescent="0.25">
      <c r="A42" s="8">
        <f t="shared" ca="1" si="4"/>
        <v>5</v>
      </c>
      <c r="B42" s="8">
        <f t="shared" ca="1" si="4"/>
        <v>2</v>
      </c>
      <c r="C42" s="8">
        <f t="shared" ca="1" si="4"/>
        <v>7</v>
      </c>
      <c r="D42" s="8">
        <f t="shared" ca="1" si="4"/>
        <v>6</v>
      </c>
      <c r="E42" s="8">
        <f t="shared" ca="1" si="4"/>
        <v>3</v>
      </c>
      <c r="F42" s="8">
        <f t="shared" ca="1" si="4"/>
        <v>2</v>
      </c>
      <c r="G42" s="6">
        <f t="shared" ca="1" si="5"/>
        <v>12</v>
      </c>
      <c r="H42" s="6">
        <f t="shared" ca="1" si="6"/>
        <v>13</v>
      </c>
      <c r="I42" s="6">
        <f t="shared" ca="1" si="7"/>
        <v>7</v>
      </c>
      <c r="J42" s="6">
        <f t="shared" ca="1" si="2"/>
        <v>13</v>
      </c>
      <c r="K42" s="6">
        <f ca="1">SMALL($J$5:$J$1004,ROWS(K$5:K42))</f>
        <v>8</v>
      </c>
      <c r="L42" s="7">
        <f ca="1">ROWS(L$5:L42)/$O$11</f>
        <v>3.7999999999999999E-2</v>
      </c>
      <c r="M42" s="7"/>
      <c r="N42" s="7"/>
      <c r="O42" s="7"/>
      <c r="P42" s="6" t="str">
        <f t="shared" ca="1" si="11"/>
        <v/>
      </c>
      <c r="Q42" s="6">
        <f t="shared" ca="1" si="12"/>
        <v>1</v>
      </c>
      <c r="R42" s="6" t="str">
        <f t="shared" ca="1" si="13"/>
        <v/>
      </c>
      <c r="T42" s="6"/>
      <c r="U42" s="6"/>
      <c r="V42" s="6"/>
      <c r="W42" s="6"/>
      <c r="X42" s="6"/>
      <c r="Y42" s="6"/>
    </row>
    <row r="43" spans="1:25" hidden="1" x14ac:dyDescent="0.25">
      <c r="A43" s="8">
        <f t="shared" ca="1" si="4"/>
        <v>2</v>
      </c>
      <c r="B43" s="8">
        <f t="shared" ca="1" si="4"/>
        <v>5</v>
      </c>
      <c r="C43" s="8">
        <f t="shared" ca="1" si="4"/>
        <v>8</v>
      </c>
      <c r="D43" s="8">
        <f t="shared" ca="1" si="4"/>
        <v>4</v>
      </c>
      <c r="E43" s="8">
        <f t="shared" ca="1" si="4"/>
        <v>3</v>
      </c>
      <c r="F43" s="8">
        <f t="shared" ca="1" si="4"/>
        <v>3</v>
      </c>
      <c r="G43" s="6">
        <f t="shared" ca="1" si="5"/>
        <v>10</v>
      </c>
      <c r="H43" s="6">
        <f t="shared" ca="1" si="6"/>
        <v>9</v>
      </c>
      <c r="I43" s="6">
        <f t="shared" ca="1" si="7"/>
        <v>11</v>
      </c>
      <c r="J43" s="6">
        <f t="shared" ca="1" si="2"/>
        <v>11</v>
      </c>
      <c r="K43" s="6">
        <f ca="1">SMALL($J$5:$J$1004,ROWS(K$5:K43))</f>
        <v>8</v>
      </c>
      <c r="L43" s="7">
        <f ca="1">ROWS(L$5:L43)/$O$11</f>
        <v>3.9E-2</v>
      </c>
      <c r="M43" s="7"/>
      <c r="N43" s="7"/>
      <c r="O43" s="7"/>
      <c r="P43" s="6" t="str">
        <f t="shared" ca="1" si="11"/>
        <v/>
      </c>
      <c r="Q43" s="6" t="str">
        <f t="shared" ca="1" si="12"/>
        <v/>
      </c>
      <c r="R43" s="6">
        <f t="shared" ca="1" si="13"/>
        <v>1</v>
      </c>
      <c r="T43" s="6"/>
      <c r="U43" s="6"/>
      <c r="V43" s="6"/>
      <c r="W43" s="6"/>
      <c r="X43" s="6"/>
      <c r="Y43" s="6"/>
    </row>
    <row r="44" spans="1:25" hidden="1" x14ac:dyDescent="0.25">
      <c r="A44" s="8">
        <f t="shared" ca="1" si="4"/>
        <v>2</v>
      </c>
      <c r="B44" s="8">
        <f t="shared" ca="1" si="4"/>
        <v>1</v>
      </c>
      <c r="C44" s="8">
        <f t="shared" ca="1" si="4"/>
        <v>5</v>
      </c>
      <c r="D44" s="8">
        <f t="shared" ca="1" si="4"/>
        <v>5</v>
      </c>
      <c r="E44" s="8">
        <f t="shared" ca="1" si="4"/>
        <v>2</v>
      </c>
      <c r="F44" s="8">
        <f t="shared" ca="1" si="4"/>
        <v>4</v>
      </c>
      <c r="G44" s="6">
        <f t="shared" ca="1" si="5"/>
        <v>7</v>
      </c>
      <c r="H44" s="6">
        <f t="shared" ca="1" si="6"/>
        <v>11</v>
      </c>
      <c r="I44" s="6">
        <f t="shared" ca="1" si="7"/>
        <v>7</v>
      </c>
      <c r="J44" s="6">
        <f t="shared" ca="1" si="2"/>
        <v>11</v>
      </c>
      <c r="K44" s="6">
        <f ca="1">SMALL($J$5:$J$1004,ROWS(K$5:K44))</f>
        <v>8</v>
      </c>
      <c r="L44" s="7">
        <f ca="1">ROWS(L$5:L44)/$O$11</f>
        <v>0.04</v>
      </c>
      <c r="M44" s="7"/>
      <c r="N44" s="7"/>
      <c r="O44" s="7"/>
      <c r="P44" s="6" t="str">
        <f t="shared" ca="1" si="11"/>
        <v/>
      </c>
      <c r="Q44" s="6">
        <f t="shared" ca="1" si="12"/>
        <v>1</v>
      </c>
      <c r="R44" s="6" t="str">
        <f t="shared" ca="1" si="13"/>
        <v/>
      </c>
      <c r="T44" s="6"/>
      <c r="U44" s="6"/>
      <c r="V44" s="6"/>
      <c r="W44" s="6"/>
      <c r="X44" s="6"/>
      <c r="Y44" s="6"/>
    </row>
    <row r="45" spans="1:25" hidden="1" x14ac:dyDescent="0.25">
      <c r="A45" s="8">
        <f t="shared" ca="1" si="4"/>
        <v>5</v>
      </c>
      <c r="B45" s="8">
        <f t="shared" ca="1" si="4"/>
        <v>1</v>
      </c>
      <c r="C45" s="8">
        <f t="shared" ca="1" si="4"/>
        <v>8</v>
      </c>
      <c r="D45" s="8">
        <f t="shared" ca="1" si="4"/>
        <v>3</v>
      </c>
      <c r="E45" s="8">
        <f t="shared" ca="1" si="4"/>
        <v>3</v>
      </c>
      <c r="F45" s="8">
        <f t="shared" ca="1" si="4"/>
        <v>3</v>
      </c>
      <c r="G45" s="6">
        <f t="shared" ca="1" si="5"/>
        <v>13</v>
      </c>
      <c r="H45" s="6">
        <f t="shared" ca="1" si="6"/>
        <v>11</v>
      </c>
      <c r="I45" s="6">
        <f t="shared" ca="1" si="7"/>
        <v>7</v>
      </c>
      <c r="J45" s="6">
        <f t="shared" ca="1" si="2"/>
        <v>13</v>
      </c>
      <c r="K45" s="6">
        <f ca="1">SMALL($J$5:$J$1004,ROWS(K$5:K45))</f>
        <v>8</v>
      </c>
      <c r="L45" s="7">
        <f ca="1">ROWS(L$5:L45)/$O$11</f>
        <v>4.1000000000000002E-2</v>
      </c>
      <c r="M45" s="7"/>
      <c r="N45" s="7"/>
      <c r="O45" s="7"/>
      <c r="P45" s="6">
        <f t="shared" ca="1" si="11"/>
        <v>1</v>
      </c>
      <c r="Q45" s="6" t="str">
        <f t="shared" ca="1" si="12"/>
        <v/>
      </c>
      <c r="R45" s="6" t="str">
        <f t="shared" ca="1" si="13"/>
        <v/>
      </c>
      <c r="T45" s="6"/>
      <c r="U45" s="6"/>
      <c r="V45" s="6"/>
      <c r="W45" s="6"/>
      <c r="X45" s="6"/>
      <c r="Y45" s="6"/>
    </row>
    <row r="46" spans="1:25" hidden="1" x14ac:dyDescent="0.25">
      <c r="A46" s="8">
        <f t="shared" ca="1" si="4"/>
        <v>3</v>
      </c>
      <c r="B46" s="8">
        <f t="shared" ca="1" si="4"/>
        <v>5</v>
      </c>
      <c r="C46" s="8">
        <f t="shared" ca="1" si="4"/>
        <v>8</v>
      </c>
      <c r="D46" s="8">
        <f t="shared" ca="1" si="4"/>
        <v>2</v>
      </c>
      <c r="E46" s="8">
        <f t="shared" ca="1" si="4"/>
        <v>3</v>
      </c>
      <c r="F46" s="8">
        <f t="shared" ca="1" si="4"/>
        <v>4</v>
      </c>
      <c r="G46" s="6">
        <f t="shared" ca="1" si="5"/>
        <v>11</v>
      </c>
      <c r="H46" s="6">
        <f t="shared" ca="1" si="6"/>
        <v>9</v>
      </c>
      <c r="I46" s="6">
        <f t="shared" ca="1" si="7"/>
        <v>12</v>
      </c>
      <c r="J46" s="6">
        <f t="shared" ca="1" si="2"/>
        <v>12</v>
      </c>
      <c r="K46" s="6">
        <f ca="1">SMALL($J$5:$J$1004,ROWS(K$5:K46))</f>
        <v>8</v>
      </c>
      <c r="L46" s="7">
        <f ca="1">ROWS(L$5:L46)/$O$11</f>
        <v>4.2000000000000003E-2</v>
      </c>
      <c r="M46" s="7"/>
      <c r="N46" s="7"/>
      <c r="O46" s="7"/>
      <c r="P46" s="6" t="str">
        <f t="shared" ca="1" si="11"/>
        <v/>
      </c>
      <c r="Q46" s="6" t="str">
        <f t="shared" ca="1" si="12"/>
        <v/>
      </c>
      <c r="R46" s="6">
        <f t="shared" ca="1" si="13"/>
        <v>1</v>
      </c>
      <c r="T46" s="6"/>
      <c r="U46" s="6"/>
      <c r="V46" s="6"/>
      <c r="W46" s="6"/>
      <c r="X46" s="6"/>
      <c r="Y46" s="6"/>
    </row>
    <row r="47" spans="1:25" hidden="1" x14ac:dyDescent="0.25">
      <c r="A47" s="8">
        <f t="shared" ca="1" si="4"/>
        <v>3</v>
      </c>
      <c r="B47" s="8">
        <f t="shared" ca="1" si="4"/>
        <v>5</v>
      </c>
      <c r="C47" s="8">
        <f t="shared" ca="1" si="4"/>
        <v>4</v>
      </c>
      <c r="D47" s="8">
        <f t="shared" ca="1" si="4"/>
        <v>2</v>
      </c>
      <c r="E47" s="8">
        <f t="shared" ca="1" si="4"/>
        <v>3</v>
      </c>
      <c r="F47" s="8">
        <f t="shared" ca="1" si="4"/>
        <v>2</v>
      </c>
      <c r="G47" s="6">
        <f t="shared" ca="1" si="5"/>
        <v>7</v>
      </c>
      <c r="H47" s="6">
        <f t="shared" ca="1" si="6"/>
        <v>7</v>
      </c>
      <c r="I47" s="6">
        <f t="shared" ca="1" si="7"/>
        <v>10</v>
      </c>
      <c r="J47" s="6">
        <f t="shared" ca="1" si="2"/>
        <v>10</v>
      </c>
      <c r="K47" s="6">
        <f ca="1">SMALL($J$5:$J$1004,ROWS(K$5:K47))</f>
        <v>8</v>
      </c>
      <c r="L47" s="7">
        <f ca="1">ROWS(L$5:L47)/$O$11</f>
        <v>4.2999999999999997E-2</v>
      </c>
      <c r="M47" s="7"/>
      <c r="N47" s="7"/>
      <c r="O47" s="7"/>
      <c r="P47" s="6" t="str">
        <f t="shared" ca="1" si="11"/>
        <v/>
      </c>
      <c r="Q47" s="6" t="str">
        <f t="shared" ca="1" si="12"/>
        <v/>
      </c>
      <c r="R47" s="6">
        <f t="shared" ca="1" si="13"/>
        <v>1</v>
      </c>
      <c r="T47" s="6"/>
      <c r="U47" s="6"/>
      <c r="V47" s="6"/>
      <c r="W47" s="6"/>
      <c r="X47" s="6"/>
      <c r="Y47" s="6"/>
    </row>
    <row r="48" spans="1:25" hidden="1" x14ac:dyDescent="0.25">
      <c r="A48" s="8">
        <f t="shared" ca="1" si="4"/>
        <v>5</v>
      </c>
      <c r="B48" s="8">
        <f t="shared" ca="1" si="4"/>
        <v>2</v>
      </c>
      <c r="C48" s="8">
        <f t="shared" ca="1" si="4"/>
        <v>4</v>
      </c>
      <c r="D48" s="8">
        <f t="shared" ca="1" si="4"/>
        <v>5</v>
      </c>
      <c r="E48" s="8">
        <f t="shared" ca="1" si="4"/>
        <v>2</v>
      </c>
      <c r="F48" s="8">
        <f t="shared" ca="1" si="4"/>
        <v>4</v>
      </c>
      <c r="G48" s="6">
        <f t="shared" ca="1" si="5"/>
        <v>9</v>
      </c>
      <c r="H48" s="6">
        <f t="shared" ca="1" si="6"/>
        <v>14</v>
      </c>
      <c r="I48" s="6">
        <f t="shared" ca="1" si="7"/>
        <v>8</v>
      </c>
      <c r="J48" s="6">
        <f t="shared" ca="1" si="2"/>
        <v>14</v>
      </c>
      <c r="K48" s="6">
        <f ca="1">SMALL($J$5:$J$1004,ROWS(K$5:K48))</f>
        <v>8</v>
      </c>
      <c r="L48" s="7">
        <f ca="1">ROWS(L$5:L48)/$O$11</f>
        <v>4.3999999999999997E-2</v>
      </c>
      <c r="M48" s="7"/>
      <c r="N48" s="7"/>
      <c r="O48" s="7"/>
      <c r="P48" s="6" t="str">
        <f t="shared" ca="1" si="11"/>
        <v/>
      </c>
      <c r="Q48" s="6">
        <f t="shared" ca="1" si="12"/>
        <v>1</v>
      </c>
      <c r="R48" s="6" t="str">
        <f t="shared" ca="1" si="13"/>
        <v/>
      </c>
      <c r="T48" s="6"/>
      <c r="U48" s="6"/>
      <c r="V48" s="6"/>
      <c r="W48" s="6"/>
      <c r="X48" s="6"/>
      <c r="Y48" s="6"/>
    </row>
    <row r="49" spans="1:25" hidden="1" x14ac:dyDescent="0.25">
      <c r="A49" s="8">
        <f t="shared" ca="1" si="4"/>
        <v>6</v>
      </c>
      <c r="B49" s="8">
        <f t="shared" ca="1" si="4"/>
        <v>2</v>
      </c>
      <c r="C49" s="8">
        <f t="shared" ca="1" si="4"/>
        <v>7</v>
      </c>
      <c r="D49" s="8">
        <f t="shared" ca="1" si="4"/>
        <v>4</v>
      </c>
      <c r="E49" s="8">
        <f t="shared" ca="1" si="4"/>
        <v>2</v>
      </c>
      <c r="F49" s="8">
        <f t="shared" ca="1" si="4"/>
        <v>2</v>
      </c>
      <c r="G49" s="6">
        <f t="shared" ca="1" si="5"/>
        <v>13</v>
      </c>
      <c r="H49" s="6">
        <f t="shared" ca="1" si="6"/>
        <v>12</v>
      </c>
      <c r="I49" s="6">
        <f t="shared" ca="1" si="7"/>
        <v>6</v>
      </c>
      <c r="J49" s="6">
        <f t="shared" ca="1" si="2"/>
        <v>13</v>
      </c>
      <c r="K49" s="6">
        <f ca="1">SMALL($J$5:$J$1004,ROWS(K$5:K49))</f>
        <v>8</v>
      </c>
      <c r="L49" s="7">
        <f ca="1">ROWS(L$5:L49)/$O$11</f>
        <v>4.4999999999999998E-2</v>
      </c>
      <c r="M49" s="7"/>
      <c r="N49" s="7"/>
      <c r="O49" s="7"/>
      <c r="P49" s="6">
        <f t="shared" ca="1" si="11"/>
        <v>1</v>
      </c>
      <c r="Q49" s="6" t="str">
        <f t="shared" ca="1" si="12"/>
        <v/>
      </c>
      <c r="R49" s="6" t="str">
        <f t="shared" ca="1" si="13"/>
        <v/>
      </c>
      <c r="T49" s="6"/>
      <c r="U49" s="6"/>
      <c r="V49" s="6"/>
      <c r="W49" s="6"/>
      <c r="X49" s="6"/>
      <c r="Y49" s="6"/>
    </row>
    <row r="50" spans="1:25" hidden="1" x14ac:dyDescent="0.25">
      <c r="A50" s="8">
        <f t="shared" ca="1" si="4"/>
        <v>6</v>
      </c>
      <c r="B50" s="8">
        <f t="shared" ca="1" si="4"/>
        <v>1</v>
      </c>
      <c r="C50" s="8">
        <f t="shared" ca="1" si="4"/>
        <v>6</v>
      </c>
      <c r="D50" s="8">
        <f t="shared" ca="1" si="4"/>
        <v>4</v>
      </c>
      <c r="E50" s="8">
        <f t="shared" ca="1" si="4"/>
        <v>1</v>
      </c>
      <c r="F50" s="8">
        <f t="shared" ca="1" si="4"/>
        <v>4</v>
      </c>
      <c r="G50" s="6">
        <f t="shared" ca="1" si="5"/>
        <v>12</v>
      </c>
      <c r="H50" s="6">
        <f t="shared" ca="1" si="6"/>
        <v>14</v>
      </c>
      <c r="I50" s="6">
        <f t="shared" ca="1" si="7"/>
        <v>6</v>
      </c>
      <c r="J50" s="6">
        <f t="shared" ca="1" si="2"/>
        <v>14</v>
      </c>
      <c r="K50" s="6">
        <f ca="1">SMALL($J$5:$J$1004,ROWS(K$5:K50))</f>
        <v>8</v>
      </c>
      <c r="L50" s="7">
        <f ca="1">ROWS(L$5:L50)/$O$11</f>
        <v>4.5999999999999999E-2</v>
      </c>
      <c r="M50" s="7"/>
      <c r="N50" s="7"/>
      <c r="O50" s="7"/>
      <c r="P50" s="6" t="str">
        <f t="shared" ca="1" si="11"/>
        <v/>
      </c>
      <c r="Q50" s="6">
        <f t="shared" ca="1" si="12"/>
        <v>1</v>
      </c>
      <c r="R50" s="6" t="str">
        <f t="shared" ca="1" si="13"/>
        <v/>
      </c>
      <c r="T50" s="6"/>
      <c r="U50" s="6"/>
      <c r="V50" s="6"/>
      <c r="W50" s="6"/>
      <c r="X50" s="6"/>
      <c r="Y50" s="6"/>
    </row>
    <row r="51" spans="1:25" hidden="1" x14ac:dyDescent="0.25">
      <c r="A51" s="8">
        <f t="shared" ca="1" si="4"/>
        <v>3</v>
      </c>
      <c r="B51" s="8">
        <f t="shared" ca="1" si="4"/>
        <v>4</v>
      </c>
      <c r="C51" s="8">
        <f t="shared" ca="1" si="4"/>
        <v>5</v>
      </c>
      <c r="D51" s="8">
        <f t="shared" ca="1" si="4"/>
        <v>6</v>
      </c>
      <c r="E51" s="8">
        <f t="shared" ca="1" si="4"/>
        <v>2</v>
      </c>
      <c r="F51" s="8">
        <f t="shared" ca="1" si="4"/>
        <v>2</v>
      </c>
      <c r="G51" s="6">
        <f t="shared" ca="1" si="5"/>
        <v>8</v>
      </c>
      <c r="H51" s="6">
        <f t="shared" ca="1" si="6"/>
        <v>11</v>
      </c>
      <c r="I51" s="6">
        <f t="shared" ca="1" si="7"/>
        <v>8</v>
      </c>
      <c r="J51" s="6">
        <f t="shared" ca="1" si="2"/>
        <v>11</v>
      </c>
      <c r="K51" s="6">
        <f ca="1">SMALL($J$5:$J$1004,ROWS(K$5:K51))</f>
        <v>8</v>
      </c>
      <c r="L51" s="7">
        <f ca="1">ROWS(L$5:L51)/$O$11</f>
        <v>4.7E-2</v>
      </c>
      <c r="M51" s="7"/>
      <c r="N51" s="7"/>
      <c r="O51" s="7"/>
      <c r="P51" s="6" t="str">
        <f t="shared" ca="1" si="11"/>
        <v/>
      </c>
      <c r="Q51" s="6">
        <f t="shared" ca="1" si="12"/>
        <v>1</v>
      </c>
      <c r="R51" s="6" t="str">
        <f t="shared" ca="1" si="13"/>
        <v/>
      </c>
      <c r="T51" s="6"/>
      <c r="U51" s="6"/>
      <c r="V51" s="6"/>
      <c r="W51" s="6"/>
      <c r="X51" s="6"/>
      <c r="Y51" s="6"/>
    </row>
    <row r="52" spans="1:25" hidden="1" x14ac:dyDescent="0.25">
      <c r="A52" s="8">
        <f t="shared" ca="1" si="4"/>
        <v>2</v>
      </c>
      <c r="B52" s="8">
        <f t="shared" ca="1" si="4"/>
        <v>1</v>
      </c>
      <c r="C52" s="8">
        <f t="shared" ca="1" si="4"/>
        <v>5</v>
      </c>
      <c r="D52" s="8">
        <f t="shared" ca="1" si="4"/>
        <v>4</v>
      </c>
      <c r="E52" s="8">
        <f t="shared" ca="1" si="4"/>
        <v>1</v>
      </c>
      <c r="F52" s="8">
        <f t="shared" ca="1" si="4"/>
        <v>2</v>
      </c>
      <c r="G52" s="6">
        <f t="shared" ca="1" si="5"/>
        <v>7</v>
      </c>
      <c r="H52" s="6">
        <f t="shared" ca="1" si="6"/>
        <v>8</v>
      </c>
      <c r="I52" s="6">
        <f t="shared" ca="1" si="7"/>
        <v>4</v>
      </c>
      <c r="J52" s="6">
        <f t="shared" ca="1" si="2"/>
        <v>8</v>
      </c>
      <c r="K52" s="6">
        <f ca="1">SMALL($J$5:$J$1004,ROWS(K$5:K52))</f>
        <v>8</v>
      </c>
      <c r="L52" s="7">
        <f ca="1">ROWS(L$5:L52)/$O$11</f>
        <v>4.8000000000000001E-2</v>
      </c>
      <c r="M52" s="7"/>
      <c r="N52" s="7"/>
      <c r="O52" s="7"/>
      <c r="P52" s="6" t="str">
        <f t="shared" ca="1" si="11"/>
        <v/>
      </c>
      <c r="Q52" s="6">
        <f t="shared" ca="1" si="12"/>
        <v>1</v>
      </c>
      <c r="R52" s="6" t="str">
        <f t="shared" ca="1" si="13"/>
        <v/>
      </c>
      <c r="T52" s="6"/>
      <c r="U52" s="6"/>
      <c r="V52" s="6"/>
      <c r="W52" s="6"/>
      <c r="X52" s="6"/>
      <c r="Y52" s="6"/>
    </row>
    <row r="53" spans="1:25" hidden="1" x14ac:dyDescent="0.25">
      <c r="A53" s="8">
        <f t="shared" ca="1" si="4"/>
        <v>6</v>
      </c>
      <c r="B53" s="8">
        <f t="shared" ca="1" si="4"/>
        <v>3</v>
      </c>
      <c r="C53" s="8">
        <f t="shared" ca="1" si="4"/>
        <v>8</v>
      </c>
      <c r="D53" s="8">
        <f t="shared" ca="1" si="4"/>
        <v>6</v>
      </c>
      <c r="E53" s="8">
        <f t="shared" ca="1" si="4"/>
        <v>1</v>
      </c>
      <c r="F53" s="8">
        <f t="shared" ca="1" si="4"/>
        <v>3</v>
      </c>
      <c r="G53" s="6">
        <f t="shared" ca="1" si="5"/>
        <v>14</v>
      </c>
      <c r="H53" s="6">
        <f t="shared" ca="1" si="6"/>
        <v>15</v>
      </c>
      <c r="I53" s="6">
        <f t="shared" ca="1" si="7"/>
        <v>7</v>
      </c>
      <c r="J53" s="6">
        <f t="shared" ca="1" si="2"/>
        <v>15</v>
      </c>
      <c r="K53" s="6">
        <f ca="1">SMALL($J$5:$J$1004,ROWS(K$5:K53))</f>
        <v>8</v>
      </c>
      <c r="L53" s="7">
        <f ca="1">ROWS(L$5:L53)/$O$11</f>
        <v>4.9000000000000002E-2</v>
      </c>
      <c r="M53" s="7"/>
      <c r="N53" s="7"/>
      <c r="O53" s="7"/>
      <c r="P53" s="6" t="str">
        <f t="shared" ca="1" si="11"/>
        <v/>
      </c>
      <c r="Q53" s="6">
        <f t="shared" ca="1" si="12"/>
        <v>1</v>
      </c>
      <c r="R53" s="6" t="str">
        <f t="shared" ca="1" si="13"/>
        <v/>
      </c>
      <c r="T53" s="6"/>
      <c r="U53" s="6"/>
      <c r="V53" s="6"/>
      <c r="W53" s="6"/>
      <c r="X53" s="6"/>
      <c r="Y53" s="6"/>
    </row>
    <row r="54" spans="1:25" hidden="1" x14ac:dyDescent="0.25">
      <c r="A54" s="8">
        <f t="shared" ca="1" si="4"/>
        <v>5</v>
      </c>
      <c r="B54" s="8">
        <f t="shared" ca="1" si="4"/>
        <v>3</v>
      </c>
      <c r="C54" s="8">
        <f t="shared" ca="1" si="4"/>
        <v>8</v>
      </c>
      <c r="D54" s="8">
        <f t="shared" ca="1" si="4"/>
        <v>4</v>
      </c>
      <c r="E54" s="8">
        <f t="shared" ca="1" si="4"/>
        <v>2</v>
      </c>
      <c r="F54" s="8">
        <f t="shared" ca="1" si="4"/>
        <v>3</v>
      </c>
      <c r="G54" s="6">
        <f t="shared" ca="1" si="5"/>
        <v>13</v>
      </c>
      <c r="H54" s="6">
        <f t="shared" ca="1" si="6"/>
        <v>12</v>
      </c>
      <c r="I54" s="6">
        <f t="shared" ca="1" si="7"/>
        <v>8</v>
      </c>
      <c r="J54" s="6">
        <f t="shared" ca="1" si="2"/>
        <v>13</v>
      </c>
      <c r="K54" s="6">
        <f ca="1">SMALL($J$5:$J$1004,ROWS(K$5:K54))</f>
        <v>8</v>
      </c>
      <c r="L54" s="7">
        <f ca="1">ROWS(L$5:L54)/$O$11</f>
        <v>0.05</v>
      </c>
      <c r="M54" s="7"/>
      <c r="N54" s="7"/>
      <c r="O54" s="7"/>
      <c r="P54" s="6">
        <f t="shared" ca="1" si="11"/>
        <v>1</v>
      </c>
      <c r="Q54" s="6" t="str">
        <f t="shared" ca="1" si="12"/>
        <v/>
      </c>
      <c r="R54" s="6" t="str">
        <f t="shared" ca="1" si="13"/>
        <v/>
      </c>
      <c r="T54" s="6"/>
      <c r="U54" s="6"/>
      <c r="V54" s="6"/>
      <c r="W54" s="6"/>
      <c r="X54" s="6"/>
      <c r="Y54" s="6"/>
    </row>
    <row r="55" spans="1:25" hidden="1" x14ac:dyDescent="0.25">
      <c r="A55" s="8">
        <f t="shared" ca="1" si="4"/>
        <v>6</v>
      </c>
      <c r="B55" s="8">
        <f t="shared" ca="1" si="4"/>
        <v>4</v>
      </c>
      <c r="C55" s="8">
        <f t="shared" ca="1" si="4"/>
        <v>4</v>
      </c>
      <c r="D55" s="8">
        <f t="shared" ca="1" si="4"/>
        <v>4</v>
      </c>
      <c r="E55" s="8">
        <f t="shared" ca="1" si="4"/>
        <v>3</v>
      </c>
      <c r="F55" s="8">
        <f t="shared" ca="1" si="4"/>
        <v>4</v>
      </c>
      <c r="G55" s="6">
        <f t="shared" ca="1" si="5"/>
        <v>10</v>
      </c>
      <c r="H55" s="6">
        <f t="shared" ca="1" si="6"/>
        <v>14</v>
      </c>
      <c r="I55" s="6">
        <f t="shared" ca="1" si="7"/>
        <v>11</v>
      </c>
      <c r="J55" s="6">
        <f t="shared" ca="1" si="2"/>
        <v>14</v>
      </c>
      <c r="K55" s="6">
        <f ca="1">SMALL($J$5:$J$1004,ROWS(K$5:K55))</f>
        <v>8</v>
      </c>
      <c r="L55" s="7">
        <f ca="1">ROWS(L$5:L55)/$O$11</f>
        <v>5.0999999999999997E-2</v>
      </c>
      <c r="M55" s="7"/>
      <c r="N55" s="7"/>
      <c r="O55" s="7"/>
      <c r="P55" s="6" t="str">
        <f t="shared" ca="1" si="11"/>
        <v/>
      </c>
      <c r="Q55" s="6">
        <f t="shared" ca="1" si="12"/>
        <v>1</v>
      </c>
      <c r="R55" s="6" t="str">
        <f t="shared" ca="1" si="13"/>
        <v/>
      </c>
      <c r="T55" s="6"/>
      <c r="U55" s="6"/>
      <c r="V55" s="6"/>
      <c r="W55" s="6"/>
      <c r="X55" s="6"/>
      <c r="Y55" s="6"/>
    </row>
    <row r="56" spans="1:25" hidden="1" x14ac:dyDescent="0.25">
      <c r="A56" s="8">
        <f t="shared" ca="1" si="4"/>
        <v>5</v>
      </c>
      <c r="B56" s="8">
        <f t="shared" ca="1" si="4"/>
        <v>2</v>
      </c>
      <c r="C56" s="8">
        <f t="shared" ca="1" si="4"/>
        <v>4</v>
      </c>
      <c r="D56" s="8">
        <f t="shared" ca="1" si="4"/>
        <v>4</v>
      </c>
      <c r="E56" s="8">
        <f t="shared" ca="1" si="4"/>
        <v>1</v>
      </c>
      <c r="F56" s="8">
        <f t="shared" ca="1" si="4"/>
        <v>2</v>
      </c>
      <c r="G56" s="6">
        <f t="shared" ca="1" si="5"/>
        <v>9</v>
      </c>
      <c r="H56" s="6">
        <f t="shared" ca="1" si="6"/>
        <v>11</v>
      </c>
      <c r="I56" s="6">
        <f t="shared" ca="1" si="7"/>
        <v>5</v>
      </c>
      <c r="J56" s="6">
        <f t="shared" ca="1" si="2"/>
        <v>11</v>
      </c>
      <c r="K56" s="6">
        <f ca="1">SMALL($J$5:$J$1004,ROWS(K$5:K56))</f>
        <v>8</v>
      </c>
      <c r="L56" s="7">
        <f ca="1">ROWS(L$5:L56)/$O$11</f>
        <v>5.1999999999999998E-2</v>
      </c>
      <c r="M56" s="7"/>
      <c r="N56" s="7"/>
      <c r="O56" s="7"/>
      <c r="P56" s="6" t="str">
        <f t="shared" ca="1" si="11"/>
        <v/>
      </c>
      <c r="Q56" s="6">
        <f t="shared" ca="1" si="12"/>
        <v>1</v>
      </c>
      <c r="R56" s="6" t="str">
        <f t="shared" ca="1" si="13"/>
        <v/>
      </c>
      <c r="T56" s="6"/>
      <c r="U56" s="6"/>
      <c r="V56" s="6"/>
      <c r="W56" s="6"/>
      <c r="X56" s="6"/>
      <c r="Y56" s="6"/>
    </row>
    <row r="57" spans="1:25" hidden="1" x14ac:dyDescent="0.25">
      <c r="A57" s="8">
        <f t="shared" ca="1" si="4"/>
        <v>6</v>
      </c>
      <c r="B57" s="8">
        <f t="shared" ca="1" si="4"/>
        <v>5</v>
      </c>
      <c r="C57" s="8">
        <f t="shared" ca="1" si="4"/>
        <v>5</v>
      </c>
      <c r="D57" s="8">
        <f t="shared" ca="1" si="4"/>
        <v>6</v>
      </c>
      <c r="E57" s="8">
        <f t="shared" ca="1" si="4"/>
        <v>2</v>
      </c>
      <c r="F57" s="8">
        <f t="shared" ca="1" si="4"/>
        <v>4</v>
      </c>
      <c r="G57" s="6">
        <f t="shared" ca="1" si="5"/>
        <v>11</v>
      </c>
      <c r="H57" s="6">
        <f t="shared" ca="1" si="6"/>
        <v>16</v>
      </c>
      <c r="I57" s="6">
        <f t="shared" ca="1" si="7"/>
        <v>11</v>
      </c>
      <c r="J57" s="6">
        <f t="shared" ca="1" si="2"/>
        <v>16</v>
      </c>
      <c r="K57" s="6">
        <f ca="1">SMALL($J$5:$J$1004,ROWS(K$5:K57))</f>
        <v>8</v>
      </c>
      <c r="L57" s="7">
        <f ca="1">ROWS(L$5:L57)/$O$11</f>
        <v>5.2999999999999999E-2</v>
      </c>
      <c r="M57" s="7"/>
      <c r="N57" s="7"/>
      <c r="O57" s="7"/>
      <c r="P57" s="6" t="str">
        <f t="shared" ca="1" si="11"/>
        <v/>
      </c>
      <c r="Q57" s="6">
        <f t="shared" ca="1" si="12"/>
        <v>1</v>
      </c>
      <c r="R57" s="6" t="str">
        <f t="shared" ca="1" si="13"/>
        <v/>
      </c>
      <c r="T57" s="6"/>
      <c r="U57" s="6"/>
      <c r="V57" s="6"/>
      <c r="W57" s="6"/>
      <c r="X57" s="6"/>
      <c r="Y57" s="6"/>
    </row>
    <row r="58" spans="1:25" hidden="1" x14ac:dyDescent="0.25">
      <c r="A58" s="8">
        <f t="shared" ca="1" si="4"/>
        <v>6</v>
      </c>
      <c r="B58" s="8">
        <f t="shared" ca="1" si="4"/>
        <v>5</v>
      </c>
      <c r="C58" s="8">
        <f t="shared" ca="1" si="4"/>
        <v>7</v>
      </c>
      <c r="D58" s="8">
        <f t="shared" ca="1" si="4"/>
        <v>6</v>
      </c>
      <c r="E58" s="8">
        <f t="shared" ca="1" si="4"/>
        <v>3</v>
      </c>
      <c r="F58" s="8">
        <f t="shared" ca="1" si="4"/>
        <v>2</v>
      </c>
      <c r="G58" s="6">
        <f t="shared" ca="1" si="5"/>
        <v>13</v>
      </c>
      <c r="H58" s="6">
        <f t="shared" ca="1" si="6"/>
        <v>14</v>
      </c>
      <c r="I58" s="6">
        <f t="shared" ca="1" si="7"/>
        <v>10</v>
      </c>
      <c r="J58" s="6">
        <f t="shared" ca="1" si="2"/>
        <v>14</v>
      </c>
      <c r="K58" s="6">
        <f ca="1">SMALL($J$5:$J$1004,ROWS(K$5:K58))</f>
        <v>9</v>
      </c>
      <c r="L58" s="7">
        <f ca="1">ROWS(L$5:L58)/$O$11</f>
        <v>5.3999999999999999E-2</v>
      </c>
      <c r="M58" s="7"/>
      <c r="N58" s="7"/>
      <c r="O58" s="7"/>
      <c r="P58" s="6" t="str">
        <f t="shared" ca="1" si="11"/>
        <v/>
      </c>
      <c r="Q58" s="6">
        <f t="shared" ca="1" si="12"/>
        <v>1</v>
      </c>
      <c r="R58" s="6" t="str">
        <f t="shared" ca="1" si="13"/>
        <v/>
      </c>
      <c r="T58" s="6"/>
      <c r="U58" s="6"/>
      <c r="V58" s="6"/>
      <c r="W58" s="6"/>
      <c r="X58" s="6"/>
      <c r="Y58" s="6"/>
    </row>
    <row r="59" spans="1:25" hidden="1" x14ac:dyDescent="0.25">
      <c r="A59" s="8">
        <f t="shared" ca="1" si="4"/>
        <v>4</v>
      </c>
      <c r="B59" s="8">
        <f t="shared" ca="1" si="4"/>
        <v>5</v>
      </c>
      <c r="C59" s="8">
        <f t="shared" ca="1" si="4"/>
        <v>4</v>
      </c>
      <c r="D59" s="8">
        <f t="shared" ca="1" si="4"/>
        <v>4</v>
      </c>
      <c r="E59" s="8">
        <f t="shared" ca="1" si="4"/>
        <v>1</v>
      </c>
      <c r="F59" s="8">
        <f t="shared" ca="1" si="4"/>
        <v>4</v>
      </c>
      <c r="G59" s="6">
        <f t="shared" ca="1" si="5"/>
        <v>8</v>
      </c>
      <c r="H59" s="6">
        <f t="shared" ca="1" si="6"/>
        <v>12</v>
      </c>
      <c r="I59" s="6">
        <f t="shared" ca="1" si="7"/>
        <v>10</v>
      </c>
      <c r="J59" s="6">
        <f t="shared" ca="1" si="2"/>
        <v>12</v>
      </c>
      <c r="K59" s="6">
        <f ca="1">SMALL($J$5:$J$1004,ROWS(K$5:K59))</f>
        <v>9</v>
      </c>
      <c r="L59" s="7">
        <f ca="1">ROWS(L$5:L59)/$O$11</f>
        <v>5.5E-2</v>
      </c>
      <c r="M59" s="7"/>
      <c r="N59" s="7"/>
      <c r="O59" s="7"/>
      <c r="P59" s="6" t="str">
        <f t="shared" ca="1" si="11"/>
        <v/>
      </c>
      <c r="Q59" s="6">
        <f t="shared" ca="1" si="12"/>
        <v>1</v>
      </c>
      <c r="R59" s="6" t="str">
        <f t="shared" ca="1" si="13"/>
        <v/>
      </c>
      <c r="T59" s="6"/>
      <c r="U59" s="6"/>
      <c r="V59" s="6"/>
      <c r="W59" s="6"/>
      <c r="X59" s="6"/>
      <c r="Y59" s="6"/>
    </row>
    <row r="60" spans="1:25" hidden="1" x14ac:dyDescent="0.25">
      <c r="A60" s="8">
        <f t="shared" ca="1" si="4"/>
        <v>4</v>
      </c>
      <c r="B60" s="8">
        <f t="shared" ca="1" si="4"/>
        <v>2</v>
      </c>
      <c r="C60" s="8">
        <f t="shared" ca="1" si="4"/>
        <v>4</v>
      </c>
      <c r="D60" s="8">
        <f t="shared" ca="1" si="4"/>
        <v>3</v>
      </c>
      <c r="E60" s="8">
        <f t="shared" ca="1" si="4"/>
        <v>2</v>
      </c>
      <c r="F60" s="8">
        <f t="shared" ca="1" si="4"/>
        <v>2</v>
      </c>
      <c r="G60" s="6">
        <f t="shared" ca="1" si="5"/>
        <v>8</v>
      </c>
      <c r="H60" s="6">
        <f t="shared" ca="1" si="6"/>
        <v>9</v>
      </c>
      <c r="I60" s="6">
        <f t="shared" ca="1" si="7"/>
        <v>6</v>
      </c>
      <c r="J60" s="6">
        <f t="shared" ca="1" si="2"/>
        <v>9</v>
      </c>
      <c r="K60" s="6">
        <f ca="1">SMALL($J$5:$J$1004,ROWS(K$5:K60))</f>
        <v>9</v>
      </c>
      <c r="L60" s="7">
        <f ca="1">ROWS(L$5:L60)/$O$11</f>
        <v>5.6000000000000001E-2</v>
      </c>
      <c r="M60" s="7"/>
      <c r="N60" s="7"/>
      <c r="O60" s="7"/>
      <c r="P60" s="6" t="str">
        <f t="shared" ca="1" si="11"/>
        <v/>
      </c>
      <c r="Q60" s="6">
        <f t="shared" ca="1" si="12"/>
        <v>1</v>
      </c>
      <c r="R60" s="6" t="str">
        <f t="shared" ca="1" si="13"/>
        <v/>
      </c>
      <c r="T60" s="6"/>
      <c r="U60" s="6"/>
      <c r="V60" s="6"/>
      <c r="W60" s="6"/>
      <c r="X60" s="6"/>
      <c r="Y60" s="6"/>
    </row>
    <row r="61" spans="1:25" hidden="1" x14ac:dyDescent="0.25">
      <c r="A61" s="8">
        <f t="shared" ref="A61:F103" ca="1" si="14">RANDBETWEEN(A$2,A$3)</f>
        <v>6</v>
      </c>
      <c r="B61" s="8">
        <f t="shared" ca="1" si="14"/>
        <v>4</v>
      </c>
      <c r="C61" s="8">
        <f t="shared" ca="1" si="14"/>
        <v>6</v>
      </c>
      <c r="D61" s="8">
        <f t="shared" ca="1" si="14"/>
        <v>4</v>
      </c>
      <c r="E61" s="8">
        <f t="shared" ca="1" si="14"/>
        <v>2</v>
      </c>
      <c r="F61" s="8">
        <f t="shared" ca="1" si="14"/>
        <v>4</v>
      </c>
      <c r="G61" s="6">
        <f t="shared" ca="1" si="5"/>
        <v>12</v>
      </c>
      <c r="H61" s="6">
        <f t="shared" ca="1" si="6"/>
        <v>14</v>
      </c>
      <c r="I61" s="6">
        <f t="shared" ca="1" si="7"/>
        <v>10</v>
      </c>
      <c r="J61" s="6">
        <f t="shared" ca="1" si="2"/>
        <v>14</v>
      </c>
      <c r="K61" s="6">
        <f ca="1">SMALL($J$5:$J$1004,ROWS(K$5:K61))</f>
        <v>9</v>
      </c>
      <c r="L61" s="7">
        <f ca="1">ROWS(L$5:L61)/$O$11</f>
        <v>5.7000000000000002E-2</v>
      </c>
      <c r="M61" s="7"/>
      <c r="N61" s="7"/>
      <c r="O61" s="7"/>
      <c r="P61" s="6" t="str">
        <f t="shared" ca="1" si="11"/>
        <v/>
      </c>
      <c r="Q61" s="6">
        <f t="shared" ca="1" si="12"/>
        <v>1</v>
      </c>
      <c r="R61" s="6" t="str">
        <f t="shared" ca="1" si="13"/>
        <v/>
      </c>
      <c r="T61" s="6"/>
      <c r="U61" s="6"/>
      <c r="V61" s="6"/>
      <c r="W61" s="6"/>
      <c r="X61" s="6"/>
      <c r="Y61" s="6"/>
    </row>
    <row r="62" spans="1:25" hidden="1" x14ac:dyDescent="0.25">
      <c r="A62" s="8">
        <f t="shared" ca="1" si="14"/>
        <v>4</v>
      </c>
      <c r="B62" s="8">
        <f t="shared" ca="1" si="14"/>
        <v>2</v>
      </c>
      <c r="C62" s="8">
        <f t="shared" ca="1" si="14"/>
        <v>6</v>
      </c>
      <c r="D62" s="8">
        <f t="shared" ca="1" si="14"/>
        <v>2</v>
      </c>
      <c r="E62" s="8">
        <f t="shared" ca="1" si="14"/>
        <v>1</v>
      </c>
      <c r="F62" s="8">
        <f t="shared" ca="1" si="14"/>
        <v>2</v>
      </c>
      <c r="G62" s="6">
        <f t="shared" ca="1" si="5"/>
        <v>10</v>
      </c>
      <c r="H62" s="6">
        <f t="shared" ca="1" si="6"/>
        <v>8</v>
      </c>
      <c r="I62" s="6">
        <f t="shared" ca="1" si="7"/>
        <v>5</v>
      </c>
      <c r="J62" s="6">
        <f t="shared" ca="1" si="2"/>
        <v>10</v>
      </c>
      <c r="K62" s="6">
        <f ca="1">SMALL($J$5:$J$1004,ROWS(K$5:K62))</f>
        <v>9</v>
      </c>
      <c r="L62" s="7">
        <f ca="1">ROWS(L$5:L62)/$O$11</f>
        <v>5.8000000000000003E-2</v>
      </c>
      <c r="M62" s="7"/>
      <c r="N62" s="7"/>
      <c r="O62" s="7"/>
      <c r="P62" s="6">
        <f t="shared" ca="1" si="11"/>
        <v>1</v>
      </c>
      <c r="Q62" s="6" t="str">
        <f t="shared" ca="1" si="12"/>
        <v/>
      </c>
      <c r="R62" s="6" t="str">
        <f t="shared" ca="1" si="13"/>
        <v/>
      </c>
      <c r="T62" s="6"/>
      <c r="U62" s="6"/>
      <c r="V62" s="6"/>
      <c r="W62" s="6"/>
      <c r="X62" s="6"/>
      <c r="Y62" s="6"/>
    </row>
    <row r="63" spans="1:25" hidden="1" x14ac:dyDescent="0.25">
      <c r="A63" s="8">
        <f t="shared" ca="1" si="14"/>
        <v>6</v>
      </c>
      <c r="B63" s="8">
        <f t="shared" ca="1" si="14"/>
        <v>4</v>
      </c>
      <c r="C63" s="8">
        <f t="shared" ca="1" si="14"/>
        <v>7</v>
      </c>
      <c r="D63" s="8">
        <f t="shared" ca="1" si="14"/>
        <v>6</v>
      </c>
      <c r="E63" s="8">
        <f t="shared" ca="1" si="14"/>
        <v>2</v>
      </c>
      <c r="F63" s="8">
        <f t="shared" ca="1" si="14"/>
        <v>3</v>
      </c>
      <c r="G63" s="6">
        <f t="shared" ca="1" si="5"/>
        <v>13</v>
      </c>
      <c r="H63" s="6">
        <f t="shared" ca="1" si="6"/>
        <v>15</v>
      </c>
      <c r="I63" s="6">
        <f t="shared" ca="1" si="7"/>
        <v>9</v>
      </c>
      <c r="J63" s="6">
        <f t="shared" ca="1" si="2"/>
        <v>15</v>
      </c>
      <c r="K63" s="6">
        <f ca="1">SMALL($J$5:$J$1004,ROWS(K$5:K63))</f>
        <v>9</v>
      </c>
      <c r="L63" s="7">
        <f ca="1">ROWS(L$5:L63)/$O$11</f>
        <v>5.8999999999999997E-2</v>
      </c>
      <c r="M63" s="7"/>
      <c r="N63" s="7"/>
      <c r="O63" s="7"/>
      <c r="P63" s="6" t="str">
        <f t="shared" ca="1" si="11"/>
        <v/>
      </c>
      <c r="Q63" s="6">
        <f t="shared" ca="1" si="12"/>
        <v>1</v>
      </c>
      <c r="R63" s="6" t="str">
        <f t="shared" ca="1" si="13"/>
        <v/>
      </c>
      <c r="T63" s="6"/>
      <c r="U63" s="6"/>
      <c r="V63" s="6"/>
      <c r="W63" s="6"/>
      <c r="X63" s="6"/>
      <c r="Y63" s="6"/>
    </row>
    <row r="64" spans="1:25" hidden="1" x14ac:dyDescent="0.25">
      <c r="A64" s="8">
        <f t="shared" ca="1" si="14"/>
        <v>6</v>
      </c>
      <c r="B64" s="8">
        <f t="shared" ca="1" si="14"/>
        <v>3</v>
      </c>
      <c r="C64" s="8">
        <f t="shared" ca="1" si="14"/>
        <v>4</v>
      </c>
      <c r="D64" s="8">
        <f t="shared" ca="1" si="14"/>
        <v>3</v>
      </c>
      <c r="E64" s="8">
        <f t="shared" ca="1" si="14"/>
        <v>3</v>
      </c>
      <c r="F64" s="8">
        <f t="shared" ca="1" si="14"/>
        <v>2</v>
      </c>
      <c r="G64" s="6">
        <f t="shared" ca="1" si="5"/>
        <v>10</v>
      </c>
      <c r="H64" s="6">
        <f t="shared" ca="1" si="6"/>
        <v>11</v>
      </c>
      <c r="I64" s="6">
        <f t="shared" ca="1" si="7"/>
        <v>8</v>
      </c>
      <c r="J64" s="6">
        <f t="shared" ca="1" si="2"/>
        <v>11</v>
      </c>
      <c r="K64" s="6">
        <f ca="1">SMALL($J$5:$J$1004,ROWS(K$5:K64))</f>
        <v>9</v>
      </c>
      <c r="L64" s="7">
        <f ca="1">ROWS(L$5:L64)/$O$11</f>
        <v>0.06</v>
      </c>
      <c r="M64" s="7"/>
      <c r="N64" s="7"/>
      <c r="O64" s="7"/>
      <c r="P64" s="6" t="str">
        <f t="shared" ca="1" si="11"/>
        <v/>
      </c>
      <c r="Q64" s="6">
        <f t="shared" ca="1" si="12"/>
        <v>1</v>
      </c>
      <c r="R64" s="6" t="str">
        <f t="shared" ca="1" si="13"/>
        <v/>
      </c>
      <c r="T64" s="6"/>
      <c r="U64" s="6"/>
      <c r="V64" s="6"/>
      <c r="W64" s="6"/>
      <c r="X64" s="6"/>
      <c r="Y64" s="6"/>
    </row>
    <row r="65" spans="1:25" hidden="1" x14ac:dyDescent="0.25">
      <c r="A65" s="8">
        <f t="shared" ca="1" si="14"/>
        <v>4</v>
      </c>
      <c r="B65" s="8">
        <f t="shared" ca="1" si="14"/>
        <v>4</v>
      </c>
      <c r="C65" s="8">
        <f t="shared" ca="1" si="14"/>
        <v>7</v>
      </c>
      <c r="D65" s="8">
        <f t="shared" ca="1" si="14"/>
        <v>5</v>
      </c>
      <c r="E65" s="8">
        <f t="shared" ca="1" si="14"/>
        <v>2</v>
      </c>
      <c r="F65" s="8">
        <f t="shared" ca="1" si="14"/>
        <v>2</v>
      </c>
      <c r="G65" s="6">
        <f t="shared" ca="1" si="5"/>
        <v>11</v>
      </c>
      <c r="H65" s="6">
        <f t="shared" ca="1" si="6"/>
        <v>11</v>
      </c>
      <c r="I65" s="6">
        <f t="shared" ca="1" si="7"/>
        <v>8</v>
      </c>
      <c r="J65" s="6">
        <f t="shared" ca="1" si="2"/>
        <v>11</v>
      </c>
      <c r="K65" s="6">
        <f ca="1">SMALL($J$5:$J$1004,ROWS(K$5:K65))</f>
        <v>9</v>
      </c>
      <c r="L65" s="7">
        <f ca="1">ROWS(L$5:L65)/$O$11</f>
        <v>6.0999999999999999E-2</v>
      </c>
      <c r="M65" s="7"/>
      <c r="N65" s="7"/>
      <c r="O65" s="7"/>
      <c r="P65" s="6">
        <f t="shared" ca="1" si="11"/>
        <v>1</v>
      </c>
      <c r="Q65" s="6">
        <f t="shared" ca="1" si="12"/>
        <v>1</v>
      </c>
      <c r="R65" s="6" t="str">
        <f t="shared" ca="1" si="13"/>
        <v/>
      </c>
      <c r="T65" s="6"/>
      <c r="U65" s="6"/>
      <c r="V65" s="6"/>
      <c r="W65" s="6"/>
      <c r="X65" s="6"/>
      <c r="Y65" s="6"/>
    </row>
    <row r="66" spans="1:25" hidden="1" x14ac:dyDescent="0.25">
      <c r="A66" s="8">
        <f t="shared" ca="1" si="14"/>
        <v>5</v>
      </c>
      <c r="B66" s="8">
        <f t="shared" ca="1" si="14"/>
        <v>1</v>
      </c>
      <c r="C66" s="8">
        <f t="shared" ca="1" si="14"/>
        <v>6</v>
      </c>
      <c r="D66" s="8">
        <f t="shared" ca="1" si="14"/>
        <v>6</v>
      </c>
      <c r="E66" s="8">
        <f t="shared" ca="1" si="14"/>
        <v>2</v>
      </c>
      <c r="F66" s="8">
        <f t="shared" ca="1" si="14"/>
        <v>3</v>
      </c>
      <c r="G66" s="6">
        <f t="shared" ca="1" si="5"/>
        <v>11</v>
      </c>
      <c r="H66" s="6">
        <f t="shared" ca="1" si="6"/>
        <v>14</v>
      </c>
      <c r="I66" s="6">
        <f t="shared" ca="1" si="7"/>
        <v>6</v>
      </c>
      <c r="J66" s="6">
        <f t="shared" ca="1" si="2"/>
        <v>14</v>
      </c>
      <c r="K66" s="6">
        <f ca="1">SMALL($J$5:$J$1004,ROWS(K$5:K66))</f>
        <v>9</v>
      </c>
      <c r="L66" s="7">
        <f ca="1">ROWS(L$5:L66)/$O$11</f>
        <v>6.2E-2</v>
      </c>
      <c r="M66" s="7"/>
      <c r="N66" s="7"/>
      <c r="O66" s="7"/>
      <c r="P66" s="6" t="str">
        <f t="shared" ca="1" si="11"/>
        <v/>
      </c>
      <c r="Q66" s="6">
        <f t="shared" ca="1" si="12"/>
        <v>1</v>
      </c>
      <c r="R66" s="6" t="str">
        <f t="shared" ca="1" si="13"/>
        <v/>
      </c>
      <c r="T66" s="6"/>
      <c r="U66" s="6"/>
      <c r="V66" s="6"/>
      <c r="W66" s="6"/>
      <c r="X66" s="6"/>
      <c r="Y66" s="6"/>
    </row>
    <row r="67" spans="1:25" hidden="1" x14ac:dyDescent="0.25">
      <c r="A67" s="8">
        <f t="shared" ca="1" si="14"/>
        <v>2</v>
      </c>
      <c r="B67" s="8">
        <f t="shared" ca="1" si="14"/>
        <v>5</v>
      </c>
      <c r="C67" s="8">
        <f t="shared" ca="1" si="14"/>
        <v>7</v>
      </c>
      <c r="D67" s="8">
        <f t="shared" ca="1" si="14"/>
        <v>4</v>
      </c>
      <c r="E67" s="8">
        <f t="shared" ca="1" si="14"/>
        <v>2</v>
      </c>
      <c r="F67" s="8">
        <f t="shared" ca="1" si="14"/>
        <v>3</v>
      </c>
      <c r="G67" s="6">
        <f t="shared" ca="1" si="5"/>
        <v>9</v>
      </c>
      <c r="H67" s="6">
        <f t="shared" ca="1" si="6"/>
        <v>9</v>
      </c>
      <c r="I67" s="6">
        <f t="shared" ca="1" si="7"/>
        <v>10</v>
      </c>
      <c r="J67" s="6">
        <f t="shared" ca="1" si="2"/>
        <v>10</v>
      </c>
      <c r="K67" s="6">
        <f ca="1">SMALL($J$5:$J$1004,ROWS(K$5:K67))</f>
        <v>9</v>
      </c>
      <c r="L67" s="7">
        <f ca="1">ROWS(L$5:L67)/$O$11</f>
        <v>6.3E-2</v>
      </c>
      <c r="M67" s="7"/>
      <c r="N67" s="7"/>
      <c r="O67" s="7"/>
      <c r="P67" s="6" t="str">
        <f t="shared" ca="1" si="11"/>
        <v/>
      </c>
      <c r="Q67" s="6" t="str">
        <f t="shared" ca="1" si="12"/>
        <v/>
      </c>
      <c r="R67" s="6">
        <f t="shared" ca="1" si="13"/>
        <v>1</v>
      </c>
      <c r="T67" s="6"/>
      <c r="U67" s="6"/>
      <c r="V67" s="6"/>
      <c r="W67" s="6"/>
      <c r="X67" s="6"/>
      <c r="Y67" s="6"/>
    </row>
    <row r="68" spans="1:25" hidden="1" x14ac:dyDescent="0.25">
      <c r="A68" s="8">
        <f t="shared" ca="1" si="14"/>
        <v>2</v>
      </c>
      <c r="B68" s="8">
        <f t="shared" ca="1" si="14"/>
        <v>2</v>
      </c>
      <c r="C68" s="8">
        <f t="shared" ca="1" si="14"/>
        <v>8</v>
      </c>
      <c r="D68" s="8">
        <f t="shared" ca="1" si="14"/>
        <v>4</v>
      </c>
      <c r="E68" s="8">
        <f t="shared" ca="1" si="14"/>
        <v>2</v>
      </c>
      <c r="F68" s="8">
        <f t="shared" ca="1" si="14"/>
        <v>4</v>
      </c>
      <c r="G68" s="6">
        <f t="shared" ca="1" si="5"/>
        <v>10</v>
      </c>
      <c r="H68" s="6">
        <f t="shared" ca="1" si="6"/>
        <v>10</v>
      </c>
      <c r="I68" s="6">
        <f t="shared" ca="1" si="7"/>
        <v>8</v>
      </c>
      <c r="J68" s="6">
        <f t="shared" ca="1" si="2"/>
        <v>10</v>
      </c>
      <c r="K68" s="6">
        <f ca="1">SMALL($J$5:$J$1004,ROWS(K$5:K68))</f>
        <v>9</v>
      </c>
      <c r="L68" s="7">
        <f ca="1">ROWS(L$5:L68)/$O$11</f>
        <v>6.4000000000000001E-2</v>
      </c>
      <c r="M68" s="7"/>
      <c r="N68" s="7"/>
      <c r="O68" s="7"/>
      <c r="P68" s="6">
        <f t="shared" ca="1" si="11"/>
        <v>1</v>
      </c>
      <c r="Q68" s="6">
        <f t="shared" ca="1" si="12"/>
        <v>1</v>
      </c>
      <c r="R68" s="6" t="str">
        <f t="shared" ca="1" si="13"/>
        <v/>
      </c>
      <c r="T68" s="6"/>
      <c r="U68" s="6"/>
      <c r="V68" s="6"/>
      <c r="W68" s="6"/>
      <c r="X68" s="6"/>
      <c r="Y68" s="6"/>
    </row>
    <row r="69" spans="1:25" hidden="1" x14ac:dyDescent="0.25">
      <c r="A69" s="8">
        <f t="shared" ca="1" si="14"/>
        <v>2</v>
      </c>
      <c r="B69" s="8">
        <f t="shared" ca="1" si="14"/>
        <v>5</v>
      </c>
      <c r="C69" s="8">
        <f t="shared" ca="1" si="14"/>
        <v>5</v>
      </c>
      <c r="D69" s="8">
        <f t="shared" ca="1" si="14"/>
        <v>3</v>
      </c>
      <c r="E69" s="8">
        <f t="shared" ca="1" si="14"/>
        <v>2</v>
      </c>
      <c r="F69" s="8">
        <f t="shared" ca="1" si="14"/>
        <v>4</v>
      </c>
      <c r="G69" s="6">
        <f t="shared" ca="1" si="5"/>
        <v>7</v>
      </c>
      <c r="H69" s="6">
        <f t="shared" ca="1" si="6"/>
        <v>9</v>
      </c>
      <c r="I69" s="6">
        <f t="shared" ca="1" si="7"/>
        <v>11</v>
      </c>
      <c r="J69" s="6">
        <f t="shared" ca="1" si="2"/>
        <v>11</v>
      </c>
      <c r="K69" s="6">
        <f ca="1">SMALL($J$5:$J$1004,ROWS(K$5:K69))</f>
        <v>9</v>
      </c>
      <c r="L69" s="7">
        <f ca="1">ROWS(L$5:L69)/$O$11</f>
        <v>6.5000000000000002E-2</v>
      </c>
      <c r="M69" s="7"/>
      <c r="N69" s="7"/>
      <c r="O69" s="7"/>
      <c r="P69" s="6" t="str">
        <f t="shared" ca="1" si="11"/>
        <v/>
      </c>
      <c r="Q69" s="6" t="str">
        <f t="shared" ca="1" si="12"/>
        <v/>
      </c>
      <c r="R69" s="6">
        <f t="shared" ca="1" si="13"/>
        <v>1</v>
      </c>
      <c r="T69" s="6"/>
      <c r="U69" s="6"/>
      <c r="V69" s="6"/>
      <c r="W69" s="6"/>
      <c r="X69" s="6"/>
      <c r="Y69" s="6"/>
    </row>
    <row r="70" spans="1:25" hidden="1" x14ac:dyDescent="0.25">
      <c r="A70" s="8">
        <f t="shared" ca="1" si="14"/>
        <v>4</v>
      </c>
      <c r="B70" s="8">
        <f t="shared" ca="1" si="14"/>
        <v>1</v>
      </c>
      <c r="C70" s="8">
        <f t="shared" ca="1" si="14"/>
        <v>4</v>
      </c>
      <c r="D70" s="8">
        <f t="shared" ca="1" si="14"/>
        <v>6</v>
      </c>
      <c r="E70" s="8">
        <f t="shared" ca="1" si="14"/>
        <v>1</v>
      </c>
      <c r="F70" s="8">
        <f t="shared" ca="1" si="14"/>
        <v>3</v>
      </c>
      <c r="G70" s="6">
        <f t="shared" ref="G70:G133" ca="1" si="15">A70+C70</f>
        <v>8</v>
      </c>
      <c r="H70" s="6">
        <f t="shared" ref="H70:H133" ca="1" si="16">A70+D70+F70</f>
        <v>13</v>
      </c>
      <c r="I70" s="6">
        <f t="shared" ref="I70:I133" ca="1" si="17">B70+E70+F70</f>
        <v>5</v>
      </c>
      <c r="J70" s="6">
        <f t="shared" ref="J70:J133" ca="1" si="18">MAX(G70:I70)</f>
        <v>13</v>
      </c>
      <c r="K70" s="6">
        <f ca="1">SMALL($J$5:$J$1004,ROWS(K$5:K70))</f>
        <v>9</v>
      </c>
      <c r="L70" s="7">
        <f ca="1">ROWS(L$5:L70)/$O$11</f>
        <v>6.6000000000000003E-2</v>
      </c>
      <c r="M70" s="7"/>
      <c r="N70" s="7"/>
      <c r="O70" s="7"/>
      <c r="P70" s="6" t="str">
        <f t="shared" ca="1" si="11"/>
        <v/>
      </c>
      <c r="Q70" s="6">
        <f t="shared" ca="1" si="12"/>
        <v>1</v>
      </c>
      <c r="R70" s="6" t="str">
        <f t="shared" ca="1" si="13"/>
        <v/>
      </c>
      <c r="T70" s="6"/>
      <c r="U70" s="6"/>
      <c r="V70" s="6"/>
      <c r="W70" s="6"/>
      <c r="X70" s="6"/>
      <c r="Y70" s="6"/>
    </row>
    <row r="71" spans="1:25" hidden="1" x14ac:dyDescent="0.25">
      <c r="A71" s="8">
        <f t="shared" ca="1" si="14"/>
        <v>2</v>
      </c>
      <c r="B71" s="8">
        <f t="shared" ca="1" si="14"/>
        <v>5</v>
      </c>
      <c r="C71" s="8">
        <f t="shared" ca="1" si="14"/>
        <v>4</v>
      </c>
      <c r="D71" s="8">
        <f t="shared" ca="1" si="14"/>
        <v>5</v>
      </c>
      <c r="E71" s="8">
        <f t="shared" ca="1" si="14"/>
        <v>1</v>
      </c>
      <c r="F71" s="8">
        <f t="shared" ca="1" si="14"/>
        <v>4</v>
      </c>
      <c r="G71" s="6">
        <f t="shared" ca="1" si="15"/>
        <v>6</v>
      </c>
      <c r="H71" s="6">
        <f t="shared" ca="1" si="16"/>
        <v>11</v>
      </c>
      <c r="I71" s="6">
        <f t="shared" ca="1" si="17"/>
        <v>10</v>
      </c>
      <c r="J71" s="6">
        <f t="shared" ca="1" si="18"/>
        <v>11</v>
      </c>
      <c r="K71" s="6">
        <f ca="1">SMALL($J$5:$J$1004,ROWS(K$5:K71))</f>
        <v>9</v>
      </c>
      <c r="L71" s="7">
        <f ca="1">ROWS(L$5:L71)/$O$11</f>
        <v>6.7000000000000004E-2</v>
      </c>
      <c r="M71" s="7"/>
      <c r="N71" s="7"/>
      <c r="O71" s="7"/>
      <c r="P71" s="6" t="str">
        <f t="shared" ca="1" si="11"/>
        <v/>
      </c>
      <c r="Q71" s="6">
        <f t="shared" ca="1" si="12"/>
        <v>1</v>
      </c>
      <c r="R71" s="6" t="str">
        <f t="shared" ca="1" si="13"/>
        <v/>
      </c>
      <c r="T71" s="6"/>
      <c r="U71" s="6"/>
      <c r="V71" s="6"/>
      <c r="W71" s="6"/>
      <c r="X71" s="6"/>
      <c r="Y71" s="6"/>
    </row>
    <row r="72" spans="1:25" hidden="1" x14ac:dyDescent="0.25">
      <c r="A72" s="8">
        <f t="shared" ca="1" si="14"/>
        <v>3</v>
      </c>
      <c r="B72" s="8">
        <f t="shared" ca="1" si="14"/>
        <v>2</v>
      </c>
      <c r="C72" s="8">
        <f t="shared" ca="1" si="14"/>
        <v>8</v>
      </c>
      <c r="D72" s="8">
        <f t="shared" ca="1" si="14"/>
        <v>5</v>
      </c>
      <c r="E72" s="8">
        <f t="shared" ca="1" si="14"/>
        <v>2</v>
      </c>
      <c r="F72" s="8">
        <f t="shared" ca="1" si="14"/>
        <v>4</v>
      </c>
      <c r="G72" s="6">
        <f t="shared" ca="1" si="15"/>
        <v>11</v>
      </c>
      <c r="H72" s="6">
        <f t="shared" ca="1" si="16"/>
        <v>12</v>
      </c>
      <c r="I72" s="6">
        <f t="shared" ca="1" si="17"/>
        <v>8</v>
      </c>
      <c r="J72" s="6">
        <f t="shared" ca="1" si="18"/>
        <v>12</v>
      </c>
      <c r="K72" s="6">
        <f ca="1">SMALL($J$5:$J$1004,ROWS(K$5:K72))</f>
        <v>9</v>
      </c>
      <c r="L72" s="7">
        <f ca="1">ROWS(L$5:L72)/$O$11</f>
        <v>6.8000000000000005E-2</v>
      </c>
      <c r="M72" s="7"/>
      <c r="N72" s="7"/>
      <c r="O72" s="7"/>
      <c r="P72" s="6" t="str">
        <f t="shared" ca="1" si="11"/>
        <v/>
      </c>
      <c r="Q72" s="6">
        <f t="shared" ca="1" si="12"/>
        <v>1</v>
      </c>
      <c r="R72" s="6" t="str">
        <f t="shared" ca="1" si="13"/>
        <v/>
      </c>
      <c r="T72" s="6"/>
      <c r="U72" s="6"/>
      <c r="V72" s="6"/>
      <c r="W72" s="6"/>
      <c r="X72" s="6"/>
      <c r="Y72" s="6"/>
    </row>
    <row r="73" spans="1:25" hidden="1" x14ac:dyDescent="0.25">
      <c r="A73" s="8">
        <f t="shared" ca="1" si="14"/>
        <v>5</v>
      </c>
      <c r="B73" s="8">
        <f t="shared" ca="1" si="14"/>
        <v>3</v>
      </c>
      <c r="C73" s="8">
        <f t="shared" ca="1" si="14"/>
        <v>4</v>
      </c>
      <c r="D73" s="8">
        <f t="shared" ca="1" si="14"/>
        <v>3</v>
      </c>
      <c r="E73" s="8">
        <f t="shared" ca="1" si="14"/>
        <v>2</v>
      </c>
      <c r="F73" s="8">
        <f t="shared" ca="1" si="14"/>
        <v>4</v>
      </c>
      <c r="G73" s="6">
        <f t="shared" ca="1" si="15"/>
        <v>9</v>
      </c>
      <c r="H73" s="6">
        <f t="shared" ca="1" si="16"/>
        <v>12</v>
      </c>
      <c r="I73" s="6">
        <f t="shared" ca="1" si="17"/>
        <v>9</v>
      </c>
      <c r="J73" s="6">
        <f t="shared" ca="1" si="18"/>
        <v>12</v>
      </c>
      <c r="K73" s="6">
        <f ca="1">SMALL($J$5:$J$1004,ROWS(K$5:K73))</f>
        <v>9</v>
      </c>
      <c r="L73" s="7">
        <f ca="1">ROWS(L$5:L73)/$O$11</f>
        <v>6.9000000000000006E-2</v>
      </c>
      <c r="M73" s="7"/>
      <c r="N73" s="7"/>
      <c r="O73" s="7"/>
      <c r="P73" s="6" t="str">
        <f t="shared" ca="1" si="11"/>
        <v/>
      </c>
      <c r="Q73" s="6">
        <f t="shared" ca="1" si="12"/>
        <v>1</v>
      </c>
      <c r="R73" s="6" t="str">
        <f t="shared" ca="1" si="13"/>
        <v/>
      </c>
      <c r="T73" s="6"/>
      <c r="U73" s="6"/>
      <c r="V73" s="6"/>
      <c r="W73" s="6"/>
      <c r="X73" s="6"/>
      <c r="Y73" s="6"/>
    </row>
    <row r="74" spans="1:25" hidden="1" x14ac:dyDescent="0.25">
      <c r="A74" s="8">
        <f t="shared" ca="1" si="14"/>
        <v>2</v>
      </c>
      <c r="B74" s="8">
        <f t="shared" ca="1" si="14"/>
        <v>1</v>
      </c>
      <c r="C74" s="8">
        <f t="shared" ca="1" si="14"/>
        <v>6</v>
      </c>
      <c r="D74" s="8">
        <f t="shared" ca="1" si="14"/>
        <v>6</v>
      </c>
      <c r="E74" s="8">
        <f t="shared" ca="1" si="14"/>
        <v>2</v>
      </c>
      <c r="F74" s="8">
        <f t="shared" ca="1" si="14"/>
        <v>2</v>
      </c>
      <c r="G74" s="6">
        <f t="shared" ca="1" si="15"/>
        <v>8</v>
      </c>
      <c r="H74" s="6">
        <f t="shared" ca="1" si="16"/>
        <v>10</v>
      </c>
      <c r="I74" s="6">
        <f t="shared" ca="1" si="17"/>
        <v>5</v>
      </c>
      <c r="J74" s="6">
        <f t="shared" ca="1" si="18"/>
        <v>10</v>
      </c>
      <c r="K74" s="6">
        <f ca="1">SMALL($J$5:$J$1004,ROWS(K$5:K74))</f>
        <v>9</v>
      </c>
      <c r="L74" s="7">
        <f ca="1">ROWS(L$5:L74)/$O$11</f>
        <v>7.0000000000000007E-2</v>
      </c>
      <c r="M74" s="7"/>
      <c r="N74" s="7"/>
      <c r="O74" s="7"/>
      <c r="P74" s="6" t="str">
        <f t="shared" ref="P74:P137" ca="1" si="19">IF(G74=$J74,1,"")</f>
        <v/>
      </c>
      <c r="Q74" s="6">
        <f t="shared" ref="Q74:Q137" ca="1" si="20">IF(H74=$J74,1,"")</f>
        <v>1</v>
      </c>
      <c r="R74" s="6" t="str">
        <f t="shared" ref="R74:R137" ca="1" si="21">IF(I74=$J74,1,"")</f>
        <v/>
      </c>
      <c r="T74" s="6"/>
      <c r="U74" s="6"/>
      <c r="V74" s="6"/>
      <c r="W74" s="6"/>
      <c r="X74" s="6"/>
      <c r="Y74" s="6"/>
    </row>
    <row r="75" spans="1:25" hidden="1" x14ac:dyDescent="0.25">
      <c r="A75" s="8">
        <f t="shared" ca="1" si="14"/>
        <v>6</v>
      </c>
      <c r="B75" s="8">
        <f t="shared" ca="1" si="14"/>
        <v>1</v>
      </c>
      <c r="C75" s="8">
        <f t="shared" ca="1" si="14"/>
        <v>6</v>
      </c>
      <c r="D75" s="8">
        <f t="shared" ca="1" si="14"/>
        <v>5</v>
      </c>
      <c r="E75" s="8">
        <f t="shared" ca="1" si="14"/>
        <v>3</v>
      </c>
      <c r="F75" s="8">
        <f t="shared" ca="1" si="14"/>
        <v>4</v>
      </c>
      <c r="G75" s="6">
        <f t="shared" ca="1" si="15"/>
        <v>12</v>
      </c>
      <c r="H75" s="6">
        <f t="shared" ca="1" si="16"/>
        <v>15</v>
      </c>
      <c r="I75" s="6">
        <f t="shared" ca="1" si="17"/>
        <v>8</v>
      </c>
      <c r="J75" s="6">
        <f t="shared" ca="1" si="18"/>
        <v>15</v>
      </c>
      <c r="K75" s="6">
        <f ca="1">SMALL($J$5:$J$1004,ROWS(K$5:K75))</f>
        <v>9</v>
      </c>
      <c r="L75" s="7">
        <f ca="1">ROWS(L$5:L75)/$O$11</f>
        <v>7.0999999999999994E-2</v>
      </c>
      <c r="M75" s="7"/>
      <c r="N75" s="7"/>
      <c r="O75" s="7"/>
      <c r="P75" s="6" t="str">
        <f t="shared" ca="1" si="19"/>
        <v/>
      </c>
      <c r="Q75" s="6">
        <f t="shared" ca="1" si="20"/>
        <v>1</v>
      </c>
      <c r="R75" s="6" t="str">
        <f t="shared" ca="1" si="21"/>
        <v/>
      </c>
      <c r="T75" s="6"/>
      <c r="U75" s="6"/>
      <c r="V75" s="6"/>
      <c r="W75" s="6"/>
      <c r="X75" s="6"/>
      <c r="Y75" s="6"/>
    </row>
    <row r="76" spans="1:25" hidden="1" x14ac:dyDescent="0.25">
      <c r="A76" s="8">
        <f t="shared" ca="1" si="14"/>
        <v>6</v>
      </c>
      <c r="B76" s="8">
        <f t="shared" ca="1" si="14"/>
        <v>3</v>
      </c>
      <c r="C76" s="8">
        <f t="shared" ca="1" si="14"/>
        <v>7</v>
      </c>
      <c r="D76" s="8">
        <f t="shared" ca="1" si="14"/>
        <v>2</v>
      </c>
      <c r="E76" s="8">
        <f t="shared" ca="1" si="14"/>
        <v>2</v>
      </c>
      <c r="F76" s="8">
        <f t="shared" ca="1" si="14"/>
        <v>4</v>
      </c>
      <c r="G76" s="6">
        <f t="shared" ca="1" si="15"/>
        <v>13</v>
      </c>
      <c r="H76" s="6">
        <f t="shared" ca="1" si="16"/>
        <v>12</v>
      </c>
      <c r="I76" s="6">
        <f t="shared" ca="1" si="17"/>
        <v>9</v>
      </c>
      <c r="J76" s="6">
        <f t="shared" ca="1" si="18"/>
        <v>13</v>
      </c>
      <c r="K76" s="6">
        <f ca="1">SMALL($J$5:$J$1004,ROWS(K$5:K76))</f>
        <v>9</v>
      </c>
      <c r="L76" s="7">
        <f ca="1">ROWS(L$5:L76)/$O$11</f>
        <v>7.1999999999999995E-2</v>
      </c>
      <c r="M76" s="7"/>
      <c r="N76" s="7"/>
      <c r="O76" s="7"/>
      <c r="P76" s="6">
        <f t="shared" ca="1" si="19"/>
        <v>1</v>
      </c>
      <c r="Q76" s="6" t="str">
        <f t="shared" ca="1" si="20"/>
        <v/>
      </c>
      <c r="R76" s="6" t="str">
        <f t="shared" ca="1" si="21"/>
        <v/>
      </c>
      <c r="T76" s="6"/>
      <c r="U76" s="6"/>
      <c r="V76" s="6"/>
      <c r="W76" s="6"/>
      <c r="X76" s="6"/>
      <c r="Y76" s="6"/>
    </row>
    <row r="77" spans="1:25" hidden="1" x14ac:dyDescent="0.25">
      <c r="A77" s="8">
        <f t="shared" ca="1" si="14"/>
        <v>3</v>
      </c>
      <c r="B77" s="8">
        <f t="shared" ca="1" si="14"/>
        <v>2</v>
      </c>
      <c r="C77" s="8">
        <f t="shared" ca="1" si="14"/>
        <v>7</v>
      </c>
      <c r="D77" s="8">
        <f t="shared" ca="1" si="14"/>
        <v>4</v>
      </c>
      <c r="E77" s="8">
        <f t="shared" ca="1" si="14"/>
        <v>2</v>
      </c>
      <c r="F77" s="8">
        <f t="shared" ca="1" si="14"/>
        <v>3</v>
      </c>
      <c r="G77" s="6">
        <f t="shared" ca="1" si="15"/>
        <v>10</v>
      </c>
      <c r="H77" s="6">
        <f t="shared" ca="1" si="16"/>
        <v>10</v>
      </c>
      <c r="I77" s="6">
        <f t="shared" ca="1" si="17"/>
        <v>7</v>
      </c>
      <c r="J77" s="6">
        <f t="shared" ca="1" si="18"/>
        <v>10</v>
      </c>
      <c r="K77" s="6">
        <f ca="1">SMALL($J$5:$J$1004,ROWS(K$5:K77))</f>
        <v>9</v>
      </c>
      <c r="L77" s="7">
        <f ca="1">ROWS(L$5:L77)/$O$11</f>
        <v>7.2999999999999995E-2</v>
      </c>
      <c r="M77" s="7"/>
      <c r="N77" s="7"/>
      <c r="O77" s="7"/>
      <c r="P77" s="6">
        <f t="shared" ca="1" si="19"/>
        <v>1</v>
      </c>
      <c r="Q77" s="6">
        <f t="shared" ca="1" si="20"/>
        <v>1</v>
      </c>
      <c r="R77" s="6" t="str">
        <f t="shared" ca="1" si="21"/>
        <v/>
      </c>
      <c r="T77" s="6"/>
      <c r="U77" s="6"/>
      <c r="V77" s="6"/>
      <c r="W77" s="6"/>
      <c r="X77" s="6"/>
      <c r="Y77" s="6"/>
    </row>
    <row r="78" spans="1:25" hidden="1" x14ac:dyDescent="0.25">
      <c r="A78" s="8">
        <f t="shared" ca="1" si="14"/>
        <v>5</v>
      </c>
      <c r="B78" s="8">
        <f t="shared" ca="1" si="14"/>
        <v>1</v>
      </c>
      <c r="C78" s="8">
        <f t="shared" ca="1" si="14"/>
        <v>7</v>
      </c>
      <c r="D78" s="8">
        <f t="shared" ca="1" si="14"/>
        <v>2</v>
      </c>
      <c r="E78" s="8">
        <f t="shared" ca="1" si="14"/>
        <v>3</v>
      </c>
      <c r="F78" s="8">
        <f t="shared" ca="1" si="14"/>
        <v>2</v>
      </c>
      <c r="G78" s="6">
        <f t="shared" ca="1" si="15"/>
        <v>12</v>
      </c>
      <c r="H78" s="6">
        <f t="shared" ca="1" si="16"/>
        <v>9</v>
      </c>
      <c r="I78" s="6">
        <f t="shared" ca="1" si="17"/>
        <v>6</v>
      </c>
      <c r="J78" s="6">
        <f t="shared" ca="1" si="18"/>
        <v>12</v>
      </c>
      <c r="K78" s="6">
        <f ca="1">SMALL($J$5:$J$1004,ROWS(K$5:K78))</f>
        <v>9</v>
      </c>
      <c r="L78" s="7">
        <f ca="1">ROWS(L$5:L78)/$O$11</f>
        <v>7.3999999999999996E-2</v>
      </c>
      <c r="M78" s="7"/>
      <c r="N78" s="7"/>
      <c r="O78" s="7"/>
      <c r="P78" s="6">
        <f t="shared" ca="1" si="19"/>
        <v>1</v>
      </c>
      <c r="Q78" s="6" t="str">
        <f t="shared" ca="1" si="20"/>
        <v/>
      </c>
      <c r="R78" s="6" t="str">
        <f t="shared" ca="1" si="21"/>
        <v/>
      </c>
      <c r="T78" s="6"/>
      <c r="U78" s="6"/>
      <c r="V78" s="6"/>
      <c r="W78" s="6"/>
      <c r="X78" s="6"/>
      <c r="Y78" s="6"/>
    </row>
    <row r="79" spans="1:25" hidden="1" x14ac:dyDescent="0.25">
      <c r="A79" s="8">
        <f t="shared" ca="1" si="14"/>
        <v>2</v>
      </c>
      <c r="B79" s="8">
        <f t="shared" ca="1" si="14"/>
        <v>4</v>
      </c>
      <c r="C79" s="8">
        <f t="shared" ca="1" si="14"/>
        <v>8</v>
      </c>
      <c r="D79" s="8">
        <f t="shared" ca="1" si="14"/>
        <v>6</v>
      </c>
      <c r="E79" s="8">
        <f t="shared" ca="1" si="14"/>
        <v>2</v>
      </c>
      <c r="F79" s="8">
        <f t="shared" ca="1" si="14"/>
        <v>4</v>
      </c>
      <c r="G79" s="6">
        <f t="shared" ca="1" si="15"/>
        <v>10</v>
      </c>
      <c r="H79" s="6">
        <f t="shared" ca="1" si="16"/>
        <v>12</v>
      </c>
      <c r="I79" s="6">
        <f t="shared" ca="1" si="17"/>
        <v>10</v>
      </c>
      <c r="J79" s="6">
        <f t="shared" ca="1" si="18"/>
        <v>12</v>
      </c>
      <c r="K79" s="6">
        <f ca="1">SMALL($J$5:$J$1004,ROWS(K$5:K79))</f>
        <v>9</v>
      </c>
      <c r="L79" s="7">
        <f ca="1">ROWS(L$5:L79)/$O$11</f>
        <v>7.4999999999999997E-2</v>
      </c>
      <c r="M79" s="7"/>
      <c r="N79" s="7"/>
      <c r="O79" s="7"/>
      <c r="P79" s="6" t="str">
        <f t="shared" ca="1" si="19"/>
        <v/>
      </c>
      <c r="Q79" s="6">
        <f t="shared" ca="1" si="20"/>
        <v>1</v>
      </c>
      <c r="R79" s="6" t="str">
        <f t="shared" ca="1" si="21"/>
        <v/>
      </c>
      <c r="T79" s="6"/>
      <c r="U79" s="6"/>
      <c r="V79" s="6"/>
      <c r="W79" s="6"/>
      <c r="X79" s="6"/>
      <c r="Y79" s="6"/>
    </row>
    <row r="80" spans="1:25" hidden="1" x14ac:dyDescent="0.25">
      <c r="A80" s="8">
        <f t="shared" ca="1" si="14"/>
        <v>2</v>
      </c>
      <c r="B80" s="8">
        <f t="shared" ca="1" si="14"/>
        <v>1</v>
      </c>
      <c r="C80" s="8">
        <f t="shared" ca="1" si="14"/>
        <v>8</v>
      </c>
      <c r="D80" s="8">
        <f t="shared" ca="1" si="14"/>
        <v>2</v>
      </c>
      <c r="E80" s="8">
        <f t="shared" ca="1" si="14"/>
        <v>2</v>
      </c>
      <c r="F80" s="8">
        <f t="shared" ca="1" si="14"/>
        <v>3</v>
      </c>
      <c r="G80" s="6">
        <f t="shared" ca="1" si="15"/>
        <v>10</v>
      </c>
      <c r="H80" s="6">
        <f t="shared" ca="1" si="16"/>
        <v>7</v>
      </c>
      <c r="I80" s="6">
        <f t="shared" ca="1" si="17"/>
        <v>6</v>
      </c>
      <c r="J80" s="6">
        <f t="shared" ca="1" si="18"/>
        <v>10</v>
      </c>
      <c r="K80" s="6">
        <f ca="1">SMALL($J$5:$J$1004,ROWS(K$5:K80))</f>
        <v>9</v>
      </c>
      <c r="L80" s="7">
        <f ca="1">ROWS(L$5:L80)/$O$11</f>
        <v>7.5999999999999998E-2</v>
      </c>
      <c r="M80" s="7"/>
      <c r="N80" s="7"/>
      <c r="O80" s="7"/>
      <c r="P80" s="6">
        <f t="shared" ca="1" si="19"/>
        <v>1</v>
      </c>
      <c r="Q80" s="6" t="str">
        <f t="shared" ca="1" si="20"/>
        <v/>
      </c>
      <c r="R80" s="6" t="str">
        <f t="shared" ca="1" si="21"/>
        <v/>
      </c>
      <c r="T80" s="6"/>
      <c r="U80" s="6"/>
      <c r="V80" s="6"/>
      <c r="W80" s="6"/>
      <c r="X80" s="6"/>
      <c r="Y80" s="6"/>
    </row>
    <row r="81" spans="1:25" hidden="1" x14ac:dyDescent="0.25">
      <c r="A81" s="8">
        <f t="shared" ca="1" si="14"/>
        <v>4</v>
      </c>
      <c r="B81" s="8">
        <f t="shared" ca="1" si="14"/>
        <v>5</v>
      </c>
      <c r="C81" s="8">
        <f t="shared" ca="1" si="14"/>
        <v>7</v>
      </c>
      <c r="D81" s="8">
        <f t="shared" ca="1" si="14"/>
        <v>5</v>
      </c>
      <c r="E81" s="8">
        <f t="shared" ca="1" si="14"/>
        <v>2</v>
      </c>
      <c r="F81" s="8">
        <f t="shared" ca="1" si="14"/>
        <v>2</v>
      </c>
      <c r="G81" s="6">
        <f t="shared" ca="1" si="15"/>
        <v>11</v>
      </c>
      <c r="H81" s="6">
        <f t="shared" ca="1" si="16"/>
        <v>11</v>
      </c>
      <c r="I81" s="6">
        <f t="shared" ca="1" si="17"/>
        <v>9</v>
      </c>
      <c r="J81" s="6">
        <f t="shared" ca="1" si="18"/>
        <v>11</v>
      </c>
      <c r="K81" s="6">
        <f ca="1">SMALL($J$5:$J$1004,ROWS(K$5:K81))</f>
        <v>9</v>
      </c>
      <c r="L81" s="7">
        <f ca="1">ROWS(L$5:L81)/$O$11</f>
        <v>7.6999999999999999E-2</v>
      </c>
      <c r="M81" s="7"/>
      <c r="N81" s="7"/>
      <c r="O81" s="7"/>
      <c r="P81" s="6">
        <f t="shared" ca="1" si="19"/>
        <v>1</v>
      </c>
      <c r="Q81" s="6">
        <f t="shared" ca="1" si="20"/>
        <v>1</v>
      </c>
      <c r="R81" s="6" t="str">
        <f t="shared" ca="1" si="21"/>
        <v/>
      </c>
      <c r="T81" s="6"/>
      <c r="U81" s="6"/>
      <c r="V81" s="6"/>
      <c r="W81" s="6"/>
      <c r="X81" s="6"/>
      <c r="Y81" s="6"/>
    </row>
    <row r="82" spans="1:25" hidden="1" x14ac:dyDescent="0.25">
      <c r="A82" s="8">
        <f t="shared" ca="1" si="14"/>
        <v>4</v>
      </c>
      <c r="B82" s="8">
        <f t="shared" ca="1" si="14"/>
        <v>3</v>
      </c>
      <c r="C82" s="8">
        <f t="shared" ca="1" si="14"/>
        <v>6</v>
      </c>
      <c r="D82" s="8">
        <f t="shared" ca="1" si="14"/>
        <v>5</v>
      </c>
      <c r="E82" s="8">
        <f t="shared" ca="1" si="14"/>
        <v>2</v>
      </c>
      <c r="F82" s="8">
        <f t="shared" ca="1" si="14"/>
        <v>2</v>
      </c>
      <c r="G82" s="6">
        <f t="shared" ca="1" si="15"/>
        <v>10</v>
      </c>
      <c r="H82" s="6">
        <f t="shared" ca="1" si="16"/>
        <v>11</v>
      </c>
      <c r="I82" s="6">
        <f t="shared" ca="1" si="17"/>
        <v>7</v>
      </c>
      <c r="J82" s="6">
        <f t="shared" ca="1" si="18"/>
        <v>11</v>
      </c>
      <c r="K82" s="6">
        <f ca="1">SMALL($J$5:$J$1004,ROWS(K$5:K82))</f>
        <v>9</v>
      </c>
      <c r="L82" s="7">
        <f ca="1">ROWS(L$5:L82)/$O$11</f>
        <v>7.8E-2</v>
      </c>
      <c r="M82" s="7"/>
      <c r="N82" s="7"/>
      <c r="O82" s="7"/>
      <c r="P82" s="6" t="str">
        <f t="shared" ca="1" si="19"/>
        <v/>
      </c>
      <c r="Q82" s="6">
        <f t="shared" ca="1" si="20"/>
        <v>1</v>
      </c>
      <c r="R82" s="6" t="str">
        <f t="shared" ca="1" si="21"/>
        <v/>
      </c>
      <c r="T82" s="6"/>
      <c r="U82" s="6"/>
      <c r="V82" s="6"/>
      <c r="W82" s="6"/>
      <c r="X82" s="6"/>
      <c r="Y82" s="6"/>
    </row>
    <row r="83" spans="1:25" hidden="1" x14ac:dyDescent="0.25">
      <c r="A83" s="8">
        <f t="shared" ca="1" si="14"/>
        <v>3</v>
      </c>
      <c r="B83" s="8">
        <f t="shared" ca="1" si="14"/>
        <v>2</v>
      </c>
      <c r="C83" s="8">
        <f t="shared" ca="1" si="14"/>
        <v>5</v>
      </c>
      <c r="D83" s="8">
        <f t="shared" ca="1" si="14"/>
        <v>4</v>
      </c>
      <c r="E83" s="8">
        <f t="shared" ca="1" si="14"/>
        <v>2</v>
      </c>
      <c r="F83" s="8">
        <f t="shared" ca="1" si="14"/>
        <v>4</v>
      </c>
      <c r="G83" s="6">
        <f t="shared" ca="1" si="15"/>
        <v>8</v>
      </c>
      <c r="H83" s="6">
        <f t="shared" ca="1" si="16"/>
        <v>11</v>
      </c>
      <c r="I83" s="6">
        <f t="shared" ca="1" si="17"/>
        <v>8</v>
      </c>
      <c r="J83" s="6">
        <f t="shared" ca="1" si="18"/>
        <v>11</v>
      </c>
      <c r="K83" s="6">
        <f ca="1">SMALL($J$5:$J$1004,ROWS(K$5:K83))</f>
        <v>9</v>
      </c>
      <c r="L83" s="7">
        <f ca="1">ROWS(L$5:L83)/$O$11</f>
        <v>7.9000000000000001E-2</v>
      </c>
      <c r="M83" s="7"/>
      <c r="N83" s="7"/>
      <c r="O83" s="7"/>
      <c r="P83" s="6" t="str">
        <f t="shared" ca="1" si="19"/>
        <v/>
      </c>
      <c r="Q83" s="6">
        <f t="shared" ca="1" si="20"/>
        <v>1</v>
      </c>
      <c r="R83" s="6" t="str">
        <f t="shared" ca="1" si="21"/>
        <v/>
      </c>
      <c r="T83" s="6"/>
      <c r="U83" s="6"/>
      <c r="V83" s="6"/>
      <c r="W83" s="6"/>
      <c r="X83" s="6"/>
      <c r="Y83" s="6"/>
    </row>
    <row r="84" spans="1:25" hidden="1" x14ac:dyDescent="0.25">
      <c r="A84" s="8">
        <f t="shared" ca="1" si="14"/>
        <v>6</v>
      </c>
      <c r="B84" s="8">
        <f t="shared" ca="1" si="14"/>
        <v>2</v>
      </c>
      <c r="C84" s="8">
        <f t="shared" ca="1" si="14"/>
        <v>6</v>
      </c>
      <c r="D84" s="8">
        <f t="shared" ca="1" si="14"/>
        <v>4</v>
      </c>
      <c r="E84" s="8">
        <f t="shared" ca="1" si="14"/>
        <v>3</v>
      </c>
      <c r="F84" s="8">
        <f t="shared" ca="1" si="14"/>
        <v>4</v>
      </c>
      <c r="G84" s="6">
        <f t="shared" ca="1" si="15"/>
        <v>12</v>
      </c>
      <c r="H84" s="6">
        <f t="shared" ca="1" si="16"/>
        <v>14</v>
      </c>
      <c r="I84" s="6">
        <f t="shared" ca="1" si="17"/>
        <v>9</v>
      </c>
      <c r="J84" s="6">
        <f t="shared" ca="1" si="18"/>
        <v>14</v>
      </c>
      <c r="K84" s="6">
        <f ca="1">SMALL($J$5:$J$1004,ROWS(K$5:K84))</f>
        <v>9</v>
      </c>
      <c r="L84" s="7">
        <f ca="1">ROWS(L$5:L84)/$O$11</f>
        <v>0.08</v>
      </c>
      <c r="M84" s="7"/>
      <c r="N84" s="7"/>
      <c r="O84" s="7"/>
      <c r="P84" s="6" t="str">
        <f t="shared" ca="1" si="19"/>
        <v/>
      </c>
      <c r="Q84" s="6">
        <f t="shared" ca="1" si="20"/>
        <v>1</v>
      </c>
      <c r="R84" s="6" t="str">
        <f t="shared" ca="1" si="21"/>
        <v/>
      </c>
      <c r="T84" s="6"/>
      <c r="U84" s="6"/>
      <c r="V84" s="6"/>
      <c r="W84" s="6"/>
      <c r="X84" s="6"/>
      <c r="Y84" s="6"/>
    </row>
    <row r="85" spans="1:25" hidden="1" x14ac:dyDescent="0.25">
      <c r="A85" s="8">
        <f t="shared" ca="1" si="14"/>
        <v>4</v>
      </c>
      <c r="B85" s="8">
        <f t="shared" ca="1" si="14"/>
        <v>4</v>
      </c>
      <c r="C85" s="8">
        <f t="shared" ca="1" si="14"/>
        <v>4</v>
      </c>
      <c r="D85" s="8">
        <f t="shared" ca="1" si="14"/>
        <v>5</v>
      </c>
      <c r="E85" s="8">
        <f t="shared" ca="1" si="14"/>
        <v>2</v>
      </c>
      <c r="F85" s="8">
        <f t="shared" ca="1" si="14"/>
        <v>3</v>
      </c>
      <c r="G85" s="6">
        <f t="shared" ca="1" si="15"/>
        <v>8</v>
      </c>
      <c r="H85" s="6">
        <f t="shared" ca="1" si="16"/>
        <v>12</v>
      </c>
      <c r="I85" s="6">
        <f t="shared" ca="1" si="17"/>
        <v>9</v>
      </c>
      <c r="J85" s="6">
        <f t="shared" ca="1" si="18"/>
        <v>12</v>
      </c>
      <c r="K85" s="6">
        <f ca="1">SMALL($J$5:$J$1004,ROWS(K$5:K85))</f>
        <v>9</v>
      </c>
      <c r="L85" s="7">
        <f ca="1">ROWS(L$5:L85)/$O$11</f>
        <v>8.1000000000000003E-2</v>
      </c>
      <c r="M85" s="7"/>
      <c r="N85" s="7"/>
      <c r="O85" s="7"/>
      <c r="P85" s="6" t="str">
        <f t="shared" ca="1" si="19"/>
        <v/>
      </c>
      <c r="Q85" s="6">
        <f t="shared" ca="1" si="20"/>
        <v>1</v>
      </c>
      <c r="R85" s="6" t="str">
        <f t="shared" ca="1" si="21"/>
        <v/>
      </c>
      <c r="T85" s="6"/>
      <c r="U85" s="6"/>
      <c r="V85" s="6"/>
      <c r="W85" s="6"/>
      <c r="X85" s="6"/>
      <c r="Y85" s="6"/>
    </row>
    <row r="86" spans="1:25" hidden="1" x14ac:dyDescent="0.25">
      <c r="A86" s="8">
        <f t="shared" ca="1" si="14"/>
        <v>5</v>
      </c>
      <c r="B86" s="8">
        <f t="shared" ca="1" si="14"/>
        <v>2</v>
      </c>
      <c r="C86" s="8">
        <f t="shared" ca="1" si="14"/>
        <v>8</v>
      </c>
      <c r="D86" s="8">
        <f t="shared" ca="1" si="14"/>
        <v>3</v>
      </c>
      <c r="E86" s="8">
        <f t="shared" ca="1" si="14"/>
        <v>3</v>
      </c>
      <c r="F86" s="8">
        <f t="shared" ca="1" si="14"/>
        <v>3</v>
      </c>
      <c r="G86" s="6">
        <f t="shared" ca="1" si="15"/>
        <v>13</v>
      </c>
      <c r="H86" s="6">
        <f t="shared" ca="1" si="16"/>
        <v>11</v>
      </c>
      <c r="I86" s="6">
        <f t="shared" ca="1" si="17"/>
        <v>8</v>
      </c>
      <c r="J86" s="6">
        <f t="shared" ca="1" si="18"/>
        <v>13</v>
      </c>
      <c r="K86" s="6">
        <f ca="1">SMALL($J$5:$J$1004,ROWS(K$5:K86))</f>
        <v>9</v>
      </c>
      <c r="L86" s="7">
        <f ca="1">ROWS(L$5:L86)/$O$11</f>
        <v>8.2000000000000003E-2</v>
      </c>
      <c r="M86" s="7"/>
      <c r="N86" s="7"/>
      <c r="O86" s="7"/>
      <c r="P86" s="6">
        <f t="shared" ca="1" si="19"/>
        <v>1</v>
      </c>
      <c r="Q86" s="6" t="str">
        <f t="shared" ca="1" si="20"/>
        <v/>
      </c>
      <c r="R86" s="6" t="str">
        <f t="shared" ca="1" si="21"/>
        <v/>
      </c>
      <c r="T86" s="6"/>
      <c r="U86" s="6"/>
      <c r="V86" s="6"/>
      <c r="W86" s="6"/>
      <c r="X86" s="6"/>
      <c r="Y86" s="6"/>
    </row>
    <row r="87" spans="1:25" hidden="1" x14ac:dyDescent="0.25">
      <c r="A87" s="8">
        <f t="shared" ca="1" si="14"/>
        <v>2</v>
      </c>
      <c r="B87" s="8">
        <f t="shared" ca="1" si="14"/>
        <v>3</v>
      </c>
      <c r="C87" s="8">
        <f t="shared" ca="1" si="14"/>
        <v>4</v>
      </c>
      <c r="D87" s="8">
        <f t="shared" ca="1" si="14"/>
        <v>3</v>
      </c>
      <c r="E87" s="8">
        <f t="shared" ca="1" si="14"/>
        <v>3</v>
      </c>
      <c r="F87" s="8">
        <f t="shared" ca="1" si="14"/>
        <v>2</v>
      </c>
      <c r="G87" s="6">
        <f t="shared" ca="1" si="15"/>
        <v>6</v>
      </c>
      <c r="H87" s="6">
        <f t="shared" ca="1" si="16"/>
        <v>7</v>
      </c>
      <c r="I87" s="6">
        <f t="shared" ca="1" si="17"/>
        <v>8</v>
      </c>
      <c r="J87" s="6">
        <f t="shared" ca="1" si="18"/>
        <v>8</v>
      </c>
      <c r="K87" s="6">
        <f ca="1">SMALL($J$5:$J$1004,ROWS(K$5:K87))</f>
        <v>9</v>
      </c>
      <c r="L87" s="7">
        <f ca="1">ROWS(L$5:L87)/$O$11</f>
        <v>8.3000000000000004E-2</v>
      </c>
      <c r="M87" s="7"/>
      <c r="N87" s="7"/>
      <c r="O87" s="7"/>
      <c r="P87" s="6" t="str">
        <f t="shared" ca="1" si="19"/>
        <v/>
      </c>
      <c r="Q87" s="6" t="str">
        <f t="shared" ca="1" si="20"/>
        <v/>
      </c>
      <c r="R87" s="6">
        <f t="shared" ca="1" si="21"/>
        <v>1</v>
      </c>
      <c r="T87" s="6"/>
      <c r="U87" s="6"/>
      <c r="V87" s="6"/>
      <c r="W87" s="6"/>
      <c r="X87" s="6"/>
      <c r="Y87" s="6"/>
    </row>
    <row r="88" spans="1:25" hidden="1" x14ac:dyDescent="0.25">
      <c r="A88" s="8">
        <f t="shared" ca="1" si="14"/>
        <v>4</v>
      </c>
      <c r="B88" s="8">
        <f t="shared" ca="1" si="14"/>
        <v>3</v>
      </c>
      <c r="C88" s="8">
        <f t="shared" ca="1" si="14"/>
        <v>5</v>
      </c>
      <c r="D88" s="8">
        <f t="shared" ca="1" si="14"/>
        <v>4</v>
      </c>
      <c r="E88" s="8">
        <f t="shared" ca="1" si="14"/>
        <v>2</v>
      </c>
      <c r="F88" s="8">
        <f t="shared" ca="1" si="14"/>
        <v>4</v>
      </c>
      <c r="G88" s="6">
        <f t="shared" ca="1" si="15"/>
        <v>9</v>
      </c>
      <c r="H88" s="6">
        <f t="shared" ca="1" si="16"/>
        <v>12</v>
      </c>
      <c r="I88" s="6">
        <f t="shared" ca="1" si="17"/>
        <v>9</v>
      </c>
      <c r="J88" s="6">
        <f t="shared" ca="1" si="18"/>
        <v>12</v>
      </c>
      <c r="K88" s="6">
        <f ca="1">SMALL($J$5:$J$1004,ROWS(K$5:K88))</f>
        <v>9</v>
      </c>
      <c r="L88" s="7">
        <f ca="1">ROWS(L$5:L88)/$O$11</f>
        <v>8.4000000000000005E-2</v>
      </c>
      <c r="M88" s="7"/>
      <c r="N88" s="7"/>
      <c r="O88" s="7"/>
      <c r="P88" s="6" t="str">
        <f t="shared" ca="1" si="19"/>
        <v/>
      </c>
      <c r="Q88" s="6">
        <f t="shared" ca="1" si="20"/>
        <v>1</v>
      </c>
      <c r="R88" s="6" t="str">
        <f t="shared" ca="1" si="21"/>
        <v/>
      </c>
      <c r="T88" s="6"/>
      <c r="U88" s="6"/>
      <c r="V88" s="6"/>
      <c r="W88" s="6"/>
      <c r="X88" s="6"/>
      <c r="Y88" s="6"/>
    </row>
    <row r="89" spans="1:25" hidden="1" x14ac:dyDescent="0.25">
      <c r="A89" s="8">
        <f t="shared" ca="1" si="14"/>
        <v>5</v>
      </c>
      <c r="B89" s="8">
        <f t="shared" ca="1" si="14"/>
        <v>5</v>
      </c>
      <c r="C89" s="8">
        <f t="shared" ca="1" si="14"/>
        <v>5</v>
      </c>
      <c r="D89" s="8">
        <f t="shared" ca="1" si="14"/>
        <v>3</v>
      </c>
      <c r="E89" s="8">
        <f t="shared" ca="1" si="14"/>
        <v>3</v>
      </c>
      <c r="F89" s="8">
        <f t="shared" ca="1" si="14"/>
        <v>4</v>
      </c>
      <c r="G89" s="6">
        <f t="shared" ca="1" si="15"/>
        <v>10</v>
      </c>
      <c r="H89" s="6">
        <f t="shared" ca="1" si="16"/>
        <v>12</v>
      </c>
      <c r="I89" s="6">
        <f t="shared" ca="1" si="17"/>
        <v>12</v>
      </c>
      <c r="J89" s="6">
        <f t="shared" ca="1" si="18"/>
        <v>12</v>
      </c>
      <c r="K89" s="6">
        <f ca="1">SMALL($J$5:$J$1004,ROWS(K$5:K89))</f>
        <v>9</v>
      </c>
      <c r="L89" s="7">
        <f ca="1">ROWS(L$5:L89)/$O$11</f>
        <v>8.5000000000000006E-2</v>
      </c>
      <c r="M89" s="7"/>
      <c r="N89" s="7"/>
      <c r="O89" s="7"/>
      <c r="P89" s="6" t="str">
        <f t="shared" ca="1" si="19"/>
        <v/>
      </c>
      <c r="Q89" s="6">
        <f t="shared" ca="1" si="20"/>
        <v>1</v>
      </c>
      <c r="R89" s="6">
        <f t="shared" ca="1" si="21"/>
        <v>1</v>
      </c>
      <c r="T89" s="6"/>
      <c r="U89" s="6"/>
      <c r="V89" s="6"/>
      <c r="W89" s="6"/>
      <c r="X89" s="6"/>
      <c r="Y89" s="6"/>
    </row>
    <row r="90" spans="1:25" hidden="1" x14ac:dyDescent="0.25">
      <c r="A90" s="8">
        <f t="shared" ca="1" si="14"/>
        <v>3</v>
      </c>
      <c r="B90" s="8">
        <f t="shared" ca="1" si="14"/>
        <v>4</v>
      </c>
      <c r="C90" s="8">
        <f t="shared" ca="1" si="14"/>
        <v>7</v>
      </c>
      <c r="D90" s="8">
        <f t="shared" ca="1" si="14"/>
        <v>2</v>
      </c>
      <c r="E90" s="8">
        <f t="shared" ca="1" si="14"/>
        <v>2</v>
      </c>
      <c r="F90" s="8">
        <f t="shared" ca="1" si="14"/>
        <v>4</v>
      </c>
      <c r="G90" s="6">
        <f t="shared" ca="1" si="15"/>
        <v>10</v>
      </c>
      <c r="H90" s="6">
        <f t="shared" ca="1" si="16"/>
        <v>9</v>
      </c>
      <c r="I90" s="6">
        <f t="shared" ca="1" si="17"/>
        <v>10</v>
      </c>
      <c r="J90" s="6">
        <f t="shared" ca="1" si="18"/>
        <v>10</v>
      </c>
      <c r="K90" s="6">
        <f ca="1">SMALL($J$5:$J$1004,ROWS(K$5:K90))</f>
        <v>9</v>
      </c>
      <c r="L90" s="7">
        <f ca="1">ROWS(L$5:L90)/$O$11</f>
        <v>8.5999999999999993E-2</v>
      </c>
      <c r="M90" s="7"/>
      <c r="N90" s="7"/>
      <c r="O90" s="7"/>
      <c r="P90" s="6">
        <f t="shared" ca="1" si="19"/>
        <v>1</v>
      </c>
      <c r="Q90" s="6" t="str">
        <f t="shared" ca="1" si="20"/>
        <v/>
      </c>
      <c r="R90" s="6">
        <f t="shared" ca="1" si="21"/>
        <v>1</v>
      </c>
      <c r="T90" s="6"/>
      <c r="U90" s="6"/>
      <c r="V90" s="6"/>
      <c r="W90" s="6"/>
      <c r="X90" s="6"/>
      <c r="Y90" s="6"/>
    </row>
    <row r="91" spans="1:25" hidden="1" x14ac:dyDescent="0.25">
      <c r="A91" s="8">
        <f t="shared" ca="1" si="14"/>
        <v>5</v>
      </c>
      <c r="B91" s="8">
        <f t="shared" ca="1" si="14"/>
        <v>4</v>
      </c>
      <c r="C91" s="8">
        <f t="shared" ca="1" si="14"/>
        <v>8</v>
      </c>
      <c r="D91" s="8">
        <f t="shared" ca="1" si="14"/>
        <v>4</v>
      </c>
      <c r="E91" s="8">
        <f t="shared" ca="1" si="14"/>
        <v>2</v>
      </c>
      <c r="F91" s="8">
        <f t="shared" ca="1" si="14"/>
        <v>2</v>
      </c>
      <c r="G91" s="6">
        <f t="shared" ca="1" si="15"/>
        <v>13</v>
      </c>
      <c r="H91" s="6">
        <f t="shared" ca="1" si="16"/>
        <v>11</v>
      </c>
      <c r="I91" s="6">
        <f t="shared" ca="1" si="17"/>
        <v>8</v>
      </c>
      <c r="J91" s="6">
        <f t="shared" ca="1" si="18"/>
        <v>13</v>
      </c>
      <c r="K91" s="6">
        <f ca="1">SMALL($J$5:$J$1004,ROWS(K$5:K91))</f>
        <v>9</v>
      </c>
      <c r="L91" s="7">
        <f ca="1">ROWS(L$5:L91)/$O$11</f>
        <v>8.6999999999999994E-2</v>
      </c>
      <c r="M91" s="7"/>
      <c r="N91" s="7"/>
      <c r="O91" s="7"/>
      <c r="P91" s="6">
        <f t="shared" ca="1" si="19"/>
        <v>1</v>
      </c>
      <c r="Q91" s="6" t="str">
        <f t="shared" ca="1" si="20"/>
        <v/>
      </c>
      <c r="R91" s="6" t="str">
        <f t="shared" ca="1" si="21"/>
        <v/>
      </c>
      <c r="T91" s="6"/>
      <c r="U91" s="6"/>
      <c r="V91" s="6"/>
      <c r="W91" s="6"/>
      <c r="X91" s="6"/>
      <c r="Y91" s="6"/>
    </row>
    <row r="92" spans="1:25" hidden="1" x14ac:dyDescent="0.25">
      <c r="A92" s="8">
        <f t="shared" ca="1" si="14"/>
        <v>4</v>
      </c>
      <c r="B92" s="8">
        <f t="shared" ca="1" si="14"/>
        <v>4</v>
      </c>
      <c r="C92" s="8">
        <f t="shared" ca="1" si="14"/>
        <v>5</v>
      </c>
      <c r="D92" s="8">
        <f t="shared" ca="1" si="14"/>
        <v>6</v>
      </c>
      <c r="E92" s="8">
        <f t="shared" ca="1" si="14"/>
        <v>2</v>
      </c>
      <c r="F92" s="8">
        <f t="shared" ca="1" si="14"/>
        <v>2</v>
      </c>
      <c r="G92" s="6">
        <f t="shared" ca="1" si="15"/>
        <v>9</v>
      </c>
      <c r="H92" s="6">
        <f t="shared" ca="1" si="16"/>
        <v>12</v>
      </c>
      <c r="I92" s="6">
        <f t="shared" ca="1" si="17"/>
        <v>8</v>
      </c>
      <c r="J92" s="6">
        <f t="shared" ca="1" si="18"/>
        <v>12</v>
      </c>
      <c r="K92" s="6">
        <f ca="1">SMALL($J$5:$J$1004,ROWS(K$5:K92))</f>
        <v>9</v>
      </c>
      <c r="L92" s="7">
        <f ca="1">ROWS(L$5:L92)/$O$11</f>
        <v>8.7999999999999995E-2</v>
      </c>
      <c r="M92" s="7"/>
      <c r="N92" s="7"/>
      <c r="O92" s="7"/>
      <c r="P92" s="6" t="str">
        <f t="shared" ca="1" si="19"/>
        <v/>
      </c>
      <c r="Q92" s="6">
        <f t="shared" ca="1" si="20"/>
        <v>1</v>
      </c>
      <c r="R92" s="6" t="str">
        <f t="shared" ca="1" si="21"/>
        <v/>
      </c>
      <c r="T92" s="6"/>
      <c r="U92" s="6"/>
      <c r="V92" s="6"/>
      <c r="W92" s="6"/>
      <c r="X92" s="6"/>
      <c r="Y92" s="6"/>
    </row>
    <row r="93" spans="1:25" hidden="1" x14ac:dyDescent="0.25">
      <c r="A93" s="8">
        <f t="shared" ca="1" si="14"/>
        <v>4</v>
      </c>
      <c r="B93" s="8">
        <f t="shared" ca="1" si="14"/>
        <v>2</v>
      </c>
      <c r="C93" s="8">
        <f t="shared" ca="1" si="14"/>
        <v>8</v>
      </c>
      <c r="D93" s="8">
        <f t="shared" ca="1" si="14"/>
        <v>5</v>
      </c>
      <c r="E93" s="8">
        <f t="shared" ca="1" si="14"/>
        <v>3</v>
      </c>
      <c r="F93" s="8">
        <f t="shared" ca="1" si="14"/>
        <v>4</v>
      </c>
      <c r="G93" s="6">
        <f t="shared" ca="1" si="15"/>
        <v>12</v>
      </c>
      <c r="H93" s="6">
        <f t="shared" ca="1" si="16"/>
        <v>13</v>
      </c>
      <c r="I93" s="6">
        <f t="shared" ca="1" si="17"/>
        <v>9</v>
      </c>
      <c r="J93" s="6">
        <f t="shared" ca="1" si="18"/>
        <v>13</v>
      </c>
      <c r="K93" s="6">
        <f ca="1">SMALL($J$5:$J$1004,ROWS(K$5:K93))</f>
        <v>9</v>
      </c>
      <c r="L93" s="7">
        <f ca="1">ROWS(L$5:L93)/$O$11</f>
        <v>8.8999999999999996E-2</v>
      </c>
      <c r="M93" s="7"/>
      <c r="N93" s="7"/>
      <c r="O93" s="7"/>
      <c r="P93" s="6" t="str">
        <f t="shared" ca="1" si="19"/>
        <v/>
      </c>
      <c r="Q93" s="6">
        <f t="shared" ca="1" si="20"/>
        <v>1</v>
      </c>
      <c r="R93" s="6" t="str">
        <f t="shared" ca="1" si="21"/>
        <v/>
      </c>
      <c r="T93" s="6"/>
      <c r="U93" s="6"/>
      <c r="V93" s="6"/>
      <c r="W93" s="6"/>
      <c r="X93" s="6"/>
      <c r="Y93" s="6"/>
    </row>
    <row r="94" spans="1:25" hidden="1" x14ac:dyDescent="0.25">
      <c r="A94" s="8">
        <f t="shared" ca="1" si="14"/>
        <v>2</v>
      </c>
      <c r="B94" s="8">
        <f t="shared" ca="1" si="14"/>
        <v>5</v>
      </c>
      <c r="C94" s="8">
        <f t="shared" ca="1" si="14"/>
        <v>4</v>
      </c>
      <c r="D94" s="8">
        <f t="shared" ca="1" si="14"/>
        <v>2</v>
      </c>
      <c r="E94" s="8">
        <f t="shared" ca="1" si="14"/>
        <v>1</v>
      </c>
      <c r="F94" s="8">
        <f t="shared" ca="1" si="14"/>
        <v>3</v>
      </c>
      <c r="G94" s="6">
        <f t="shared" ca="1" si="15"/>
        <v>6</v>
      </c>
      <c r="H94" s="6">
        <f t="shared" ca="1" si="16"/>
        <v>7</v>
      </c>
      <c r="I94" s="6">
        <f t="shared" ca="1" si="17"/>
        <v>9</v>
      </c>
      <c r="J94" s="6">
        <f t="shared" ca="1" si="18"/>
        <v>9</v>
      </c>
      <c r="K94" s="6">
        <f ca="1">SMALL($J$5:$J$1004,ROWS(K$5:K94))</f>
        <v>9</v>
      </c>
      <c r="L94" s="7">
        <f ca="1">ROWS(L$5:L94)/$O$11</f>
        <v>0.09</v>
      </c>
      <c r="M94" s="7"/>
      <c r="N94" s="7"/>
      <c r="O94" s="7"/>
      <c r="P94" s="6" t="str">
        <f t="shared" ca="1" si="19"/>
        <v/>
      </c>
      <c r="Q94" s="6" t="str">
        <f t="shared" ca="1" si="20"/>
        <v/>
      </c>
      <c r="R94" s="6">
        <f t="shared" ca="1" si="21"/>
        <v>1</v>
      </c>
      <c r="T94" s="6"/>
      <c r="U94" s="6"/>
      <c r="V94" s="6"/>
      <c r="W94" s="6"/>
      <c r="X94" s="6"/>
      <c r="Y94" s="6"/>
    </row>
    <row r="95" spans="1:25" hidden="1" x14ac:dyDescent="0.25">
      <c r="A95" s="8">
        <f t="shared" ca="1" si="14"/>
        <v>4</v>
      </c>
      <c r="B95" s="8">
        <f t="shared" ca="1" si="14"/>
        <v>4</v>
      </c>
      <c r="C95" s="8">
        <f t="shared" ca="1" si="14"/>
        <v>4</v>
      </c>
      <c r="D95" s="8">
        <f t="shared" ca="1" si="14"/>
        <v>4</v>
      </c>
      <c r="E95" s="8">
        <f t="shared" ca="1" si="14"/>
        <v>2</v>
      </c>
      <c r="F95" s="8">
        <f t="shared" ca="1" si="14"/>
        <v>3</v>
      </c>
      <c r="G95" s="6">
        <f t="shared" ca="1" si="15"/>
        <v>8</v>
      </c>
      <c r="H95" s="6">
        <f t="shared" ca="1" si="16"/>
        <v>11</v>
      </c>
      <c r="I95" s="6">
        <f t="shared" ca="1" si="17"/>
        <v>9</v>
      </c>
      <c r="J95" s="6">
        <f t="shared" ca="1" si="18"/>
        <v>11</v>
      </c>
      <c r="K95" s="6">
        <f ca="1">SMALL($J$5:$J$1004,ROWS(K$5:K95))</f>
        <v>9</v>
      </c>
      <c r="L95" s="7">
        <f ca="1">ROWS(L$5:L95)/$O$11</f>
        <v>9.0999999999999998E-2</v>
      </c>
      <c r="M95" s="7"/>
      <c r="N95" s="7"/>
      <c r="O95" s="7"/>
      <c r="P95" s="6" t="str">
        <f t="shared" ca="1" si="19"/>
        <v/>
      </c>
      <c r="Q95" s="6">
        <f t="shared" ca="1" si="20"/>
        <v>1</v>
      </c>
      <c r="R95" s="6" t="str">
        <f t="shared" ca="1" si="21"/>
        <v/>
      </c>
      <c r="T95" s="6"/>
      <c r="U95" s="6"/>
      <c r="V95" s="6"/>
      <c r="W95" s="6"/>
      <c r="X95" s="6"/>
      <c r="Y95" s="6"/>
    </row>
    <row r="96" spans="1:25" hidden="1" x14ac:dyDescent="0.25">
      <c r="A96" s="8">
        <f t="shared" ca="1" si="14"/>
        <v>2</v>
      </c>
      <c r="B96" s="8">
        <f t="shared" ca="1" si="14"/>
        <v>4</v>
      </c>
      <c r="C96" s="8">
        <f t="shared" ca="1" si="14"/>
        <v>4</v>
      </c>
      <c r="D96" s="8">
        <f t="shared" ca="1" si="14"/>
        <v>6</v>
      </c>
      <c r="E96" s="8">
        <f t="shared" ca="1" si="14"/>
        <v>3</v>
      </c>
      <c r="F96" s="8">
        <f t="shared" ca="1" si="14"/>
        <v>2</v>
      </c>
      <c r="G96" s="6">
        <f t="shared" ca="1" si="15"/>
        <v>6</v>
      </c>
      <c r="H96" s="6">
        <f t="shared" ca="1" si="16"/>
        <v>10</v>
      </c>
      <c r="I96" s="6">
        <f t="shared" ca="1" si="17"/>
        <v>9</v>
      </c>
      <c r="J96" s="6">
        <f t="shared" ca="1" si="18"/>
        <v>10</v>
      </c>
      <c r="K96" s="6">
        <f ca="1">SMALL($J$5:$J$1004,ROWS(K$5:K96))</f>
        <v>9</v>
      </c>
      <c r="L96" s="7">
        <f ca="1">ROWS(L$5:L96)/$O$11</f>
        <v>9.1999999999999998E-2</v>
      </c>
      <c r="M96" s="7"/>
      <c r="N96" s="7"/>
      <c r="O96" s="7"/>
      <c r="P96" s="6" t="str">
        <f t="shared" ca="1" si="19"/>
        <v/>
      </c>
      <c r="Q96" s="6">
        <f t="shared" ca="1" si="20"/>
        <v>1</v>
      </c>
      <c r="R96" s="6" t="str">
        <f t="shared" ca="1" si="21"/>
        <v/>
      </c>
      <c r="T96" s="6"/>
      <c r="U96" s="6"/>
      <c r="V96" s="6"/>
      <c r="W96" s="6"/>
      <c r="X96" s="6"/>
      <c r="Y96" s="6"/>
    </row>
    <row r="97" spans="1:25" hidden="1" x14ac:dyDescent="0.25">
      <c r="A97" s="8">
        <f t="shared" ca="1" si="14"/>
        <v>2</v>
      </c>
      <c r="B97" s="8">
        <f t="shared" ca="1" si="14"/>
        <v>5</v>
      </c>
      <c r="C97" s="8">
        <f t="shared" ca="1" si="14"/>
        <v>8</v>
      </c>
      <c r="D97" s="8">
        <f t="shared" ca="1" si="14"/>
        <v>3</v>
      </c>
      <c r="E97" s="8">
        <f t="shared" ca="1" si="14"/>
        <v>3</v>
      </c>
      <c r="F97" s="8">
        <f t="shared" ca="1" si="14"/>
        <v>4</v>
      </c>
      <c r="G97" s="6">
        <f t="shared" ca="1" si="15"/>
        <v>10</v>
      </c>
      <c r="H97" s="6">
        <f t="shared" ca="1" si="16"/>
        <v>9</v>
      </c>
      <c r="I97" s="6">
        <f t="shared" ca="1" si="17"/>
        <v>12</v>
      </c>
      <c r="J97" s="6">
        <f t="shared" ca="1" si="18"/>
        <v>12</v>
      </c>
      <c r="K97" s="6">
        <f ca="1">SMALL($J$5:$J$1004,ROWS(K$5:K97))</f>
        <v>9</v>
      </c>
      <c r="L97" s="7">
        <f ca="1">ROWS(L$5:L97)/$O$11</f>
        <v>9.2999999999999999E-2</v>
      </c>
      <c r="M97" s="7"/>
      <c r="N97" s="7"/>
      <c r="O97" s="7"/>
      <c r="P97" s="6" t="str">
        <f t="shared" ca="1" si="19"/>
        <v/>
      </c>
      <c r="Q97" s="6" t="str">
        <f t="shared" ca="1" si="20"/>
        <v/>
      </c>
      <c r="R97" s="6">
        <f t="shared" ca="1" si="21"/>
        <v>1</v>
      </c>
      <c r="T97" s="6"/>
      <c r="U97" s="6"/>
      <c r="V97" s="6"/>
      <c r="W97" s="6"/>
      <c r="X97" s="6"/>
      <c r="Y97" s="6"/>
    </row>
    <row r="98" spans="1:25" hidden="1" x14ac:dyDescent="0.25">
      <c r="A98" s="8">
        <f t="shared" ca="1" si="14"/>
        <v>4</v>
      </c>
      <c r="B98" s="8">
        <f t="shared" ca="1" si="14"/>
        <v>4</v>
      </c>
      <c r="C98" s="8">
        <f t="shared" ca="1" si="14"/>
        <v>7</v>
      </c>
      <c r="D98" s="8">
        <f t="shared" ca="1" si="14"/>
        <v>2</v>
      </c>
      <c r="E98" s="8">
        <f t="shared" ca="1" si="14"/>
        <v>2</v>
      </c>
      <c r="F98" s="8">
        <f t="shared" ca="1" si="14"/>
        <v>2</v>
      </c>
      <c r="G98" s="6">
        <f t="shared" ca="1" si="15"/>
        <v>11</v>
      </c>
      <c r="H98" s="6">
        <f t="shared" ca="1" si="16"/>
        <v>8</v>
      </c>
      <c r="I98" s="6">
        <f t="shared" ca="1" si="17"/>
        <v>8</v>
      </c>
      <c r="J98" s="6">
        <f t="shared" ca="1" si="18"/>
        <v>11</v>
      </c>
      <c r="K98" s="6">
        <f ca="1">SMALL($J$5:$J$1004,ROWS(K$5:K98))</f>
        <v>9</v>
      </c>
      <c r="L98" s="7">
        <f ca="1">ROWS(L$5:L98)/$O$11</f>
        <v>9.4E-2</v>
      </c>
      <c r="M98" s="7"/>
      <c r="N98" s="7"/>
      <c r="O98" s="7"/>
      <c r="P98" s="6">
        <f t="shared" ca="1" si="19"/>
        <v>1</v>
      </c>
      <c r="Q98" s="6" t="str">
        <f t="shared" ca="1" si="20"/>
        <v/>
      </c>
      <c r="R98" s="6" t="str">
        <f t="shared" ca="1" si="21"/>
        <v/>
      </c>
      <c r="T98" s="6"/>
      <c r="U98" s="6"/>
      <c r="V98" s="6"/>
      <c r="W98" s="6"/>
      <c r="X98" s="6"/>
      <c r="Y98" s="6"/>
    </row>
    <row r="99" spans="1:25" hidden="1" x14ac:dyDescent="0.25">
      <c r="A99" s="8">
        <f t="shared" ca="1" si="14"/>
        <v>6</v>
      </c>
      <c r="B99" s="8">
        <f t="shared" ca="1" si="14"/>
        <v>4</v>
      </c>
      <c r="C99" s="8">
        <f t="shared" ca="1" si="14"/>
        <v>6</v>
      </c>
      <c r="D99" s="8">
        <f t="shared" ca="1" si="14"/>
        <v>5</v>
      </c>
      <c r="E99" s="8">
        <f t="shared" ca="1" si="14"/>
        <v>3</v>
      </c>
      <c r="F99" s="8">
        <f t="shared" ca="1" si="14"/>
        <v>3</v>
      </c>
      <c r="G99" s="6">
        <f t="shared" ca="1" si="15"/>
        <v>12</v>
      </c>
      <c r="H99" s="6">
        <f t="shared" ca="1" si="16"/>
        <v>14</v>
      </c>
      <c r="I99" s="6">
        <f t="shared" ca="1" si="17"/>
        <v>10</v>
      </c>
      <c r="J99" s="6">
        <f t="shared" ca="1" si="18"/>
        <v>14</v>
      </c>
      <c r="K99" s="6">
        <f ca="1">SMALL($J$5:$J$1004,ROWS(K$5:K99))</f>
        <v>9</v>
      </c>
      <c r="L99" s="7">
        <f ca="1">ROWS(L$5:L99)/$O$11</f>
        <v>9.5000000000000001E-2</v>
      </c>
      <c r="M99" s="7"/>
      <c r="N99" s="7"/>
      <c r="O99" s="7"/>
      <c r="P99" s="6" t="str">
        <f t="shared" ca="1" si="19"/>
        <v/>
      </c>
      <c r="Q99" s="6">
        <f t="shared" ca="1" si="20"/>
        <v>1</v>
      </c>
      <c r="R99" s="6" t="str">
        <f t="shared" ca="1" si="21"/>
        <v/>
      </c>
      <c r="T99" s="6"/>
      <c r="U99" s="6"/>
      <c r="V99" s="6"/>
      <c r="W99" s="6"/>
      <c r="X99" s="6"/>
      <c r="Y99" s="6"/>
    </row>
    <row r="100" spans="1:25" hidden="1" x14ac:dyDescent="0.25">
      <c r="A100" s="8">
        <f t="shared" ca="1" si="14"/>
        <v>6</v>
      </c>
      <c r="B100" s="8">
        <f t="shared" ca="1" si="14"/>
        <v>5</v>
      </c>
      <c r="C100" s="8">
        <f t="shared" ca="1" si="14"/>
        <v>6</v>
      </c>
      <c r="D100" s="8">
        <f t="shared" ca="1" si="14"/>
        <v>2</v>
      </c>
      <c r="E100" s="8">
        <f t="shared" ca="1" si="14"/>
        <v>3</v>
      </c>
      <c r="F100" s="8">
        <f t="shared" ca="1" si="14"/>
        <v>4</v>
      </c>
      <c r="G100" s="6">
        <f t="shared" ca="1" si="15"/>
        <v>12</v>
      </c>
      <c r="H100" s="6">
        <f t="shared" ca="1" si="16"/>
        <v>12</v>
      </c>
      <c r="I100" s="6">
        <f t="shared" ca="1" si="17"/>
        <v>12</v>
      </c>
      <c r="J100" s="6">
        <f t="shared" ca="1" si="18"/>
        <v>12</v>
      </c>
      <c r="K100" s="6">
        <f ca="1">SMALL($J$5:$J$1004,ROWS(K$5:K100))</f>
        <v>9</v>
      </c>
      <c r="L100" s="7">
        <f ca="1">ROWS(L$5:L100)/$O$11</f>
        <v>9.6000000000000002E-2</v>
      </c>
      <c r="M100" s="7"/>
      <c r="N100" s="7"/>
      <c r="O100" s="7"/>
      <c r="P100" s="6">
        <f t="shared" ca="1" si="19"/>
        <v>1</v>
      </c>
      <c r="Q100" s="6">
        <f t="shared" ca="1" si="20"/>
        <v>1</v>
      </c>
      <c r="R100" s="6">
        <f t="shared" ca="1" si="21"/>
        <v>1</v>
      </c>
      <c r="T100" s="6"/>
      <c r="U100" s="6"/>
      <c r="V100" s="6"/>
      <c r="W100" s="6"/>
      <c r="X100" s="6"/>
      <c r="Y100" s="6"/>
    </row>
    <row r="101" spans="1:25" hidden="1" x14ac:dyDescent="0.25">
      <c r="A101" s="8">
        <f t="shared" ca="1" si="14"/>
        <v>3</v>
      </c>
      <c r="B101" s="8">
        <f t="shared" ca="1" si="14"/>
        <v>4</v>
      </c>
      <c r="C101" s="8">
        <f t="shared" ca="1" si="14"/>
        <v>8</v>
      </c>
      <c r="D101" s="8">
        <f t="shared" ca="1" si="14"/>
        <v>4</v>
      </c>
      <c r="E101" s="8">
        <f t="shared" ca="1" si="14"/>
        <v>2</v>
      </c>
      <c r="F101" s="8">
        <f t="shared" ca="1" si="14"/>
        <v>2</v>
      </c>
      <c r="G101" s="6">
        <f t="shared" ca="1" si="15"/>
        <v>11</v>
      </c>
      <c r="H101" s="6">
        <f t="shared" ca="1" si="16"/>
        <v>9</v>
      </c>
      <c r="I101" s="6">
        <f t="shared" ca="1" si="17"/>
        <v>8</v>
      </c>
      <c r="J101" s="6">
        <f t="shared" ca="1" si="18"/>
        <v>11</v>
      </c>
      <c r="K101" s="6">
        <f ca="1">SMALL($J$5:$J$1004,ROWS(K$5:K101))</f>
        <v>9</v>
      </c>
      <c r="L101" s="7">
        <f ca="1">ROWS(L$5:L101)/$O$11</f>
        <v>9.7000000000000003E-2</v>
      </c>
      <c r="M101" s="7"/>
      <c r="N101" s="7"/>
      <c r="O101" s="7"/>
      <c r="P101" s="6">
        <f t="shared" ca="1" si="19"/>
        <v>1</v>
      </c>
      <c r="Q101" s="6" t="str">
        <f t="shared" ca="1" si="20"/>
        <v/>
      </c>
      <c r="R101" s="6" t="str">
        <f t="shared" ca="1" si="21"/>
        <v/>
      </c>
      <c r="T101" s="6"/>
      <c r="U101" s="6"/>
      <c r="V101" s="6"/>
      <c r="W101" s="6"/>
      <c r="X101" s="6"/>
      <c r="Y101" s="6"/>
    </row>
    <row r="102" spans="1:25" hidden="1" x14ac:dyDescent="0.25">
      <c r="A102" s="8">
        <f t="shared" ca="1" si="14"/>
        <v>3</v>
      </c>
      <c r="B102" s="8">
        <f t="shared" ca="1" si="14"/>
        <v>1</v>
      </c>
      <c r="C102" s="8">
        <f t="shared" ca="1" si="14"/>
        <v>6</v>
      </c>
      <c r="D102" s="8">
        <f t="shared" ca="1" si="14"/>
        <v>5</v>
      </c>
      <c r="E102" s="8">
        <f t="shared" ca="1" si="14"/>
        <v>1</v>
      </c>
      <c r="F102" s="8">
        <f t="shared" ca="1" si="14"/>
        <v>2</v>
      </c>
      <c r="G102" s="6">
        <f t="shared" ca="1" si="15"/>
        <v>9</v>
      </c>
      <c r="H102" s="6">
        <f t="shared" ca="1" si="16"/>
        <v>10</v>
      </c>
      <c r="I102" s="6">
        <f t="shared" ca="1" si="17"/>
        <v>4</v>
      </c>
      <c r="J102" s="6">
        <f t="shared" ca="1" si="18"/>
        <v>10</v>
      </c>
      <c r="K102" s="6">
        <f ca="1">SMALL($J$5:$J$1004,ROWS(K$5:K102))</f>
        <v>9</v>
      </c>
      <c r="L102" s="7">
        <f ca="1">ROWS(L$5:L102)/$O$11</f>
        <v>9.8000000000000004E-2</v>
      </c>
      <c r="M102" s="7"/>
      <c r="N102" s="7"/>
      <c r="O102" s="7"/>
      <c r="P102" s="6" t="str">
        <f t="shared" ca="1" si="19"/>
        <v/>
      </c>
      <c r="Q102" s="6">
        <f t="shared" ca="1" si="20"/>
        <v>1</v>
      </c>
      <c r="R102" s="6" t="str">
        <f t="shared" ca="1" si="21"/>
        <v/>
      </c>
      <c r="T102" s="6"/>
      <c r="U102" s="6"/>
      <c r="V102" s="6"/>
      <c r="W102" s="6"/>
      <c r="X102" s="6"/>
      <c r="Y102" s="6"/>
    </row>
    <row r="103" spans="1:25" hidden="1" x14ac:dyDescent="0.25">
      <c r="A103" s="8">
        <f t="shared" ca="1" si="14"/>
        <v>3</v>
      </c>
      <c r="B103" s="8">
        <f t="shared" ca="1" si="14"/>
        <v>3</v>
      </c>
      <c r="C103" s="8">
        <f t="shared" ca="1" si="14"/>
        <v>8</v>
      </c>
      <c r="D103" s="8">
        <f t="shared" ref="B103:F154" ca="1" si="22">RANDBETWEEN(D$2,D$3)</f>
        <v>5</v>
      </c>
      <c r="E103" s="8">
        <f t="shared" ca="1" si="22"/>
        <v>1</v>
      </c>
      <c r="F103" s="8">
        <f t="shared" ca="1" si="22"/>
        <v>2</v>
      </c>
      <c r="G103" s="6">
        <f t="shared" ca="1" si="15"/>
        <v>11</v>
      </c>
      <c r="H103" s="6">
        <f t="shared" ca="1" si="16"/>
        <v>10</v>
      </c>
      <c r="I103" s="6">
        <f t="shared" ca="1" si="17"/>
        <v>6</v>
      </c>
      <c r="J103" s="6">
        <f t="shared" ca="1" si="18"/>
        <v>11</v>
      </c>
      <c r="K103" s="6">
        <f ca="1">SMALL($J$5:$J$1004,ROWS(K$5:K103))</f>
        <v>9</v>
      </c>
      <c r="L103" s="7">
        <f ca="1">ROWS(L$5:L103)/$O$11</f>
        <v>9.9000000000000005E-2</v>
      </c>
      <c r="M103" s="7"/>
      <c r="N103" s="7"/>
      <c r="O103" s="7"/>
      <c r="P103" s="6">
        <f t="shared" ca="1" si="19"/>
        <v>1</v>
      </c>
      <c r="Q103" s="6" t="str">
        <f t="shared" ca="1" si="20"/>
        <v/>
      </c>
      <c r="R103" s="6" t="str">
        <f t="shared" ca="1" si="21"/>
        <v/>
      </c>
      <c r="T103" s="6"/>
      <c r="U103" s="6"/>
      <c r="V103" s="6"/>
      <c r="W103" s="6"/>
      <c r="X103" s="6"/>
      <c r="Y103" s="6"/>
    </row>
    <row r="104" spans="1:25" hidden="1" x14ac:dyDescent="0.25">
      <c r="A104" s="8">
        <f t="shared" ref="A104:A167" ca="1" si="23">RANDBETWEEN(A$2,A$3)</f>
        <v>6</v>
      </c>
      <c r="B104" s="8">
        <f t="shared" ca="1" si="22"/>
        <v>2</v>
      </c>
      <c r="C104" s="8">
        <f t="shared" ca="1" si="22"/>
        <v>7</v>
      </c>
      <c r="D104" s="8">
        <f t="shared" ca="1" si="22"/>
        <v>3</v>
      </c>
      <c r="E104" s="8">
        <f t="shared" ca="1" si="22"/>
        <v>3</v>
      </c>
      <c r="F104" s="8">
        <f t="shared" ca="1" si="22"/>
        <v>4</v>
      </c>
      <c r="G104" s="6">
        <f t="shared" ca="1" si="15"/>
        <v>13</v>
      </c>
      <c r="H104" s="6">
        <f t="shared" ca="1" si="16"/>
        <v>13</v>
      </c>
      <c r="I104" s="6">
        <f t="shared" ca="1" si="17"/>
        <v>9</v>
      </c>
      <c r="J104" s="6">
        <f t="shared" ca="1" si="18"/>
        <v>13</v>
      </c>
      <c r="K104" s="6">
        <f ca="1">SMALL($J$5:$J$1004,ROWS(K$5:K104))</f>
        <v>9</v>
      </c>
      <c r="L104" s="7">
        <f ca="1">ROWS(L$5:L104)/$O$11</f>
        <v>0.1</v>
      </c>
      <c r="M104" s="7"/>
      <c r="N104" s="7"/>
      <c r="O104" s="7"/>
      <c r="P104" s="6">
        <f t="shared" ca="1" si="19"/>
        <v>1</v>
      </c>
      <c r="Q104" s="6">
        <f t="shared" ca="1" si="20"/>
        <v>1</v>
      </c>
      <c r="R104" s="6" t="str">
        <f t="shared" ca="1" si="21"/>
        <v/>
      </c>
      <c r="T104" s="6"/>
      <c r="U104" s="6"/>
      <c r="V104" s="6"/>
      <c r="W104" s="6"/>
      <c r="X104" s="6"/>
      <c r="Y104" s="6"/>
    </row>
    <row r="105" spans="1:25" hidden="1" x14ac:dyDescent="0.25">
      <c r="A105" s="8">
        <f t="shared" ca="1" si="23"/>
        <v>3</v>
      </c>
      <c r="B105" s="8">
        <f t="shared" ca="1" si="22"/>
        <v>5</v>
      </c>
      <c r="C105" s="8">
        <f t="shared" ca="1" si="22"/>
        <v>7</v>
      </c>
      <c r="D105" s="8">
        <f t="shared" ca="1" si="22"/>
        <v>6</v>
      </c>
      <c r="E105" s="8">
        <f t="shared" ca="1" si="22"/>
        <v>3</v>
      </c>
      <c r="F105" s="8">
        <f t="shared" ca="1" si="22"/>
        <v>4</v>
      </c>
      <c r="G105" s="6">
        <f t="shared" ca="1" si="15"/>
        <v>10</v>
      </c>
      <c r="H105" s="6">
        <f t="shared" ca="1" si="16"/>
        <v>13</v>
      </c>
      <c r="I105" s="6">
        <f t="shared" ca="1" si="17"/>
        <v>12</v>
      </c>
      <c r="J105" s="6">
        <f t="shared" ca="1" si="18"/>
        <v>13</v>
      </c>
      <c r="K105" s="6">
        <f ca="1">SMALL($J$5:$J$1004,ROWS(K$5:K105))</f>
        <v>9</v>
      </c>
      <c r="L105" s="7">
        <f ca="1">ROWS(L$5:L105)/$O$11</f>
        <v>0.10100000000000001</v>
      </c>
      <c r="M105" s="7"/>
      <c r="N105" s="7"/>
      <c r="O105" s="7"/>
      <c r="P105" s="6" t="str">
        <f t="shared" ca="1" si="19"/>
        <v/>
      </c>
      <c r="Q105" s="6">
        <f t="shared" ca="1" si="20"/>
        <v>1</v>
      </c>
      <c r="R105" s="6" t="str">
        <f t="shared" ca="1" si="21"/>
        <v/>
      </c>
      <c r="T105" s="6"/>
      <c r="U105" s="6"/>
      <c r="V105" s="6"/>
      <c r="W105" s="6"/>
      <c r="X105" s="6"/>
      <c r="Y105" s="6"/>
    </row>
    <row r="106" spans="1:25" hidden="1" x14ac:dyDescent="0.25">
      <c r="A106" s="8">
        <f t="shared" ca="1" si="23"/>
        <v>2</v>
      </c>
      <c r="B106" s="8">
        <f t="shared" ca="1" si="22"/>
        <v>5</v>
      </c>
      <c r="C106" s="8">
        <f t="shared" ca="1" si="22"/>
        <v>5</v>
      </c>
      <c r="D106" s="8">
        <f t="shared" ca="1" si="22"/>
        <v>6</v>
      </c>
      <c r="E106" s="8">
        <f t="shared" ca="1" si="22"/>
        <v>2</v>
      </c>
      <c r="F106" s="8">
        <f t="shared" ca="1" si="22"/>
        <v>2</v>
      </c>
      <c r="G106" s="6">
        <f t="shared" ca="1" si="15"/>
        <v>7</v>
      </c>
      <c r="H106" s="6">
        <f t="shared" ca="1" si="16"/>
        <v>10</v>
      </c>
      <c r="I106" s="6">
        <f t="shared" ca="1" si="17"/>
        <v>9</v>
      </c>
      <c r="J106" s="6">
        <f t="shared" ca="1" si="18"/>
        <v>10</v>
      </c>
      <c r="K106" s="6">
        <f ca="1">SMALL($J$5:$J$1004,ROWS(K$5:K106))</f>
        <v>9</v>
      </c>
      <c r="L106" s="7">
        <f ca="1">ROWS(L$5:L106)/$O$11</f>
        <v>0.10199999999999999</v>
      </c>
      <c r="M106" s="7"/>
      <c r="N106" s="7"/>
      <c r="O106" s="7"/>
      <c r="P106" s="6" t="str">
        <f t="shared" ca="1" si="19"/>
        <v/>
      </c>
      <c r="Q106" s="6">
        <f t="shared" ca="1" si="20"/>
        <v>1</v>
      </c>
      <c r="R106" s="6" t="str">
        <f t="shared" ca="1" si="21"/>
        <v/>
      </c>
      <c r="T106" s="6"/>
      <c r="U106" s="6"/>
      <c r="V106" s="6"/>
      <c r="W106" s="6"/>
      <c r="X106" s="6"/>
      <c r="Y106" s="6"/>
    </row>
    <row r="107" spans="1:25" hidden="1" x14ac:dyDescent="0.25">
      <c r="A107" s="8">
        <f t="shared" ca="1" si="23"/>
        <v>5</v>
      </c>
      <c r="B107" s="8">
        <f t="shared" ca="1" si="22"/>
        <v>5</v>
      </c>
      <c r="C107" s="8">
        <f t="shared" ca="1" si="22"/>
        <v>7</v>
      </c>
      <c r="D107" s="8">
        <f t="shared" ca="1" si="22"/>
        <v>6</v>
      </c>
      <c r="E107" s="8">
        <f t="shared" ca="1" si="22"/>
        <v>1</v>
      </c>
      <c r="F107" s="8">
        <f t="shared" ca="1" si="22"/>
        <v>3</v>
      </c>
      <c r="G107" s="6">
        <f t="shared" ca="1" si="15"/>
        <v>12</v>
      </c>
      <c r="H107" s="6">
        <f t="shared" ca="1" si="16"/>
        <v>14</v>
      </c>
      <c r="I107" s="6">
        <f t="shared" ca="1" si="17"/>
        <v>9</v>
      </c>
      <c r="J107" s="6">
        <f t="shared" ca="1" si="18"/>
        <v>14</v>
      </c>
      <c r="K107" s="6">
        <f ca="1">SMALL($J$5:$J$1004,ROWS(K$5:K107))</f>
        <v>9</v>
      </c>
      <c r="L107" s="7">
        <f ca="1">ROWS(L$5:L107)/$O$11</f>
        <v>0.10299999999999999</v>
      </c>
      <c r="M107" s="7"/>
      <c r="N107" s="7"/>
      <c r="O107" s="7"/>
      <c r="P107" s="6" t="str">
        <f t="shared" ca="1" si="19"/>
        <v/>
      </c>
      <c r="Q107" s="6">
        <f t="shared" ca="1" si="20"/>
        <v>1</v>
      </c>
      <c r="R107" s="6" t="str">
        <f t="shared" ca="1" si="21"/>
        <v/>
      </c>
      <c r="T107" s="6"/>
      <c r="U107" s="6"/>
      <c r="V107" s="6"/>
      <c r="W107" s="6"/>
      <c r="X107" s="6"/>
      <c r="Y107" s="6"/>
    </row>
    <row r="108" spans="1:25" hidden="1" x14ac:dyDescent="0.25">
      <c r="A108" s="8">
        <f t="shared" ca="1" si="23"/>
        <v>6</v>
      </c>
      <c r="B108" s="8">
        <f t="shared" ca="1" si="22"/>
        <v>1</v>
      </c>
      <c r="C108" s="8">
        <f t="shared" ca="1" si="22"/>
        <v>6</v>
      </c>
      <c r="D108" s="8">
        <f t="shared" ca="1" si="22"/>
        <v>5</v>
      </c>
      <c r="E108" s="8">
        <f t="shared" ca="1" si="22"/>
        <v>1</v>
      </c>
      <c r="F108" s="8">
        <f t="shared" ca="1" si="22"/>
        <v>2</v>
      </c>
      <c r="G108" s="6">
        <f t="shared" ca="1" si="15"/>
        <v>12</v>
      </c>
      <c r="H108" s="6">
        <f t="shared" ca="1" si="16"/>
        <v>13</v>
      </c>
      <c r="I108" s="6">
        <f t="shared" ca="1" si="17"/>
        <v>4</v>
      </c>
      <c r="J108" s="6">
        <f t="shared" ca="1" si="18"/>
        <v>13</v>
      </c>
      <c r="K108" s="6">
        <f ca="1">SMALL($J$5:$J$1004,ROWS(K$5:K108))</f>
        <v>9</v>
      </c>
      <c r="L108" s="7">
        <f ca="1">ROWS(L$5:L108)/$O$11</f>
        <v>0.104</v>
      </c>
      <c r="M108" s="7"/>
      <c r="N108" s="7"/>
      <c r="O108" s="7"/>
      <c r="P108" s="6" t="str">
        <f t="shared" ca="1" si="19"/>
        <v/>
      </c>
      <c r="Q108" s="6">
        <f t="shared" ca="1" si="20"/>
        <v>1</v>
      </c>
      <c r="R108" s="6" t="str">
        <f t="shared" ca="1" si="21"/>
        <v/>
      </c>
      <c r="T108" s="6"/>
      <c r="U108" s="6"/>
      <c r="V108" s="6"/>
      <c r="W108" s="6"/>
      <c r="X108" s="6"/>
      <c r="Y108" s="6"/>
    </row>
    <row r="109" spans="1:25" hidden="1" x14ac:dyDescent="0.25">
      <c r="A109" s="8">
        <f t="shared" ca="1" si="23"/>
        <v>5</v>
      </c>
      <c r="B109" s="8">
        <f t="shared" ca="1" si="22"/>
        <v>2</v>
      </c>
      <c r="C109" s="8">
        <f t="shared" ca="1" si="22"/>
        <v>7</v>
      </c>
      <c r="D109" s="8">
        <f t="shared" ca="1" si="22"/>
        <v>4</v>
      </c>
      <c r="E109" s="8">
        <f t="shared" ca="1" si="22"/>
        <v>3</v>
      </c>
      <c r="F109" s="8">
        <f t="shared" ca="1" si="22"/>
        <v>4</v>
      </c>
      <c r="G109" s="6">
        <f t="shared" ca="1" si="15"/>
        <v>12</v>
      </c>
      <c r="H109" s="6">
        <f t="shared" ca="1" si="16"/>
        <v>13</v>
      </c>
      <c r="I109" s="6">
        <f t="shared" ca="1" si="17"/>
        <v>9</v>
      </c>
      <c r="J109" s="6">
        <f t="shared" ca="1" si="18"/>
        <v>13</v>
      </c>
      <c r="K109" s="6">
        <f ca="1">SMALL($J$5:$J$1004,ROWS(K$5:K109))</f>
        <v>9</v>
      </c>
      <c r="L109" s="7">
        <f ca="1">ROWS(L$5:L109)/$O$11</f>
        <v>0.105</v>
      </c>
      <c r="M109" s="7"/>
      <c r="N109" s="7"/>
      <c r="O109" s="7"/>
      <c r="P109" s="6" t="str">
        <f t="shared" ca="1" si="19"/>
        <v/>
      </c>
      <c r="Q109" s="6">
        <f t="shared" ca="1" si="20"/>
        <v>1</v>
      </c>
      <c r="R109" s="6" t="str">
        <f t="shared" ca="1" si="21"/>
        <v/>
      </c>
      <c r="T109" s="6"/>
      <c r="U109" s="6"/>
      <c r="V109" s="6"/>
      <c r="W109" s="6"/>
      <c r="X109" s="6"/>
      <c r="Y109" s="6"/>
    </row>
    <row r="110" spans="1:25" hidden="1" x14ac:dyDescent="0.25">
      <c r="A110" s="8">
        <f t="shared" ca="1" si="23"/>
        <v>3</v>
      </c>
      <c r="B110" s="8">
        <f t="shared" ca="1" si="22"/>
        <v>2</v>
      </c>
      <c r="C110" s="8">
        <f t="shared" ca="1" si="22"/>
        <v>6</v>
      </c>
      <c r="D110" s="8">
        <f t="shared" ca="1" si="22"/>
        <v>5</v>
      </c>
      <c r="E110" s="8">
        <f t="shared" ca="1" si="22"/>
        <v>1</v>
      </c>
      <c r="F110" s="8">
        <f t="shared" ca="1" si="22"/>
        <v>3</v>
      </c>
      <c r="G110" s="6">
        <f t="shared" ca="1" si="15"/>
        <v>9</v>
      </c>
      <c r="H110" s="6">
        <f t="shared" ca="1" si="16"/>
        <v>11</v>
      </c>
      <c r="I110" s="6">
        <f t="shared" ca="1" si="17"/>
        <v>6</v>
      </c>
      <c r="J110" s="6">
        <f t="shared" ca="1" si="18"/>
        <v>11</v>
      </c>
      <c r="K110" s="6">
        <f ca="1">SMALL($J$5:$J$1004,ROWS(K$5:K110))</f>
        <v>9</v>
      </c>
      <c r="L110" s="7">
        <f ca="1">ROWS(L$5:L110)/$O$11</f>
        <v>0.106</v>
      </c>
      <c r="M110" s="7"/>
      <c r="N110" s="7"/>
      <c r="O110" s="7"/>
      <c r="P110" s="6" t="str">
        <f t="shared" ca="1" si="19"/>
        <v/>
      </c>
      <c r="Q110" s="6">
        <f t="shared" ca="1" si="20"/>
        <v>1</v>
      </c>
      <c r="R110" s="6" t="str">
        <f t="shared" ca="1" si="21"/>
        <v/>
      </c>
      <c r="T110" s="6"/>
      <c r="U110" s="6"/>
      <c r="V110" s="6"/>
      <c r="W110" s="6"/>
      <c r="X110" s="6"/>
      <c r="Y110" s="6"/>
    </row>
    <row r="111" spans="1:25" hidden="1" x14ac:dyDescent="0.25">
      <c r="A111" s="8">
        <f t="shared" ca="1" si="23"/>
        <v>5</v>
      </c>
      <c r="B111" s="8">
        <f t="shared" ca="1" si="22"/>
        <v>3</v>
      </c>
      <c r="C111" s="8">
        <f t="shared" ca="1" si="22"/>
        <v>4</v>
      </c>
      <c r="D111" s="8">
        <f t="shared" ca="1" si="22"/>
        <v>5</v>
      </c>
      <c r="E111" s="8">
        <f t="shared" ca="1" si="22"/>
        <v>3</v>
      </c>
      <c r="F111" s="8">
        <f t="shared" ca="1" si="22"/>
        <v>4</v>
      </c>
      <c r="G111" s="6">
        <f t="shared" ca="1" si="15"/>
        <v>9</v>
      </c>
      <c r="H111" s="6">
        <f t="shared" ca="1" si="16"/>
        <v>14</v>
      </c>
      <c r="I111" s="6">
        <f t="shared" ca="1" si="17"/>
        <v>10</v>
      </c>
      <c r="J111" s="6">
        <f t="shared" ca="1" si="18"/>
        <v>14</v>
      </c>
      <c r="K111" s="6">
        <f ca="1">SMALL($J$5:$J$1004,ROWS(K$5:K111))</f>
        <v>9</v>
      </c>
      <c r="L111" s="7">
        <f ca="1">ROWS(L$5:L111)/$O$11</f>
        <v>0.107</v>
      </c>
      <c r="M111" s="7"/>
      <c r="N111" s="7"/>
      <c r="O111" s="7"/>
      <c r="P111" s="6" t="str">
        <f t="shared" ca="1" si="19"/>
        <v/>
      </c>
      <c r="Q111" s="6">
        <f t="shared" ca="1" si="20"/>
        <v>1</v>
      </c>
      <c r="R111" s="6" t="str">
        <f t="shared" ca="1" si="21"/>
        <v/>
      </c>
      <c r="T111" s="6"/>
      <c r="U111" s="6"/>
      <c r="V111" s="6"/>
      <c r="W111" s="6"/>
      <c r="X111" s="6"/>
      <c r="Y111" s="6"/>
    </row>
    <row r="112" spans="1:25" hidden="1" x14ac:dyDescent="0.25">
      <c r="A112" s="8">
        <f t="shared" ca="1" si="23"/>
        <v>2</v>
      </c>
      <c r="B112" s="8">
        <f t="shared" ca="1" si="22"/>
        <v>4</v>
      </c>
      <c r="C112" s="8">
        <f t="shared" ca="1" si="22"/>
        <v>6</v>
      </c>
      <c r="D112" s="8">
        <f t="shared" ca="1" si="22"/>
        <v>2</v>
      </c>
      <c r="E112" s="8">
        <f t="shared" ca="1" si="22"/>
        <v>1</v>
      </c>
      <c r="F112" s="8">
        <f t="shared" ca="1" si="22"/>
        <v>2</v>
      </c>
      <c r="G112" s="6">
        <f t="shared" ca="1" si="15"/>
        <v>8</v>
      </c>
      <c r="H112" s="6">
        <f t="shared" ca="1" si="16"/>
        <v>6</v>
      </c>
      <c r="I112" s="6">
        <f t="shared" ca="1" si="17"/>
        <v>7</v>
      </c>
      <c r="J112" s="6">
        <f t="shared" ca="1" si="18"/>
        <v>8</v>
      </c>
      <c r="K112" s="6">
        <f ca="1">SMALL($J$5:$J$1004,ROWS(K$5:K112))</f>
        <v>9</v>
      </c>
      <c r="L112" s="7">
        <f ca="1">ROWS(L$5:L112)/$O$11</f>
        <v>0.108</v>
      </c>
      <c r="M112" s="7"/>
      <c r="N112" s="7"/>
      <c r="O112" s="7"/>
      <c r="P112" s="6">
        <f t="shared" ca="1" si="19"/>
        <v>1</v>
      </c>
      <c r="Q112" s="6" t="str">
        <f t="shared" ca="1" si="20"/>
        <v/>
      </c>
      <c r="R112" s="6" t="str">
        <f t="shared" ca="1" si="21"/>
        <v/>
      </c>
      <c r="T112" s="6"/>
      <c r="U112" s="6"/>
      <c r="V112" s="6"/>
      <c r="W112" s="6"/>
      <c r="X112" s="6"/>
      <c r="Y112" s="6"/>
    </row>
    <row r="113" spans="1:25" hidden="1" x14ac:dyDescent="0.25">
      <c r="A113" s="8">
        <f t="shared" ca="1" si="23"/>
        <v>4</v>
      </c>
      <c r="B113" s="8">
        <f t="shared" ca="1" si="22"/>
        <v>1</v>
      </c>
      <c r="C113" s="8">
        <f t="shared" ca="1" si="22"/>
        <v>7</v>
      </c>
      <c r="D113" s="8">
        <f t="shared" ca="1" si="22"/>
        <v>5</v>
      </c>
      <c r="E113" s="8">
        <f t="shared" ca="1" si="22"/>
        <v>3</v>
      </c>
      <c r="F113" s="8">
        <f t="shared" ca="1" si="22"/>
        <v>3</v>
      </c>
      <c r="G113" s="6">
        <f t="shared" ca="1" si="15"/>
        <v>11</v>
      </c>
      <c r="H113" s="6">
        <f t="shared" ca="1" si="16"/>
        <v>12</v>
      </c>
      <c r="I113" s="6">
        <f t="shared" ca="1" si="17"/>
        <v>7</v>
      </c>
      <c r="J113" s="6">
        <f t="shared" ca="1" si="18"/>
        <v>12</v>
      </c>
      <c r="K113" s="6">
        <f ca="1">SMALL($J$5:$J$1004,ROWS(K$5:K113))</f>
        <v>9</v>
      </c>
      <c r="L113" s="7">
        <f ca="1">ROWS(L$5:L113)/$O$11</f>
        <v>0.109</v>
      </c>
      <c r="M113" s="7"/>
      <c r="N113" s="7"/>
      <c r="O113" s="7"/>
      <c r="P113" s="6" t="str">
        <f t="shared" ca="1" si="19"/>
        <v/>
      </c>
      <c r="Q113" s="6">
        <f t="shared" ca="1" si="20"/>
        <v>1</v>
      </c>
      <c r="R113" s="6" t="str">
        <f t="shared" ca="1" si="21"/>
        <v/>
      </c>
      <c r="T113" s="6"/>
      <c r="U113" s="6"/>
      <c r="V113" s="6"/>
      <c r="W113" s="6"/>
      <c r="X113" s="6"/>
      <c r="Y113" s="6"/>
    </row>
    <row r="114" spans="1:25" hidden="1" x14ac:dyDescent="0.25">
      <c r="A114" s="8">
        <f t="shared" ca="1" si="23"/>
        <v>3</v>
      </c>
      <c r="B114" s="8">
        <f t="shared" ca="1" si="22"/>
        <v>1</v>
      </c>
      <c r="C114" s="8">
        <f t="shared" ca="1" si="22"/>
        <v>4</v>
      </c>
      <c r="D114" s="8">
        <f t="shared" ca="1" si="22"/>
        <v>6</v>
      </c>
      <c r="E114" s="8">
        <f t="shared" ca="1" si="22"/>
        <v>2</v>
      </c>
      <c r="F114" s="8">
        <f t="shared" ca="1" si="22"/>
        <v>4</v>
      </c>
      <c r="G114" s="6">
        <f t="shared" ca="1" si="15"/>
        <v>7</v>
      </c>
      <c r="H114" s="6">
        <f t="shared" ca="1" si="16"/>
        <v>13</v>
      </c>
      <c r="I114" s="6">
        <f t="shared" ca="1" si="17"/>
        <v>7</v>
      </c>
      <c r="J114" s="6">
        <f t="shared" ca="1" si="18"/>
        <v>13</v>
      </c>
      <c r="K114" s="6">
        <f ca="1">SMALL($J$5:$J$1004,ROWS(K$5:K114))</f>
        <v>9</v>
      </c>
      <c r="L114" s="7">
        <f ca="1">ROWS(L$5:L114)/$O$11</f>
        <v>0.11</v>
      </c>
      <c r="M114" s="7"/>
      <c r="N114" s="7"/>
      <c r="O114" s="7"/>
      <c r="P114" s="6" t="str">
        <f t="shared" ca="1" si="19"/>
        <v/>
      </c>
      <c r="Q114" s="6">
        <f t="shared" ca="1" si="20"/>
        <v>1</v>
      </c>
      <c r="R114" s="6" t="str">
        <f t="shared" ca="1" si="21"/>
        <v/>
      </c>
      <c r="T114" s="6"/>
      <c r="U114" s="6"/>
      <c r="V114" s="6"/>
      <c r="W114" s="6"/>
      <c r="X114" s="6"/>
      <c r="Y114" s="6"/>
    </row>
    <row r="115" spans="1:25" hidden="1" x14ac:dyDescent="0.25">
      <c r="A115" s="8">
        <f t="shared" ca="1" si="23"/>
        <v>3</v>
      </c>
      <c r="B115" s="8">
        <f t="shared" ca="1" si="22"/>
        <v>4</v>
      </c>
      <c r="C115" s="8">
        <f t="shared" ca="1" si="22"/>
        <v>7</v>
      </c>
      <c r="D115" s="8">
        <f t="shared" ca="1" si="22"/>
        <v>6</v>
      </c>
      <c r="E115" s="8">
        <f t="shared" ca="1" si="22"/>
        <v>3</v>
      </c>
      <c r="F115" s="8">
        <f t="shared" ca="1" si="22"/>
        <v>2</v>
      </c>
      <c r="G115" s="6">
        <f t="shared" ca="1" si="15"/>
        <v>10</v>
      </c>
      <c r="H115" s="6">
        <f t="shared" ca="1" si="16"/>
        <v>11</v>
      </c>
      <c r="I115" s="6">
        <f t="shared" ca="1" si="17"/>
        <v>9</v>
      </c>
      <c r="J115" s="6">
        <f t="shared" ca="1" si="18"/>
        <v>11</v>
      </c>
      <c r="K115" s="6">
        <f ca="1">SMALL($J$5:$J$1004,ROWS(K$5:K115))</f>
        <v>9</v>
      </c>
      <c r="L115" s="7">
        <f ca="1">ROWS(L$5:L115)/$O$11</f>
        <v>0.111</v>
      </c>
      <c r="M115" s="7"/>
      <c r="N115" s="7"/>
      <c r="O115" s="7"/>
      <c r="P115" s="6" t="str">
        <f t="shared" ca="1" si="19"/>
        <v/>
      </c>
      <c r="Q115" s="6">
        <f t="shared" ca="1" si="20"/>
        <v>1</v>
      </c>
      <c r="R115" s="6" t="str">
        <f t="shared" ca="1" si="21"/>
        <v/>
      </c>
      <c r="T115" s="6"/>
      <c r="U115" s="6"/>
      <c r="V115" s="6"/>
      <c r="W115" s="6"/>
      <c r="X115" s="6"/>
      <c r="Y115" s="6"/>
    </row>
    <row r="116" spans="1:25" hidden="1" x14ac:dyDescent="0.25">
      <c r="A116" s="8">
        <f t="shared" ca="1" si="23"/>
        <v>2</v>
      </c>
      <c r="B116" s="8">
        <f t="shared" ca="1" si="22"/>
        <v>2</v>
      </c>
      <c r="C116" s="8">
        <f t="shared" ca="1" si="22"/>
        <v>7</v>
      </c>
      <c r="D116" s="8">
        <f t="shared" ca="1" si="22"/>
        <v>3</v>
      </c>
      <c r="E116" s="8">
        <f t="shared" ca="1" si="22"/>
        <v>1</v>
      </c>
      <c r="F116" s="8">
        <f t="shared" ca="1" si="22"/>
        <v>2</v>
      </c>
      <c r="G116" s="6">
        <f t="shared" ca="1" si="15"/>
        <v>9</v>
      </c>
      <c r="H116" s="6">
        <f t="shared" ca="1" si="16"/>
        <v>7</v>
      </c>
      <c r="I116" s="6">
        <f t="shared" ca="1" si="17"/>
        <v>5</v>
      </c>
      <c r="J116" s="6">
        <f t="shared" ca="1" si="18"/>
        <v>9</v>
      </c>
      <c r="K116" s="6">
        <f ca="1">SMALL($J$5:$J$1004,ROWS(K$5:K116))</f>
        <v>9</v>
      </c>
      <c r="L116" s="7">
        <f ca="1">ROWS(L$5:L116)/$O$11</f>
        <v>0.112</v>
      </c>
      <c r="M116" s="7"/>
      <c r="N116" s="7"/>
      <c r="O116" s="7"/>
      <c r="P116" s="6">
        <f t="shared" ca="1" si="19"/>
        <v>1</v>
      </c>
      <c r="Q116" s="6" t="str">
        <f t="shared" ca="1" si="20"/>
        <v/>
      </c>
      <c r="R116" s="6" t="str">
        <f t="shared" ca="1" si="21"/>
        <v/>
      </c>
      <c r="T116" s="6"/>
      <c r="U116" s="6"/>
      <c r="V116" s="6"/>
      <c r="W116" s="6"/>
      <c r="X116" s="6"/>
      <c r="Y116" s="6"/>
    </row>
    <row r="117" spans="1:25" hidden="1" x14ac:dyDescent="0.25">
      <c r="A117" s="8">
        <f t="shared" ca="1" si="23"/>
        <v>2</v>
      </c>
      <c r="B117" s="8">
        <f t="shared" ca="1" si="22"/>
        <v>4</v>
      </c>
      <c r="C117" s="8">
        <f t="shared" ca="1" si="22"/>
        <v>6</v>
      </c>
      <c r="D117" s="8">
        <f t="shared" ca="1" si="22"/>
        <v>6</v>
      </c>
      <c r="E117" s="8">
        <f t="shared" ca="1" si="22"/>
        <v>2</v>
      </c>
      <c r="F117" s="8">
        <f t="shared" ca="1" si="22"/>
        <v>3</v>
      </c>
      <c r="G117" s="6">
        <f t="shared" ca="1" si="15"/>
        <v>8</v>
      </c>
      <c r="H117" s="6">
        <f t="shared" ca="1" si="16"/>
        <v>11</v>
      </c>
      <c r="I117" s="6">
        <f t="shared" ca="1" si="17"/>
        <v>9</v>
      </c>
      <c r="J117" s="6">
        <f t="shared" ca="1" si="18"/>
        <v>11</v>
      </c>
      <c r="K117" s="6">
        <f ca="1">SMALL($J$5:$J$1004,ROWS(K$5:K117))</f>
        <v>9</v>
      </c>
      <c r="L117" s="7">
        <f ca="1">ROWS(L$5:L117)/$O$11</f>
        <v>0.113</v>
      </c>
      <c r="M117" s="7"/>
      <c r="N117" s="7"/>
      <c r="O117" s="7"/>
      <c r="P117" s="6" t="str">
        <f t="shared" ca="1" si="19"/>
        <v/>
      </c>
      <c r="Q117" s="6">
        <f t="shared" ca="1" si="20"/>
        <v>1</v>
      </c>
      <c r="R117" s="6" t="str">
        <f t="shared" ca="1" si="21"/>
        <v/>
      </c>
      <c r="T117" s="6"/>
      <c r="U117" s="6"/>
      <c r="V117" s="6"/>
      <c r="W117" s="6"/>
      <c r="X117" s="6"/>
      <c r="Y117" s="6"/>
    </row>
    <row r="118" spans="1:25" hidden="1" x14ac:dyDescent="0.25">
      <c r="A118" s="8">
        <f t="shared" ca="1" si="23"/>
        <v>6</v>
      </c>
      <c r="B118" s="8">
        <f t="shared" ca="1" si="22"/>
        <v>5</v>
      </c>
      <c r="C118" s="8">
        <f t="shared" ca="1" si="22"/>
        <v>4</v>
      </c>
      <c r="D118" s="8">
        <f t="shared" ca="1" si="22"/>
        <v>6</v>
      </c>
      <c r="E118" s="8">
        <f t="shared" ca="1" si="22"/>
        <v>2</v>
      </c>
      <c r="F118" s="8">
        <f t="shared" ca="1" si="22"/>
        <v>2</v>
      </c>
      <c r="G118" s="6">
        <f t="shared" ca="1" si="15"/>
        <v>10</v>
      </c>
      <c r="H118" s="6">
        <f t="shared" ca="1" si="16"/>
        <v>14</v>
      </c>
      <c r="I118" s="6">
        <f t="shared" ca="1" si="17"/>
        <v>9</v>
      </c>
      <c r="J118" s="6">
        <f t="shared" ca="1" si="18"/>
        <v>14</v>
      </c>
      <c r="K118" s="6">
        <f ca="1">SMALL($J$5:$J$1004,ROWS(K$5:K118))</f>
        <v>9</v>
      </c>
      <c r="L118" s="7">
        <f ca="1">ROWS(L$5:L118)/$O$11</f>
        <v>0.114</v>
      </c>
      <c r="M118" s="7"/>
      <c r="N118" s="7"/>
      <c r="O118" s="7"/>
      <c r="P118" s="6" t="str">
        <f t="shared" ca="1" si="19"/>
        <v/>
      </c>
      <c r="Q118" s="6">
        <f t="shared" ca="1" si="20"/>
        <v>1</v>
      </c>
      <c r="R118" s="6" t="str">
        <f t="shared" ca="1" si="21"/>
        <v/>
      </c>
      <c r="T118" s="6"/>
      <c r="U118" s="6"/>
      <c r="V118" s="6"/>
      <c r="W118" s="6"/>
      <c r="X118" s="6"/>
      <c r="Y118" s="6"/>
    </row>
    <row r="119" spans="1:25" hidden="1" x14ac:dyDescent="0.25">
      <c r="A119" s="8">
        <f t="shared" ca="1" si="23"/>
        <v>5</v>
      </c>
      <c r="B119" s="8">
        <f t="shared" ca="1" si="22"/>
        <v>4</v>
      </c>
      <c r="C119" s="8">
        <f t="shared" ca="1" si="22"/>
        <v>8</v>
      </c>
      <c r="D119" s="8">
        <f t="shared" ca="1" si="22"/>
        <v>6</v>
      </c>
      <c r="E119" s="8">
        <f t="shared" ca="1" si="22"/>
        <v>3</v>
      </c>
      <c r="F119" s="8">
        <f t="shared" ca="1" si="22"/>
        <v>3</v>
      </c>
      <c r="G119" s="6">
        <f t="shared" ca="1" si="15"/>
        <v>13</v>
      </c>
      <c r="H119" s="6">
        <f t="shared" ca="1" si="16"/>
        <v>14</v>
      </c>
      <c r="I119" s="6">
        <f t="shared" ca="1" si="17"/>
        <v>10</v>
      </c>
      <c r="J119" s="6">
        <f t="shared" ca="1" si="18"/>
        <v>14</v>
      </c>
      <c r="K119" s="6">
        <f ca="1">SMALL($J$5:$J$1004,ROWS(K$5:K119))</f>
        <v>9</v>
      </c>
      <c r="L119" s="7">
        <f ca="1">ROWS(L$5:L119)/$O$11</f>
        <v>0.115</v>
      </c>
      <c r="M119" s="7"/>
      <c r="N119" s="7"/>
      <c r="O119" s="7"/>
      <c r="P119" s="6" t="str">
        <f t="shared" ca="1" si="19"/>
        <v/>
      </c>
      <c r="Q119" s="6">
        <f t="shared" ca="1" si="20"/>
        <v>1</v>
      </c>
      <c r="R119" s="6" t="str">
        <f t="shared" ca="1" si="21"/>
        <v/>
      </c>
      <c r="T119" s="6"/>
      <c r="U119" s="6"/>
      <c r="V119" s="6"/>
      <c r="W119" s="6"/>
      <c r="X119" s="6"/>
      <c r="Y119" s="6"/>
    </row>
    <row r="120" spans="1:25" hidden="1" x14ac:dyDescent="0.25">
      <c r="A120" s="8">
        <f t="shared" ca="1" si="23"/>
        <v>3</v>
      </c>
      <c r="B120" s="8">
        <f t="shared" ca="1" si="22"/>
        <v>3</v>
      </c>
      <c r="C120" s="8">
        <f t="shared" ca="1" si="22"/>
        <v>7</v>
      </c>
      <c r="D120" s="8">
        <f t="shared" ca="1" si="22"/>
        <v>6</v>
      </c>
      <c r="E120" s="8">
        <f t="shared" ca="1" si="22"/>
        <v>2</v>
      </c>
      <c r="F120" s="8">
        <f t="shared" ca="1" si="22"/>
        <v>3</v>
      </c>
      <c r="G120" s="6">
        <f t="shared" ca="1" si="15"/>
        <v>10</v>
      </c>
      <c r="H120" s="6">
        <f t="shared" ca="1" si="16"/>
        <v>12</v>
      </c>
      <c r="I120" s="6">
        <f t="shared" ca="1" si="17"/>
        <v>8</v>
      </c>
      <c r="J120" s="6">
        <f t="shared" ca="1" si="18"/>
        <v>12</v>
      </c>
      <c r="K120" s="6">
        <f ca="1">SMALL($J$5:$J$1004,ROWS(K$5:K120))</f>
        <v>9</v>
      </c>
      <c r="L120" s="7">
        <f ca="1">ROWS(L$5:L120)/$O$11</f>
        <v>0.11600000000000001</v>
      </c>
      <c r="M120" s="7"/>
      <c r="N120" s="7"/>
      <c r="O120" s="7"/>
      <c r="P120" s="6" t="str">
        <f t="shared" ca="1" si="19"/>
        <v/>
      </c>
      <c r="Q120" s="6">
        <f t="shared" ca="1" si="20"/>
        <v>1</v>
      </c>
      <c r="R120" s="6" t="str">
        <f t="shared" ca="1" si="21"/>
        <v/>
      </c>
      <c r="T120" s="6"/>
      <c r="U120" s="6"/>
      <c r="V120" s="6"/>
      <c r="W120" s="6"/>
      <c r="X120" s="6"/>
      <c r="Y120" s="6"/>
    </row>
    <row r="121" spans="1:25" hidden="1" x14ac:dyDescent="0.25">
      <c r="A121" s="8">
        <f t="shared" ca="1" si="23"/>
        <v>4</v>
      </c>
      <c r="B121" s="8">
        <f t="shared" ca="1" si="22"/>
        <v>2</v>
      </c>
      <c r="C121" s="8">
        <f t="shared" ca="1" si="22"/>
        <v>6</v>
      </c>
      <c r="D121" s="8">
        <f t="shared" ca="1" si="22"/>
        <v>3</v>
      </c>
      <c r="E121" s="8">
        <f t="shared" ca="1" si="22"/>
        <v>1</v>
      </c>
      <c r="F121" s="8">
        <f t="shared" ca="1" si="22"/>
        <v>4</v>
      </c>
      <c r="G121" s="6">
        <f t="shared" ca="1" si="15"/>
        <v>10</v>
      </c>
      <c r="H121" s="6">
        <f t="shared" ca="1" si="16"/>
        <v>11</v>
      </c>
      <c r="I121" s="6">
        <f t="shared" ca="1" si="17"/>
        <v>7</v>
      </c>
      <c r="J121" s="6">
        <f t="shared" ca="1" si="18"/>
        <v>11</v>
      </c>
      <c r="K121" s="6">
        <f ca="1">SMALL($J$5:$J$1004,ROWS(K$5:K121))</f>
        <v>9</v>
      </c>
      <c r="L121" s="7">
        <f ca="1">ROWS(L$5:L121)/$O$11</f>
        <v>0.11700000000000001</v>
      </c>
      <c r="M121" s="7"/>
      <c r="N121" s="7"/>
      <c r="O121" s="7"/>
      <c r="P121" s="6" t="str">
        <f t="shared" ca="1" si="19"/>
        <v/>
      </c>
      <c r="Q121" s="6">
        <f t="shared" ca="1" si="20"/>
        <v>1</v>
      </c>
      <c r="R121" s="6" t="str">
        <f t="shared" ca="1" si="21"/>
        <v/>
      </c>
      <c r="T121" s="6"/>
      <c r="U121" s="6"/>
      <c r="V121" s="6"/>
      <c r="W121" s="6"/>
      <c r="X121" s="6"/>
      <c r="Y121" s="6"/>
    </row>
    <row r="122" spans="1:25" hidden="1" x14ac:dyDescent="0.25">
      <c r="A122" s="8">
        <f t="shared" ca="1" si="23"/>
        <v>2</v>
      </c>
      <c r="B122" s="8">
        <f t="shared" ca="1" si="22"/>
        <v>1</v>
      </c>
      <c r="C122" s="8">
        <f t="shared" ca="1" si="22"/>
        <v>7</v>
      </c>
      <c r="D122" s="8">
        <f t="shared" ca="1" si="22"/>
        <v>5</v>
      </c>
      <c r="E122" s="8">
        <f t="shared" ca="1" si="22"/>
        <v>2</v>
      </c>
      <c r="F122" s="8">
        <f t="shared" ca="1" si="22"/>
        <v>4</v>
      </c>
      <c r="G122" s="6">
        <f t="shared" ca="1" si="15"/>
        <v>9</v>
      </c>
      <c r="H122" s="6">
        <f t="shared" ca="1" si="16"/>
        <v>11</v>
      </c>
      <c r="I122" s="6">
        <f t="shared" ca="1" si="17"/>
        <v>7</v>
      </c>
      <c r="J122" s="6">
        <f t="shared" ca="1" si="18"/>
        <v>11</v>
      </c>
      <c r="K122" s="6">
        <f ca="1">SMALL($J$5:$J$1004,ROWS(K$5:K122))</f>
        <v>9</v>
      </c>
      <c r="L122" s="7">
        <f ca="1">ROWS(L$5:L122)/$O$11</f>
        <v>0.11799999999999999</v>
      </c>
      <c r="M122" s="7"/>
      <c r="N122" s="7"/>
      <c r="O122" s="7"/>
      <c r="P122" s="6" t="str">
        <f t="shared" ca="1" si="19"/>
        <v/>
      </c>
      <c r="Q122" s="6">
        <f t="shared" ca="1" si="20"/>
        <v>1</v>
      </c>
      <c r="R122" s="6" t="str">
        <f t="shared" ca="1" si="21"/>
        <v/>
      </c>
      <c r="T122" s="6"/>
      <c r="U122" s="6"/>
      <c r="V122" s="6"/>
      <c r="W122" s="6"/>
      <c r="X122" s="6"/>
      <c r="Y122" s="6"/>
    </row>
    <row r="123" spans="1:25" hidden="1" x14ac:dyDescent="0.25">
      <c r="A123" s="8">
        <f t="shared" ca="1" si="23"/>
        <v>3</v>
      </c>
      <c r="B123" s="8">
        <f t="shared" ca="1" si="22"/>
        <v>1</v>
      </c>
      <c r="C123" s="8">
        <f t="shared" ca="1" si="22"/>
        <v>7</v>
      </c>
      <c r="D123" s="8">
        <f t="shared" ca="1" si="22"/>
        <v>2</v>
      </c>
      <c r="E123" s="8">
        <f t="shared" ca="1" si="22"/>
        <v>3</v>
      </c>
      <c r="F123" s="8">
        <f t="shared" ca="1" si="22"/>
        <v>4</v>
      </c>
      <c r="G123" s="6">
        <f t="shared" ca="1" si="15"/>
        <v>10</v>
      </c>
      <c r="H123" s="6">
        <f t="shared" ca="1" si="16"/>
        <v>9</v>
      </c>
      <c r="I123" s="6">
        <f t="shared" ca="1" si="17"/>
        <v>8</v>
      </c>
      <c r="J123" s="6">
        <f t="shared" ca="1" si="18"/>
        <v>10</v>
      </c>
      <c r="K123" s="6">
        <f ca="1">SMALL($J$5:$J$1004,ROWS(K$5:K123))</f>
        <v>9</v>
      </c>
      <c r="L123" s="7">
        <f ca="1">ROWS(L$5:L123)/$O$11</f>
        <v>0.11899999999999999</v>
      </c>
      <c r="M123" s="7"/>
      <c r="N123" s="7"/>
      <c r="O123" s="7"/>
      <c r="P123" s="6">
        <f t="shared" ca="1" si="19"/>
        <v>1</v>
      </c>
      <c r="Q123" s="6" t="str">
        <f t="shared" ca="1" si="20"/>
        <v/>
      </c>
      <c r="R123" s="6" t="str">
        <f t="shared" ca="1" si="21"/>
        <v/>
      </c>
      <c r="T123" s="6"/>
      <c r="U123" s="6"/>
      <c r="V123" s="6"/>
      <c r="W123" s="6"/>
      <c r="X123" s="6"/>
      <c r="Y123" s="6"/>
    </row>
    <row r="124" spans="1:25" hidden="1" x14ac:dyDescent="0.25">
      <c r="A124" s="8">
        <f t="shared" ca="1" si="23"/>
        <v>4</v>
      </c>
      <c r="B124" s="8">
        <f t="shared" ca="1" si="22"/>
        <v>1</v>
      </c>
      <c r="C124" s="8">
        <f t="shared" ca="1" si="22"/>
        <v>7</v>
      </c>
      <c r="D124" s="8">
        <f t="shared" ca="1" si="22"/>
        <v>5</v>
      </c>
      <c r="E124" s="8">
        <f t="shared" ca="1" si="22"/>
        <v>3</v>
      </c>
      <c r="F124" s="8">
        <f t="shared" ca="1" si="22"/>
        <v>4</v>
      </c>
      <c r="G124" s="6">
        <f t="shared" ca="1" si="15"/>
        <v>11</v>
      </c>
      <c r="H124" s="6">
        <f t="shared" ca="1" si="16"/>
        <v>13</v>
      </c>
      <c r="I124" s="6">
        <f t="shared" ca="1" si="17"/>
        <v>8</v>
      </c>
      <c r="J124" s="6">
        <f t="shared" ca="1" si="18"/>
        <v>13</v>
      </c>
      <c r="K124" s="6">
        <f ca="1">SMALL($J$5:$J$1004,ROWS(K$5:K124))</f>
        <v>9</v>
      </c>
      <c r="L124" s="7">
        <f ca="1">ROWS(L$5:L124)/$O$11</f>
        <v>0.12</v>
      </c>
      <c r="M124" s="7"/>
      <c r="N124" s="7"/>
      <c r="O124" s="7"/>
      <c r="P124" s="6" t="str">
        <f t="shared" ca="1" si="19"/>
        <v/>
      </c>
      <c r="Q124" s="6">
        <f t="shared" ca="1" si="20"/>
        <v>1</v>
      </c>
      <c r="R124" s="6" t="str">
        <f t="shared" ca="1" si="21"/>
        <v/>
      </c>
      <c r="T124" s="6"/>
      <c r="U124" s="6"/>
      <c r="V124" s="6"/>
      <c r="W124" s="6"/>
      <c r="X124" s="6"/>
      <c r="Y124" s="6"/>
    </row>
    <row r="125" spans="1:25" hidden="1" x14ac:dyDescent="0.25">
      <c r="A125" s="8">
        <f t="shared" ca="1" si="23"/>
        <v>4</v>
      </c>
      <c r="B125" s="8">
        <f t="shared" ca="1" si="22"/>
        <v>4</v>
      </c>
      <c r="C125" s="8">
        <f t="shared" ca="1" si="22"/>
        <v>5</v>
      </c>
      <c r="D125" s="8">
        <f t="shared" ca="1" si="22"/>
        <v>5</v>
      </c>
      <c r="E125" s="8">
        <f t="shared" ca="1" si="22"/>
        <v>1</v>
      </c>
      <c r="F125" s="8">
        <f t="shared" ca="1" si="22"/>
        <v>2</v>
      </c>
      <c r="G125" s="6">
        <f t="shared" ca="1" si="15"/>
        <v>9</v>
      </c>
      <c r="H125" s="6">
        <f t="shared" ca="1" si="16"/>
        <v>11</v>
      </c>
      <c r="I125" s="6">
        <f t="shared" ca="1" si="17"/>
        <v>7</v>
      </c>
      <c r="J125" s="6">
        <f t="shared" ca="1" si="18"/>
        <v>11</v>
      </c>
      <c r="K125" s="6">
        <f ca="1">SMALL($J$5:$J$1004,ROWS(K$5:K125))</f>
        <v>9</v>
      </c>
      <c r="L125" s="7">
        <f ca="1">ROWS(L$5:L125)/$O$11</f>
        <v>0.121</v>
      </c>
      <c r="M125" s="7"/>
      <c r="N125" s="7"/>
      <c r="O125" s="7"/>
      <c r="P125" s="6" t="str">
        <f t="shared" ca="1" si="19"/>
        <v/>
      </c>
      <c r="Q125" s="6">
        <f t="shared" ca="1" si="20"/>
        <v>1</v>
      </c>
      <c r="R125" s="6" t="str">
        <f t="shared" ca="1" si="21"/>
        <v/>
      </c>
      <c r="T125" s="6"/>
      <c r="U125" s="6"/>
      <c r="V125" s="6"/>
      <c r="W125" s="6"/>
      <c r="X125" s="6"/>
      <c r="Y125" s="6"/>
    </row>
    <row r="126" spans="1:25" hidden="1" x14ac:dyDescent="0.25">
      <c r="A126" s="8">
        <f t="shared" ca="1" si="23"/>
        <v>4</v>
      </c>
      <c r="B126" s="8">
        <f t="shared" ca="1" si="22"/>
        <v>5</v>
      </c>
      <c r="C126" s="8">
        <f t="shared" ca="1" si="22"/>
        <v>7</v>
      </c>
      <c r="D126" s="8">
        <f t="shared" ca="1" si="22"/>
        <v>3</v>
      </c>
      <c r="E126" s="8">
        <f t="shared" ca="1" si="22"/>
        <v>3</v>
      </c>
      <c r="F126" s="8">
        <f t="shared" ca="1" si="22"/>
        <v>2</v>
      </c>
      <c r="G126" s="6">
        <f t="shared" ca="1" si="15"/>
        <v>11</v>
      </c>
      <c r="H126" s="6">
        <f t="shared" ca="1" si="16"/>
        <v>9</v>
      </c>
      <c r="I126" s="6">
        <f t="shared" ca="1" si="17"/>
        <v>10</v>
      </c>
      <c r="J126" s="6">
        <f t="shared" ca="1" si="18"/>
        <v>11</v>
      </c>
      <c r="K126" s="6">
        <f ca="1">SMALL($J$5:$J$1004,ROWS(K$5:K126))</f>
        <v>9</v>
      </c>
      <c r="L126" s="7">
        <f ca="1">ROWS(L$5:L126)/$O$11</f>
        <v>0.122</v>
      </c>
      <c r="M126" s="7"/>
      <c r="N126" s="7"/>
      <c r="O126" s="7"/>
      <c r="P126" s="6">
        <f t="shared" ca="1" si="19"/>
        <v>1</v>
      </c>
      <c r="Q126" s="6" t="str">
        <f t="shared" ca="1" si="20"/>
        <v/>
      </c>
      <c r="R126" s="6" t="str">
        <f t="shared" ca="1" si="21"/>
        <v/>
      </c>
      <c r="T126" s="6"/>
      <c r="U126" s="6"/>
      <c r="V126" s="6"/>
      <c r="W126" s="6"/>
      <c r="X126" s="6"/>
      <c r="Y126" s="6"/>
    </row>
    <row r="127" spans="1:25" hidden="1" x14ac:dyDescent="0.25">
      <c r="A127" s="8">
        <f t="shared" ca="1" si="23"/>
        <v>5</v>
      </c>
      <c r="B127" s="8">
        <f t="shared" ca="1" si="22"/>
        <v>2</v>
      </c>
      <c r="C127" s="8">
        <f t="shared" ca="1" si="22"/>
        <v>8</v>
      </c>
      <c r="D127" s="8">
        <f t="shared" ca="1" si="22"/>
        <v>3</v>
      </c>
      <c r="E127" s="8">
        <f t="shared" ca="1" si="22"/>
        <v>3</v>
      </c>
      <c r="F127" s="8">
        <f t="shared" ca="1" si="22"/>
        <v>3</v>
      </c>
      <c r="G127" s="6">
        <f t="shared" ca="1" si="15"/>
        <v>13</v>
      </c>
      <c r="H127" s="6">
        <f t="shared" ca="1" si="16"/>
        <v>11</v>
      </c>
      <c r="I127" s="6">
        <f t="shared" ca="1" si="17"/>
        <v>8</v>
      </c>
      <c r="J127" s="6">
        <f t="shared" ca="1" si="18"/>
        <v>13</v>
      </c>
      <c r="K127" s="6">
        <f ca="1">SMALL($J$5:$J$1004,ROWS(K$5:K127))</f>
        <v>9</v>
      </c>
      <c r="L127" s="7">
        <f ca="1">ROWS(L$5:L127)/$O$11</f>
        <v>0.123</v>
      </c>
      <c r="M127" s="7"/>
      <c r="N127" s="7"/>
      <c r="O127" s="7"/>
      <c r="P127" s="6">
        <f t="shared" ca="1" si="19"/>
        <v>1</v>
      </c>
      <c r="Q127" s="6" t="str">
        <f t="shared" ca="1" si="20"/>
        <v/>
      </c>
      <c r="R127" s="6" t="str">
        <f t="shared" ca="1" si="21"/>
        <v/>
      </c>
      <c r="T127" s="6"/>
      <c r="U127" s="6"/>
      <c r="V127" s="6"/>
      <c r="W127" s="6"/>
      <c r="X127" s="6"/>
      <c r="Y127" s="6"/>
    </row>
    <row r="128" spans="1:25" hidden="1" x14ac:dyDescent="0.25">
      <c r="A128" s="8">
        <f t="shared" ca="1" si="23"/>
        <v>6</v>
      </c>
      <c r="B128" s="8">
        <f t="shared" ca="1" si="22"/>
        <v>1</v>
      </c>
      <c r="C128" s="8">
        <f t="shared" ca="1" si="22"/>
        <v>6</v>
      </c>
      <c r="D128" s="8">
        <f t="shared" ca="1" si="22"/>
        <v>6</v>
      </c>
      <c r="E128" s="8">
        <f t="shared" ca="1" si="22"/>
        <v>3</v>
      </c>
      <c r="F128" s="8">
        <f t="shared" ca="1" si="22"/>
        <v>2</v>
      </c>
      <c r="G128" s="6">
        <f t="shared" ca="1" si="15"/>
        <v>12</v>
      </c>
      <c r="H128" s="6">
        <f t="shared" ca="1" si="16"/>
        <v>14</v>
      </c>
      <c r="I128" s="6">
        <f t="shared" ca="1" si="17"/>
        <v>6</v>
      </c>
      <c r="J128" s="6">
        <f t="shared" ca="1" si="18"/>
        <v>14</v>
      </c>
      <c r="K128" s="6">
        <f ca="1">SMALL($J$5:$J$1004,ROWS(K$5:K128))</f>
        <v>9</v>
      </c>
      <c r="L128" s="7">
        <f ca="1">ROWS(L$5:L128)/$O$11</f>
        <v>0.124</v>
      </c>
      <c r="M128" s="7"/>
      <c r="N128" s="7"/>
      <c r="O128" s="7"/>
      <c r="P128" s="6" t="str">
        <f t="shared" ca="1" si="19"/>
        <v/>
      </c>
      <c r="Q128" s="6">
        <f t="shared" ca="1" si="20"/>
        <v>1</v>
      </c>
      <c r="R128" s="6" t="str">
        <f t="shared" ca="1" si="21"/>
        <v/>
      </c>
      <c r="T128" s="6"/>
      <c r="U128" s="6"/>
      <c r="V128" s="6"/>
      <c r="W128" s="6"/>
      <c r="X128" s="6"/>
      <c r="Y128" s="6"/>
    </row>
    <row r="129" spans="1:25" hidden="1" x14ac:dyDescent="0.25">
      <c r="A129" s="8">
        <f t="shared" ca="1" si="23"/>
        <v>2</v>
      </c>
      <c r="B129" s="8">
        <f t="shared" ca="1" si="22"/>
        <v>4</v>
      </c>
      <c r="C129" s="8">
        <f t="shared" ca="1" si="22"/>
        <v>5</v>
      </c>
      <c r="D129" s="8">
        <f t="shared" ca="1" si="22"/>
        <v>3</v>
      </c>
      <c r="E129" s="8">
        <f t="shared" ca="1" si="22"/>
        <v>1</v>
      </c>
      <c r="F129" s="8">
        <f t="shared" ca="1" si="22"/>
        <v>3</v>
      </c>
      <c r="G129" s="6">
        <f t="shared" ca="1" si="15"/>
        <v>7</v>
      </c>
      <c r="H129" s="6">
        <f t="shared" ca="1" si="16"/>
        <v>8</v>
      </c>
      <c r="I129" s="6">
        <f t="shared" ca="1" si="17"/>
        <v>8</v>
      </c>
      <c r="J129" s="6">
        <f t="shared" ca="1" si="18"/>
        <v>8</v>
      </c>
      <c r="K129" s="6">
        <f ca="1">SMALL($J$5:$J$1004,ROWS(K$5:K129))</f>
        <v>9</v>
      </c>
      <c r="L129" s="7">
        <f ca="1">ROWS(L$5:L129)/$O$11</f>
        <v>0.125</v>
      </c>
      <c r="M129" s="7"/>
      <c r="N129" s="7"/>
      <c r="O129" s="7"/>
      <c r="P129" s="6" t="str">
        <f t="shared" ca="1" si="19"/>
        <v/>
      </c>
      <c r="Q129" s="6">
        <f t="shared" ca="1" si="20"/>
        <v>1</v>
      </c>
      <c r="R129" s="6">
        <f t="shared" ca="1" si="21"/>
        <v>1</v>
      </c>
      <c r="T129" s="6"/>
      <c r="U129" s="6"/>
      <c r="V129" s="6"/>
      <c r="W129" s="6"/>
      <c r="X129" s="6"/>
      <c r="Y129" s="6"/>
    </row>
    <row r="130" spans="1:25" hidden="1" x14ac:dyDescent="0.25">
      <c r="A130" s="8">
        <f t="shared" ca="1" si="23"/>
        <v>2</v>
      </c>
      <c r="B130" s="8">
        <f t="shared" ca="1" si="22"/>
        <v>4</v>
      </c>
      <c r="C130" s="8">
        <f t="shared" ca="1" si="22"/>
        <v>6</v>
      </c>
      <c r="D130" s="8">
        <f t="shared" ca="1" si="22"/>
        <v>5</v>
      </c>
      <c r="E130" s="8">
        <f t="shared" ca="1" si="22"/>
        <v>2</v>
      </c>
      <c r="F130" s="8">
        <f t="shared" ca="1" si="22"/>
        <v>4</v>
      </c>
      <c r="G130" s="6">
        <f t="shared" ca="1" si="15"/>
        <v>8</v>
      </c>
      <c r="H130" s="6">
        <f t="shared" ca="1" si="16"/>
        <v>11</v>
      </c>
      <c r="I130" s="6">
        <f t="shared" ca="1" si="17"/>
        <v>10</v>
      </c>
      <c r="J130" s="6">
        <f t="shared" ca="1" si="18"/>
        <v>11</v>
      </c>
      <c r="K130" s="6">
        <f ca="1">SMALL($J$5:$J$1004,ROWS(K$5:K130))</f>
        <v>9</v>
      </c>
      <c r="L130" s="7">
        <f ca="1">ROWS(L$5:L130)/$O$11</f>
        <v>0.126</v>
      </c>
      <c r="M130" s="7"/>
      <c r="N130" s="7"/>
      <c r="O130" s="7"/>
      <c r="P130" s="6" t="str">
        <f t="shared" ca="1" si="19"/>
        <v/>
      </c>
      <c r="Q130" s="6">
        <f t="shared" ca="1" si="20"/>
        <v>1</v>
      </c>
      <c r="R130" s="6" t="str">
        <f t="shared" ca="1" si="21"/>
        <v/>
      </c>
      <c r="T130" s="6"/>
      <c r="U130" s="6"/>
      <c r="V130" s="6"/>
      <c r="W130" s="6"/>
      <c r="X130" s="6"/>
      <c r="Y130" s="6"/>
    </row>
    <row r="131" spans="1:25" hidden="1" x14ac:dyDescent="0.25">
      <c r="A131" s="8">
        <f t="shared" ca="1" si="23"/>
        <v>2</v>
      </c>
      <c r="B131" s="8">
        <f t="shared" ca="1" si="22"/>
        <v>1</v>
      </c>
      <c r="C131" s="8">
        <f t="shared" ca="1" si="22"/>
        <v>4</v>
      </c>
      <c r="D131" s="8">
        <f t="shared" ca="1" si="22"/>
        <v>3</v>
      </c>
      <c r="E131" s="8">
        <f t="shared" ca="1" si="22"/>
        <v>1</v>
      </c>
      <c r="F131" s="8">
        <f t="shared" ca="1" si="22"/>
        <v>2</v>
      </c>
      <c r="G131" s="6">
        <f t="shared" ca="1" si="15"/>
        <v>6</v>
      </c>
      <c r="H131" s="6">
        <f t="shared" ca="1" si="16"/>
        <v>7</v>
      </c>
      <c r="I131" s="6">
        <f t="shared" ca="1" si="17"/>
        <v>4</v>
      </c>
      <c r="J131" s="6">
        <f t="shared" ca="1" si="18"/>
        <v>7</v>
      </c>
      <c r="K131" s="6">
        <f ca="1">SMALL($J$5:$J$1004,ROWS(K$5:K131))</f>
        <v>9</v>
      </c>
      <c r="L131" s="7">
        <f ca="1">ROWS(L$5:L131)/$O$11</f>
        <v>0.127</v>
      </c>
      <c r="M131" s="7"/>
      <c r="N131" s="7"/>
      <c r="O131" s="7"/>
      <c r="P131" s="6" t="str">
        <f t="shared" ca="1" si="19"/>
        <v/>
      </c>
      <c r="Q131" s="6">
        <f t="shared" ca="1" si="20"/>
        <v>1</v>
      </c>
      <c r="R131" s="6" t="str">
        <f t="shared" ca="1" si="21"/>
        <v/>
      </c>
      <c r="T131" s="6"/>
      <c r="U131" s="6"/>
      <c r="V131" s="6"/>
      <c r="W131" s="6"/>
      <c r="X131" s="6"/>
      <c r="Y131" s="6"/>
    </row>
    <row r="132" spans="1:25" hidden="1" x14ac:dyDescent="0.25">
      <c r="A132" s="8">
        <f t="shared" ca="1" si="23"/>
        <v>3</v>
      </c>
      <c r="B132" s="8">
        <f t="shared" ca="1" si="22"/>
        <v>4</v>
      </c>
      <c r="C132" s="8">
        <f t="shared" ca="1" si="22"/>
        <v>5</v>
      </c>
      <c r="D132" s="8">
        <f t="shared" ca="1" si="22"/>
        <v>4</v>
      </c>
      <c r="E132" s="8">
        <f t="shared" ca="1" si="22"/>
        <v>3</v>
      </c>
      <c r="F132" s="8">
        <f t="shared" ca="1" si="22"/>
        <v>2</v>
      </c>
      <c r="G132" s="6">
        <f t="shared" ca="1" si="15"/>
        <v>8</v>
      </c>
      <c r="H132" s="6">
        <f t="shared" ca="1" si="16"/>
        <v>9</v>
      </c>
      <c r="I132" s="6">
        <f t="shared" ca="1" si="17"/>
        <v>9</v>
      </c>
      <c r="J132" s="6">
        <f t="shared" ca="1" si="18"/>
        <v>9</v>
      </c>
      <c r="K132" s="6">
        <f ca="1">SMALL($J$5:$J$1004,ROWS(K$5:K132))</f>
        <v>9</v>
      </c>
      <c r="L132" s="7">
        <f ca="1">ROWS(L$5:L132)/$O$11</f>
        <v>0.128</v>
      </c>
      <c r="M132" s="7"/>
      <c r="N132" s="7"/>
      <c r="O132" s="7"/>
      <c r="P132" s="6" t="str">
        <f t="shared" ca="1" si="19"/>
        <v/>
      </c>
      <c r="Q132" s="6">
        <f t="shared" ca="1" si="20"/>
        <v>1</v>
      </c>
      <c r="R132" s="6">
        <f t="shared" ca="1" si="21"/>
        <v>1</v>
      </c>
      <c r="T132" s="6"/>
      <c r="U132" s="6"/>
      <c r="V132" s="6"/>
      <c r="W132" s="6"/>
      <c r="X132" s="6"/>
      <c r="Y132" s="6"/>
    </row>
    <row r="133" spans="1:25" hidden="1" x14ac:dyDescent="0.25">
      <c r="A133" s="8">
        <f t="shared" ca="1" si="23"/>
        <v>3</v>
      </c>
      <c r="B133" s="8">
        <f t="shared" ca="1" si="22"/>
        <v>1</v>
      </c>
      <c r="C133" s="8">
        <f t="shared" ca="1" si="22"/>
        <v>6</v>
      </c>
      <c r="D133" s="8">
        <f t="shared" ca="1" si="22"/>
        <v>4</v>
      </c>
      <c r="E133" s="8">
        <f t="shared" ca="1" si="22"/>
        <v>2</v>
      </c>
      <c r="F133" s="8">
        <f t="shared" ca="1" si="22"/>
        <v>4</v>
      </c>
      <c r="G133" s="6">
        <f t="shared" ca="1" si="15"/>
        <v>9</v>
      </c>
      <c r="H133" s="6">
        <f t="shared" ca="1" si="16"/>
        <v>11</v>
      </c>
      <c r="I133" s="6">
        <f t="shared" ca="1" si="17"/>
        <v>7</v>
      </c>
      <c r="J133" s="6">
        <f t="shared" ca="1" si="18"/>
        <v>11</v>
      </c>
      <c r="K133" s="6">
        <f ca="1">SMALL($J$5:$J$1004,ROWS(K$5:K133))</f>
        <v>9</v>
      </c>
      <c r="L133" s="7">
        <f ca="1">ROWS(L$5:L133)/$O$11</f>
        <v>0.129</v>
      </c>
      <c r="M133" s="7"/>
      <c r="N133" s="7"/>
      <c r="O133" s="7"/>
      <c r="P133" s="6" t="str">
        <f t="shared" ca="1" si="19"/>
        <v/>
      </c>
      <c r="Q133" s="6">
        <f t="shared" ca="1" si="20"/>
        <v>1</v>
      </c>
      <c r="R133" s="6" t="str">
        <f t="shared" ca="1" si="21"/>
        <v/>
      </c>
      <c r="T133" s="6"/>
      <c r="U133" s="6"/>
      <c r="V133" s="6"/>
      <c r="W133" s="6"/>
      <c r="X133" s="6"/>
      <c r="Y133" s="6"/>
    </row>
    <row r="134" spans="1:25" hidden="1" x14ac:dyDescent="0.25">
      <c r="A134" s="8">
        <f t="shared" ca="1" si="23"/>
        <v>5</v>
      </c>
      <c r="B134" s="8">
        <f t="shared" ca="1" si="22"/>
        <v>1</v>
      </c>
      <c r="C134" s="8">
        <f t="shared" ca="1" si="22"/>
        <v>8</v>
      </c>
      <c r="D134" s="8">
        <f t="shared" ca="1" si="22"/>
        <v>6</v>
      </c>
      <c r="E134" s="8">
        <f t="shared" ca="1" si="22"/>
        <v>2</v>
      </c>
      <c r="F134" s="8">
        <f t="shared" ca="1" si="22"/>
        <v>3</v>
      </c>
      <c r="G134" s="6">
        <f t="shared" ref="G134:G197" ca="1" si="24">A134+C134</f>
        <v>13</v>
      </c>
      <c r="H134" s="6">
        <f t="shared" ref="H134:H197" ca="1" si="25">A134+D134+F134</f>
        <v>14</v>
      </c>
      <c r="I134" s="6">
        <f t="shared" ref="I134:I197" ca="1" si="26">B134+E134+F134</f>
        <v>6</v>
      </c>
      <c r="J134" s="6">
        <f t="shared" ref="J134:J197" ca="1" si="27">MAX(G134:I134)</f>
        <v>14</v>
      </c>
      <c r="K134" s="6">
        <f ca="1">SMALL($J$5:$J$1004,ROWS(K$5:K134))</f>
        <v>9</v>
      </c>
      <c r="L134" s="7">
        <f ca="1">ROWS(L$5:L134)/$O$11</f>
        <v>0.13</v>
      </c>
      <c r="M134" s="7"/>
      <c r="N134" s="7"/>
      <c r="O134" s="7"/>
      <c r="P134" s="6" t="str">
        <f t="shared" ca="1" si="19"/>
        <v/>
      </c>
      <c r="Q134" s="6">
        <f t="shared" ca="1" si="20"/>
        <v>1</v>
      </c>
      <c r="R134" s="6" t="str">
        <f t="shared" ca="1" si="21"/>
        <v/>
      </c>
      <c r="T134" s="6"/>
      <c r="U134" s="6"/>
      <c r="V134" s="6"/>
      <c r="W134" s="6"/>
      <c r="X134" s="6"/>
      <c r="Y134" s="6"/>
    </row>
    <row r="135" spans="1:25" hidden="1" x14ac:dyDescent="0.25">
      <c r="A135" s="8">
        <f t="shared" ca="1" si="23"/>
        <v>2</v>
      </c>
      <c r="B135" s="8">
        <f t="shared" ca="1" si="22"/>
        <v>1</v>
      </c>
      <c r="C135" s="8">
        <f t="shared" ca="1" si="22"/>
        <v>4</v>
      </c>
      <c r="D135" s="8">
        <f t="shared" ca="1" si="22"/>
        <v>6</v>
      </c>
      <c r="E135" s="8">
        <f t="shared" ca="1" si="22"/>
        <v>3</v>
      </c>
      <c r="F135" s="8">
        <f t="shared" ca="1" si="22"/>
        <v>4</v>
      </c>
      <c r="G135" s="6">
        <f t="shared" ca="1" si="24"/>
        <v>6</v>
      </c>
      <c r="H135" s="6">
        <f t="shared" ca="1" si="25"/>
        <v>12</v>
      </c>
      <c r="I135" s="6">
        <f t="shared" ca="1" si="26"/>
        <v>8</v>
      </c>
      <c r="J135" s="6">
        <f t="shared" ca="1" si="27"/>
        <v>12</v>
      </c>
      <c r="K135" s="6">
        <f ca="1">SMALL($J$5:$J$1004,ROWS(K$5:K135))</f>
        <v>9</v>
      </c>
      <c r="L135" s="7">
        <f ca="1">ROWS(L$5:L135)/$O$11</f>
        <v>0.13100000000000001</v>
      </c>
      <c r="M135" s="7"/>
      <c r="N135" s="7"/>
      <c r="O135" s="7"/>
      <c r="P135" s="6" t="str">
        <f t="shared" ca="1" si="19"/>
        <v/>
      </c>
      <c r="Q135" s="6">
        <f t="shared" ca="1" si="20"/>
        <v>1</v>
      </c>
      <c r="R135" s="6" t="str">
        <f t="shared" ca="1" si="21"/>
        <v/>
      </c>
      <c r="T135" s="6"/>
      <c r="U135" s="6"/>
      <c r="V135" s="6"/>
      <c r="W135" s="6"/>
      <c r="X135" s="6"/>
      <c r="Y135" s="6"/>
    </row>
    <row r="136" spans="1:25" hidden="1" x14ac:dyDescent="0.25">
      <c r="A136" s="8">
        <f t="shared" ca="1" si="23"/>
        <v>6</v>
      </c>
      <c r="B136" s="8">
        <f t="shared" ca="1" si="22"/>
        <v>1</v>
      </c>
      <c r="C136" s="8">
        <f t="shared" ca="1" si="22"/>
        <v>4</v>
      </c>
      <c r="D136" s="8">
        <f t="shared" ca="1" si="22"/>
        <v>3</v>
      </c>
      <c r="E136" s="8">
        <f t="shared" ca="1" si="22"/>
        <v>2</v>
      </c>
      <c r="F136" s="8">
        <f t="shared" ca="1" si="22"/>
        <v>3</v>
      </c>
      <c r="G136" s="6">
        <f t="shared" ca="1" si="24"/>
        <v>10</v>
      </c>
      <c r="H136" s="6">
        <f t="shared" ca="1" si="25"/>
        <v>12</v>
      </c>
      <c r="I136" s="6">
        <f t="shared" ca="1" si="26"/>
        <v>6</v>
      </c>
      <c r="J136" s="6">
        <f t="shared" ca="1" si="27"/>
        <v>12</v>
      </c>
      <c r="K136" s="6">
        <f ca="1">SMALL($J$5:$J$1004,ROWS(K$5:K136))</f>
        <v>10</v>
      </c>
      <c r="L136" s="7">
        <f ca="1">ROWS(L$5:L136)/$O$11</f>
        <v>0.13200000000000001</v>
      </c>
      <c r="M136" s="7"/>
      <c r="N136" s="7"/>
      <c r="O136" s="7"/>
      <c r="P136" s="6" t="str">
        <f t="shared" ca="1" si="19"/>
        <v/>
      </c>
      <c r="Q136" s="6">
        <f t="shared" ca="1" si="20"/>
        <v>1</v>
      </c>
      <c r="R136" s="6" t="str">
        <f t="shared" ca="1" si="21"/>
        <v/>
      </c>
      <c r="T136" s="6"/>
      <c r="U136" s="6"/>
      <c r="V136" s="6"/>
      <c r="W136" s="6"/>
      <c r="X136" s="6"/>
      <c r="Y136" s="6"/>
    </row>
    <row r="137" spans="1:25" hidden="1" x14ac:dyDescent="0.25">
      <c r="A137" s="8">
        <f t="shared" ca="1" si="23"/>
        <v>6</v>
      </c>
      <c r="B137" s="8">
        <f t="shared" ca="1" si="22"/>
        <v>5</v>
      </c>
      <c r="C137" s="8">
        <f t="shared" ca="1" si="22"/>
        <v>4</v>
      </c>
      <c r="D137" s="8">
        <f t="shared" ca="1" si="22"/>
        <v>4</v>
      </c>
      <c r="E137" s="8">
        <f t="shared" ca="1" si="22"/>
        <v>2</v>
      </c>
      <c r="F137" s="8">
        <f t="shared" ca="1" si="22"/>
        <v>2</v>
      </c>
      <c r="G137" s="6">
        <f t="shared" ca="1" si="24"/>
        <v>10</v>
      </c>
      <c r="H137" s="6">
        <f t="shared" ca="1" si="25"/>
        <v>12</v>
      </c>
      <c r="I137" s="6">
        <f t="shared" ca="1" si="26"/>
        <v>9</v>
      </c>
      <c r="J137" s="6">
        <f t="shared" ca="1" si="27"/>
        <v>12</v>
      </c>
      <c r="K137" s="6">
        <f ca="1">SMALL($J$5:$J$1004,ROWS(K$5:K137))</f>
        <v>10</v>
      </c>
      <c r="L137" s="7">
        <f ca="1">ROWS(L$5:L137)/$O$11</f>
        <v>0.13300000000000001</v>
      </c>
      <c r="M137" s="7"/>
      <c r="N137" s="7"/>
      <c r="O137" s="7"/>
      <c r="P137" s="6" t="str">
        <f t="shared" ca="1" si="19"/>
        <v/>
      </c>
      <c r="Q137" s="6">
        <f t="shared" ca="1" si="20"/>
        <v>1</v>
      </c>
      <c r="R137" s="6" t="str">
        <f t="shared" ca="1" si="21"/>
        <v/>
      </c>
      <c r="T137" s="6"/>
      <c r="U137" s="6"/>
      <c r="V137" s="6"/>
      <c r="W137" s="6"/>
      <c r="X137" s="6"/>
      <c r="Y137" s="6"/>
    </row>
    <row r="138" spans="1:25" hidden="1" x14ac:dyDescent="0.25">
      <c r="A138" s="8">
        <f t="shared" ca="1" si="23"/>
        <v>5</v>
      </c>
      <c r="B138" s="8">
        <f t="shared" ca="1" si="22"/>
        <v>5</v>
      </c>
      <c r="C138" s="8">
        <f t="shared" ca="1" si="22"/>
        <v>6</v>
      </c>
      <c r="D138" s="8">
        <f t="shared" ca="1" si="22"/>
        <v>4</v>
      </c>
      <c r="E138" s="8">
        <f t="shared" ca="1" si="22"/>
        <v>2</v>
      </c>
      <c r="F138" s="8">
        <f t="shared" ca="1" si="22"/>
        <v>4</v>
      </c>
      <c r="G138" s="6">
        <f t="shared" ca="1" si="24"/>
        <v>11</v>
      </c>
      <c r="H138" s="6">
        <f t="shared" ca="1" si="25"/>
        <v>13</v>
      </c>
      <c r="I138" s="6">
        <f t="shared" ca="1" si="26"/>
        <v>11</v>
      </c>
      <c r="J138" s="6">
        <f t="shared" ca="1" si="27"/>
        <v>13</v>
      </c>
      <c r="K138" s="6">
        <f ca="1">SMALL($J$5:$J$1004,ROWS(K$5:K138))</f>
        <v>10</v>
      </c>
      <c r="L138" s="7">
        <f ca="1">ROWS(L$5:L138)/$O$11</f>
        <v>0.13400000000000001</v>
      </c>
      <c r="M138" s="7"/>
      <c r="N138" s="7"/>
      <c r="O138" s="7"/>
      <c r="P138" s="6" t="str">
        <f t="shared" ref="P138:P201" ca="1" si="28">IF(G138=$J138,1,"")</f>
        <v/>
      </c>
      <c r="Q138" s="6">
        <f t="shared" ref="Q138:Q201" ca="1" si="29">IF(H138=$J138,1,"")</f>
        <v>1</v>
      </c>
      <c r="R138" s="6" t="str">
        <f t="shared" ref="R138:R201" ca="1" si="30">IF(I138=$J138,1,"")</f>
        <v/>
      </c>
      <c r="T138" s="6"/>
      <c r="U138" s="6"/>
      <c r="V138" s="6"/>
      <c r="W138" s="6"/>
      <c r="X138" s="6"/>
      <c r="Y138" s="6"/>
    </row>
    <row r="139" spans="1:25" hidden="1" x14ac:dyDescent="0.25">
      <c r="A139" s="8">
        <f t="shared" ca="1" si="23"/>
        <v>2</v>
      </c>
      <c r="B139" s="8">
        <f t="shared" ca="1" si="22"/>
        <v>4</v>
      </c>
      <c r="C139" s="8">
        <f t="shared" ca="1" si="22"/>
        <v>6</v>
      </c>
      <c r="D139" s="8">
        <f t="shared" ca="1" si="22"/>
        <v>4</v>
      </c>
      <c r="E139" s="8">
        <f t="shared" ca="1" si="22"/>
        <v>1</v>
      </c>
      <c r="F139" s="8">
        <f t="shared" ca="1" si="22"/>
        <v>3</v>
      </c>
      <c r="G139" s="6">
        <f t="shared" ca="1" si="24"/>
        <v>8</v>
      </c>
      <c r="H139" s="6">
        <f t="shared" ca="1" si="25"/>
        <v>9</v>
      </c>
      <c r="I139" s="6">
        <f t="shared" ca="1" si="26"/>
        <v>8</v>
      </c>
      <c r="J139" s="6">
        <f t="shared" ca="1" si="27"/>
        <v>9</v>
      </c>
      <c r="K139" s="6">
        <f ca="1">SMALL($J$5:$J$1004,ROWS(K$5:K139))</f>
        <v>10</v>
      </c>
      <c r="L139" s="7">
        <f ca="1">ROWS(L$5:L139)/$O$11</f>
        <v>0.13500000000000001</v>
      </c>
      <c r="M139" s="7"/>
      <c r="N139" s="7"/>
      <c r="O139" s="7"/>
      <c r="P139" s="6" t="str">
        <f t="shared" ca="1" si="28"/>
        <v/>
      </c>
      <c r="Q139" s="6">
        <f t="shared" ca="1" si="29"/>
        <v>1</v>
      </c>
      <c r="R139" s="6" t="str">
        <f t="shared" ca="1" si="30"/>
        <v/>
      </c>
      <c r="T139" s="6"/>
      <c r="U139" s="6"/>
      <c r="V139" s="6"/>
      <c r="W139" s="6"/>
      <c r="X139" s="6"/>
      <c r="Y139" s="6"/>
    </row>
    <row r="140" spans="1:25" hidden="1" x14ac:dyDescent="0.25">
      <c r="A140" s="8">
        <f t="shared" ca="1" si="23"/>
        <v>4</v>
      </c>
      <c r="B140" s="8">
        <f t="shared" ca="1" si="22"/>
        <v>4</v>
      </c>
      <c r="C140" s="8">
        <f t="shared" ca="1" si="22"/>
        <v>6</v>
      </c>
      <c r="D140" s="8">
        <f t="shared" ca="1" si="22"/>
        <v>5</v>
      </c>
      <c r="E140" s="8">
        <f t="shared" ca="1" si="22"/>
        <v>1</v>
      </c>
      <c r="F140" s="8">
        <f t="shared" ca="1" si="22"/>
        <v>4</v>
      </c>
      <c r="G140" s="6">
        <f t="shared" ca="1" si="24"/>
        <v>10</v>
      </c>
      <c r="H140" s="6">
        <f t="shared" ca="1" si="25"/>
        <v>13</v>
      </c>
      <c r="I140" s="6">
        <f t="shared" ca="1" si="26"/>
        <v>9</v>
      </c>
      <c r="J140" s="6">
        <f t="shared" ca="1" si="27"/>
        <v>13</v>
      </c>
      <c r="K140" s="6">
        <f ca="1">SMALL($J$5:$J$1004,ROWS(K$5:K140))</f>
        <v>10</v>
      </c>
      <c r="L140" s="7">
        <f ca="1">ROWS(L$5:L140)/$O$11</f>
        <v>0.13600000000000001</v>
      </c>
      <c r="M140" s="7"/>
      <c r="N140" s="7"/>
      <c r="O140" s="7"/>
      <c r="P140" s="6" t="str">
        <f t="shared" ca="1" si="28"/>
        <v/>
      </c>
      <c r="Q140" s="6">
        <f t="shared" ca="1" si="29"/>
        <v>1</v>
      </c>
      <c r="R140" s="6" t="str">
        <f t="shared" ca="1" si="30"/>
        <v/>
      </c>
      <c r="T140" s="6"/>
      <c r="U140" s="6"/>
      <c r="V140" s="6"/>
      <c r="W140" s="6"/>
      <c r="X140" s="6"/>
      <c r="Y140" s="6"/>
    </row>
    <row r="141" spans="1:25" hidden="1" x14ac:dyDescent="0.25">
      <c r="A141" s="8">
        <f t="shared" ca="1" si="23"/>
        <v>5</v>
      </c>
      <c r="B141" s="8">
        <f t="shared" ca="1" si="22"/>
        <v>2</v>
      </c>
      <c r="C141" s="8">
        <f t="shared" ca="1" si="22"/>
        <v>7</v>
      </c>
      <c r="D141" s="8">
        <f t="shared" ca="1" si="22"/>
        <v>6</v>
      </c>
      <c r="E141" s="8">
        <f t="shared" ca="1" si="22"/>
        <v>2</v>
      </c>
      <c r="F141" s="8">
        <f t="shared" ca="1" si="22"/>
        <v>2</v>
      </c>
      <c r="G141" s="6">
        <f t="shared" ca="1" si="24"/>
        <v>12</v>
      </c>
      <c r="H141" s="6">
        <f t="shared" ca="1" si="25"/>
        <v>13</v>
      </c>
      <c r="I141" s="6">
        <f t="shared" ca="1" si="26"/>
        <v>6</v>
      </c>
      <c r="J141" s="6">
        <f t="shared" ca="1" si="27"/>
        <v>13</v>
      </c>
      <c r="K141" s="6">
        <f ca="1">SMALL($J$5:$J$1004,ROWS(K$5:K141))</f>
        <v>10</v>
      </c>
      <c r="L141" s="7">
        <f ca="1">ROWS(L$5:L141)/$O$11</f>
        <v>0.13700000000000001</v>
      </c>
      <c r="M141" s="7"/>
      <c r="N141" s="7"/>
      <c r="O141" s="7"/>
      <c r="P141" s="6" t="str">
        <f t="shared" ca="1" si="28"/>
        <v/>
      </c>
      <c r="Q141" s="6">
        <f t="shared" ca="1" si="29"/>
        <v>1</v>
      </c>
      <c r="R141" s="6" t="str">
        <f t="shared" ca="1" si="30"/>
        <v/>
      </c>
      <c r="T141" s="6"/>
      <c r="U141" s="6"/>
      <c r="V141" s="6"/>
      <c r="W141" s="6"/>
      <c r="X141" s="6"/>
      <c r="Y141" s="6"/>
    </row>
    <row r="142" spans="1:25" hidden="1" x14ac:dyDescent="0.25">
      <c r="A142" s="8">
        <f t="shared" ca="1" si="23"/>
        <v>3</v>
      </c>
      <c r="B142" s="8">
        <f t="shared" ca="1" si="22"/>
        <v>3</v>
      </c>
      <c r="C142" s="8">
        <f t="shared" ca="1" si="22"/>
        <v>6</v>
      </c>
      <c r="D142" s="8">
        <f t="shared" ca="1" si="22"/>
        <v>3</v>
      </c>
      <c r="E142" s="8">
        <f t="shared" ca="1" si="22"/>
        <v>1</v>
      </c>
      <c r="F142" s="8">
        <f t="shared" ca="1" si="22"/>
        <v>3</v>
      </c>
      <c r="G142" s="6">
        <f t="shared" ca="1" si="24"/>
        <v>9</v>
      </c>
      <c r="H142" s="6">
        <f t="shared" ca="1" si="25"/>
        <v>9</v>
      </c>
      <c r="I142" s="6">
        <f t="shared" ca="1" si="26"/>
        <v>7</v>
      </c>
      <c r="J142" s="6">
        <f t="shared" ca="1" si="27"/>
        <v>9</v>
      </c>
      <c r="K142" s="6">
        <f ca="1">SMALL($J$5:$J$1004,ROWS(K$5:K142))</f>
        <v>10</v>
      </c>
      <c r="L142" s="7">
        <f ca="1">ROWS(L$5:L142)/$O$11</f>
        <v>0.13800000000000001</v>
      </c>
      <c r="M142" s="7"/>
      <c r="N142" s="7"/>
      <c r="O142" s="7"/>
      <c r="P142" s="6">
        <f t="shared" ca="1" si="28"/>
        <v>1</v>
      </c>
      <c r="Q142" s="6">
        <f t="shared" ca="1" si="29"/>
        <v>1</v>
      </c>
      <c r="R142" s="6" t="str">
        <f t="shared" ca="1" si="30"/>
        <v/>
      </c>
      <c r="T142" s="6"/>
      <c r="U142" s="6"/>
      <c r="V142" s="6"/>
      <c r="W142" s="6"/>
      <c r="X142" s="6"/>
      <c r="Y142" s="6"/>
    </row>
    <row r="143" spans="1:25" hidden="1" x14ac:dyDescent="0.25">
      <c r="A143" s="8">
        <f t="shared" ca="1" si="23"/>
        <v>3</v>
      </c>
      <c r="B143" s="8">
        <f t="shared" ca="1" si="22"/>
        <v>2</v>
      </c>
      <c r="C143" s="8">
        <f t="shared" ca="1" si="22"/>
        <v>4</v>
      </c>
      <c r="D143" s="8">
        <f t="shared" ca="1" si="22"/>
        <v>5</v>
      </c>
      <c r="E143" s="8">
        <f t="shared" ca="1" si="22"/>
        <v>3</v>
      </c>
      <c r="F143" s="8">
        <f t="shared" ca="1" si="22"/>
        <v>2</v>
      </c>
      <c r="G143" s="6">
        <f t="shared" ca="1" si="24"/>
        <v>7</v>
      </c>
      <c r="H143" s="6">
        <f t="shared" ca="1" si="25"/>
        <v>10</v>
      </c>
      <c r="I143" s="6">
        <f t="shared" ca="1" si="26"/>
        <v>7</v>
      </c>
      <c r="J143" s="6">
        <f t="shared" ca="1" si="27"/>
        <v>10</v>
      </c>
      <c r="K143" s="6">
        <f ca="1">SMALL($J$5:$J$1004,ROWS(K$5:K143))</f>
        <v>10</v>
      </c>
      <c r="L143" s="7">
        <f ca="1">ROWS(L$5:L143)/$O$11</f>
        <v>0.13900000000000001</v>
      </c>
      <c r="M143" s="7"/>
      <c r="N143" s="7"/>
      <c r="O143" s="7"/>
      <c r="P143" s="6" t="str">
        <f t="shared" ca="1" si="28"/>
        <v/>
      </c>
      <c r="Q143" s="6">
        <f t="shared" ca="1" si="29"/>
        <v>1</v>
      </c>
      <c r="R143" s="6" t="str">
        <f t="shared" ca="1" si="30"/>
        <v/>
      </c>
      <c r="T143" s="6"/>
      <c r="U143" s="6"/>
      <c r="V143" s="6"/>
      <c r="W143" s="6"/>
      <c r="X143" s="6"/>
      <c r="Y143" s="6"/>
    </row>
    <row r="144" spans="1:25" hidden="1" x14ac:dyDescent="0.25">
      <c r="A144" s="8">
        <f t="shared" ca="1" si="23"/>
        <v>2</v>
      </c>
      <c r="B144" s="8">
        <f t="shared" ca="1" si="22"/>
        <v>5</v>
      </c>
      <c r="C144" s="8">
        <f t="shared" ca="1" si="22"/>
        <v>4</v>
      </c>
      <c r="D144" s="8">
        <f t="shared" ca="1" si="22"/>
        <v>5</v>
      </c>
      <c r="E144" s="8">
        <f t="shared" ca="1" si="22"/>
        <v>2</v>
      </c>
      <c r="F144" s="8">
        <f t="shared" ca="1" si="22"/>
        <v>3</v>
      </c>
      <c r="G144" s="6">
        <f t="shared" ca="1" si="24"/>
        <v>6</v>
      </c>
      <c r="H144" s="6">
        <f t="shared" ca="1" si="25"/>
        <v>10</v>
      </c>
      <c r="I144" s="6">
        <f t="shared" ca="1" si="26"/>
        <v>10</v>
      </c>
      <c r="J144" s="6">
        <f t="shared" ca="1" si="27"/>
        <v>10</v>
      </c>
      <c r="K144" s="6">
        <f ca="1">SMALL($J$5:$J$1004,ROWS(K$5:K144))</f>
        <v>10</v>
      </c>
      <c r="L144" s="7">
        <f ca="1">ROWS(L$5:L144)/$O$11</f>
        <v>0.14000000000000001</v>
      </c>
      <c r="M144" s="7"/>
      <c r="N144" s="7"/>
      <c r="O144" s="7"/>
      <c r="P144" s="6" t="str">
        <f t="shared" ca="1" si="28"/>
        <v/>
      </c>
      <c r="Q144" s="6">
        <f t="shared" ca="1" si="29"/>
        <v>1</v>
      </c>
      <c r="R144" s="6">
        <f t="shared" ca="1" si="30"/>
        <v>1</v>
      </c>
      <c r="T144" s="6"/>
      <c r="U144" s="6"/>
      <c r="V144" s="6"/>
      <c r="W144" s="6"/>
      <c r="X144" s="6"/>
      <c r="Y144" s="6"/>
    </row>
    <row r="145" spans="1:25" hidden="1" x14ac:dyDescent="0.25">
      <c r="A145" s="8">
        <f t="shared" ca="1" si="23"/>
        <v>2</v>
      </c>
      <c r="B145" s="8">
        <f t="shared" ca="1" si="22"/>
        <v>5</v>
      </c>
      <c r="C145" s="8">
        <f t="shared" ca="1" si="22"/>
        <v>8</v>
      </c>
      <c r="D145" s="8">
        <f t="shared" ca="1" si="22"/>
        <v>4</v>
      </c>
      <c r="E145" s="8">
        <f t="shared" ca="1" si="22"/>
        <v>1</v>
      </c>
      <c r="F145" s="8">
        <f t="shared" ca="1" si="22"/>
        <v>4</v>
      </c>
      <c r="G145" s="6">
        <f t="shared" ca="1" si="24"/>
        <v>10</v>
      </c>
      <c r="H145" s="6">
        <f t="shared" ca="1" si="25"/>
        <v>10</v>
      </c>
      <c r="I145" s="6">
        <f t="shared" ca="1" si="26"/>
        <v>10</v>
      </c>
      <c r="J145" s="6">
        <f t="shared" ca="1" si="27"/>
        <v>10</v>
      </c>
      <c r="K145" s="6">
        <f ca="1">SMALL($J$5:$J$1004,ROWS(K$5:K145))</f>
        <v>10</v>
      </c>
      <c r="L145" s="7">
        <f ca="1">ROWS(L$5:L145)/$O$11</f>
        <v>0.14099999999999999</v>
      </c>
      <c r="M145" s="7"/>
      <c r="N145" s="7"/>
      <c r="O145" s="7"/>
      <c r="P145" s="6">
        <f t="shared" ca="1" si="28"/>
        <v>1</v>
      </c>
      <c r="Q145" s="6">
        <f t="shared" ca="1" si="29"/>
        <v>1</v>
      </c>
      <c r="R145" s="6">
        <f t="shared" ca="1" si="30"/>
        <v>1</v>
      </c>
      <c r="T145" s="6"/>
      <c r="U145" s="6"/>
      <c r="V145" s="6"/>
      <c r="W145" s="6"/>
      <c r="X145" s="6"/>
      <c r="Y145" s="6"/>
    </row>
    <row r="146" spans="1:25" hidden="1" x14ac:dyDescent="0.25">
      <c r="A146" s="8">
        <f t="shared" ca="1" si="23"/>
        <v>6</v>
      </c>
      <c r="B146" s="8">
        <f t="shared" ca="1" si="22"/>
        <v>3</v>
      </c>
      <c r="C146" s="8">
        <f t="shared" ca="1" si="22"/>
        <v>8</v>
      </c>
      <c r="D146" s="8">
        <f t="shared" ca="1" si="22"/>
        <v>3</v>
      </c>
      <c r="E146" s="8">
        <f t="shared" ca="1" si="22"/>
        <v>2</v>
      </c>
      <c r="F146" s="8">
        <f t="shared" ca="1" si="22"/>
        <v>4</v>
      </c>
      <c r="G146" s="6">
        <f t="shared" ca="1" si="24"/>
        <v>14</v>
      </c>
      <c r="H146" s="6">
        <f t="shared" ca="1" si="25"/>
        <v>13</v>
      </c>
      <c r="I146" s="6">
        <f t="shared" ca="1" si="26"/>
        <v>9</v>
      </c>
      <c r="J146" s="6">
        <f t="shared" ca="1" si="27"/>
        <v>14</v>
      </c>
      <c r="K146" s="6">
        <f ca="1">SMALL($J$5:$J$1004,ROWS(K$5:K146))</f>
        <v>10</v>
      </c>
      <c r="L146" s="7">
        <f ca="1">ROWS(L$5:L146)/$O$11</f>
        <v>0.14199999999999999</v>
      </c>
      <c r="M146" s="7"/>
      <c r="N146" s="7"/>
      <c r="O146" s="7"/>
      <c r="P146" s="6">
        <f t="shared" ca="1" si="28"/>
        <v>1</v>
      </c>
      <c r="Q146" s="6" t="str">
        <f t="shared" ca="1" si="29"/>
        <v/>
      </c>
      <c r="R146" s="6" t="str">
        <f t="shared" ca="1" si="30"/>
        <v/>
      </c>
      <c r="T146" s="6"/>
      <c r="U146" s="6"/>
      <c r="V146" s="6"/>
      <c r="W146" s="6"/>
      <c r="X146" s="6"/>
      <c r="Y146" s="6"/>
    </row>
    <row r="147" spans="1:25" hidden="1" x14ac:dyDescent="0.25">
      <c r="A147" s="8">
        <f t="shared" ca="1" si="23"/>
        <v>4</v>
      </c>
      <c r="B147" s="8">
        <f t="shared" ca="1" si="22"/>
        <v>4</v>
      </c>
      <c r="C147" s="8">
        <f t="shared" ca="1" si="22"/>
        <v>7</v>
      </c>
      <c r="D147" s="8">
        <f t="shared" ca="1" si="22"/>
        <v>4</v>
      </c>
      <c r="E147" s="8">
        <f t="shared" ca="1" si="22"/>
        <v>3</v>
      </c>
      <c r="F147" s="8">
        <f t="shared" ca="1" si="22"/>
        <v>4</v>
      </c>
      <c r="G147" s="6">
        <f t="shared" ca="1" si="24"/>
        <v>11</v>
      </c>
      <c r="H147" s="6">
        <f t="shared" ca="1" si="25"/>
        <v>12</v>
      </c>
      <c r="I147" s="6">
        <f t="shared" ca="1" si="26"/>
        <v>11</v>
      </c>
      <c r="J147" s="6">
        <f t="shared" ca="1" si="27"/>
        <v>12</v>
      </c>
      <c r="K147" s="6">
        <f ca="1">SMALL($J$5:$J$1004,ROWS(K$5:K147))</f>
        <v>10</v>
      </c>
      <c r="L147" s="7">
        <f ca="1">ROWS(L$5:L147)/$O$11</f>
        <v>0.14299999999999999</v>
      </c>
      <c r="M147" s="7"/>
      <c r="N147" s="7"/>
      <c r="O147" s="7"/>
      <c r="P147" s="6" t="str">
        <f t="shared" ca="1" si="28"/>
        <v/>
      </c>
      <c r="Q147" s="6">
        <f t="shared" ca="1" si="29"/>
        <v>1</v>
      </c>
      <c r="R147" s="6" t="str">
        <f t="shared" ca="1" si="30"/>
        <v/>
      </c>
      <c r="T147" s="6"/>
      <c r="U147" s="6"/>
      <c r="V147" s="6"/>
      <c r="W147" s="6"/>
      <c r="X147" s="6"/>
      <c r="Y147" s="6"/>
    </row>
    <row r="148" spans="1:25" hidden="1" x14ac:dyDescent="0.25">
      <c r="A148" s="8">
        <f t="shared" ca="1" si="23"/>
        <v>6</v>
      </c>
      <c r="B148" s="8">
        <f t="shared" ca="1" si="22"/>
        <v>2</v>
      </c>
      <c r="C148" s="8">
        <f t="shared" ca="1" si="22"/>
        <v>5</v>
      </c>
      <c r="D148" s="8">
        <f t="shared" ca="1" si="22"/>
        <v>2</v>
      </c>
      <c r="E148" s="8">
        <f t="shared" ca="1" si="22"/>
        <v>1</v>
      </c>
      <c r="F148" s="8">
        <f t="shared" ca="1" si="22"/>
        <v>4</v>
      </c>
      <c r="G148" s="6">
        <f t="shared" ca="1" si="24"/>
        <v>11</v>
      </c>
      <c r="H148" s="6">
        <f t="shared" ca="1" si="25"/>
        <v>12</v>
      </c>
      <c r="I148" s="6">
        <f t="shared" ca="1" si="26"/>
        <v>7</v>
      </c>
      <c r="J148" s="6">
        <f t="shared" ca="1" si="27"/>
        <v>12</v>
      </c>
      <c r="K148" s="6">
        <f ca="1">SMALL($J$5:$J$1004,ROWS(K$5:K148))</f>
        <v>10</v>
      </c>
      <c r="L148" s="7">
        <f ca="1">ROWS(L$5:L148)/$O$11</f>
        <v>0.14399999999999999</v>
      </c>
      <c r="M148" s="7"/>
      <c r="N148" s="7"/>
      <c r="O148" s="7"/>
      <c r="P148" s="6" t="str">
        <f t="shared" ca="1" si="28"/>
        <v/>
      </c>
      <c r="Q148" s="6">
        <f t="shared" ca="1" si="29"/>
        <v>1</v>
      </c>
      <c r="R148" s="6" t="str">
        <f t="shared" ca="1" si="30"/>
        <v/>
      </c>
      <c r="T148" s="6"/>
      <c r="U148" s="6"/>
      <c r="V148" s="6"/>
      <c r="W148" s="6"/>
      <c r="X148" s="6"/>
      <c r="Y148" s="6"/>
    </row>
    <row r="149" spans="1:25" hidden="1" x14ac:dyDescent="0.25">
      <c r="A149" s="8">
        <f t="shared" ca="1" si="23"/>
        <v>2</v>
      </c>
      <c r="B149" s="8">
        <f t="shared" ca="1" si="22"/>
        <v>4</v>
      </c>
      <c r="C149" s="8">
        <f t="shared" ca="1" si="22"/>
        <v>7</v>
      </c>
      <c r="D149" s="8">
        <f t="shared" ca="1" si="22"/>
        <v>5</v>
      </c>
      <c r="E149" s="8">
        <f t="shared" ca="1" si="22"/>
        <v>2</v>
      </c>
      <c r="F149" s="8">
        <f t="shared" ca="1" si="22"/>
        <v>3</v>
      </c>
      <c r="G149" s="6">
        <f t="shared" ca="1" si="24"/>
        <v>9</v>
      </c>
      <c r="H149" s="6">
        <f t="shared" ca="1" si="25"/>
        <v>10</v>
      </c>
      <c r="I149" s="6">
        <f t="shared" ca="1" si="26"/>
        <v>9</v>
      </c>
      <c r="J149" s="6">
        <f t="shared" ca="1" si="27"/>
        <v>10</v>
      </c>
      <c r="K149" s="6">
        <f ca="1">SMALL($J$5:$J$1004,ROWS(K$5:K149))</f>
        <v>10</v>
      </c>
      <c r="L149" s="7">
        <f ca="1">ROWS(L$5:L149)/$O$11</f>
        <v>0.14499999999999999</v>
      </c>
      <c r="M149" s="7"/>
      <c r="N149" s="7"/>
      <c r="O149" s="7"/>
      <c r="P149" s="6" t="str">
        <f t="shared" ca="1" si="28"/>
        <v/>
      </c>
      <c r="Q149" s="6">
        <f t="shared" ca="1" si="29"/>
        <v>1</v>
      </c>
      <c r="R149" s="6" t="str">
        <f t="shared" ca="1" si="30"/>
        <v/>
      </c>
      <c r="T149" s="6"/>
      <c r="U149" s="6"/>
      <c r="V149" s="6"/>
      <c r="W149" s="6"/>
      <c r="X149" s="6"/>
      <c r="Y149" s="6"/>
    </row>
    <row r="150" spans="1:25" hidden="1" x14ac:dyDescent="0.25">
      <c r="A150" s="8">
        <f t="shared" ca="1" si="23"/>
        <v>4</v>
      </c>
      <c r="B150" s="8">
        <f t="shared" ca="1" si="22"/>
        <v>1</v>
      </c>
      <c r="C150" s="8">
        <f t="shared" ca="1" si="22"/>
        <v>6</v>
      </c>
      <c r="D150" s="8">
        <f t="shared" ca="1" si="22"/>
        <v>6</v>
      </c>
      <c r="E150" s="8">
        <f t="shared" ca="1" si="22"/>
        <v>3</v>
      </c>
      <c r="F150" s="8">
        <f t="shared" ca="1" si="22"/>
        <v>3</v>
      </c>
      <c r="G150" s="6">
        <f t="shared" ca="1" si="24"/>
        <v>10</v>
      </c>
      <c r="H150" s="6">
        <f t="shared" ca="1" si="25"/>
        <v>13</v>
      </c>
      <c r="I150" s="6">
        <f t="shared" ca="1" si="26"/>
        <v>7</v>
      </c>
      <c r="J150" s="6">
        <f t="shared" ca="1" si="27"/>
        <v>13</v>
      </c>
      <c r="K150" s="6">
        <f ca="1">SMALL($J$5:$J$1004,ROWS(K$5:K150))</f>
        <v>10</v>
      </c>
      <c r="L150" s="7">
        <f ca="1">ROWS(L$5:L150)/$O$11</f>
        <v>0.14599999999999999</v>
      </c>
      <c r="M150" s="7"/>
      <c r="N150" s="7"/>
      <c r="O150" s="7"/>
      <c r="P150" s="6" t="str">
        <f t="shared" ca="1" si="28"/>
        <v/>
      </c>
      <c r="Q150" s="6">
        <f t="shared" ca="1" si="29"/>
        <v>1</v>
      </c>
      <c r="R150" s="6" t="str">
        <f t="shared" ca="1" si="30"/>
        <v/>
      </c>
      <c r="T150" s="6"/>
      <c r="U150" s="6"/>
      <c r="V150" s="6"/>
      <c r="W150" s="6"/>
      <c r="X150" s="6"/>
      <c r="Y150" s="6"/>
    </row>
    <row r="151" spans="1:25" hidden="1" x14ac:dyDescent="0.25">
      <c r="A151" s="8">
        <f t="shared" ca="1" si="23"/>
        <v>5</v>
      </c>
      <c r="B151" s="8">
        <f t="shared" ca="1" si="22"/>
        <v>1</v>
      </c>
      <c r="C151" s="8">
        <f t="shared" ca="1" si="22"/>
        <v>8</v>
      </c>
      <c r="D151" s="8">
        <f t="shared" ca="1" si="22"/>
        <v>5</v>
      </c>
      <c r="E151" s="8">
        <f t="shared" ca="1" si="22"/>
        <v>2</v>
      </c>
      <c r="F151" s="8">
        <f t="shared" ca="1" si="22"/>
        <v>2</v>
      </c>
      <c r="G151" s="6">
        <f t="shared" ca="1" si="24"/>
        <v>13</v>
      </c>
      <c r="H151" s="6">
        <f t="shared" ca="1" si="25"/>
        <v>12</v>
      </c>
      <c r="I151" s="6">
        <f t="shared" ca="1" si="26"/>
        <v>5</v>
      </c>
      <c r="J151" s="6">
        <f t="shared" ca="1" si="27"/>
        <v>13</v>
      </c>
      <c r="K151" s="6">
        <f ca="1">SMALL($J$5:$J$1004,ROWS(K$5:K151))</f>
        <v>10</v>
      </c>
      <c r="L151" s="7">
        <f ca="1">ROWS(L$5:L151)/$O$11</f>
        <v>0.14699999999999999</v>
      </c>
      <c r="M151" s="7"/>
      <c r="N151" s="7"/>
      <c r="O151" s="7"/>
      <c r="P151" s="6">
        <f t="shared" ca="1" si="28"/>
        <v>1</v>
      </c>
      <c r="Q151" s="6" t="str">
        <f t="shared" ca="1" si="29"/>
        <v/>
      </c>
      <c r="R151" s="6" t="str">
        <f t="shared" ca="1" si="30"/>
        <v/>
      </c>
      <c r="T151" s="6"/>
      <c r="U151" s="6"/>
      <c r="V151" s="6"/>
      <c r="W151" s="6"/>
      <c r="X151" s="6"/>
      <c r="Y151" s="6"/>
    </row>
    <row r="152" spans="1:25" hidden="1" x14ac:dyDescent="0.25">
      <c r="A152" s="8">
        <f t="shared" ca="1" si="23"/>
        <v>5</v>
      </c>
      <c r="B152" s="8">
        <f t="shared" ca="1" si="22"/>
        <v>2</v>
      </c>
      <c r="C152" s="8">
        <f t="shared" ca="1" si="22"/>
        <v>7</v>
      </c>
      <c r="D152" s="8">
        <f t="shared" ca="1" si="22"/>
        <v>6</v>
      </c>
      <c r="E152" s="8">
        <f t="shared" ca="1" si="22"/>
        <v>1</v>
      </c>
      <c r="F152" s="8">
        <f t="shared" ca="1" si="22"/>
        <v>2</v>
      </c>
      <c r="G152" s="6">
        <f t="shared" ca="1" si="24"/>
        <v>12</v>
      </c>
      <c r="H152" s="6">
        <f t="shared" ca="1" si="25"/>
        <v>13</v>
      </c>
      <c r="I152" s="6">
        <f t="shared" ca="1" si="26"/>
        <v>5</v>
      </c>
      <c r="J152" s="6">
        <f t="shared" ca="1" si="27"/>
        <v>13</v>
      </c>
      <c r="K152" s="6">
        <f ca="1">SMALL($J$5:$J$1004,ROWS(K$5:K152))</f>
        <v>10</v>
      </c>
      <c r="L152" s="7">
        <f ca="1">ROWS(L$5:L152)/$O$11</f>
        <v>0.14799999999999999</v>
      </c>
      <c r="M152" s="7"/>
      <c r="N152" s="7"/>
      <c r="O152" s="7"/>
      <c r="P152" s="6" t="str">
        <f t="shared" ca="1" si="28"/>
        <v/>
      </c>
      <c r="Q152" s="6">
        <f t="shared" ca="1" si="29"/>
        <v>1</v>
      </c>
      <c r="R152" s="6" t="str">
        <f t="shared" ca="1" si="30"/>
        <v/>
      </c>
      <c r="T152" s="6"/>
      <c r="U152" s="6"/>
      <c r="V152" s="6"/>
      <c r="W152" s="6"/>
      <c r="X152" s="6"/>
      <c r="Y152" s="6"/>
    </row>
    <row r="153" spans="1:25" hidden="1" x14ac:dyDescent="0.25">
      <c r="A153" s="8">
        <f t="shared" ca="1" si="23"/>
        <v>4</v>
      </c>
      <c r="B153" s="8">
        <f t="shared" ca="1" si="22"/>
        <v>5</v>
      </c>
      <c r="C153" s="8">
        <f t="shared" ca="1" si="22"/>
        <v>7</v>
      </c>
      <c r="D153" s="8">
        <f t="shared" ca="1" si="22"/>
        <v>4</v>
      </c>
      <c r="E153" s="8">
        <f t="shared" ca="1" si="22"/>
        <v>3</v>
      </c>
      <c r="F153" s="8">
        <f t="shared" ca="1" si="22"/>
        <v>4</v>
      </c>
      <c r="G153" s="6">
        <f t="shared" ca="1" si="24"/>
        <v>11</v>
      </c>
      <c r="H153" s="6">
        <f t="shared" ca="1" si="25"/>
        <v>12</v>
      </c>
      <c r="I153" s="6">
        <f t="shared" ca="1" si="26"/>
        <v>12</v>
      </c>
      <c r="J153" s="6">
        <f t="shared" ca="1" si="27"/>
        <v>12</v>
      </c>
      <c r="K153" s="6">
        <f ca="1">SMALL($J$5:$J$1004,ROWS(K$5:K153))</f>
        <v>10</v>
      </c>
      <c r="L153" s="7">
        <f ca="1">ROWS(L$5:L153)/$O$11</f>
        <v>0.14899999999999999</v>
      </c>
      <c r="M153" s="7"/>
      <c r="N153" s="7"/>
      <c r="O153" s="7"/>
      <c r="P153" s="6" t="str">
        <f t="shared" ca="1" si="28"/>
        <v/>
      </c>
      <c r="Q153" s="6">
        <f t="shared" ca="1" si="29"/>
        <v>1</v>
      </c>
      <c r="R153" s="6">
        <f t="shared" ca="1" si="30"/>
        <v>1</v>
      </c>
      <c r="T153" s="6"/>
      <c r="U153" s="6"/>
      <c r="V153" s="6"/>
      <c r="W153" s="6"/>
      <c r="X153" s="6"/>
      <c r="Y153" s="6"/>
    </row>
    <row r="154" spans="1:25" hidden="1" x14ac:dyDescent="0.25">
      <c r="A154" s="8">
        <f t="shared" ca="1" si="23"/>
        <v>5</v>
      </c>
      <c r="B154" s="8">
        <f t="shared" ca="1" si="22"/>
        <v>1</v>
      </c>
      <c r="C154" s="8">
        <f t="shared" ca="1" si="22"/>
        <v>6</v>
      </c>
      <c r="D154" s="8">
        <f t="shared" ref="B154:F205" ca="1" si="31">RANDBETWEEN(D$2,D$3)</f>
        <v>6</v>
      </c>
      <c r="E154" s="8">
        <f t="shared" ca="1" si="31"/>
        <v>3</v>
      </c>
      <c r="F154" s="8">
        <f t="shared" ca="1" si="31"/>
        <v>2</v>
      </c>
      <c r="G154" s="6">
        <f t="shared" ca="1" si="24"/>
        <v>11</v>
      </c>
      <c r="H154" s="6">
        <f t="shared" ca="1" si="25"/>
        <v>13</v>
      </c>
      <c r="I154" s="6">
        <f t="shared" ca="1" si="26"/>
        <v>6</v>
      </c>
      <c r="J154" s="6">
        <f t="shared" ca="1" si="27"/>
        <v>13</v>
      </c>
      <c r="K154" s="6">
        <f ca="1">SMALL($J$5:$J$1004,ROWS(K$5:K154))</f>
        <v>10</v>
      </c>
      <c r="L154" s="7">
        <f ca="1">ROWS(L$5:L154)/$O$11</f>
        <v>0.15</v>
      </c>
      <c r="M154" s="7"/>
      <c r="N154" s="7"/>
      <c r="O154" s="7"/>
      <c r="P154" s="6" t="str">
        <f t="shared" ca="1" si="28"/>
        <v/>
      </c>
      <c r="Q154" s="6">
        <f t="shared" ca="1" si="29"/>
        <v>1</v>
      </c>
      <c r="R154" s="6" t="str">
        <f t="shared" ca="1" si="30"/>
        <v/>
      </c>
      <c r="T154" s="6"/>
      <c r="U154" s="6"/>
      <c r="V154" s="6"/>
      <c r="W154" s="6"/>
      <c r="X154" s="6"/>
      <c r="Y154" s="6"/>
    </row>
    <row r="155" spans="1:25" hidden="1" x14ac:dyDescent="0.25">
      <c r="A155" s="8">
        <f t="shared" ca="1" si="23"/>
        <v>6</v>
      </c>
      <c r="B155" s="8">
        <f t="shared" ca="1" si="31"/>
        <v>5</v>
      </c>
      <c r="C155" s="8">
        <f t="shared" ca="1" si="31"/>
        <v>4</v>
      </c>
      <c r="D155" s="8">
        <f t="shared" ca="1" si="31"/>
        <v>2</v>
      </c>
      <c r="E155" s="8">
        <f t="shared" ca="1" si="31"/>
        <v>3</v>
      </c>
      <c r="F155" s="8">
        <f t="shared" ca="1" si="31"/>
        <v>3</v>
      </c>
      <c r="G155" s="6">
        <f t="shared" ca="1" si="24"/>
        <v>10</v>
      </c>
      <c r="H155" s="6">
        <f t="shared" ca="1" si="25"/>
        <v>11</v>
      </c>
      <c r="I155" s="6">
        <f t="shared" ca="1" si="26"/>
        <v>11</v>
      </c>
      <c r="J155" s="6">
        <f t="shared" ca="1" si="27"/>
        <v>11</v>
      </c>
      <c r="K155" s="6">
        <f ca="1">SMALL($J$5:$J$1004,ROWS(K$5:K155))</f>
        <v>10</v>
      </c>
      <c r="L155" s="7">
        <f ca="1">ROWS(L$5:L155)/$O$11</f>
        <v>0.151</v>
      </c>
      <c r="M155" s="7"/>
      <c r="N155" s="7"/>
      <c r="O155" s="7"/>
      <c r="P155" s="6" t="str">
        <f t="shared" ca="1" si="28"/>
        <v/>
      </c>
      <c r="Q155" s="6">
        <f t="shared" ca="1" si="29"/>
        <v>1</v>
      </c>
      <c r="R155" s="6">
        <f t="shared" ca="1" si="30"/>
        <v>1</v>
      </c>
      <c r="T155" s="6"/>
      <c r="U155" s="6"/>
      <c r="V155" s="6"/>
      <c r="W155" s="6"/>
      <c r="X155" s="6"/>
      <c r="Y155" s="6"/>
    </row>
    <row r="156" spans="1:25" hidden="1" x14ac:dyDescent="0.25">
      <c r="A156" s="8">
        <f t="shared" ca="1" si="23"/>
        <v>6</v>
      </c>
      <c r="B156" s="8">
        <f t="shared" ca="1" si="31"/>
        <v>2</v>
      </c>
      <c r="C156" s="8">
        <f t="shared" ca="1" si="31"/>
        <v>4</v>
      </c>
      <c r="D156" s="8">
        <f t="shared" ca="1" si="31"/>
        <v>6</v>
      </c>
      <c r="E156" s="8">
        <f t="shared" ca="1" si="31"/>
        <v>2</v>
      </c>
      <c r="F156" s="8">
        <f t="shared" ca="1" si="31"/>
        <v>3</v>
      </c>
      <c r="G156" s="6">
        <f t="shared" ca="1" si="24"/>
        <v>10</v>
      </c>
      <c r="H156" s="6">
        <f t="shared" ca="1" si="25"/>
        <v>15</v>
      </c>
      <c r="I156" s="6">
        <f t="shared" ca="1" si="26"/>
        <v>7</v>
      </c>
      <c r="J156" s="6">
        <f t="shared" ca="1" si="27"/>
        <v>15</v>
      </c>
      <c r="K156" s="6">
        <f ca="1">SMALL($J$5:$J$1004,ROWS(K$5:K156))</f>
        <v>10</v>
      </c>
      <c r="L156" s="7">
        <f ca="1">ROWS(L$5:L156)/$O$11</f>
        <v>0.152</v>
      </c>
      <c r="M156" s="7"/>
      <c r="N156" s="7"/>
      <c r="O156" s="7"/>
      <c r="P156" s="6" t="str">
        <f t="shared" ca="1" si="28"/>
        <v/>
      </c>
      <c r="Q156" s="6">
        <f t="shared" ca="1" si="29"/>
        <v>1</v>
      </c>
      <c r="R156" s="6" t="str">
        <f t="shared" ca="1" si="30"/>
        <v/>
      </c>
      <c r="T156" s="6"/>
      <c r="U156" s="6"/>
      <c r="V156" s="6"/>
      <c r="W156" s="6"/>
      <c r="X156" s="6"/>
      <c r="Y156" s="6"/>
    </row>
    <row r="157" spans="1:25" hidden="1" x14ac:dyDescent="0.25">
      <c r="A157" s="8">
        <f t="shared" ca="1" si="23"/>
        <v>2</v>
      </c>
      <c r="B157" s="8">
        <f t="shared" ca="1" si="31"/>
        <v>4</v>
      </c>
      <c r="C157" s="8">
        <f t="shared" ca="1" si="31"/>
        <v>7</v>
      </c>
      <c r="D157" s="8">
        <f t="shared" ca="1" si="31"/>
        <v>6</v>
      </c>
      <c r="E157" s="8">
        <f t="shared" ca="1" si="31"/>
        <v>3</v>
      </c>
      <c r="F157" s="8">
        <f t="shared" ca="1" si="31"/>
        <v>3</v>
      </c>
      <c r="G157" s="6">
        <f t="shared" ca="1" si="24"/>
        <v>9</v>
      </c>
      <c r="H157" s="6">
        <f t="shared" ca="1" si="25"/>
        <v>11</v>
      </c>
      <c r="I157" s="6">
        <f t="shared" ca="1" si="26"/>
        <v>10</v>
      </c>
      <c r="J157" s="6">
        <f t="shared" ca="1" si="27"/>
        <v>11</v>
      </c>
      <c r="K157" s="6">
        <f ca="1">SMALL($J$5:$J$1004,ROWS(K$5:K157))</f>
        <v>10</v>
      </c>
      <c r="L157" s="7">
        <f ca="1">ROWS(L$5:L157)/$O$11</f>
        <v>0.153</v>
      </c>
      <c r="M157" s="7"/>
      <c r="N157" s="7"/>
      <c r="O157" s="7"/>
      <c r="P157" s="6" t="str">
        <f t="shared" ca="1" si="28"/>
        <v/>
      </c>
      <c r="Q157" s="6">
        <f t="shared" ca="1" si="29"/>
        <v>1</v>
      </c>
      <c r="R157" s="6" t="str">
        <f t="shared" ca="1" si="30"/>
        <v/>
      </c>
      <c r="T157" s="6"/>
      <c r="U157" s="6"/>
      <c r="V157" s="6"/>
      <c r="W157" s="6"/>
      <c r="X157" s="6"/>
      <c r="Y157" s="6"/>
    </row>
    <row r="158" spans="1:25" hidden="1" x14ac:dyDescent="0.25">
      <c r="A158" s="8">
        <f t="shared" ca="1" si="23"/>
        <v>6</v>
      </c>
      <c r="B158" s="8">
        <f t="shared" ca="1" si="31"/>
        <v>1</v>
      </c>
      <c r="C158" s="8">
        <f t="shared" ca="1" si="31"/>
        <v>6</v>
      </c>
      <c r="D158" s="8">
        <f t="shared" ca="1" si="31"/>
        <v>6</v>
      </c>
      <c r="E158" s="8">
        <f t="shared" ca="1" si="31"/>
        <v>1</v>
      </c>
      <c r="F158" s="8">
        <f t="shared" ca="1" si="31"/>
        <v>2</v>
      </c>
      <c r="G158" s="6">
        <f t="shared" ca="1" si="24"/>
        <v>12</v>
      </c>
      <c r="H158" s="6">
        <f t="shared" ca="1" si="25"/>
        <v>14</v>
      </c>
      <c r="I158" s="6">
        <f t="shared" ca="1" si="26"/>
        <v>4</v>
      </c>
      <c r="J158" s="6">
        <f t="shared" ca="1" si="27"/>
        <v>14</v>
      </c>
      <c r="K158" s="6">
        <f ca="1">SMALL($J$5:$J$1004,ROWS(K$5:K158))</f>
        <v>10</v>
      </c>
      <c r="L158" s="7">
        <f ca="1">ROWS(L$5:L158)/$O$11</f>
        <v>0.154</v>
      </c>
      <c r="M158" s="7"/>
      <c r="N158" s="7"/>
      <c r="O158" s="7"/>
      <c r="P158" s="6" t="str">
        <f t="shared" ca="1" si="28"/>
        <v/>
      </c>
      <c r="Q158" s="6">
        <f t="shared" ca="1" si="29"/>
        <v>1</v>
      </c>
      <c r="R158" s="6" t="str">
        <f t="shared" ca="1" si="30"/>
        <v/>
      </c>
      <c r="T158" s="6"/>
      <c r="U158" s="6"/>
      <c r="V158" s="6"/>
      <c r="W158" s="6"/>
      <c r="X158" s="6"/>
      <c r="Y158" s="6"/>
    </row>
    <row r="159" spans="1:25" hidden="1" x14ac:dyDescent="0.25">
      <c r="A159" s="8">
        <f t="shared" ca="1" si="23"/>
        <v>4</v>
      </c>
      <c r="B159" s="8">
        <f t="shared" ca="1" si="31"/>
        <v>3</v>
      </c>
      <c r="C159" s="8">
        <f t="shared" ca="1" si="31"/>
        <v>5</v>
      </c>
      <c r="D159" s="8">
        <f t="shared" ca="1" si="31"/>
        <v>2</v>
      </c>
      <c r="E159" s="8">
        <f t="shared" ca="1" si="31"/>
        <v>2</v>
      </c>
      <c r="F159" s="8">
        <f t="shared" ca="1" si="31"/>
        <v>4</v>
      </c>
      <c r="G159" s="6">
        <f t="shared" ca="1" si="24"/>
        <v>9</v>
      </c>
      <c r="H159" s="6">
        <f t="shared" ca="1" si="25"/>
        <v>10</v>
      </c>
      <c r="I159" s="6">
        <f t="shared" ca="1" si="26"/>
        <v>9</v>
      </c>
      <c r="J159" s="6">
        <f t="shared" ca="1" si="27"/>
        <v>10</v>
      </c>
      <c r="K159" s="6">
        <f ca="1">SMALL($J$5:$J$1004,ROWS(K$5:K159))</f>
        <v>10</v>
      </c>
      <c r="L159" s="7">
        <f ca="1">ROWS(L$5:L159)/$O$11</f>
        <v>0.155</v>
      </c>
      <c r="M159" s="7"/>
      <c r="N159" s="7"/>
      <c r="O159" s="7"/>
      <c r="P159" s="6" t="str">
        <f t="shared" ca="1" si="28"/>
        <v/>
      </c>
      <c r="Q159" s="6">
        <f t="shared" ca="1" si="29"/>
        <v>1</v>
      </c>
      <c r="R159" s="6" t="str">
        <f t="shared" ca="1" si="30"/>
        <v/>
      </c>
      <c r="T159" s="6"/>
      <c r="U159" s="6"/>
      <c r="V159" s="6"/>
      <c r="W159" s="6"/>
      <c r="X159" s="6"/>
      <c r="Y159" s="6"/>
    </row>
    <row r="160" spans="1:25" hidden="1" x14ac:dyDescent="0.25">
      <c r="A160" s="8">
        <f t="shared" ca="1" si="23"/>
        <v>5</v>
      </c>
      <c r="B160" s="8">
        <f t="shared" ca="1" si="31"/>
        <v>1</v>
      </c>
      <c r="C160" s="8">
        <f t="shared" ca="1" si="31"/>
        <v>8</v>
      </c>
      <c r="D160" s="8">
        <f t="shared" ca="1" si="31"/>
        <v>3</v>
      </c>
      <c r="E160" s="8">
        <f t="shared" ca="1" si="31"/>
        <v>3</v>
      </c>
      <c r="F160" s="8">
        <f t="shared" ca="1" si="31"/>
        <v>4</v>
      </c>
      <c r="G160" s="6">
        <f t="shared" ca="1" si="24"/>
        <v>13</v>
      </c>
      <c r="H160" s="6">
        <f t="shared" ca="1" si="25"/>
        <v>12</v>
      </c>
      <c r="I160" s="6">
        <f t="shared" ca="1" si="26"/>
        <v>8</v>
      </c>
      <c r="J160" s="6">
        <f t="shared" ca="1" si="27"/>
        <v>13</v>
      </c>
      <c r="K160" s="6">
        <f ca="1">SMALL($J$5:$J$1004,ROWS(K$5:K160))</f>
        <v>10</v>
      </c>
      <c r="L160" s="7">
        <f ca="1">ROWS(L$5:L160)/$O$11</f>
        <v>0.156</v>
      </c>
      <c r="M160" s="7"/>
      <c r="N160" s="7"/>
      <c r="O160" s="7"/>
      <c r="P160" s="6">
        <f t="shared" ca="1" si="28"/>
        <v>1</v>
      </c>
      <c r="Q160" s="6" t="str">
        <f t="shared" ca="1" si="29"/>
        <v/>
      </c>
      <c r="R160" s="6" t="str">
        <f t="shared" ca="1" si="30"/>
        <v/>
      </c>
      <c r="T160" s="6"/>
      <c r="U160" s="6"/>
      <c r="V160" s="6"/>
      <c r="W160" s="6"/>
      <c r="X160" s="6"/>
      <c r="Y160" s="6"/>
    </row>
    <row r="161" spans="1:25" hidden="1" x14ac:dyDescent="0.25">
      <c r="A161" s="8">
        <f t="shared" ca="1" si="23"/>
        <v>4</v>
      </c>
      <c r="B161" s="8">
        <f t="shared" ca="1" si="31"/>
        <v>1</v>
      </c>
      <c r="C161" s="8">
        <f t="shared" ca="1" si="31"/>
        <v>4</v>
      </c>
      <c r="D161" s="8">
        <f t="shared" ca="1" si="31"/>
        <v>2</v>
      </c>
      <c r="E161" s="8">
        <f t="shared" ca="1" si="31"/>
        <v>1</v>
      </c>
      <c r="F161" s="8">
        <f t="shared" ca="1" si="31"/>
        <v>2</v>
      </c>
      <c r="G161" s="6">
        <f t="shared" ca="1" si="24"/>
        <v>8</v>
      </c>
      <c r="H161" s="6">
        <f t="shared" ca="1" si="25"/>
        <v>8</v>
      </c>
      <c r="I161" s="6">
        <f t="shared" ca="1" si="26"/>
        <v>4</v>
      </c>
      <c r="J161" s="6">
        <f t="shared" ca="1" si="27"/>
        <v>8</v>
      </c>
      <c r="K161" s="6">
        <f ca="1">SMALL($J$5:$J$1004,ROWS(K$5:K161))</f>
        <v>10</v>
      </c>
      <c r="L161" s="7">
        <f ca="1">ROWS(L$5:L161)/$O$11</f>
        <v>0.157</v>
      </c>
      <c r="M161" s="7"/>
      <c r="N161" s="7"/>
      <c r="O161" s="7"/>
      <c r="P161" s="6">
        <f t="shared" ca="1" si="28"/>
        <v>1</v>
      </c>
      <c r="Q161" s="6">
        <f t="shared" ca="1" si="29"/>
        <v>1</v>
      </c>
      <c r="R161" s="6" t="str">
        <f t="shared" ca="1" si="30"/>
        <v/>
      </c>
      <c r="T161" s="6"/>
      <c r="U161" s="6"/>
      <c r="V161" s="6"/>
      <c r="W161" s="6"/>
      <c r="X161" s="6"/>
      <c r="Y161" s="6"/>
    </row>
    <row r="162" spans="1:25" hidden="1" x14ac:dyDescent="0.25">
      <c r="A162" s="8">
        <f t="shared" ca="1" si="23"/>
        <v>5</v>
      </c>
      <c r="B162" s="8">
        <f t="shared" ca="1" si="31"/>
        <v>1</v>
      </c>
      <c r="C162" s="8">
        <f t="shared" ca="1" si="31"/>
        <v>4</v>
      </c>
      <c r="D162" s="8">
        <f t="shared" ca="1" si="31"/>
        <v>3</v>
      </c>
      <c r="E162" s="8">
        <f t="shared" ca="1" si="31"/>
        <v>2</v>
      </c>
      <c r="F162" s="8">
        <f t="shared" ca="1" si="31"/>
        <v>4</v>
      </c>
      <c r="G162" s="6">
        <f t="shared" ca="1" si="24"/>
        <v>9</v>
      </c>
      <c r="H162" s="6">
        <f t="shared" ca="1" si="25"/>
        <v>12</v>
      </c>
      <c r="I162" s="6">
        <f t="shared" ca="1" si="26"/>
        <v>7</v>
      </c>
      <c r="J162" s="6">
        <f t="shared" ca="1" si="27"/>
        <v>12</v>
      </c>
      <c r="K162" s="6">
        <f ca="1">SMALL($J$5:$J$1004,ROWS(K$5:K162))</f>
        <v>10</v>
      </c>
      <c r="L162" s="7">
        <f ca="1">ROWS(L$5:L162)/$O$11</f>
        <v>0.158</v>
      </c>
      <c r="M162" s="7"/>
      <c r="N162" s="7"/>
      <c r="O162" s="7"/>
      <c r="P162" s="6" t="str">
        <f t="shared" ca="1" si="28"/>
        <v/>
      </c>
      <c r="Q162" s="6">
        <f t="shared" ca="1" si="29"/>
        <v>1</v>
      </c>
      <c r="R162" s="6" t="str">
        <f t="shared" ca="1" si="30"/>
        <v/>
      </c>
      <c r="T162" s="6"/>
      <c r="U162" s="6"/>
      <c r="V162" s="6"/>
      <c r="W162" s="6"/>
      <c r="X162" s="6"/>
      <c r="Y162" s="6"/>
    </row>
    <row r="163" spans="1:25" hidden="1" x14ac:dyDescent="0.25">
      <c r="A163" s="8">
        <f t="shared" ca="1" si="23"/>
        <v>5</v>
      </c>
      <c r="B163" s="8">
        <f t="shared" ca="1" si="31"/>
        <v>2</v>
      </c>
      <c r="C163" s="8">
        <f t="shared" ca="1" si="31"/>
        <v>4</v>
      </c>
      <c r="D163" s="8">
        <f t="shared" ca="1" si="31"/>
        <v>3</v>
      </c>
      <c r="E163" s="8">
        <f t="shared" ca="1" si="31"/>
        <v>3</v>
      </c>
      <c r="F163" s="8">
        <f t="shared" ca="1" si="31"/>
        <v>3</v>
      </c>
      <c r="G163" s="6">
        <f t="shared" ca="1" si="24"/>
        <v>9</v>
      </c>
      <c r="H163" s="6">
        <f t="shared" ca="1" si="25"/>
        <v>11</v>
      </c>
      <c r="I163" s="6">
        <f t="shared" ca="1" si="26"/>
        <v>8</v>
      </c>
      <c r="J163" s="6">
        <f t="shared" ca="1" si="27"/>
        <v>11</v>
      </c>
      <c r="K163" s="6">
        <f ca="1">SMALL($J$5:$J$1004,ROWS(K$5:K163))</f>
        <v>10</v>
      </c>
      <c r="L163" s="7">
        <f ca="1">ROWS(L$5:L163)/$O$11</f>
        <v>0.159</v>
      </c>
      <c r="M163" s="7"/>
      <c r="N163" s="7"/>
      <c r="O163" s="7"/>
      <c r="P163" s="6" t="str">
        <f t="shared" ca="1" si="28"/>
        <v/>
      </c>
      <c r="Q163" s="6">
        <f t="shared" ca="1" si="29"/>
        <v>1</v>
      </c>
      <c r="R163" s="6" t="str">
        <f t="shared" ca="1" si="30"/>
        <v/>
      </c>
      <c r="T163" s="6"/>
      <c r="U163" s="6"/>
      <c r="V163" s="6"/>
      <c r="W163" s="6"/>
      <c r="X163" s="6"/>
      <c r="Y163" s="6"/>
    </row>
    <row r="164" spans="1:25" hidden="1" x14ac:dyDescent="0.25">
      <c r="A164" s="8">
        <f t="shared" ca="1" si="23"/>
        <v>5</v>
      </c>
      <c r="B164" s="8">
        <f t="shared" ca="1" si="31"/>
        <v>3</v>
      </c>
      <c r="C164" s="8">
        <f t="shared" ca="1" si="31"/>
        <v>7</v>
      </c>
      <c r="D164" s="8">
        <f t="shared" ca="1" si="31"/>
        <v>3</v>
      </c>
      <c r="E164" s="8">
        <f t="shared" ca="1" si="31"/>
        <v>1</v>
      </c>
      <c r="F164" s="8">
        <f t="shared" ca="1" si="31"/>
        <v>2</v>
      </c>
      <c r="G164" s="6">
        <f t="shared" ca="1" si="24"/>
        <v>12</v>
      </c>
      <c r="H164" s="6">
        <f t="shared" ca="1" si="25"/>
        <v>10</v>
      </c>
      <c r="I164" s="6">
        <f t="shared" ca="1" si="26"/>
        <v>6</v>
      </c>
      <c r="J164" s="6">
        <f t="shared" ca="1" si="27"/>
        <v>12</v>
      </c>
      <c r="K164" s="6">
        <f ca="1">SMALL($J$5:$J$1004,ROWS(K$5:K164))</f>
        <v>10</v>
      </c>
      <c r="L164" s="7">
        <f ca="1">ROWS(L$5:L164)/$O$11</f>
        <v>0.16</v>
      </c>
      <c r="M164" s="7"/>
      <c r="N164" s="7"/>
      <c r="O164" s="7"/>
      <c r="P164" s="6">
        <f t="shared" ca="1" si="28"/>
        <v>1</v>
      </c>
      <c r="Q164" s="6" t="str">
        <f t="shared" ca="1" si="29"/>
        <v/>
      </c>
      <c r="R164" s="6" t="str">
        <f t="shared" ca="1" si="30"/>
        <v/>
      </c>
      <c r="T164" s="6"/>
      <c r="U164" s="6"/>
      <c r="V164" s="6"/>
      <c r="W164" s="6"/>
      <c r="X164" s="6"/>
      <c r="Y164" s="6"/>
    </row>
    <row r="165" spans="1:25" hidden="1" x14ac:dyDescent="0.25">
      <c r="A165" s="8">
        <f t="shared" ca="1" si="23"/>
        <v>6</v>
      </c>
      <c r="B165" s="8">
        <f t="shared" ca="1" si="31"/>
        <v>1</v>
      </c>
      <c r="C165" s="8">
        <f t="shared" ca="1" si="31"/>
        <v>6</v>
      </c>
      <c r="D165" s="8">
        <f t="shared" ca="1" si="31"/>
        <v>6</v>
      </c>
      <c r="E165" s="8">
        <f t="shared" ca="1" si="31"/>
        <v>3</v>
      </c>
      <c r="F165" s="8">
        <f t="shared" ca="1" si="31"/>
        <v>3</v>
      </c>
      <c r="G165" s="6">
        <f t="shared" ca="1" si="24"/>
        <v>12</v>
      </c>
      <c r="H165" s="6">
        <f t="shared" ca="1" si="25"/>
        <v>15</v>
      </c>
      <c r="I165" s="6">
        <f t="shared" ca="1" si="26"/>
        <v>7</v>
      </c>
      <c r="J165" s="6">
        <f t="shared" ca="1" si="27"/>
        <v>15</v>
      </c>
      <c r="K165" s="6">
        <f ca="1">SMALL($J$5:$J$1004,ROWS(K$5:K165))</f>
        <v>10</v>
      </c>
      <c r="L165" s="7">
        <f ca="1">ROWS(L$5:L165)/$O$11</f>
        <v>0.161</v>
      </c>
      <c r="M165" s="7"/>
      <c r="N165" s="7"/>
      <c r="O165" s="7"/>
      <c r="P165" s="6" t="str">
        <f t="shared" ca="1" si="28"/>
        <v/>
      </c>
      <c r="Q165" s="6">
        <f t="shared" ca="1" si="29"/>
        <v>1</v>
      </c>
      <c r="R165" s="6" t="str">
        <f t="shared" ca="1" si="30"/>
        <v/>
      </c>
      <c r="T165" s="6"/>
      <c r="U165" s="6"/>
      <c r="V165" s="6"/>
      <c r="W165" s="6"/>
      <c r="X165" s="6"/>
      <c r="Y165" s="6"/>
    </row>
    <row r="166" spans="1:25" hidden="1" x14ac:dyDescent="0.25">
      <c r="A166" s="8">
        <f t="shared" ca="1" si="23"/>
        <v>6</v>
      </c>
      <c r="B166" s="8">
        <f t="shared" ca="1" si="31"/>
        <v>5</v>
      </c>
      <c r="C166" s="8">
        <f t="shared" ca="1" si="31"/>
        <v>5</v>
      </c>
      <c r="D166" s="8">
        <f t="shared" ca="1" si="31"/>
        <v>5</v>
      </c>
      <c r="E166" s="8">
        <f t="shared" ca="1" si="31"/>
        <v>2</v>
      </c>
      <c r="F166" s="8">
        <f t="shared" ca="1" si="31"/>
        <v>4</v>
      </c>
      <c r="G166" s="6">
        <f t="shared" ca="1" si="24"/>
        <v>11</v>
      </c>
      <c r="H166" s="6">
        <f t="shared" ca="1" si="25"/>
        <v>15</v>
      </c>
      <c r="I166" s="6">
        <f t="shared" ca="1" si="26"/>
        <v>11</v>
      </c>
      <c r="J166" s="6">
        <f t="shared" ca="1" si="27"/>
        <v>15</v>
      </c>
      <c r="K166" s="6">
        <f ca="1">SMALL($J$5:$J$1004,ROWS(K$5:K166))</f>
        <v>10</v>
      </c>
      <c r="L166" s="7">
        <f ca="1">ROWS(L$5:L166)/$O$11</f>
        <v>0.16200000000000001</v>
      </c>
      <c r="M166" s="7"/>
      <c r="N166" s="7"/>
      <c r="O166" s="7"/>
      <c r="P166" s="6" t="str">
        <f t="shared" ca="1" si="28"/>
        <v/>
      </c>
      <c r="Q166" s="6">
        <f t="shared" ca="1" si="29"/>
        <v>1</v>
      </c>
      <c r="R166" s="6" t="str">
        <f t="shared" ca="1" si="30"/>
        <v/>
      </c>
      <c r="T166" s="6"/>
      <c r="U166" s="6"/>
      <c r="V166" s="6"/>
      <c r="W166" s="6"/>
      <c r="X166" s="6"/>
      <c r="Y166" s="6"/>
    </row>
    <row r="167" spans="1:25" hidden="1" x14ac:dyDescent="0.25">
      <c r="A167" s="8">
        <f t="shared" ca="1" si="23"/>
        <v>6</v>
      </c>
      <c r="B167" s="8">
        <f t="shared" ca="1" si="31"/>
        <v>5</v>
      </c>
      <c r="C167" s="8">
        <f t="shared" ca="1" si="31"/>
        <v>8</v>
      </c>
      <c r="D167" s="8">
        <f t="shared" ca="1" si="31"/>
        <v>3</v>
      </c>
      <c r="E167" s="8">
        <f t="shared" ca="1" si="31"/>
        <v>1</v>
      </c>
      <c r="F167" s="8">
        <f t="shared" ca="1" si="31"/>
        <v>2</v>
      </c>
      <c r="G167" s="6">
        <f t="shared" ca="1" si="24"/>
        <v>14</v>
      </c>
      <c r="H167" s="6">
        <f t="shared" ca="1" si="25"/>
        <v>11</v>
      </c>
      <c r="I167" s="6">
        <f t="shared" ca="1" si="26"/>
        <v>8</v>
      </c>
      <c r="J167" s="6">
        <f t="shared" ca="1" si="27"/>
        <v>14</v>
      </c>
      <c r="K167" s="6">
        <f ca="1">SMALL($J$5:$J$1004,ROWS(K$5:K167))</f>
        <v>10</v>
      </c>
      <c r="L167" s="7">
        <f ca="1">ROWS(L$5:L167)/$O$11</f>
        <v>0.16300000000000001</v>
      </c>
      <c r="M167" s="7"/>
      <c r="N167" s="7"/>
      <c r="O167" s="7"/>
      <c r="P167" s="6">
        <f t="shared" ca="1" si="28"/>
        <v>1</v>
      </c>
      <c r="Q167" s="6" t="str">
        <f t="shared" ca="1" si="29"/>
        <v/>
      </c>
      <c r="R167" s="6" t="str">
        <f t="shared" ca="1" si="30"/>
        <v/>
      </c>
      <c r="T167" s="6"/>
      <c r="U167" s="6"/>
      <c r="V167" s="6"/>
      <c r="W167" s="6"/>
      <c r="X167" s="6"/>
      <c r="Y167" s="6"/>
    </row>
    <row r="168" spans="1:25" hidden="1" x14ac:dyDescent="0.25">
      <c r="A168" s="8">
        <f t="shared" ref="A168:A231" ca="1" si="32">RANDBETWEEN(A$2,A$3)</f>
        <v>2</v>
      </c>
      <c r="B168" s="8">
        <f t="shared" ca="1" si="31"/>
        <v>4</v>
      </c>
      <c r="C168" s="8">
        <f t="shared" ca="1" si="31"/>
        <v>6</v>
      </c>
      <c r="D168" s="8">
        <f t="shared" ca="1" si="31"/>
        <v>2</v>
      </c>
      <c r="E168" s="8">
        <f t="shared" ca="1" si="31"/>
        <v>1</v>
      </c>
      <c r="F168" s="8">
        <f t="shared" ca="1" si="31"/>
        <v>2</v>
      </c>
      <c r="G168" s="6">
        <f t="shared" ca="1" si="24"/>
        <v>8</v>
      </c>
      <c r="H168" s="6">
        <f t="shared" ca="1" si="25"/>
        <v>6</v>
      </c>
      <c r="I168" s="6">
        <f t="shared" ca="1" si="26"/>
        <v>7</v>
      </c>
      <c r="J168" s="6">
        <f t="shared" ca="1" si="27"/>
        <v>8</v>
      </c>
      <c r="K168" s="6">
        <f ca="1">SMALL($J$5:$J$1004,ROWS(K$5:K168))</f>
        <v>10</v>
      </c>
      <c r="L168" s="7">
        <f ca="1">ROWS(L$5:L168)/$O$11</f>
        <v>0.16400000000000001</v>
      </c>
      <c r="M168" s="7"/>
      <c r="N168" s="7"/>
      <c r="O168" s="7"/>
      <c r="P168" s="6">
        <f t="shared" ca="1" si="28"/>
        <v>1</v>
      </c>
      <c r="Q168" s="6" t="str">
        <f t="shared" ca="1" si="29"/>
        <v/>
      </c>
      <c r="R168" s="6" t="str">
        <f t="shared" ca="1" si="30"/>
        <v/>
      </c>
      <c r="T168" s="6"/>
      <c r="U168" s="6"/>
      <c r="V168" s="6"/>
      <c r="W168" s="6"/>
      <c r="X168" s="6"/>
      <c r="Y168" s="6"/>
    </row>
    <row r="169" spans="1:25" hidden="1" x14ac:dyDescent="0.25">
      <c r="A169" s="8">
        <f t="shared" ca="1" si="32"/>
        <v>3</v>
      </c>
      <c r="B169" s="8">
        <f t="shared" ca="1" si="31"/>
        <v>5</v>
      </c>
      <c r="C169" s="8">
        <f t="shared" ca="1" si="31"/>
        <v>8</v>
      </c>
      <c r="D169" s="8">
        <f t="shared" ca="1" si="31"/>
        <v>2</v>
      </c>
      <c r="E169" s="8">
        <f t="shared" ca="1" si="31"/>
        <v>2</v>
      </c>
      <c r="F169" s="8">
        <f t="shared" ca="1" si="31"/>
        <v>2</v>
      </c>
      <c r="G169" s="6">
        <f t="shared" ca="1" si="24"/>
        <v>11</v>
      </c>
      <c r="H169" s="6">
        <f t="shared" ca="1" si="25"/>
        <v>7</v>
      </c>
      <c r="I169" s="6">
        <f t="shared" ca="1" si="26"/>
        <v>9</v>
      </c>
      <c r="J169" s="6">
        <f t="shared" ca="1" si="27"/>
        <v>11</v>
      </c>
      <c r="K169" s="6">
        <f ca="1">SMALL($J$5:$J$1004,ROWS(K$5:K169))</f>
        <v>10</v>
      </c>
      <c r="L169" s="7">
        <f ca="1">ROWS(L$5:L169)/$O$11</f>
        <v>0.16500000000000001</v>
      </c>
      <c r="M169" s="7"/>
      <c r="N169" s="7"/>
      <c r="O169" s="7"/>
      <c r="P169" s="6">
        <f t="shared" ca="1" si="28"/>
        <v>1</v>
      </c>
      <c r="Q169" s="6" t="str">
        <f t="shared" ca="1" si="29"/>
        <v/>
      </c>
      <c r="R169" s="6" t="str">
        <f t="shared" ca="1" si="30"/>
        <v/>
      </c>
      <c r="T169" s="6"/>
      <c r="U169" s="6"/>
      <c r="V169" s="6"/>
      <c r="W169" s="6"/>
      <c r="X169" s="6"/>
      <c r="Y169" s="6"/>
    </row>
    <row r="170" spans="1:25" hidden="1" x14ac:dyDescent="0.25">
      <c r="A170" s="8">
        <f t="shared" ca="1" si="32"/>
        <v>2</v>
      </c>
      <c r="B170" s="8">
        <f t="shared" ca="1" si="31"/>
        <v>5</v>
      </c>
      <c r="C170" s="8">
        <f t="shared" ca="1" si="31"/>
        <v>7</v>
      </c>
      <c r="D170" s="8">
        <f t="shared" ca="1" si="31"/>
        <v>6</v>
      </c>
      <c r="E170" s="8">
        <f t="shared" ca="1" si="31"/>
        <v>1</v>
      </c>
      <c r="F170" s="8">
        <f t="shared" ca="1" si="31"/>
        <v>4</v>
      </c>
      <c r="G170" s="6">
        <f t="shared" ca="1" si="24"/>
        <v>9</v>
      </c>
      <c r="H170" s="6">
        <f t="shared" ca="1" si="25"/>
        <v>12</v>
      </c>
      <c r="I170" s="6">
        <f t="shared" ca="1" si="26"/>
        <v>10</v>
      </c>
      <c r="J170" s="6">
        <f t="shared" ca="1" si="27"/>
        <v>12</v>
      </c>
      <c r="K170" s="6">
        <f ca="1">SMALL($J$5:$J$1004,ROWS(K$5:K170))</f>
        <v>10</v>
      </c>
      <c r="L170" s="7">
        <f ca="1">ROWS(L$5:L170)/$O$11</f>
        <v>0.16600000000000001</v>
      </c>
      <c r="M170" s="7"/>
      <c r="N170" s="7"/>
      <c r="O170" s="7"/>
      <c r="P170" s="6" t="str">
        <f t="shared" ca="1" si="28"/>
        <v/>
      </c>
      <c r="Q170" s="6">
        <f t="shared" ca="1" si="29"/>
        <v>1</v>
      </c>
      <c r="R170" s="6" t="str">
        <f t="shared" ca="1" si="30"/>
        <v/>
      </c>
      <c r="T170" s="6"/>
      <c r="U170" s="6"/>
      <c r="V170" s="6"/>
      <c r="W170" s="6"/>
      <c r="X170" s="6"/>
      <c r="Y170" s="6"/>
    </row>
    <row r="171" spans="1:25" hidden="1" x14ac:dyDescent="0.25">
      <c r="A171" s="8">
        <f t="shared" ca="1" si="32"/>
        <v>3</v>
      </c>
      <c r="B171" s="8">
        <f t="shared" ca="1" si="31"/>
        <v>2</v>
      </c>
      <c r="C171" s="8">
        <f t="shared" ca="1" si="31"/>
        <v>5</v>
      </c>
      <c r="D171" s="8">
        <f t="shared" ca="1" si="31"/>
        <v>4</v>
      </c>
      <c r="E171" s="8">
        <f t="shared" ca="1" si="31"/>
        <v>1</v>
      </c>
      <c r="F171" s="8">
        <f t="shared" ca="1" si="31"/>
        <v>3</v>
      </c>
      <c r="G171" s="6">
        <f t="shared" ca="1" si="24"/>
        <v>8</v>
      </c>
      <c r="H171" s="6">
        <f t="shared" ca="1" si="25"/>
        <v>10</v>
      </c>
      <c r="I171" s="6">
        <f t="shared" ca="1" si="26"/>
        <v>6</v>
      </c>
      <c r="J171" s="6">
        <f t="shared" ca="1" si="27"/>
        <v>10</v>
      </c>
      <c r="K171" s="6">
        <f ca="1">SMALL($J$5:$J$1004,ROWS(K$5:K171))</f>
        <v>10</v>
      </c>
      <c r="L171" s="7">
        <f ca="1">ROWS(L$5:L171)/$O$11</f>
        <v>0.16700000000000001</v>
      </c>
      <c r="M171" s="7"/>
      <c r="N171" s="7"/>
      <c r="O171" s="7"/>
      <c r="P171" s="6" t="str">
        <f t="shared" ca="1" si="28"/>
        <v/>
      </c>
      <c r="Q171" s="6">
        <f t="shared" ca="1" si="29"/>
        <v>1</v>
      </c>
      <c r="R171" s="6" t="str">
        <f t="shared" ca="1" si="30"/>
        <v/>
      </c>
      <c r="T171" s="6"/>
      <c r="U171" s="6"/>
      <c r="V171" s="6"/>
      <c r="W171" s="6"/>
      <c r="X171" s="6"/>
      <c r="Y171" s="6"/>
    </row>
    <row r="172" spans="1:25" hidden="1" x14ac:dyDescent="0.25">
      <c r="A172" s="8">
        <f t="shared" ca="1" si="32"/>
        <v>2</v>
      </c>
      <c r="B172" s="8">
        <f t="shared" ca="1" si="31"/>
        <v>3</v>
      </c>
      <c r="C172" s="8">
        <f t="shared" ca="1" si="31"/>
        <v>7</v>
      </c>
      <c r="D172" s="8">
        <f t="shared" ca="1" si="31"/>
        <v>4</v>
      </c>
      <c r="E172" s="8">
        <f t="shared" ca="1" si="31"/>
        <v>3</v>
      </c>
      <c r="F172" s="8">
        <f t="shared" ca="1" si="31"/>
        <v>3</v>
      </c>
      <c r="G172" s="6">
        <f t="shared" ca="1" si="24"/>
        <v>9</v>
      </c>
      <c r="H172" s="6">
        <f t="shared" ca="1" si="25"/>
        <v>9</v>
      </c>
      <c r="I172" s="6">
        <f t="shared" ca="1" si="26"/>
        <v>9</v>
      </c>
      <c r="J172" s="6">
        <f t="shared" ca="1" si="27"/>
        <v>9</v>
      </c>
      <c r="K172" s="6">
        <f ca="1">SMALL($J$5:$J$1004,ROWS(K$5:K172))</f>
        <v>10</v>
      </c>
      <c r="L172" s="7">
        <f ca="1">ROWS(L$5:L172)/$O$11</f>
        <v>0.16800000000000001</v>
      </c>
      <c r="M172" s="7"/>
      <c r="N172" s="7"/>
      <c r="O172" s="7"/>
      <c r="P172" s="6">
        <f t="shared" ca="1" si="28"/>
        <v>1</v>
      </c>
      <c r="Q172" s="6">
        <f t="shared" ca="1" si="29"/>
        <v>1</v>
      </c>
      <c r="R172" s="6">
        <f t="shared" ca="1" si="30"/>
        <v>1</v>
      </c>
      <c r="T172" s="6"/>
      <c r="U172" s="6"/>
      <c r="V172" s="6"/>
      <c r="W172" s="6"/>
      <c r="X172" s="6"/>
      <c r="Y172" s="6"/>
    </row>
    <row r="173" spans="1:25" hidden="1" x14ac:dyDescent="0.25">
      <c r="A173" s="8">
        <f t="shared" ca="1" si="32"/>
        <v>3</v>
      </c>
      <c r="B173" s="8">
        <f t="shared" ca="1" si="31"/>
        <v>3</v>
      </c>
      <c r="C173" s="8">
        <f t="shared" ca="1" si="31"/>
        <v>6</v>
      </c>
      <c r="D173" s="8">
        <f t="shared" ca="1" si="31"/>
        <v>3</v>
      </c>
      <c r="E173" s="8">
        <f t="shared" ca="1" si="31"/>
        <v>1</v>
      </c>
      <c r="F173" s="8">
        <f t="shared" ca="1" si="31"/>
        <v>2</v>
      </c>
      <c r="G173" s="6">
        <f t="shared" ca="1" si="24"/>
        <v>9</v>
      </c>
      <c r="H173" s="6">
        <f t="shared" ca="1" si="25"/>
        <v>8</v>
      </c>
      <c r="I173" s="6">
        <f t="shared" ca="1" si="26"/>
        <v>6</v>
      </c>
      <c r="J173" s="6">
        <f t="shared" ca="1" si="27"/>
        <v>9</v>
      </c>
      <c r="K173" s="6">
        <f ca="1">SMALL($J$5:$J$1004,ROWS(K$5:K173))</f>
        <v>10</v>
      </c>
      <c r="L173" s="7">
        <f ca="1">ROWS(L$5:L173)/$O$11</f>
        <v>0.16900000000000001</v>
      </c>
      <c r="M173" s="7"/>
      <c r="N173" s="7"/>
      <c r="O173" s="7"/>
      <c r="P173" s="6">
        <f t="shared" ca="1" si="28"/>
        <v>1</v>
      </c>
      <c r="Q173" s="6" t="str">
        <f t="shared" ca="1" si="29"/>
        <v/>
      </c>
      <c r="R173" s="6" t="str">
        <f t="shared" ca="1" si="30"/>
        <v/>
      </c>
      <c r="T173" s="6"/>
      <c r="U173" s="6"/>
      <c r="V173" s="6"/>
      <c r="W173" s="6"/>
      <c r="X173" s="6"/>
      <c r="Y173" s="6"/>
    </row>
    <row r="174" spans="1:25" hidden="1" x14ac:dyDescent="0.25">
      <c r="A174" s="8">
        <f t="shared" ca="1" si="32"/>
        <v>2</v>
      </c>
      <c r="B174" s="8">
        <f t="shared" ca="1" si="31"/>
        <v>4</v>
      </c>
      <c r="C174" s="8">
        <f t="shared" ca="1" si="31"/>
        <v>5</v>
      </c>
      <c r="D174" s="8">
        <f t="shared" ca="1" si="31"/>
        <v>6</v>
      </c>
      <c r="E174" s="8">
        <f t="shared" ca="1" si="31"/>
        <v>2</v>
      </c>
      <c r="F174" s="8">
        <f t="shared" ca="1" si="31"/>
        <v>3</v>
      </c>
      <c r="G174" s="6">
        <f t="shared" ca="1" si="24"/>
        <v>7</v>
      </c>
      <c r="H174" s="6">
        <f t="shared" ca="1" si="25"/>
        <v>11</v>
      </c>
      <c r="I174" s="6">
        <f t="shared" ca="1" si="26"/>
        <v>9</v>
      </c>
      <c r="J174" s="6">
        <f t="shared" ca="1" si="27"/>
        <v>11</v>
      </c>
      <c r="K174" s="6">
        <f ca="1">SMALL($J$5:$J$1004,ROWS(K$5:K174))</f>
        <v>10</v>
      </c>
      <c r="L174" s="7">
        <f ca="1">ROWS(L$5:L174)/$O$11</f>
        <v>0.17</v>
      </c>
      <c r="M174" s="7"/>
      <c r="N174" s="7"/>
      <c r="O174" s="7"/>
      <c r="P174" s="6" t="str">
        <f t="shared" ca="1" si="28"/>
        <v/>
      </c>
      <c r="Q174" s="6">
        <f t="shared" ca="1" si="29"/>
        <v>1</v>
      </c>
      <c r="R174" s="6" t="str">
        <f t="shared" ca="1" si="30"/>
        <v/>
      </c>
      <c r="T174" s="6"/>
      <c r="U174" s="6"/>
      <c r="V174" s="6"/>
      <c r="W174" s="6"/>
      <c r="X174" s="6"/>
      <c r="Y174" s="6"/>
    </row>
    <row r="175" spans="1:25" hidden="1" x14ac:dyDescent="0.25">
      <c r="A175" s="8">
        <f t="shared" ca="1" si="32"/>
        <v>3</v>
      </c>
      <c r="B175" s="8">
        <f t="shared" ca="1" si="31"/>
        <v>1</v>
      </c>
      <c r="C175" s="8">
        <f t="shared" ca="1" si="31"/>
        <v>4</v>
      </c>
      <c r="D175" s="8">
        <f t="shared" ca="1" si="31"/>
        <v>2</v>
      </c>
      <c r="E175" s="8">
        <f t="shared" ca="1" si="31"/>
        <v>3</v>
      </c>
      <c r="F175" s="8">
        <f t="shared" ca="1" si="31"/>
        <v>3</v>
      </c>
      <c r="G175" s="6">
        <f t="shared" ca="1" si="24"/>
        <v>7</v>
      </c>
      <c r="H175" s="6">
        <f t="shared" ca="1" si="25"/>
        <v>8</v>
      </c>
      <c r="I175" s="6">
        <f t="shared" ca="1" si="26"/>
        <v>7</v>
      </c>
      <c r="J175" s="6">
        <f t="shared" ca="1" si="27"/>
        <v>8</v>
      </c>
      <c r="K175" s="6">
        <f ca="1">SMALL($J$5:$J$1004,ROWS(K$5:K175))</f>
        <v>10</v>
      </c>
      <c r="L175" s="7">
        <f ca="1">ROWS(L$5:L175)/$O$11</f>
        <v>0.17100000000000001</v>
      </c>
      <c r="M175" s="7"/>
      <c r="N175" s="7"/>
      <c r="O175" s="7"/>
      <c r="P175" s="6" t="str">
        <f t="shared" ca="1" si="28"/>
        <v/>
      </c>
      <c r="Q175" s="6">
        <f t="shared" ca="1" si="29"/>
        <v>1</v>
      </c>
      <c r="R175" s="6" t="str">
        <f t="shared" ca="1" si="30"/>
        <v/>
      </c>
      <c r="T175" s="6"/>
      <c r="U175" s="6"/>
      <c r="V175" s="6"/>
      <c r="W175" s="6"/>
      <c r="X175" s="6"/>
      <c r="Y175" s="6"/>
    </row>
    <row r="176" spans="1:25" hidden="1" x14ac:dyDescent="0.25">
      <c r="A176" s="8">
        <f t="shared" ca="1" si="32"/>
        <v>5</v>
      </c>
      <c r="B176" s="8">
        <f t="shared" ca="1" si="31"/>
        <v>5</v>
      </c>
      <c r="C176" s="8">
        <f t="shared" ca="1" si="31"/>
        <v>5</v>
      </c>
      <c r="D176" s="8">
        <f t="shared" ca="1" si="31"/>
        <v>6</v>
      </c>
      <c r="E176" s="8">
        <f t="shared" ca="1" si="31"/>
        <v>1</v>
      </c>
      <c r="F176" s="8">
        <f t="shared" ca="1" si="31"/>
        <v>4</v>
      </c>
      <c r="G176" s="6">
        <f t="shared" ca="1" si="24"/>
        <v>10</v>
      </c>
      <c r="H176" s="6">
        <f t="shared" ca="1" si="25"/>
        <v>15</v>
      </c>
      <c r="I176" s="6">
        <f t="shared" ca="1" si="26"/>
        <v>10</v>
      </c>
      <c r="J176" s="6">
        <f t="shared" ca="1" si="27"/>
        <v>15</v>
      </c>
      <c r="K176" s="6">
        <f ca="1">SMALL($J$5:$J$1004,ROWS(K$5:K176))</f>
        <v>10</v>
      </c>
      <c r="L176" s="7">
        <f ca="1">ROWS(L$5:L176)/$O$11</f>
        <v>0.17199999999999999</v>
      </c>
      <c r="M176" s="7"/>
      <c r="N176" s="7"/>
      <c r="O176" s="7"/>
      <c r="P176" s="6" t="str">
        <f t="shared" ca="1" si="28"/>
        <v/>
      </c>
      <c r="Q176" s="6">
        <f t="shared" ca="1" si="29"/>
        <v>1</v>
      </c>
      <c r="R176" s="6" t="str">
        <f t="shared" ca="1" si="30"/>
        <v/>
      </c>
      <c r="T176" s="6"/>
      <c r="U176" s="6"/>
      <c r="V176" s="6"/>
      <c r="W176" s="6"/>
      <c r="X176" s="6"/>
      <c r="Y176" s="6"/>
    </row>
    <row r="177" spans="1:25" hidden="1" x14ac:dyDescent="0.25">
      <c r="A177" s="8">
        <f t="shared" ca="1" si="32"/>
        <v>4</v>
      </c>
      <c r="B177" s="8">
        <f t="shared" ca="1" si="31"/>
        <v>1</v>
      </c>
      <c r="C177" s="8">
        <f t="shared" ca="1" si="31"/>
        <v>5</v>
      </c>
      <c r="D177" s="8">
        <f t="shared" ca="1" si="31"/>
        <v>3</v>
      </c>
      <c r="E177" s="8">
        <f t="shared" ca="1" si="31"/>
        <v>3</v>
      </c>
      <c r="F177" s="8">
        <f t="shared" ca="1" si="31"/>
        <v>4</v>
      </c>
      <c r="G177" s="6">
        <f t="shared" ca="1" si="24"/>
        <v>9</v>
      </c>
      <c r="H177" s="6">
        <f t="shared" ca="1" si="25"/>
        <v>11</v>
      </c>
      <c r="I177" s="6">
        <f t="shared" ca="1" si="26"/>
        <v>8</v>
      </c>
      <c r="J177" s="6">
        <f t="shared" ca="1" si="27"/>
        <v>11</v>
      </c>
      <c r="K177" s="6">
        <f ca="1">SMALL($J$5:$J$1004,ROWS(K$5:K177))</f>
        <v>10</v>
      </c>
      <c r="L177" s="7">
        <f ca="1">ROWS(L$5:L177)/$O$11</f>
        <v>0.17299999999999999</v>
      </c>
      <c r="M177" s="7"/>
      <c r="N177" s="7"/>
      <c r="O177" s="7"/>
      <c r="P177" s="6" t="str">
        <f t="shared" ca="1" si="28"/>
        <v/>
      </c>
      <c r="Q177" s="6">
        <f t="shared" ca="1" si="29"/>
        <v>1</v>
      </c>
      <c r="R177" s="6" t="str">
        <f t="shared" ca="1" si="30"/>
        <v/>
      </c>
      <c r="T177" s="6"/>
      <c r="U177" s="6"/>
      <c r="V177" s="6"/>
      <c r="W177" s="6"/>
      <c r="X177" s="6"/>
      <c r="Y177" s="6"/>
    </row>
    <row r="178" spans="1:25" hidden="1" x14ac:dyDescent="0.25">
      <c r="A178" s="8">
        <f t="shared" ca="1" si="32"/>
        <v>5</v>
      </c>
      <c r="B178" s="8">
        <f t="shared" ca="1" si="31"/>
        <v>2</v>
      </c>
      <c r="C178" s="8">
        <f t="shared" ca="1" si="31"/>
        <v>5</v>
      </c>
      <c r="D178" s="8">
        <f t="shared" ca="1" si="31"/>
        <v>2</v>
      </c>
      <c r="E178" s="8">
        <f t="shared" ca="1" si="31"/>
        <v>3</v>
      </c>
      <c r="F178" s="8">
        <f t="shared" ca="1" si="31"/>
        <v>3</v>
      </c>
      <c r="G178" s="6">
        <f t="shared" ca="1" si="24"/>
        <v>10</v>
      </c>
      <c r="H178" s="6">
        <f t="shared" ca="1" si="25"/>
        <v>10</v>
      </c>
      <c r="I178" s="6">
        <f t="shared" ca="1" si="26"/>
        <v>8</v>
      </c>
      <c r="J178" s="6">
        <f t="shared" ca="1" si="27"/>
        <v>10</v>
      </c>
      <c r="K178" s="6">
        <f ca="1">SMALL($J$5:$J$1004,ROWS(K$5:K178))</f>
        <v>10</v>
      </c>
      <c r="L178" s="7">
        <f ca="1">ROWS(L$5:L178)/$O$11</f>
        <v>0.17399999999999999</v>
      </c>
      <c r="M178" s="7"/>
      <c r="N178" s="7"/>
      <c r="O178" s="7"/>
      <c r="P178" s="6">
        <f t="shared" ca="1" si="28"/>
        <v>1</v>
      </c>
      <c r="Q178" s="6">
        <f t="shared" ca="1" si="29"/>
        <v>1</v>
      </c>
      <c r="R178" s="6" t="str">
        <f t="shared" ca="1" si="30"/>
        <v/>
      </c>
      <c r="T178" s="6"/>
      <c r="U178" s="6"/>
      <c r="V178" s="6"/>
      <c r="W178" s="6"/>
      <c r="X178" s="6"/>
      <c r="Y178" s="6"/>
    </row>
    <row r="179" spans="1:25" hidden="1" x14ac:dyDescent="0.25">
      <c r="A179" s="8">
        <f t="shared" ca="1" si="32"/>
        <v>2</v>
      </c>
      <c r="B179" s="8">
        <f t="shared" ca="1" si="31"/>
        <v>1</v>
      </c>
      <c r="C179" s="8">
        <f t="shared" ca="1" si="31"/>
        <v>5</v>
      </c>
      <c r="D179" s="8">
        <f t="shared" ca="1" si="31"/>
        <v>6</v>
      </c>
      <c r="E179" s="8">
        <f t="shared" ca="1" si="31"/>
        <v>1</v>
      </c>
      <c r="F179" s="8">
        <f t="shared" ca="1" si="31"/>
        <v>2</v>
      </c>
      <c r="G179" s="6">
        <f t="shared" ca="1" si="24"/>
        <v>7</v>
      </c>
      <c r="H179" s="6">
        <f t="shared" ca="1" si="25"/>
        <v>10</v>
      </c>
      <c r="I179" s="6">
        <f t="shared" ca="1" si="26"/>
        <v>4</v>
      </c>
      <c r="J179" s="6">
        <f t="shared" ca="1" si="27"/>
        <v>10</v>
      </c>
      <c r="K179" s="6">
        <f ca="1">SMALL($J$5:$J$1004,ROWS(K$5:K179))</f>
        <v>10</v>
      </c>
      <c r="L179" s="7">
        <f ca="1">ROWS(L$5:L179)/$O$11</f>
        <v>0.17499999999999999</v>
      </c>
      <c r="M179" s="7"/>
      <c r="N179" s="7"/>
      <c r="O179" s="7"/>
      <c r="P179" s="6" t="str">
        <f t="shared" ca="1" si="28"/>
        <v/>
      </c>
      <c r="Q179" s="6">
        <f t="shared" ca="1" si="29"/>
        <v>1</v>
      </c>
      <c r="R179" s="6" t="str">
        <f t="shared" ca="1" si="30"/>
        <v/>
      </c>
      <c r="T179" s="6"/>
      <c r="U179" s="6"/>
      <c r="V179" s="6"/>
      <c r="W179" s="6"/>
      <c r="X179" s="6"/>
      <c r="Y179" s="6"/>
    </row>
    <row r="180" spans="1:25" hidden="1" x14ac:dyDescent="0.25">
      <c r="A180" s="8">
        <f t="shared" ca="1" si="32"/>
        <v>5</v>
      </c>
      <c r="B180" s="8">
        <f t="shared" ca="1" si="31"/>
        <v>4</v>
      </c>
      <c r="C180" s="8">
        <f t="shared" ca="1" si="31"/>
        <v>8</v>
      </c>
      <c r="D180" s="8">
        <f t="shared" ca="1" si="31"/>
        <v>5</v>
      </c>
      <c r="E180" s="8">
        <f t="shared" ca="1" si="31"/>
        <v>2</v>
      </c>
      <c r="F180" s="8">
        <f t="shared" ca="1" si="31"/>
        <v>2</v>
      </c>
      <c r="G180" s="6">
        <f t="shared" ca="1" si="24"/>
        <v>13</v>
      </c>
      <c r="H180" s="6">
        <f t="shared" ca="1" si="25"/>
        <v>12</v>
      </c>
      <c r="I180" s="6">
        <f t="shared" ca="1" si="26"/>
        <v>8</v>
      </c>
      <c r="J180" s="6">
        <f t="shared" ca="1" si="27"/>
        <v>13</v>
      </c>
      <c r="K180" s="6">
        <f ca="1">SMALL($J$5:$J$1004,ROWS(K$5:K180))</f>
        <v>10</v>
      </c>
      <c r="L180" s="7">
        <f ca="1">ROWS(L$5:L180)/$O$11</f>
        <v>0.17599999999999999</v>
      </c>
      <c r="M180" s="7"/>
      <c r="N180" s="7"/>
      <c r="O180" s="7"/>
      <c r="P180" s="6">
        <f t="shared" ca="1" si="28"/>
        <v>1</v>
      </c>
      <c r="Q180" s="6" t="str">
        <f t="shared" ca="1" si="29"/>
        <v/>
      </c>
      <c r="R180" s="6" t="str">
        <f t="shared" ca="1" si="30"/>
        <v/>
      </c>
      <c r="T180" s="6"/>
      <c r="U180" s="6"/>
      <c r="V180" s="6"/>
      <c r="W180" s="6"/>
      <c r="X180" s="6"/>
      <c r="Y180" s="6"/>
    </row>
    <row r="181" spans="1:25" hidden="1" x14ac:dyDescent="0.25">
      <c r="A181" s="8">
        <f t="shared" ca="1" si="32"/>
        <v>4</v>
      </c>
      <c r="B181" s="8">
        <f t="shared" ca="1" si="31"/>
        <v>5</v>
      </c>
      <c r="C181" s="8">
        <f t="shared" ca="1" si="31"/>
        <v>5</v>
      </c>
      <c r="D181" s="8">
        <f t="shared" ca="1" si="31"/>
        <v>6</v>
      </c>
      <c r="E181" s="8">
        <f t="shared" ca="1" si="31"/>
        <v>2</v>
      </c>
      <c r="F181" s="8">
        <f t="shared" ca="1" si="31"/>
        <v>4</v>
      </c>
      <c r="G181" s="6">
        <f t="shared" ca="1" si="24"/>
        <v>9</v>
      </c>
      <c r="H181" s="6">
        <f t="shared" ca="1" si="25"/>
        <v>14</v>
      </c>
      <c r="I181" s="6">
        <f t="shared" ca="1" si="26"/>
        <v>11</v>
      </c>
      <c r="J181" s="6">
        <f t="shared" ca="1" si="27"/>
        <v>14</v>
      </c>
      <c r="K181" s="6">
        <f ca="1">SMALL($J$5:$J$1004,ROWS(K$5:K181))</f>
        <v>10</v>
      </c>
      <c r="L181" s="7">
        <f ca="1">ROWS(L$5:L181)/$O$11</f>
        <v>0.17699999999999999</v>
      </c>
      <c r="M181" s="7"/>
      <c r="N181" s="7"/>
      <c r="O181" s="7"/>
      <c r="P181" s="6" t="str">
        <f t="shared" ca="1" si="28"/>
        <v/>
      </c>
      <c r="Q181" s="6">
        <f t="shared" ca="1" si="29"/>
        <v>1</v>
      </c>
      <c r="R181" s="6" t="str">
        <f t="shared" ca="1" si="30"/>
        <v/>
      </c>
      <c r="T181" s="6"/>
      <c r="U181" s="6"/>
      <c r="V181" s="6"/>
      <c r="W181" s="6"/>
      <c r="X181" s="6"/>
      <c r="Y181" s="6"/>
    </row>
    <row r="182" spans="1:25" hidden="1" x14ac:dyDescent="0.25">
      <c r="A182" s="8">
        <f t="shared" ca="1" si="32"/>
        <v>2</v>
      </c>
      <c r="B182" s="8">
        <f t="shared" ca="1" si="31"/>
        <v>4</v>
      </c>
      <c r="C182" s="8">
        <f t="shared" ca="1" si="31"/>
        <v>7</v>
      </c>
      <c r="D182" s="8">
        <f t="shared" ca="1" si="31"/>
        <v>5</v>
      </c>
      <c r="E182" s="8">
        <f t="shared" ca="1" si="31"/>
        <v>3</v>
      </c>
      <c r="F182" s="8">
        <f t="shared" ca="1" si="31"/>
        <v>2</v>
      </c>
      <c r="G182" s="6">
        <f t="shared" ca="1" si="24"/>
        <v>9</v>
      </c>
      <c r="H182" s="6">
        <f t="shared" ca="1" si="25"/>
        <v>9</v>
      </c>
      <c r="I182" s="6">
        <f t="shared" ca="1" si="26"/>
        <v>9</v>
      </c>
      <c r="J182" s="6">
        <f t="shared" ca="1" si="27"/>
        <v>9</v>
      </c>
      <c r="K182" s="6">
        <f ca="1">SMALL($J$5:$J$1004,ROWS(K$5:K182))</f>
        <v>10</v>
      </c>
      <c r="L182" s="7">
        <f ca="1">ROWS(L$5:L182)/$O$11</f>
        <v>0.17799999999999999</v>
      </c>
      <c r="M182" s="7"/>
      <c r="N182" s="7"/>
      <c r="O182" s="7"/>
      <c r="P182" s="6">
        <f t="shared" ca="1" si="28"/>
        <v>1</v>
      </c>
      <c r="Q182" s="6">
        <f t="shared" ca="1" si="29"/>
        <v>1</v>
      </c>
      <c r="R182" s="6">
        <f t="shared" ca="1" si="30"/>
        <v>1</v>
      </c>
      <c r="T182" s="6"/>
      <c r="U182" s="6"/>
      <c r="V182" s="6"/>
      <c r="W182" s="6"/>
      <c r="X182" s="6"/>
      <c r="Y182" s="6"/>
    </row>
    <row r="183" spans="1:25" hidden="1" x14ac:dyDescent="0.25">
      <c r="A183" s="8">
        <f t="shared" ca="1" si="32"/>
        <v>5</v>
      </c>
      <c r="B183" s="8">
        <f t="shared" ca="1" si="31"/>
        <v>5</v>
      </c>
      <c r="C183" s="8">
        <f t="shared" ca="1" si="31"/>
        <v>5</v>
      </c>
      <c r="D183" s="8">
        <f t="shared" ca="1" si="31"/>
        <v>6</v>
      </c>
      <c r="E183" s="8">
        <f t="shared" ca="1" si="31"/>
        <v>1</v>
      </c>
      <c r="F183" s="8">
        <f t="shared" ca="1" si="31"/>
        <v>4</v>
      </c>
      <c r="G183" s="6">
        <f t="shared" ca="1" si="24"/>
        <v>10</v>
      </c>
      <c r="H183" s="6">
        <f t="shared" ca="1" si="25"/>
        <v>15</v>
      </c>
      <c r="I183" s="6">
        <f t="shared" ca="1" si="26"/>
        <v>10</v>
      </c>
      <c r="J183" s="6">
        <f t="shared" ca="1" si="27"/>
        <v>15</v>
      </c>
      <c r="K183" s="6">
        <f ca="1">SMALL($J$5:$J$1004,ROWS(K$5:K183))</f>
        <v>10</v>
      </c>
      <c r="L183" s="7">
        <f ca="1">ROWS(L$5:L183)/$O$11</f>
        <v>0.17899999999999999</v>
      </c>
      <c r="M183" s="7"/>
      <c r="N183" s="7"/>
      <c r="O183" s="7"/>
      <c r="P183" s="6" t="str">
        <f t="shared" ca="1" si="28"/>
        <v/>
      </c>
      <c r="Q183" s="6">
        <f t="shared" ca="1" si="29"/>
        <v>1</v>
      </c>
      <c r="R183" s="6" t="str">
        <f t="shared" ca="1" si="30"/>
        <v/>
      </c>
      <c r="T183" s="6"/>
      <c r="U183" s="6"/>
      <c r="V183" s="6"/>
      <c r="W183" s="6"/>
      <c r="X183" s="6"/>
      <c r="Y183" s="6"/>
    </row>
    <row r="184" spans="1:25" hidden="1" x14ac:dyDescent="0.25">
      <c r="A184" s="8">
        <f t="shared" ca="1" si="32"/>
        <v>6</v>
      </c>
      <c r="B184" s="8">
        <f t="shared" ca="1" si="31"/>
        <v>3</v>
      </c>
      <c r="C184" s="8">
        <f t="shared" ca="1" si="31"/>
        <v>5</v>
      </c>
      <c r="D184" s="8">
        <f t="shared" ca="1" si="31"/>
        <v>4</v>
      </c>
      <c r="E184" s="8">
        <f t="shared" ca="1" si="31"/>
        <v>3</v>
      </c>
      <c r="F184" s="8">
        <f t="shared" ca="1" si="31"/>
        <v>2</v>
      </c>
      <c r="G184" s="6">
        <f t="shared" ca="1" si="24"/>
        <v>11</v>
      </c>
      <c r="H184" s="6">
        <f t="shared" ca="1" si="25"/>
        <v>12</v>
      </c>
      <c r="I184" s="6">
        <f t="shared" ca="1" si="26"/>
        <v>8</v>
      </c>
      <c r="J184" s="6">
        <f t="shared" ca="1" si="27"/>
        <v>12</v>
      </c>
      <c r="K184" s="6">
        <f ca="1">SMALL($J$5:$J$1004,ROWS(K$5:K184))</f>
        <v>10</v>
      </c>
      <c r="L184" s="7">
        <f ca="1">ROWS(L$5:L184)/$O$11</f>
        <v>0.18</v>
      </c>
      <c r="M184" s="7"/>
      <c r="N184" s="7"/>
      <c r="O184" s="7"/>
      <c r="P184" s="6" t="str">
        <f t="shared" ca="1" si="28"/>
        <v/>
      </c>
      <c r="Q184" s="6">
        <f t="shared" ca="1" si="29"/>
        <v>1</v>
      </c>
      <c r="R184" s="6" t="str">
        <f t="shared" ca="1" si="30"/>
        <v/>
      </c>
      <c r="T184" s="6"/>
      <c r="U184" s="6"/>
      <c r="V184" s="6"/>
      <c r="W184" s="6"/>
      <c r="X184" s="6"/>
      <c r="Y184" s="6"/>
    </row>
    <row r="185" spans="1:25" hidden="1" x14ac:dyDescent="0.25">
      <c r="A185" s="8">
        <f t="shared" ca="1" si="32"/>
        <v>3</v>
      </c>
      <c r="B185" s="8">
        <f t="shared" ca="1" si="31"/>
        <v>4</v>
      </c>
      <c r="C185" s="8">
        <f t="shared" ca="1" si="31"/>
        <v>7</v>
      </c>
      <c r="D185" s="8">
        <f t="shared" ca="1" si="31"/>
        <v>4</v>
      </c>
      <c r="E185" s="8">
        <f t="shared" ca="1" si="31"/>
        <v>3</v>
      </c>
      <c r="F185" s="8">
        <f t="shared" ca="1" si="31"/>
        <v>2</v>
      </c>
      <c r="G185" s="6">
        <f t="shared" ca="1" si="24"/>
        <v>10</v>
      </c>
      <c r="H185" s="6">
        <f t="shared" ca="1" si="25"/>
        <v>9</v>
      </c>
      <c r="I185" s="6">
        <f t="shared" ca="1" si="26"/>
        <v>9</v>
      </c>
      <c r="J185" s="6">
        <f t="shared" ca="1" si="27"/>
        <v>10</v>
      </c>
      <c r="K185" s="6">
        <f ca="1">SMALL($J$5:$J$1004,ROWS(K$5:K185))</f>
        <v>10</v>
      </c>
      <c r="L185" s="7">
        <f ca="1">ROWS(L$5:L185)/$O$11</f>
        <v>0.18099999999999999</v>
      </c>
      <c r="M185" s="7"/>
      <c r="N185" s="7"/>
      <c r="O185" s="7"/>
      <c r="P185" s="6">
        <f t="shared" ca="1" si="28"/>
        <v>1</v>
      </c>
      <c r="Q185" s="6" t="str">
        <f t="shared" ca="1" si="29"/>
        <v/>
      </c>
      <c r="R185" s="6" t="str">
        <f t="shared" ca="1" si="30"/>
        <v/>
      </c>
      <c r="T185" s="6"/>
      <c r="U185" s="6"/>
      <c r="V185" s="6"/>
      <c r="W185" s="6"/>
      <c r="X185" s="6"/>
      <c r="Y185" s="6"/>
    </row>
    <row r="186" spans="1:25" hidden="1" x14ac:dyDescent="0.25">
      <c r="A186" s="8">
        <f t="shared" ca="1" si="32"/>
        <v>6</v>
      </c>
      <c r="B186" s="8">
        <f t="shared" ca="1" si="31"/>
        <v>1</v>
      </c>
      <c r="C186" s="8">
        <f t="shared" ca="1" si="31"/>
        <v>5</v>
      </c>
      <c r="D186" s="8">
        <f t="shared" ca="1" si="31"/>
        <v>2</v>
      </c>
      <c r="E186" s="8">
        <f t="shared" ca="1" si="31"/>
        <v>2</v>
      </c>
      <c r="F186" s="8">
        <f t="shared" ca="1" si="31"/>
        <v>3</v>
      </c>
      <c r="G186" s="6">
        <f t="shared" ca="1" si="24"/>
        <v>11</v>
      </c>
      <c r="H186" s="6">
        <f t="shared" ca="1" si="25"/>
        <v>11</v>
      </c>
      <c r="I186" s="6">
        <f t="shared" ca="1" si="26"/>
        <v>6</v>
      </c>
      <c r="J186" s="6">
        <f t="shared" ca="1" si="27"/>
        <v>11</v>
      </c>
      <c r="K186" s="6">
        <f ca="1">SMALL($J$5:$J$1004,ROWS(K$5:K186))</f>
        <v>10</v>
      </c>
      <c r="L186" s="7">
        <f ca="1">ROWS(L$5:L186)/$O$11</f>
        <v>0.182</v>
      </c>
      <c r="M186" s="7"/>
      <c r="N186" s="7"/>
      <c r="O186" s="7"/>
      <c r="P186" s="6">
        <f t="shared" ca="1" si="28"/>
        <v>1</v>
      </c>
      <c r="Q186" s="6">
        <f t="shared" ca="1" si="29"/>
        <v>1</v>
      </c>
      <c r="R186" s="6" t="str">
        <f t="shared" ca="1" si="30"/>
        <v/>
      </c>
      <c r="T186" s="6"/>
      <c r="U186" s="6"/>
      <c r="V186" s="6"/>
      <c r="W186" s="6"/>
      <c r="X186" s="6"/>
      <c r="Y186" s="6"/>
    </row>
    <row r="187" spans="1:25" hidden="1" x14ac:dyDescent="0.25">
      <c r="A187" s="8">
        <f t="shared" ca="1" si="32"/>
        <v>2</v>
      </c>
      <c r="B187" s="8">
        <f t="shared" ca="1" si="31"/>
        <v>3</v>
      </c>
      <c r="C187" s="8">
        <f t="shared" ca="1" si="31"/>
        <v>8</v>
      </c>
      <c r="D187" s="8">
        <f t="shared" ca="1" si="31"/>
        <v>4</v>
      </c>
      <c r="E187" s="8">
        <f t="shared" ca="1" si="31"/>
        <v>3</v>
      </c>
      <c r="F187" s="8">
        <f t="shared" ca="1" si="31"/>
        <v>4</v>
      </c>
      <c r="G187" s="6">
        <f t="shared" ca="1" si="24"/>
        <v>10</v>
      </c>
      <c r="H187" s="6">
        <f t="shared" ca="1" si="25"/>
        <v>10</v>
      </c>
      <c r="I187" s="6">
        <f t="shared" ca="1" si="26"/>
        <v>10</v>
      </c>
      <c r="J187" s="6">
        <f t="shared" ca="1" si="27"/>
        <v>10</v>
      </c>
      <c r="K187" s="6">
        <f ca="1">SMALL($J$5:$J$1004,ROWS(K$5:K187))</f>
        <v>10</v>
      </c>
      <c r="L187" s="7">
        <f ca="1">ROWS(L$5:L187)/$O$11</f>
        <v>0.183</v>
      </c>
      <c r="M187" s="7"/>
      <c r="N187" s="7"/>
      <c r="O187" s="7"/>
      <c r="P187" s="6">
        <f t="shared" ca="1" si="28"/>
        <v>1</v>
      </c>
      <c r="Q187" s="6">
        <f t="shared" ca="1" si="29"/>
        <v>1</v>
      </c>
      <c r="R187" s="6">
        <f t="shared" ca="1" si="30"/>
        <v>1</v>
      </c>
      <c r="T187" s="6"/>
      <c r="U187" s="6"/>
      <c r="V187" s="6"/>
      <c r="W187" s="6"/>
      <c r="X187" s="6"/>
      <c r="Y187" s="6"/>
    </row>
    <row r="188" spans="1:25" hidden="1" x14ac:dyDescent="0.25">
      <c r="A188" s="8">
        <f t="shared" ca="1" si="32"/>
        <v>3</v>
      </c>
      <c r="B188" s="8">
        <f t="shared" ca="1" si="31"/>
        <v>1</v>
      </c>
      <c r="C188" s="8">
        <f t="shared" ca="1" si="31"/>
        <v>5</v>
      </c>
      <c r="D188" s="8">
        <f t="shared" ca="1" si="31"/>
        <v>2</v>
      </c>
      <c r="E188" s="8">
        <f t="shared" ca="1" si="31"/>
        <v>2</v>
      </c>
      <c r="F188" s="8">
        <f t="shared" ca="1" si="31"/>
        <v>3</v>
      </c>
      <c r="G188" s="6">
        <f t="shared" ca="1" si="24"/>
        <v>8</v>
      </c>
      <c r="H188" s="6">
        <f t="shared" ca="1" si="25"/>
        <v>8</v>
      </c>
      <c r="I188" s="6">
        <f t="shared" ca="1" si="26"/>
        <v>6</v>
      </c>
      <c r="J188" s="6">
        <f t="shared" ca="1" si="27"/>
        <v>8</v>
      </c>
      <c r="K188" s="6">
        <f ca="1">SMALL($J$5:$J$1004,ROWS(K$5:K188))</f>
        <v>10</v>
      </c>
      <c r="L188" s="7">
        <f ca="1">ROWS(L$5:L188)/$O$11</f>
        <v>0.184</v>
      </c>
      <c r="M188" s="7"/>
      <c r="N188" s="7"/>
      <c r="O188" s="7"/>
      <c r="P188" s="6">
        <f t="shared" ca="1" si="28"/>
        <v>1</v>
      </c>
      <c r="Q188" s="6">
        <f t="shared" ca="1" si="29"/>
        <v>1</v>
      </c>
      <c r="R188" s="6" t="str">
        <f t="shared" ca="1" si="30"/>
        <v/>
      </c>
      <c r="T188" s="6"/>
      <c r="U188" s="6"/>
      <c r="V188" s="6"/>
      <c r="W188" s="6"/>
      <c r="X188" s="6"/>
      <c r="Y188" s="6"/>
    </row>
    <row r="189" spans="1:25" hidden="1" x14ac:dyDescent="0.25">
      <c r="A189" s="8">
        <f t="shared" ca="1" si="32"/>
        <v>6</v>
      </c>
      <c r="B189" s="8">
        <f t="shared" ca="1" si="31"/>
        <v>5</v>
      </c>
      <c r="C189" s="8">
        <f t="shared" ca="1" si="31"/>
        <v>8</v>
      </c>
      <c r="D189" s="8">
        <f t="shared" ca="1" si="31"/>
        <v>5</v>
      </c>
      <c r="E189" s="8">
        <f t="shared" ca="1" si="31"/>
        <v>2</v>
      </c>
      <c r="F189" s="8">
        <f t="shared" ca="1" si="31"/>
        <v>2</v>
      </c>
      <c r="G189" s="6">
        <f t="shared" ca="1" si="24"/>
        <v>14</v>
      </c>
      <c r="H189" s="6">
        <f t="shared" ca="1" si="25"/>
        <v>13</v>
      </c>
      <c r="I189" s="6">
        <f t="shared" ca="1" si="26"/>
        <v>9</v>
      </c>
      <c r="J189" s="6">
        <f t="shared" ca="1" si="27"/>
        <v>14</v>
      </c>
      <c r="K189" s="6">
        <f ca="1">SMALL($J$5:$J$1004,ROWS(K$5:K189))</f>
        <v>10</v>
      </c>
      <c r="L189" s="7">
        <f ca="1">ROWS(L$5:L189)/$O$11</f>
        <v>0.185</v>
      </c>
      <c r="M189" s="7"/>
      <c r="N189" s="7"/>
      <c r="O189" s="7"/>
      <c r="P189" s="6">
        <f t="shared" ca="1" si="28"/>
        <v>1</v>
      </c>
      <c r="Q189" s="6" t="str">
        <f t="shared" ca="1" si="29"/>
        <v/>
      </c>
      <c r="R189" s="6" t="str">
        <f t="shared" ca="1" si="30"/>
        <v/>
      </c>
      <c r="T189" s="6"/>
      <c r="U189" s="6"/>
      <c r="V189" s="6"/>
      <c r="W189" s="6"/>
      <c r="X189" s="6"/>
      <c r="Y189" s="6"/>
    </row>
    <row r="190" spans="1:25" hidden="1" x14ac:dyDescent="0.25">
      <c r="A190" s="8">
        <f t="shared" ca="1" si="32"/>
        <v>6</v>
      </c>
      <c r="B190" s="8">
        <f t="shared" ca="1" si="31"/>
        <v>2</v>
      </c>
      <c r="C190" s="8">
        <f t="shared" ca="1" si="31"/>
        <v>5</v>
      </c>
      <c r="D190" s="8">
        <f t="shared" ca="1" si="31"/>
        <v>2</v>
      </c>
      <c r="E190" s="8">
        <f t="shared" ca="1" si="31"/>
        <v>1</v>
      </c>
      <c r="F190" s="8">
        <f t="shared" ca="1" si="31"/>
        <v>2</v>
      </c>
      <c r="G190" s="6">
        <f t="shared" ca="1" si="24"/>
        <v>11</v>
      </c>
      <c r="H190" s="6">
        <f t="shared" ca="1" si="25"/>
        <v>10</v>
      </c>
      <c r="I190" s="6">
        <f t="shared" ca="1" si="26"/>
        <v>5</v>
      </c>
      <c r="J190" s="6">
        <f t="shared" ca="1" si="27"/>
        <v>11</v>
      </c>
      <c r="K190" s="6">
        <f ca="1">SMALL($J$5:$J$1004,ROWS(K$5:K190))</f>
        <v>10</v>
      </c>
      <c r="L190" s="7">
        <f ca="1">ROWS(L$5:L190)/$O$11</f>
        <v>0.186</v>
      </c>
      <c r="M190" s="7"/>
      <c r="N190" s="7"/>
      <c r="O190" s="7"/>
      <c r="P190" s="6">
        <f t="shared" ca="1" si="28"/>
        <v>1</v>
      </c>
      <c r="Q190" s="6" t="str">
        <f t="shared" ca="1" si="29"/>
        <v/>
      </c>
      <c r="R190" s="6" t="str">
        <f t="shared" ca="1" si="30"/>
        <v/>
      </c>
      <c r="T190" s="6"/>
      <c r="U190" s="6"/>
      <c r="V190" s="6"/>
      <c r="W190" s="6"/>
      <c r="X190" s="6"/>
      <c r="Y190" s="6"/>
    </row>
    <row r="191" spans="1:25" hidden="1" x14ac:dyDescent="0.25">
      <c r="A191" s="8">
        <f t="shared" ca="1" si="32"/>
        <v>3</v>
      </c>
      <c r="B191" s="8">
        <f t="shared" ca="1" si="31"/>
        <v>3</v>
      </c>
      <c r="C191" s="8">
        <f t="shared" ca="1" si="31"/>
        <v>6</v>
      </c>
      <c r="D191" s="8">
        <f t="shared" ca="1" si="31"/>
        <v>2</v>
      </c>
      <c r="E191" s="8">
        <f t="shared" ca="1" si="31"/>
        <v>1</v>
      </c>
      <c r="F191" s="8">
        <f t="shared" ca="1" si="31"/>
        <v>2</v>
      </c>
      <c r="G191" s="6">
        <f t="shared" ca="1" si="24"/>
        <v>9</v>
      </c>
      <c r="H191" s="6">
        <f t="shared" ca="1" si="25"/>
        <v>7</v>
      </c>
      <c r="I191" s="6">
        <f t="shared" ca="1" si="26"/>
        <v>6</v>
      </c>
      <c r="J191" s="6">
        <f t="shared" ca="1" si="27"/>
        <v>9</v>
      </c>
      <c r="K191" s="6">
        <f ca="1">SMALL($J$5:$J$1004,ROWS(K$5:K191))</f>
        <v>10</v>
      </c>
      <c r="L191" s="7">
        <f ca="1">ROWS(L$5:L191)/$O$11</f>
        <v>0.187</v>
      </c>
      <c r="M191" s="7"/>
      <c r="N191" s="7"/>
      <c r="O191" s="7"/>
      <c r="P191" s="6">
        <f t="shared" ca="1" si="28"/>
        <v>1</v>
      </c>
      <c r="Q191" s="6" t="str">
        <f t="shared" ca="1" si="29"/>
        <v/>
      </c>
      <c r="R191" s="6" t="str">
        <f t="shared" ca="1" si="30"/>
        <v/>
      </c>
      <c r="T191" s="6"/>
      <c r="U191" s="6"/>
      <c r="V191" s="6"/>
      <c r="W191" s="6"/>
      <c r="X191" s="6"/>
      <c r="Y191" s="6"/>
    </row>
    <row r="192" spans="1:25" hidden="1" x14ac:dyDescent="0.25">
      <c r="A192" s="8">
        <f t="shared" ca="1" si="32"/>
        <v>4</v>
      </c>
      <c r="B192" s="8">
        <f t="shared" ca="1" si="31"/>
        <v>2</v>
      </c>
      <c r="C192" s="8">
        <f t="shared" ca="1" si="31"/>
        <v>4</v>
      </c>
      <c r="D192" s="8">
        <f t="shared" ca="1" si="31"/>
        <v>3</v>
      </c>
      <c r="E192" s="8">
        <f t="shared" ca="1" si="31"/>
        <v>1</v>
      </c>
      <c r="F192" s="8">
        <f t="shared" ca="1" si="31"/>
        <v>3</v>
      </c>
      <c r="G192" s="6">
        <f t="shared" ca="1" si="24"/>
        <v>8</v>
      </c>
      <c r="H192" s="6">
        <f t="shared" ca="1" si="25"/>
        <v>10</v>
      </c>
      <c r="I192" s="6">
        <f t="shared" ca="1" si="26"/>
        <v>6</v>
      </c>
      <c r="J192" s="6">
        <f t="shared" ca="1" si="27"/>
        <v>10</v>
      </c>
      <c r="K192" s="6">
        <f ca="1">SMALL($J$5:$J$1004,ROWS(K$5:K192))</f>
        <v>10</v>
      </c>
      <c r="L192" s="7">
        <f ca="1">ROWS(L$5:L192)/$O$11</f>
        <v>0.188</v>
      </c>
      <c r="M192" s="7"/>
      <c r="N192" s="7"/>
      <c r="O192" s="7"/>
      <c r="P192" s="6" t="str">
        <f t="shared" ca="1" si="28"/>
        <v/>
      </c>
      <c r="Q192" s="6">
        <f t="shared" ca="1" si="29"/>
        <v>1</v>
      </c>
      <c r="R192" s="6" t="str">
        <f t="shared" ca="1" si="30"/>
        <v/>
      </c>
      <c r="T192" s="6"/>
      <c r="U192" s="6"/>
      <c r="V192" s="6"/>
      <c r="W192" s="6"/>
      <c r="X192" s="6"/>
      <c r="Y192" s="6"/>
    </row>
    <row r="193" spans="1:25" hidden="1" x14ac:dyDescent="0.25">
      <c r="A193" s="8">
        <f t="shared" ca="1" si="32"/>
        <v>6</v>
      </c>
      <c r="B193" s="8">
        <f t="shared" ca="1" si="31"/>
        <v>3</v>
      </c>
      <c r="C193" s="8">
        <f t="shared" ca="1" si="31"/>
        <v>5</v>
      </c>
      <c r="D193" s="8">
        <f t="shared" ca="1" si="31"/>
        <v>3</v>
      </c>
      <c r="E193" s="8">
        <f t="shared" ca="1" si="31"/>
        <v>1</v>
      </c>
      <c r="F193" s="8">
        <f t="shared" ca="1" si="31"/>
        <v>3</v>
      </c>
      <c r="G193" s="6">
        <f t="shared" ca="1" si="24"/>
        <v>11</v>
      </c>
      <c r="H193" s="6">
        <f t="shared" ca="1" si="25"/>
        <v>12</v>
      </c>
      <c r="I193" s="6">
        <f t="shared" ca="1" si="26"/>
        <v>7</v>
      </c>
      <c r="J193" s="6">
        <f t="shared" ca="1" si="27"/>
        <v>12</v>
      </c>
      <c r="K193" s="6">
        <f ca="1">SMALL($J$5:$J$1004,ROWS(K$5:K193))</f>
        <v>10</v>
      </c>
      <c r="L193" s="7">
        <f ca="1">ROWS(L$5:L193)/$O$11</f>
        <v>0.189</v>
      </c>
      <c r="M193" s="7"/>
      <c r="N193" s="7"/>
      <c r="O193" s="7"/>
      <c r="P193" s="6" t="str">
        <f t="shared" ca="1" si="28"/>
        <v/>
      </c>
      <c r="Q193" s="6">
        <f t="shared" ca="1" si="29"/>
        <v>1</v>
      </c>
      <c r="R193" s="6" t="str">
        <f t="shared" ca="1" si="30"/>
        <v/>
      </c>
      <c r="T193" s="6"/>
      <c r="U193" s="6"/>
      <c r="V193" s="6"/>
      <c r="W193" s="6"/>
      <c r="X193" s="6"/>
      <c r="Y193" s="6"/>
    </row>
    <row r="194" spans="1:25" hidden="1" x14ac:dyDescent="0.25">
      <c r="A194" s="8">
        <f t="shared" ca="1" si="32"/>
        <v>5</v>
      </c>
      <c r="B194" s="8">
        <f t="shared" ca="1" si="31"/>
        <v>2</v>
      </c>
      <c r="C194" s="8">
        <f t="shared" ca="1" si="31"/>
        <v>7</v>
      </c>
      <c r="D194" s="8">
        <f t="shared" ca="1" si="31"/>
        <v>6</v>
      </c>
      <c r="E194" s="8">
        <f t="shared" ca="1" si="31"/>
        <v>3</v>
      </c>
      <c r="F194" s="8">
        <f t="shared" ca="1" si="31"/>
        <v>3</v>
      </c>
      <c r="G194" s="6">
        <f t="shared" ca="1" si="24"/>
        <v>12</v>
      </c>
      <c r="H194" s="6">
        <f t="shared" ca="1" si="25"/>
        <v>14</v>
      </c>
      <c r="I194" s="6">
        <f t="shared" ca="1" si="26"/>
        <v>8</v>
      </c>
      <c r="J194" s="6">
        <f t="shared" ca="1" si="27"/>
        <v>14</v>
      </c>
      <c r="K194" s="6">
        <f ca="1">SMALL($J$5:$J$1004,ROWS(K$5:K194))</f>
        <v>10</v>
      </c>
      <c r="L194" s="7">
        <f ca="1">ROWS(L$5:L194)/$O$11</f>
        <v>0.19</v>
      </c>
      <c r="M194" s="7"/>
      <c r="N194" s="7"/>
      <c r="O194" s="7"/>
      <c r="P194" s="6" t="str">
        <f t="shared" ca="1" si="28"/>
        <v/>
      </c>
      <c r="Q194" s="6">
        <f t="shared" ca="1" si="29"/>
        <v>1</v>
      </c>
      <c r="R194" s="6" t="str">
        <f t="shared" ca="1" si="30"/>
        <v/>
      </c>
      <c r="T194" s="6"/>
      <c r="U194" s="6"/>
      <c r="V194" s="6"/>
      <c r="W194" s="6"/>
      <c r="X194" s="6"/>
      <c r="Y194" s="6"/>
    </row>
    <row r="195" spans="1:25" hidden="1" x14ac:dyDescent="0.25">
      <c r="A195" s="8">
        <f t="shared" ca="1" si="32"/>
        <v>5</v>
      </c>
      <c r="B195" s="8">
        <f t="shared" ca="1" si="31"/>
        <v>1</v>
      </c>
      <c r="C195" s="8">
        <f t="shared" ca="1" si="31"/>
        <v>7</v>
      </c>
      <c r="D195" s="8">
        <f t="shared" ca="1" si="31"/>
        <v>5</v>
      </c>
      <c r="E195" s="8">
        <f t="shared" ca="1" si="31"/>
        <v>2</v>
      </c>
      <c r="F195" s="8">
        <f t="shared" ca="1" si="31"/>
        <v>4</v>
      </c>
      <c r="G195" s="6">
        <f t="shared" ca="1" si="24"/>
        <v>12</v>
      </c>
      <c r="H195" s="6">
        <f t="shared" ca="1" si="25"/>
        <v>14</v>
      </c>
      <c r="I195" s="6">
        <f t="shared" ca="1" si="26"/>
        <v>7</v>
      </c>
      <c r="J195" s="6">
        <f t="shared" ca="1" si="27"/>
        <v>14</v>
      </c>
      <c r="K195" s="6">
        <f ca="1">SMALL($J$5:$J$1004,ROWS(K$5:K195))</f>
        <v>10</v>
      </c>
      <c r="L195" s="7">
        <f ca="1">ROWS(L$5:L195)/$O$11</f>
        <v>0.191</v>
      </c>
      <c r="M195" s="7"/>
      <c r="N195" s="7"/>
      <c r="O195" s="7"/>
      <c r="P195" s="6" t="str">
        <f t="shared" ca="1" si="28"/>
        <v/>
      </c>
      <c r="Q195" s="6">
        <f t="shared" ca="1" si="29"/>
        <v>1</v>
      </c>
      <c r="R195" s="6" t="str">
        <f t="shared" ca="1" si="30"/>
        <v/>
      </c>
      <c r="T195" s="6"/>
      <c r="U195" s="6"/>
      <c r="V195" s="6"/>
      <c r="W195" s="6"/>
      <c r="X195" s="6"/>
      <c r="Y195" s="6"/>
    </row>
    <row r="196" spans="1:25" hidden="1" x14ac:dyDescent="0.25">
      <c r="A196" s="8">
        <f t="shared" ca="1" si="32"/>
        <v>5</v>
      </c>
      <c r="B196" s="8">
        <f t="shared" ca="1" si="31"/>
        <v>2</v>
      </c>
      <c r="C196" s="8">
        <f t="shared" ca="1" si="31"/>
        <v>7</v>
      </c>
      <c r="D196" s="8">
        <f t="shared" ca="1" si="31"/>
        <v>2</v>
      </c>
      <c r="E196" s="8">
        <f t="shared" ca="1" si="31"/>
        <v>3</v>
      </c>
      <c r="F196" s="8">
        <f t="shared" ca="1" si="31"/>
        <v>4</v>
      </c>
      <c r="G196" s="6">
        <f t="shared" ca="1" si="24"/>
        <v>12</v>
      </c>
      <c r="H196" s="6">
        <f t="shared" ca="1" si="25"/>
        <v>11</v>
      </c>
      <c r="I196" s="6">
        <f t="shared" ca="1" si="26"/>
        <v>9</v>
      </c>
      <c r="J196" s="6">
        <f t="shared" ca="1" si="27"/>
        <v>12</v>
      </c>
      <c r="K196" s="6">
        <f ca="1">SMALL($J$5:$J$1004,ROWS(K$5:K196))</f>
        <v>10</v>
      </c>
      <c r="L196" s="7">
        <f ca="1">ROWS(L$5:L196)/$O$11</f>
        <v>0.192</v>
      </c>
      <c r="M196" s="7"/>
      <c r="N196" s="7"/>
      <c r="O196" s="7"/>
      <c r="P196" s="6">
        <f t="shared" ca="1" si="28"/>
        <v>1</v>
      </c>
      <c r="Q196" s="6" t="str">
        <f t="shared" ca="1" si="29"/>
        <v/>
      </c>
      <c r="R196" s="6" t="str">
        <f t="shared" ca="1" si="30"/>
        <v/>
      </c>
      <c r="T196" s="6"/>
      <c r="U196" s="6"/>
      <c r="V196" s="6"/>
      <c r="W196" s="6"/>
      <c r="X196" s="6"/>
      <c r="Y196" s="6"/>
    </row>
    <row r="197" spans="1:25" hidden="1" x14ac:dyDescent="0.25">
      <c r="A197" s="8">
        <f t="shared" ca="1" si="32"/>
        <v>5</v>
      </c>
      <c r="B197" s="8">
        <f t="shared" ca="1" si="31"/>
        <v>5</v>
      </c>
      <c r="C197" s="8">
        <f t="shared" ca="1" si="31"/>
        <v>5</v>
      </c>
      <c r="D197" s="8">
        <f t="shared" ca="1" si="31"/>
        <v>4</v>
      </c>
      <c r="E197" s="8">
        <f t="shared" ca="1" si="31"/>
        <v>2</v>
      </c>
      <c r="F197" s="8">
        <f t="shared" ca="1" si="31"/>
        <v>3</v>
      </c>
      <c r="G197" s="6">
        <f t="shared" ca="1" si="24"/>
        <v>10</v>
      </c>
      <c r="H197" s="6">
        <f t="shared" ca="1" si="25"/>
        <v>12</v>
      </c>
      <c r="I197" s="6">
        <f t="shared" ca="1" si="26"/>
        <v>10</v>
      </c>
      <c r="J197" s="6">
        <f t="shared" ca="1" si="27"/>
        <v>12</v>
      </c>
      <c r="K197" s="6">
        <f ca="1">SMALL($J$5:$J$1004,ROWS(K$5:K197))</f>
        <v>10</v>
      </c>
      <c r="L197" s="7">
        <f ca="1">ROWS(L$5:L197)/$O$11</f>
        <v>0.193</v>
      </c>
      <c r="M197" s="7"/>
      <c r="N197" s="7"/>
      <c r="O197" s="7"/>
      <c r="P197" s="6" t="str">
        <f t="shared" ca="1" si="28"/>
        <v/>
      </c>
      <c r="Q197" s="6">
        <f t="shared" ca="1" si="29"/>
        <v>1</v>
      </c>
      <c r="R197" s="6" t="str">
        <f t="shared" ca="1" si="30"/>
        <v/>
      </c>
      <c r="T197" s="6"/>
      <c r="U197" s="6"/>
      <c r="V197" s="6"/>
      <c r="W197" s="6"/>
      <c r="X197" s="6"/>
      <c r="Y197" s="6"/>
    </row>
    <row r="198" spans="1:25" hidden="1" x14ac:dyDescent="0.25">
      <c r="A198" s="8">
        <f t="shared" ca="1" si="32"/>
        <v>3</v>
      </c>
      <c r="B198" s="8">
        <f t="shared" ca="1" si="31"/>
        <v>5</v>
      </c>
      <c r="C198" s="8">
        <f t="shared" ca="1" si="31"/>
        <v>4</v>
      </c>
      <c r="D198" s="8">
        <f t="shared" ca="1" si="31"/>
        <v>4</v>
      </c>
      <c r="E198" s="8">
        <f t="shared" ca="1" si="31"/>
        <v>3</v>
      </c>
      <c r="F198" s="8">
        <f t="shared" ca="1" si="31"/>
        <v>4</v>
      </c>
      <c r="G198" s="6">
        <f t="shared" ref="G198:G261" ca="1" si="33">A198+C198</f>
        <v>7</v>
      </c>
      <c r="H198" s="6">
        <f t="shared" ref="H198:H261" ca="1" si="34">A198+D198+F198</f>
        <v>11</v>
      </c>
      <c r="I198" s="6">
        <f t="shared" ref="I198:I261" ca="1" si="35">B198+E198+F198</f>
        <v>12</v>
      </c>
      <c r="J198" s="6">
        <f t="shared" ref="J198:J261" ca="1" si="36">MAX(G198:I198)</f>
        <v>12</v>
      </c>
      <c r="K198" s="6">
        <f ca="1">SMALL($J$5:$J$1004,ROWS(K$5:K198))</f>
        <v>10</v>
      </c>
      <c r="L198" s="7">
        <f ca="1">ROWS(L$5:L198)/$O$11</f>
        <v>0.19400000000000001</v>
      </c>
      <c r="M198" s="7"/>
      <c r="N198" s="7"/>
      <c r="O198" s="7"/>
      <c r="P198" s="6" t="str">
        <f t="shared" ca="1" si="28"/>
        <v/>
      </c>
      <c r="Q198" s="6" t="str">
        <f t="shared" ca="1" si="29"/>
        <v/>
      </c>
      <c r="R198" s="6">
        <f t="shared" ca="1" si="30"/>
        <v>1</v>
      </c>
      <c r="T198" s="6"/>
      <c r="U198" s="6"/>
      <c r="V198" s="6"/>
      <c r="W198" s="6"/>
      <c r="X198" s="6"/>
      <c r="Y198" s="6"/>
    </row>
    <row r="199" spans="1:25" hidden="1" x14ac:dyDescent="0.25">
      <c r="A199" s="8">
        <f t="shared" ca="1" si="32"/>
        <v>2</v>
      </c>
      <c r="B199" s="8">
        <f t="shared" ca="1" si="31"/>
        <v>2</v>
      </c>
      <c r="C199" s="8">
        <f t="shared" ca="1" si="31"/>
        <v>4</v>
      </c>
      <c r="D199" s="8">
        <f t="shared" ca="1" si="31"/>
        <v>6</v>
      </c>
      <c r="E199" s="8">
        <f t="shared" ca="1" si="31"/>
        <v>2</v>
      </c>
      <c r="F199" s="8">
        <f t="shared" ca="1" si="31"/>
        <v>3</v>
      </c>
      <c r="G199" s="6">
        <f t="shared" ca="1" si="33"/>
        <v>6</v>
      </c>
      <c r="H199" s="6">
        <f t="shared" ca="1" si="34"/>
        <v>11</v>
      </c>
      <c r="I199" s="6">
        <f t="shared" ca="1" si="35"/>
        <v>7</v>
      </c>
      <c r="J199" s="6">
        <f t="shared" ca="1" si="36"/>
        <v>11</v>
      </c>
      <c r="K199" s="6">
        <f ca="1">SMALL($J$5:$J$1004,ROWS(K$5:K199))</f>
        <v>10</v>
      </c>
      <c r="L199" s="7">
        <f ca="1">ROWS(L$5:L199)/$O$11</f>
        <v>0.19500000000000001</v>
      </c>
      <c r="M199" s="7"/>
      <c r="N199" s="7"/>
      <c r="O199" s="7"/>
      <c r="P199" s="6" t="str">
        <f t="shared" ca="1" si="28"/>
        <v/>
      </c>
      <c r="Q199" s="6">
        <f t="shared" ca="1" si="29"/>
        <v>1</v>
      </c>
      <c r="R199" s="6" t="str">
        <f t="shared" ca="1" si="30"/>
        <v/>
      </c>
      <c r="T199" s="6"/>
      <c r="U199" s="6"/>
      <c r="V199" s="6"/>
      <c r="W199" s="6"/>
      <c r="X199" s="6"/>
      <c r="Y199" s="6"/>
    </row>
    <row r="200" spans="1:25" hidden="1" x14ac:dyDescent="0.25">
      <c r="A200" s="8">
        <f t="shared" ca="1" si="32"/>
        <v>6</v>
      </c>
      <c r="B200" s="8">
        <f t="shared" ca="1" si="31"/>
        <v>1</v>
      </c>
      <c r="C200" s="8">
        <f t="shared" ca="1" si="31"/>
        <v>4</v>
      </c>
      <c r="D200" s="8">
        <f t="shared" ca="1" si="31"/>
        <v>5</v>
      </c>
      <c r="E200" s="8">
        <f t="shared" ca="1" si="31"/>
        <v>3</v>
      </c>
      <c r="F200" s="8">
        <f t="shared" ca="1" si="31"/>
        <v>3</v>
      </c>
      <c r="G200" s="6">
        <f t="shared" ca="1" si="33"/>
        <v>10</v>
      </c>
      <c r="H200" s="6">
        <f t="shared" ca="1" si="34"/>
        <v>14</v>
      </c>
      <c r="I200" s="6">
        <f t="shared" ca="1" si="35"/>
        <v>7</v>
      </c>
      <c r="J200" s="6">
        <f t="shared" ca="1" si="36"/>
        <v>14</v>
      </c>
      <c r="K200" s="6">
        <f ca="1">SMALL($J$5:$J$1004,ROWS(K$5:K200))</f>
        <v>10</v>
      </c>
      <c r="L200" s="7">
        <f ca="1">ROWS(L$5:L200)/$O$11</f>
        <v>0.19600000000000001</v>
      </c>
      <c r="M200" s="7"/>
      <c r="N200" s="7"/>
      <c r="O200" s="7"/>
      <c r="P200" s="6" t="str">
        <f t="shared" ca="1" si="28"/>
        <v/>
      </c>
      <c r="Q200" s="6">
        <f t="shared" ca="1" si="29"/>
        <v>1</v>
      </c>
      <c r="R200" s="6" t="str">
        <f t="shared" ca="1" si="30"/>
        <v/>
      </c>
      <c r="T200" s="6"/>
      <c r="U200" s="6"/>
      <c r="V200" s="6"/>
      <c r="W200" s="6"/>
      <c r="X200" s="6"/>
      <c r="Y200" s="6"/>
    </row>
    <row r="201" spans="1:25" hidden="1" x14ac:dyDescent="0.25">
      <c r="A201" s="8">
        <f t="shared" ca="1" si="32"/>
        <v>4</v>
      </c>
      <c r="B201" s="8">
        <f t="shared" ca="1" si="31"/>
        <v>5</v>
      </c>
      <c r="C201" s="8">
        <f t="shared" ca="1" si="31"/>
        <v>6</v>
      </c>
      <c r="D201" s="8">
        <f t="shared" ca="1" si="31"/>
        <v>3</v>
      </c>
      <c r="E201" s="8">
        <f t="shared" ca="1" si="31"/>
        <v>1</v>
      </c>
      <c r="F201" s="8">
        <f t="shared" ca="1" si="31"/>
        <v>2</v>
      </c>
      <c r="G201" s="6">
        <f t="shared" ca="1" si="33"/>
        <v>10</v>
      </c>
      <c r="H201" s="6">
        <f t="shared" ca="1" si="34"/>
        <v>9</v>
      </c>
      <c r="I201" s="6">
        <f t="shared" ca="1" si="35"/>
        <v>8</v>
      </c>
      <c r="J201" s="6">
        <f t="shared" ca="1" si="36"/>
        <v>10</v>
      </c>
      <c r="K201" s="6">
        <f ca="1">SMALL($J$5:$J$1004,ROWS(K$5:K201))</f>
        <v>10</v>
      </c>
      <c r="L201" s="7">
        <f ca="1">ROWS(L$5:L201)/$O$11</f>
        <v>0.19700000000000001</v>
      </c>
      <c r="M201" s="7"/>
      <c r="N201" s="7"/>
      <c r="O201" s="7"/>
      <c r="P201" s="6">
        <f t="shared" ca="1" si="28"/>
        <v>1</v>
      </c>
      <c r="Q201" s="6" t="str">
        <f t="shared" ca="1" si="29"/>
        <v/>
      </c>
      <c r="R201" s="6" t="str">
        <f t="shared" ca="1" si="30"/>
        <v/>
      </c>
      <c r="T201" s="6"/>
      <c r="U201" s="6"/>
      <c r="V201" s="6"/>
      <c r="W201" s="6"/>
      <c r="X201" s="6"/>
      <c r="Y201" s="6"/>
    </row>
    <row r="202" spans="1:25" hidden="1" x14ac:dyDescent="0.25">
      <c r="A202" s="8">
        <f t="shared" ca="1" si="32"/>
        <v>3</v>
      </c>
      <c r="B202" s="8">
        <f t="shared" ca="1" si="31"/>
        <v>4</v>
      </c>
      <c r="C202" s="8">
        <f t="shared" ca="1" si="31"/>
        <v>4</v>
      </c>
      <c r="D202" s="8">
        <f t="shared" ca="1" si="31"/>
        <v>3</v>
      </c>
      <c r="E202" s="8">
        <f t="shared" ca="1" si="31"/>
        <v>2</v>
      </c>
      <c r="F202" s="8">
        <f t="shared" ca="1" si="31"/>
        <v>4</v>
      </c>
      <c r="G202" s="6">
        <f t="shared" ca="1" si="33"/>
        <v>7</v>
      </c>
      <c r="H202" s="6">
        <f t="shared" ca="1" si="34"/>
        <v>10</v>
      </c>
      <c r="I202" s="6">
        <f t="shared" ca="1" si="35"/>
        <v>10</v>
      </c>
      <c r="J202" s="6">
        <f t="shared" ca="1" si="36"/>
        <v>10</v>
      </c>
      <c r="K202" s="6">
        <f ca="1">SMALL($J$5:$J$1004,ROWS(K$5:K202))</f>
        <v>10</v>
      </c>
      <c r="L202" s="7">
        <f ca="1">ROWS(L$5:L202)/$O$11</f>
        <v>0.19800000000000001</v>
      </c>
      <c r="M202" s="7"/>
      <c r="N202" s="7"/>
      <c r="O202" s="7"/>
      <c r="P202" s="6" t="str">
        <f t="shared" ref="P202:P265" ca="1" si="37">IF(G202=$J202,1,"")</f>
        <v/>
      </c>
      <c r="Q202" s="6">
        <f t="shared" ref="Q202:Q265" ca="1" si="38">IF(H202=$J202,1,"")</f>
        <v>1</v>
      </c>
      <c r="R202" s="6">
        <f t="shared" ref="R202:R265" ca="1" si="39">IF(I202=$J202,1,"")</f>
        <v>1</v>
      </c>
      <c r="T202" s="6"/>
      <c r="U202" s="6"/>
      <c r="V202" s="6"/>
      <c r="W202" s="6"/>
      <c r="X202" s="6"/>
      <c r="Y202" s="6"/>
    </row>
    <row r="203" spans="1:25" hidden="1" x14ac:dyDescent="0.25">
      <c r="A203" s="8">
        <f t="shared" ca="1" si="32"/>
        <v>3</v>
      </c>
      <c r="B203" s="8">
        <f t="shared" ca="1" si="31"/>
        <v>5</v>
      </c>
      <c r="C203" s="8">
        <f t="shared" ca="1" si="31"/>
        <v>6</v>
      </c>
      <c r="D203" s="8">
        <f t="shared" ca="1" si="31"/>
        <v>2</v>
      </c>
      <c r="E203" s="8">
        <f t="shared" ca="1" si="31"/>
        <v>1</v>
      </c>
      <c r="F203" s="8">
        <f t="shared" ca="1" si="31"/>
        <v>4</v>
      </c>
      <c r="G203" s="6">
        <f t="shared" ca="1" si="33"/>
        <v>9</v>
      </c>
      <c r="H203" s="6">
        <f t="shared" ca="1" si="34"/>
        <v>9</v>
      </c>
      <c r="I203" s="6">
        <f t="shared" ca="1" si="35"/>
        <v>10</v>
      </c>
      <c r="J203" s="6">
        <f t="shared" ca="1" si="36"/>
        <v>10</v>
      </c>
      <c r="K203" s="6">
        <f ca="1">SMALL($J$5:$J$1004,ROWS(K$5:K203))</f>
        <v>10</v>
      </c>
      <c r="L203" s="7">
        <f ca="1">ROWS(L$5:L203)/$O$11</f>
        <v>0.19900000000000001</v>
      </c>
      <c r="M203" s="7"/>
      <c r="N203" s="7"/>
      <c r="O203" s="7"/>
      <c r="P203" s="6" t="str">
        <f t="shared" ca="1" si="37"/>
        <v/>
      </c>
      <c r="Q203" s="6" t="str">
        <f t="shared" ca="1" si="38"/>
        <v/>
      </c>
      <c r="R203" s="6">
        <f t="shared" ca="1" si="39"/>
        <v>1</v>
      </c>
      <c r="T203" s="6"/>
      <c r="U203" s="6"/>
      <c r="V203" s="6"/>
      <c r="W203" s="6"/>
      <c r="X203" s="6"/>
      <c r="Y203" s="6"/>
    </row>
    <row r="204" spans="1:25" hidden="1" x14ac:dyDescent="0.25">
      <c r="A204" s="8">
        <f t="shared" ca="1" si="32"/>
        <v>4</v>
      </c>
      <c r="B204" s="8">
        <f t="shared" ca="1" si="31"/>
        <v>5</v>
      </c>
      <c r="C204" s="8">
        <f t="shared" ca="1" si="31"/>
        <v>6</v>
      </c>
      <c r="D204" s="8">
        <f t="shared" ca="1" si="31"/>
        <v>5</v>
      </c>
      <c r="E204" s="8">
        <f t="shared" ca="1" si="31"/>
        <v>3</v>
      </c>
      <c r="F204" s="8">
        <f t="shared" ca="1" si="31"/>
        <v>2</v>
      </c>
      <c r="G204" s="6">
        <f t="shared" ca="1" si="33"/>
        <v>10</v>
      </c>
      <c r="H204" s="6">
        <f t="shared" ca="1" si="34"/>
        <v>11</v>
      </c>
      <c r="I204" s="6">
        <f t="shared" ca="1" si="35"/>
        <v>10</v>
      </c>
      <c r="J204" s="6">
        <f t="shared" ca="1" si="36"/>
        <v>11</v>
      </c>
      <c r="K204" s="6">
        <f ca="1">SMALL($J$5:$J$1004,ROWS(K$5:K204))</f>
        <v>10</v>
      </c>
      <c r="L204" s="7">
        <f ca="1">ROWS(L$5:L204)/$O$11</f>
        <v>0.2</v>
      </c>
      <c r="M204" s="7"/>
      <c r="N204" s="7"/>
      <c r="O204" s="7"/>
      <c r="P204" s="6" t="str">
        <f t="shared" ca="1" si="37"/>
        <v/>
      </c>
      <c r="Q204" s="6">
        <f t="shared" ca="1" si="38"/>
        <v>1</v>
      </c>
      <c r="R204" s="6" t="str">
        <f t="shared" ca="1" si="39"/>
        <v/>
      </c>
      <c r="T204" s="6"/>
      <c r="U204" s="6"/>
      <c r="V204" s="6"/>
      <c r="W204" s="6"/>
      <c r="X204" s="6"/>
      <c r="Y204" s="6"/>
    </row>
    <row r="205" spans="1:25" hidden="1" x14ac:dyDescent="0.25">
      <c r="A205" s="8">
        <f t="shared" ca="1" si="32"/>
        <v>2</v>
      </c>
      <c r="B205" s="8">
        <f t="shared" ca="1" si="31"/>
        <v>3</v>
      </c>
      <c r="C205" s="8">
        <f t="shared" ca="1" si="31"/>
        <v>7</v>
      </c>
      <c r="D205" s="8">
        <f t="shared" ref="B205:F256" ca="1" si="40">RANDBETWEEN(D$2,D$3)</f>
        <v>4</v>
      </c>
      <c r="E205" s="8">
        <f t="shared" ca="1" si="40"/>
        <v>2</v>
      </c>
      <c r="F205" s="8">
        <f t="shared" ca="1" si="40"/>
        <v>3</v>
      </c>
      <c r="G205" s="6">
        <f t="shared" ca="1" si="33"/>
        <v>9</v>
      </c>
      <c r="H205" s="6">
        <f t="shared" ca="1" si="34"/>
        <v>9</v>
      </c>
      <c r="I205" s="6">
        <f t="shared" ca="1" si="35"/>
        <v>8</v>
      </c>
      <c r="J205" s="6">
        <f t="shared" ca="1" si="36"/>
        <v>9</v>
      </c>
      <c r="K205" s="6">
        <f ca="1">SMALL($J$5:$J$1004,ROWS(K$5:K205))</f>
        <v>10</v>
      </c>
      <c r="L205" s="7">
        <f ca="1">ROWS(L$5:L205)/$O$11</f>
        <v>0.20100000000000001</v>
      </c>
      <c r="M205" s="7"/>
      <c r="N205" s="7"/>
      <c r="O205" s="7"/>
      <c r="P205" s="6">
        <f t="shared" ca="1" si="37"/>
        <v>1</v>
      </c>
      <c r="Q205" s="6">
        <f t="shared" ca="1" si="38"/>
        <v>1</v>
      </c>
      <c r="R205" s="6" t="str">
        <f t="shared" ca="1" si="39"/>
        <v/>
      </c>
      <c r="T205" s="6"/>
      <c r="U205" s="6"/>
      <c r="V205" s="6"/>
      <c r="W205" s="6"/>
      <c r="X205" s="6"/>
      <c r="Y205" s="6"/>
    </row>
    <row r="206" spans="1:25" hidden="1" x14ac:dyDescent="0.25">
      <c r="A206" s="8">
        <f t="shared" ca="1" si="32"/>
        <v>5</v>
      </c>
      <c r="B206" s="8">
        <f t="shared" ca="1" si="40"/>
        <v>5</v>
      </c>
      <c r="C206" s="8">
        <f t="shared" ca="1" si="40"/>
        <v>6</v>
      </c>
      <c r="D206" s="8">
        <f t="shared" ca="1" si="40"/>
        <v>2</v>
      </c>
      <c r="E206" s="8">
        <f t="shared" ca="1" si="40"/>
        <v>2</v>
      </c>
      <c r="F206" s="8">
        <f t="shared" ca="1" si="40"/>
        <v>3</v>
      </c>
      <c r="G206" s="6">
        <f t="shared" ca="1" si="33"/>
        <v>11</v>
      </c>
      <c r="H206" s="6">
        <f t="shared" ca="1" si="34"/>
        <v>10</v>
      </c>
      <c r="I206" s="6">
        <f t="shared" ca="1" si="35"/>
        <v>10</v>
      </c>
      <c r="J206" s="6">
        <f t="shared" ca="1" si="36"/>
        <v>11</v>
      </c>
      <c r="K206" s="6">
        <f ca="1">SMALL($J$5:$J$1004,ROWS(K$5:K206))</f>
        <v>10</v>
      </c>
      <c r="L206" s="7">
        <f ca="1">ROWS(L$5:L206)/$O$11</f>
        <v>0.20200000000000001</v>
      </c>
      <c r="M206" s="7"/>
      <c r="N206" s="7"/>
      <c r="O206" s="7"/>
      <c r="P206" s="6">
        <f t="shared" ca="1" si="37"/>
        <v>1</v>
      </c>
      <c r="Q206" s="6" t="str">
        <f t="shared" ca="1" si="38"/>
        <v/>
      </c>
      <c r="R206" s="6" t="str">
        <f t="shared" ca="1" si="39"/>
        <v/>
      </c>
      <c r="T206" s="6"/>
      <c r="U206" s="6"/>
      <c r="V206" s="6"/>
      <c r="W206" s="6"/>
      <c r="X206" s="6"/>
      <c r="Y206" s="6"/>
    </row>
    <row r="207" spans="1:25" hidden="1" x14ac:dyDescent="0.25">
      <c r="A207" s="8">
        <f t="shared" ca="1" si="32"/>
        <v>2</v>
      </c>
      <c r="B207" s="8">
        <f t="shared" ca="1" si="40"/>
        <v>3</v>
      </c>
      <c r="C207" s="8">
        <f t="shared" ca="1" si="40"/>
        <v>4</v>
      </c>
      <c r="D207" s="8">
        <f t="shared" ca="1" si="40"/>
        <v>5</v>
      </c>
      <c r="E207" s="8">
        <f t="shared" ca="1" si="40"/>
        <v>3</v>
      </c>
      <c r="F207" s="8">
        <f t="shared" ca="1" si="40"/>
        <v>2</v>
      </c>
      <c r="G207" s="6">
        <f t="shared" ca="1" si="33"/>
        <v>6</v>
      </c>
      <c r="H207" s="6">
        <f t="shared" ca="1" si="34"/>
        <v>9</v>
      </c>
      <c r="I207" s="6">
        <f t="shared" ca="1" si="35"/>
        <v>8</v>
      </c>
      <c r="J207" s="6">
        <f t="shared" ca="1" si="36"/>
        <v>9</v>
      </c>
      <c r="K207" s="6">
        <f ca="1">SMALL($J$5:$J$1004,ROWS(K$5:K207))</f>
        <v>10</v>
      </c>
      <c r="L207" s="7">
        <f ca="1">ROWS(L$5:L207)/$O$11</f>
        <v>0.20300000000000001</v>
      </c>
      <c r="M207" s="7"/>
      <c r="N207" s="7"/>
      <c r="O207" s="7"/>
      <c r="P207" s="6" t="str">
        <f t="shared" ca="1" si="37"/>
        <v/>
      </c>
      <c r="Q207" s="6">
        <f t="shared" ca="1" si="38"/>
        <v>1</v>
      </c>
      <c r="R207" s="6" t="str">
        <f t="shared" ca="1" si="39"/>
        <v/>
      </c>
      <c r="T207" s="6"/>
      <c r="U207" s="6"/>
      <c r="V207" s="6"/>
      <c r="W207" s="6"/>
      <c r="X207" s="6"/>
      <c r="Y207" s="6"/>
    </row>
    <row r="208" spans="1:25" hidden="1" x14ac:dyDescent="0.25">
      <c r="A208" s="8">
        <f t="shared" ca="1" si="32"/>
        <v>2</v>
      </c>
      <c r="B208" s="8">
        <f t="shared" ca="1" si="40"/>
        <v>5</v>
      </c>
      <c r="C208" s="8">
        <f t="shared" ca="1" si="40"/>
        <v>4</v>
      </c>
      <c r="D208" s="8">
        <f t="shared" ca="1" si="40"/>
        <v>2</v>
      </c>
      <c r="E208" s="8">
        <f t="shared" ca="1" si="40"/>
        <v>1</v>
      </c>
      <c r="F208" s="8">
        <f t="shared" ca="1" si="40"/>
        <v>3</v>
      </c>
      <c r="G208" s="6">
        <f t="shared" ca="1" si="33"/>
        <v>6</v>
      </c>
      <c r="H208" s="6">
        <f t="shared" ca="1" si="34"/>
        <v>7</v>
      </c>
      <c r="I208" s="6">
        <f t="shared" ca="1" si="35"/>
        <v>9</v>
      </c>
      <c r="J208" s="6">
        <f t="shared" ca="1" si="36"/>
        <v>9</v>
      </c>
      <c r="K208" s="6">
        <f ca="1">SMALL($J$5:$J$1004,ROWS(K$5:K208))</f>
        <v>10</v>
      </c>
      <c r="L208" s="7">
        <f ca="1">ROWS(L$5:L208)/$O$11</f>
        <v>0.20399999999999999</v>
      </c>
      <c r="M208" s="7"/>
      <c r="N208" s="7"/>
      <c r="O208" s="7"/>
      <c r="P208" s="6" t="str">
        <f t="shared" ca="1" si="37"/>
        <v/>
      </c>
      <c r="Q208" s="6" t="str">
        <f t="shared" ca="1" si="38"/>
        <v/>
      </c>
      <c r="R208" s="6">
        <f t="shared" ca="1" si="39"/>
        <v>1</v>
      </c>
      <c r="T208" s="6"/>
      <c r="U208" s="6"/>
      <c r="V208" s="6"/>
      <c r="W208" s="6"/>
      <c r="X208" s="6"/>
      <c r="Y208" s="6"/>
    </row>
    <row r="209" spans="1:25" hidden="1" x14ac:dyDescent="0.25">
      <c r="A209" s="8">
        <f t="shared" ca="1" si="32"/>
        <v>3</v>
      </c>
      <c r="B209" s="8">
        <f t="shared" ca="1" si="40"/>
        <v>2</v>
      </c>
      <c r="C209" s="8">
        <f t="shared" ca="1" si="40"/>
        <v>6</v>
      </c>
      <c r="D209" s="8">
        <f t="shared" ca="1" si="40"/>
        <v>5</v>
      </c>
      <c r="E209" s="8">
        <f t="shared" ca="1" si="40"/>
        <v>1</v>
      </c>
      <c r="F209" s="8">
        <f t="shared" ca="1" si="40"/>
        <v>4</v>
      </c>
      <c r="G209" s="6">
        <f t="shared" ca="1" si="33"/>
        <v>9</v>
      </c>
      <c r="H209" s="6">
        <f t="shared" ca="1" si="34"/>
        <v>12</v>
      </c>
      <c r="I209" s="6">
        <f t="shared" ca="1" si="35"/>
        <v>7</v>
      </c>
      <c r="J209" s="6">
        <f t="shared" ca="1" si="36"/>
        <v>12</v>
      </c>
      <c r="K209" s="6">
        <f ca="1">SMALL($J$5:$J$1004,ROWS(K$5:K209))</f>
        <v>10</v>
      </c>
      <c r="L209" s="7">
        <f ca="1">ROWS(L$5:L209)/$O$11</f>
        <v>0.20499999999999999</v>
      </c>
      <c r="M209" s="7"/>
      <c r="N209" s="7"/>
      <c r="O209" s="7"/>
      <c r="P209" s="6" t="str">
        <f t="shared" ca="1" si="37"/>
        <v/>
      </c>
      <c r="Q209" s="6">
        <f t="shared" ca="1" si="38"/>
        <v>1</v>
      </c>
      <c r="R209" s="6" t="str">
        <f t="shared" ca="1" si="39"/>
        <v/>
      </c>
      <c r="T209" s="6"/>
      <c r="U209" s="6"/>
      <c r="V209" s="6"/>
      <c r="W209" s="6"/>
      <c r="X209" s="6"/>
      <c r="Y209" s="6"/>
    </row>
    <row r="210" spans="1:25" hidden="1" x14ac:dyDescent="0.25">
      <c r="A210" s="8">
        <f t="shared" ca="1" si="32"/>
        <v>5</v>
      </c>
      <c r="B210" s="8">
        <f t="shared" ca="1" si="40"/>
        <v>3</v>
      </c>
      <c r="C210" s="8">
        <f t="shared" ca="1" si="40"/>
        <v>5</v>
      </c>
      <c r="D210" s="8">
        <f t="shared" ca="1" si="40"/>
        <v>5</v>
      </c>
      <c r="E210" s="8">
        <f t="shared" ca="1" si="40"/>
        <v>1</v>
      </c>
      <c r="F210" s="8">
        <f t="shared" ca="1" si="40"/>
        <v>4</v>
      </c>
      <c r="G210" s="6">
        <f t="shared" ca="1" si="33"/>
        <v>10</v>
      </c>
      <c r="H210" s="6">
        <f t="shared" ca="1" si="34"/>
        <v>14</v>
      </c>
      <c r="I210" s="6">
        <f t="shared" ca="1" si="35"/>
        <v>8</v>
      </c>
      <c r="J210" s="6">
        <f t="shared" ca="1" si="36"/>
        <v>14</v>
      </c>
      <c r="K210" s="6">
        <f ca="1">SMALL($J$5:$J$1004,ROWS(K$5:K210))</f>
        <v>10</v>
      </c>
      <c r="L210" s="7">
        <f ca="1">ROWS(L$5:L210)/$O$11</f>
        <v>0.20599999999999999</v>
      </c>
      <c r="M210" s="7"/>
      <c r="N210" s="7"/>
      <c r="O210" s="7"/>
      <c r="P210" s="6" t="str">
        <f t="shared" ca="1" si="37"/>
        <v/>
      </c>
      <c r="Q210" s="6">
        <f t="shared" ca="1" si="38"/>
        <v>1</v>
      </c>
      <c r="R210" s="6" t="str">
        <f t="shared" ca="1" si="39"/>
        <v/>
      </c>
      <c r="T210" s="6"/>
      <c r="U210" s="6"/>
      <c r="V210" s="6"/>
      <c r="W210" s="6"/>
      <c r="X210" s="6"/>
      <c r="Y210" s="6"/>
    </row>
    <row r="211" spans="1:25" hidden="1" x14ac:dyDescent="0.25">
      <c r="A211" s="8">
        <f t="shared" ca="1" si="32"/>
        <v>6</v>
      </c>
      <c r="B211" s="8">
        <f t="shared" ca="1" si="40"/>
        <v>1</v>
      </c>
      <c r="C211" s="8">
        <f t="shared" ca="1" si="40"/>
        <v>6</v>
      </c>
      <c r="D211" s="8">
        <f t="shared" ca="1" si="40"/>
        <v>4</v>
      </c>
      <c r="E211" s="8">
        <f t="shared" ca="1" si="40"/>
        <v>3</v>
      </c>
      <c r="F211" s="8">
        <f t="shared" ca="1" si="40"/>
        <v>2</v>
      </c>
      <c r="G211" s="6">
        <f t="shared" ca="1" si="33"/>
        <v>12</v>
      </c>
      <c r="H211" s="6">
        <f t="shared" ca="1" si="34"/>
        <v>12</v>
      </c>
      <c r="I211" s="6">
        <f t="shared" ca="1" si="35"/>
        <v>6</v>
      </c>
      <c r="J211" s="6">
        <f t="shared" ca="1" si="36"/>
        <v>12</v>
      </c>
      <c r="K211" s="6">
        <f ca="1">SMALL($J$5:$J$1004,ROWS(K$5:K211))</f>
        <v>10</v>
      </c>
      <c r="L211" s="7">
        <f ca="1">ROWS(L$5:L211)/$O$11</f>
        <v>0.20699999999999999</v>
      </c>
      <c r="M211" s="7"/>
      <c r="N211" s="7"/>
      <c r="O211" s="7"/>
      <c r="P211" s="6">
        <f t="shared" ca="1" si="37"/>
        <v>1</v>
      </c>
      <c r="Q211" s="6">
        <f t="shared" ca="1" si="38"/>
        <v>1</v>
      </c>
      <c r="R211" s="6" t="str">
        <f t="shared" ca="1" si="39"/>
        <v/>
      </c>
      <c r="T211" s="6"/>
      <c r="U211" s="6"/>
      <c r="V211" s="6"/>
      <c r="W211" s="6"/>
      <c r="X211" s="6"/>
      <c r="Y211" s="6"/>
    </row>
    <row r="212" spans="1:25" hidden="1" x14ac:dyDescent="0.25">
      <c r="A212" s="8">
        <f t="shared" ca="1" si="32"/>
        <v>4</v>
      </c>
      <c r="B212" s="8">
        <f t="shared" ca="1" si="40"/>
        <v>5</v>
      </c>
      <c r="C212" s="8">
        <f t="shared" ca="1" si="40"/>
        <v>6</v>
      </c>
      <c r="D212" s="8">
        <f t="shared" ca="1" si="40"/>
        <v>6</v>
      </c>
      <c r="E212" s="8">
        <f t="shared" ca="1" si="40"/>
        <v>2</v>
      </c>
      <c r="F212" s="8">
        <f t="shared" ca="1" si="40"/>
        <v>3</v>
      </c>
      <c r="G212" s="6">
        <f t="shared" ca="1" si="33"/>
        <v>10</v>
      </c>
      <c r="H212" s="6">
        <f t="shared" ca="1" si="34"/>
        <v>13</v>
      </c>
      <c r="I212" s="6">
        <f t="shared" ca="1" si="35"/>
        <v>10</v>
      </c>
      <c r="J212" s="6">
        <f t="shared" ca="1" si="36"/>
        <v>13</v>
      </c>
      <c r="K212" s="6">
        <f ca="1">SMALL($J$5:$J$1004,ROWS(K$5:K212))</f>
        <v>10</v>
      </c>
      <c r="L212" s="7">
        <f ca="1">ROWS(L$5:L212)/$O$11</f>
        <v>0.20799999999999999</v>
      </c>
      <c r="M212" s="7"/>
      <c r="N212" s="7"/>
      <c r="O212" s="7"/>
      <c r="P212" s="6" t="str">
        <f t="shared" ca="1" si="37"/>
        <v/>
      </c>
      <c r="Q212" s="6">
        <f t="shared" ca="1" si="38"/>
        <v>1</v>
      </c>
      <c r="R212" s="6" t="str">
        <f t="shared" ca="1" si="39"/>
        <v/>
      </c>
      <c r="T212" s="6"/>
      <c r="U212" s="6"/>
      <c r="V212" s="6"/>
      <c r="W212" s="6"/>
      <c r="X212" s="6"/>
      <c r="Y212" s="6"/>
    </row>
    <row r="213" spans="1:25" hidden="1" x14ac:dyDescent="0.25">
      <c r="A213" s="8">
        <f t="shared" ca="1" si="32"/>
        <v>6</v>
      </c>
      <c r="B213" s="8">
        <f t="shared" ca="1" si="40"/>
        <v>2</v>
      </c>
      <c r="C213" s="8">
        <f t="shared" ca="1" si="40"/>
        <v>8</v>
      </c>
      <c r="D213" s="8">
        <f t="shared" ca="1" si="40"/>
        <v>6</v>
      </c>
      <c r="E213" s="8">
        <f t="shared" ca="1" si="40"/>
        <v>3</v>
      </c>
      <c r="F213" s="8">
        <f t="shared" ca="1" si="40"/>
        <v>3</v>
      </c>
      <c r="G213" s="6">
        <f t="shared" ca="1" si="33"/>
        <v>14</v>
      </c>
      <c r="H213" s="6">
        <f t="shared" ca="1" si="34"/>
        <v>15</v>
      </c>
      <c r="I213" s="6">
        <f t="shared" ca="1" si="35"/>
        <v>8</v>
      </c>
      <c r="J213" s="6">
        <f t="shared" ca="1" si="36"/>
        <v>15</v>
      </c>
      <c r="K213" s="6">
        <f ca="1">SMALL($J$5:$J$1004,ROWS(K$5:K213))</f>
        <v>10</v>
      </c>
      <c r="L213" s="7">
        <f ca="1">ROWS(L$5:L213)/$O$11</f>
        <v>0.20899999999999999</v>
      </c>
      <c r="M213" s="7"/>
      <c r="N213" s="7"/>
      <c r="O213" s="7"/>
      <c r="P213" s="6" t="str">
        <f t="shared" ca="1" si="37"/>
        <v/>
      </c>
      <c r="Q213" s="6">
        <f t="shared" ca="1" si="38"/>
        <v>1</v>
      </c>
      <c r="R213" s="6" t="str">
        <f t="shared" ca="1" si="39"/>
        <v/>
      </c>
      <c r="T213" s="6"/>
      <c r="U213" s="6"/>
      <c r="V213" s="6"/>
      <c r="W213" s="6"/>
      <c r="X213" s="6"/>
      <c r="Y213" s="6"/>
    </row>
    <row r="214" spans="1:25" hidden="1" x14ac:dyDescent="0.25">
      <c r="A214" s="8">
        <f t="shared" ca="1" si="32"/>
        <v>6</v>
      </c>
      <c r="B214" s="8">
        <f t="shared" ca="1" si="40"/>
        <v>5</v>
      </c>
      <c r="C214" s="8">
        <f t="shared" ca="1" si="40"/>
        <v>6</v>
      </c>
      <c r="D214" s="8">
        <f t="shared" ca="1" si="40"/>
        <v>3</v>
      </c>
      <c r="E214" s="8">
        <f t="shared" ca="1" si="40"/>
        <v>2</v>
      </c>
      <c r="F214" s="8">
        <f t="shared" ca="1" si="40"/>
        <v>4</v>
      </c>
      <c r="G214" s="6">
        <f t="shared" ca="1" si="33"/>
        <v>12</v>
      </c>
      <c r="H214" s="6">
        <f t="shared" ca="1" si="34"/>
        <v>13</v>
      </c>
      <c r="I214" s="6">
        <f t="shared" ca="1" si="35"/>
        <v>11</v>
      </c>
      <c r="J214" s="6">
        <f t="shared" ca="1" si="36"/>
        <v>13</v>
      </c>
      <c r="K214" s="6">
        <f ca="1">SMALL($J$5:$J$1004,ROWS(K$5:K214))</f>
        <v>10</v>
      </c>
      <c r="L214" s="7">
        <f ca="1">ROWS(L$5:L214)/$O$11</f>
        <v>0.21</v>
      </c>
      <c r="M214" s="7"/>
      <c r="N214" s="7"/>
      <c r="O214" s="7"/>
      <c r="P214" s="6" t="str">
        <f t="shared" ca="1" si="37"/>
        <v/>
      </c>
      <c r="Q214" s="6">
        <f t="shared" ca="1" si="38"/>
        <v>1</v>
      </c>
      <c r="R214" s="6" t="str">
        <f t="shared" ca="1" si="39"/>
        <v/>
      </c>
      <c r="T214" s="6"/>
      <c r="U214" s="6"/>
      <c r="V214" s="6"/>
      <c r="W214" s="6"/>
      <c r="X214" s="6"/>
      <c r="Y214" s="6"/>
    </row>
    <row r="215" spans="1:25" hidden="1" x14ac:dyDescent="0.25">
      <c r="A215" s="8">
        <f t="shared" ca="1" si="32"/>
        <v>5</v>
      </c>
      <c r="B215" s="8">
        <f t="shared" ca="1" si="40"/>
        <v>3</v>
      </c>
      <c r="C215" s="8">
        <f t="shared" ca="1" si="40"/>
        <v>4</v>
      </c>
      <c r="D215" s="8">
        <f t="shared" ca="1" si="40"/>
        <v>2</v>
      </c>
      <c r="E215" s="8">
        <f t="shared" ca="1" si="40"/>
        <v>3</v>
      </c>
      <c r="F215" s="8">
        <f t="shared" ca="1" si="40"/>
        <v>3</v>
      </c>
      <c r="G215" s="6">
        <f t="shared" ca="1" si="33"/>
        <v>9</v>
      </c>
      <c r="H215" s="6">
        <f t="shared" ca="1" si="34"/>
        <v>10</v>
      </c>
      <c r="I215" s="6">
        <f t="shared" ca="1" si="35"/>
        <v>9</v>
      </c>
      <c r="J215" s="6">
        <f t="shared" ca="1" si="36"/>
        <v>10</v>
      </c>
      <c r="K215" s="6">
        <f ca="1">SMALL($J$5:$J$1004,ROWS(K$5:K215))</f>
        <v>10</v>
      </c>
      <c r="L215" s="7">
        <f ca="1">ROWS(L$5:L215)/$O$11</f>
        <v>0.21099999999999999</v>
      </c>
      <c r="M215" s="7"/>
      <c r="N215" s="7"/>
      <c r="O215" s="7"/>
      <c r="P215" s="6" t="str">
        <f t="shared" ca="1" si="37"/>
        <v/>
      </c>
      <c r="Q215" s="6">
        <f t="shared" ca="1" si="38"/>
        <v>1</v>
      </c>
      <c r="R215" s="6" t="str">
        <f t="shared" ca="1" si="39"/>
        <v/>
      </c>
      <c r="T215" s="6"/>
      <c r="U215" s="6"/>
      <c r="V215" s="6"/>
      <c r="W215" s="6"/>
      <c r="X215" s="6"/>
      <c r="Y215" s="6"/>
    </row>
    <row r="216" spans="1:25" hidden="1" x14ac:dyDescent="0.25">
      <c r="A216" s="8">
        <f t="shared" ca="1" si="32"/>
        <v>2</v>
      </c>
      <c r="B216" s="8">
        <f t="shared" ca="1" si="40"/>
        <v>4</v>
      </c>
      <c r="C216" s="8">
        <f t="shared" ca="1" si="40"/>
        <v>6</v>
      </c>
      <c r="D216" s="8">
        <f t="shared" ca="1" si="40"/>
        <v>4</v>
      </c>
      <c r="E216" s="8">
        <f t="shared" ca="1" si="40"/>
        <v>3</v>
      </c>
      <c r="F216" s="8">
        <f t="shared" ca="1" si="40"/>
        <v>2</v>
      </c>
      <c r="G216" s="6">
        <f t="shared" ca="1" si="33"/>
        <v>8</v>
      </c>
      <c r="H216" s="6">
        <f t="shared" ca="1" si="34"/>
        <v>8</v>
      </c>
      <c r="I216" s="6">
        <f t="shared" ca="1" si="35"/>
        <v>9</v>
      </c>
      <c r="J216" s="6">
        <f t="shared" ca="1" si="36"/>
        <v>9</v>
      </c>
      <c r="K216" s="6">
        <f ca="1">SMALL($J$5:$J$1004,ROWS(K$5:K216))</f>
        <v>10</v>
      </c>
      <c r="L216" s="7">
        <f ca="1">ROWS(L$5:L216)/$O$11</f>
        <v>0.21199999999999999</v>
      </c>
      <c r="M216" s="7"/>
      <c r="N216" s="7"/>
      <c r="O216" s="7"/>
      <c r="P216" s="6" t="str">
        <f t="shared" ca="1" si="37"/>
        <v/>
      </c>
      <c r="Q216" s="6" t="str">
        <f t="shared" ca="1" si="38"/>
        <v/>
      </c>
      <c r="R216" s="6">
        <f t="shared" ca="1" si="39"/>
        <v>1</v>
      </c>
      <c r="T216" s="6"/>
      <c r="U216" s="6"/>
      <c r="V216" s="6"/>
      <c r="W216" s="6"/>
      <c r="X216" s="6"/>
      <c r="Y216" s="6"/>
    </row>
    <row r="217" spans="1:25" hidden="1" x14ac:dyDescent="0.25">
      <c r="A217" s="8">
        <f t="shared" ca="1" si="32"/>
        <v>4</v>
      </c>
      <c r="B217" s="8">
        <f t="shared" ca="1" si="40"/>
        <v>5</v>
      </c>
      <c r="C217" s="8">
        <f t="shared" ca="1" si="40"/>
        <v>8</v>
      </c>
      <c r="D217" s="8">
        <f t="shared" ca="1" si="40"/>
        <v>4</v>
      </c>
      <c r="E217" s="8">
        <f t="shared" ca="1" si="40"/>
        <v>1</v>
      </c>
      <c r="F217" s="8">
        <f t="shared" ca="1" si="40"/>
        <v>3</v>
      </c>
      <c r="G217" s="6">
        <f t="shared" ca="1" si="33"/>
        <v>12</v>
      </c>
      <c r="H217" s="6">
        <f t="shared" ca="1" si="34"/>
        <v>11</v>
      </c>
      <c r="I217" s="6">
        <f t="shared" ca="1" si="35"/>
        <v>9</v>
      </c>
      <c r="J217" s="6">
        <f t="shared" ca="1" si="36"/>
        <v>12</v>
      </c>
      <c r="K217" s="6">
        <f ca="1">SMALL($J$5:$J$1004,ROWS(K$5:K217))</f>
        <v>10</v>
      </c>
      <c r="L217" s="7">
        <f ca="1">ROWS(L$5:L217)/$O$11</f>
        <v>0.21299999999999999</v>
      </c>
      <c r="M217" s="7"/>
      <c r="N217" s="7"/>
      <c r="O217" s="7"/>
      <c r="P217" s="6">
        <f t="shared" ca="1" si="37"/>
        <v>1</v>
      </c>
      <c r="Q217" s="6" t="str">
        <f t="shared" ca="1" si="38"/>
        <v/>
      </c>
      <c r="R217" s="6" t="str">
        <f t="shared" ca="1" si="39"/>
        <v/>
      </c>
      <c r="T217" s="6"/>
      <c r="U217" s="6"/>
      <c r="V217" s="6"/>
      <c r="W217" s="6"/>
      <c r="X217" s="6"/>
      <c r="Y217" s="6"/>
    </row>
    <row r="218" spans="1:25" hidden="1" x14ac:dyDescent="0.25">
      <c r="A218" s="8">
        <f t="shared" ca="1" si="32"/>
        <v>4</v>
      </c>
      <c r="B218" s="8">
        <f t="shared" ca="1" si="40"/>
        <v>2</v>
      </c>
      <c r="C218" s="8">
        <f t="shared" ca="1" si="40"/>
        <v>5</v>
      </c>
      <c r="D218" s="8">
        <f t="shared" ca="1" si="40"/>
        <v>2</v>
      </c>
      <c r="E218" s="8">
        <f t="shared" ca="1" si="40"/>
        <v>2</v>
      </c>
      <c r="F218" s="8">
        <f t="shared" ca="1" si="40"/>
        <v>4</v>
      </c>
      <c r="G218" s="6">
        <f t="shared" ca="1" si="33"/>
        <v>9</v>
      </c>
      <c r="H218" s="6">
        <f t="shared" ca="1" si="34"/>
        <v>10</v>
      </c>
      <c r="I218" s="6">
        <f t="shared" ca="1" si="35"/>
        <v>8</v>
      </c>
      <c r="J218" s="6">
        <f t="shared" ca="1" si="36"/>
        <v>10</v>
      </c>
      <c r="K218" s="6">
        <f ca="1">SMALL($J$5:$J$1004,ROWS(K$5:K218))</f>
        <v>10</v>
      </c>
      <c r="L218" s="7">
        <f ca="1">ROWS(L$5:L218)/$O$11</f>
        <v>0.214</v>
      </c>
      <c r="M218" s="7"/>
      <c r="N218" s="7"/>
      <c r="O218" s="7"/>
      <c r="P218" s="6" t="str">
        <f t="shared" ca="1" si="37"/>
        <v/>
      </c>
      <c r="Q218" s="6">
        <f t="shared" ca="1" si="38"/>
        <v>1</v>
      </c>
      <c r="R218" s="6" t="str">
        <f t="shared" ca="1" si="39"/>
        <v/>
      </c>
      <c r="T218" s="6"/>
      <c r="U218" s="6"/>
      <c r="V218" s="6"/>
      <c r="W218" s="6"/>
      <c r="X218" s="6"/>
      <c r="Y218" s="6"/>
    </row>
    <row r="219" spans="1:25" hidden="1" x14ac:dyDescent="0.25">
      <c r="A219" s="8">
        <f t="shared" ca="1" si="32"/>
        <v>2</v>
      </c>
      <c r="B219" s="8">
        <f t="shared" ca="1" si="40"/>
        <v>4</v>
      </c>
      <c r="C219" s="8">
        <f t="shared" ca="1" si="40"/>
        <v>6</v>
      </c>
      <c r="D219" s="8">
        <f t="shared" ca="1" si="40"/>
        <v>4</v>
      </c>
      <c r="E219" s="8">
        <f t="shared" ca="1" si="40"/>
        <v>2</v>
      </c>
      <c r="F219" s="8">
        <f t="shared" ca="1" si="40"/>
        <v>2</v>
      </c>
      <c r="G219" s="6">
        <f t="shared" ca="1" si="33"/>
        <v>8</v>
      </c>
      <c r="H219" s="6">
        <f t="shared" ca="1" si="34"/>
        <v>8</v>
      </c>
      <c r="I219" s="6">
        <f t="shared" ca="1" si="35"/>
        <v>8</v>
      </c>
      <c r="J219" s="6">
        <f t="shared" ca="1" si="36"/>
        <v>8</v>
      </c>
      <c r="K219" s="6">
        <f ca="1">SMALL($J$5:$J$1004,ROWS(K$5:K219))</f>
        <v>10</v>
      </c>
      <c r="L219" s="7">
        <f ca="1">ROWS(L$5:L219)/$O$11</f>
        <v>0.215</v>
      </c>
      <c r="M219" s="7"/>
      <c r="N219" s="7"/>
      <c r="O219" s="7"/>
      <c r="P219" s="6">
        <f t="shared" ca="1" si="37"/>
        <v>1</v>
      </c>
      <c r="Q219" s="6">
        <f t="shared" ca="1" si="38"/>
        <v>1</v>
      </c>
      <c r="R219" s="6">
        <f t="shared" ca="1" si="39"/>
        <v>1</v>
      </c>
      <c r="T219" s="6"/>
      <c r="U219" s="6"/>
      <c r="V219" s="6"/>
      <c r="W219" s="6"/>
      <c r="X219" s="6"/>
      <c r="Y219" s="6"/>
    </row>
    <row r="220" spans="1:25" hidden="1" x14ac:dyDescent="0.25">
      <c r="A220" s="8">
        <f t="shared" ca="1" si="32"/>
        <v>4</v>
      </c>
      <c r="B220" s="8">
        <f t="shared" ca="1" si="40"/>
        <v>1</v>
      </c>
      <c r="C220" s="8">
        <f t="shared" ca="1" si="40"/>
        <v>6</v>
      </c>
      <c r="D220" s="8">
        <f t="shared" ca="1" si="40"/>
        <v>3</v>
      </c>
      <c r="E220" s="8">
        <f t="shared" ca="1" si="40"/>
        <v>3</v>
      </c>
      <c r="F220" s="8">
        <f t="shared" ca="1" si="40"/>
        <v>4</v>
      </c>
      <c r="G220" s="6">
        <f t="shared" ca="1" si="33"/>
        <v>10</v>
      </c>
      <c r="H220" s="6">
        <f t="shared" ca="1" si="34"/>
        <v>11</v>
      </c>
      <c r="I220" s="6">
        <f t="shared" ca="1" si="35"/>
        <v>8</v>
      </c>
      <c r="J220" s="6">
        <f t="shared" ca="1" si="36"/>
        <v>11</v>
      </c>
      <c r="K220" s="6">
        <f ca="1">SMALL($J$5:$J$1004,ROWS(K$5:K220))</f>
        <v>10</v>
      </c>
      <c r="L220" s="7">
        <f ca="1">ROWS(L$5:L220)/$O$11</f>
        <v>0.216</v>
      </c>
      <c r="M220" s="7"/>
      <c r="N220" s="7"/>
      <c r="O220" s="7"/>
      <c r="P220" s="6" t="str">
        <f t="shared" ca="1" si="37"/>
        <v/>
      </c>
      <c r="Q220" s="6">
        <f t="shared" ca="1" si="38"/>
        <v>1</v>
      </c>
      <c r="R220" s="6" t="str">
        <f t="shared" ca="1" si="39"/>
        <v/>
      </c>
      <c r="T220" s="6"/>
      <c r="U220" s="6"/>
      <c r="V220" s="6"/>
      <c r="W220" s="6"/>
      <c r="X220" s="6"/>
      <c r="Y220" s="6"/>
    </row>
    <row r="221" spans="1:25" hidden="1" x14ac:dyDescent="0.25">
      <c r="A221" s="8">
        <f t="shared" ca="1" si="32"/>
        <v>6</v>
      </c>
      <c r="B221" s="8">
        <f t="shared" ca="1" si="40"/>
        <v>1</v>
      </c>
      <c r="C221" s="8">
        <f t="shared" ca="1" si="40"/>
        <v>7</v>
      </c>
      <c r="D221" s="8">
        <f t="shared" ca="1" si="40"/>
        <v>4</v>
      </c>
      <c r="E221" s="8">
        <f t="shared" ca="1" si="40"/>
        <v>1</v>
      </c>
      <c r="F221" s="8">
        <f t="shared" ca="1" si="40"/>
        <v>2</v>
      </c>
      <c r="G221" s="6">
        <f t="shared" ca="1" si="33"/>
        <v>13</v>
      </c>
      <c r="H221" s="6">
        <f t="shared" ca="1" si="34"/>
        <v>12</v>
      </c>
      <c r="I221" s="6">
        <f t="shared" ca="1" si="35"/>
        <v>4</v>
      </c>
      <c r="J221" s="6">
        <f t="shared" ca="1" si="36"/>
        <v>13</v>
      </c>
      <c r="K221" s="6">
        <f ca="1">SMALL($J$5:$J$1004,ROWS(K$5:K221))</f>
        <v>10</v>
      </c>
      <c r="L221" s="7">
        <f ca="1">ROWS(L$5:L221)/$O$11</f>
        <v>0.217</v>
      </c>
      <c r="M221" s="7"/>
      <c r="N221" s="7"/>
      <c r="O221" s="7"/>
      <c r="P221" s="6">
        <f t="shared" ca="1" si="37"/>
        <v>1</v>
      </c>
      <c r="Q221" s="6" t="str">
        <f t="shared" ca="1" si="38"/>
        <v/>
      </c>
      <c r="R221" s="6" t="str">
        <f t="shared" ca="1" si="39"/>
        <v/>
      </c>
      <c r="T221" s="6"/>
      <c r="U221" s="6"/>
      <c r="V221" s="6"/>
      <c r="W221" s="6"/>
      <c r="X221" s="6"/>
      <c r="Y221" s="6"/>
    </row>
    <row r="222" spans="1:25" hidden="1" x14ac:dyDescent="0.25">
      <c r="A222" s="8">
        <f t="shared" ca="1" si="32"/>
        <v>6</v>
      </c>
      <c r="B222" s="8">
        <f t="shared" ca="1" si="40"/>
        <v>4</v>
      </c>
      <c r="C222" s="8">
        <f t="shared" ca="1" si="40"/>
        <v>5</v>
      </c>
      <c r="D222" s="8">
        <f t="shared" ca="1" si="40"/>
        <v>6</v>
      </c>
      <c r="E222" s="8">
        <f t="shared" ca="1" si="40"/>
        <v>3</v>
      </c>
      <c r="F222" s="8">
        <f t="shared" ca="1" si="40"/>
        <v>3</v>
      </c>
      <c r="G222" s="6">
        <f t="shared" ca="1" si="33"/>
        <v>11</v>
      </c>
      <c r="H222" s="6">
        <f t="shared" ca="1" si="34"/>
        <v>15</v>
      </c>
      <c r="I222" s="6">
        <f t="shared" ca="1" si="35"/>
        <v>10</v>
      </c>
      <c r="J222" s="6">
        <f t="shared" ca="1" si="36"/>
        <v>15</v>
      </c>
      <c r="K222" s="6">
        <f ca="1">SMALL($J$5:$J$1004,ROWS(K$5:K222))</f>
        <v>10</v>
      </c>
      <c r="L222" s="7">
        <f ca="1">ROWS(L$5:L222)/$O$11</f>
        <v>0.218</v>
      </c>
      <c r="M222" s="7"/>
      <c r="N222" s="7"/>
      <c r="O222" s="7"/>
      <c r="P222" s="6" t="str">
        <f t="shared" ca="1" si="37"/>
        <v/>
      </c>
      <c r="Q222" s="6">
        <f t="shared" ca="1" si="38"/>
        <v>1</v>
      </c>
      <c r="R222" s="6" t="str">
        <f t="shared" ca="1" si="39"/>
        <v/>
      </c>
      <c r="T222" s="6"/>
      <c r="U222" s="6"/>
      <c r="V222" s="6"/>
      <c r="W222" s="6"/>
      <c r="X222" s="6"/>
      <c r="Y222" s="6"/>
    </row>
    <row r="223" spans="1:25" hidden="1" x14ac:dyDescent="0.25">
      <c r="A223" s="8">
        <f t="shared" ca="1" si="32"/>
        <v>2</v>
      </c>
      <c r="B223" s="8">
        <f t="shared" ca="1" si="40"/>
        <v>1</v>
      </c>
      <c r="C223" s="8">
        <f t="shared" ca="1" si="40"/>
        <v>7</v>
      </c>
      <c r="D223" s="8">
        <f t="shared" ca="1" si="40"/>
        <v>4</v>
      </c>
      <c r="E223" s="8">
        <f t="shared" ca="1" si="40"/>
        <v>1</v>
      </c>
      <c r="F223" s="8">
        <f t="shared" ca="1" si="40"/>
        <v>3</v>
      </c>
      <c r="G223" s="6">
        <f t="shared" ca="1" si="33"/>
        <v>9</v>
      </c>
      <c r="H223" s="6">
        <f t="shared" ca="1" si="34"/>
        <v>9</v>
      </c>
      <c r="I223" s="6">
        <f t="shared" ca="1" si="35"/>
        <v>5</v>
      </c>
      <c r="J223" s="6">
        <f t="shared" ca="1" si="36"/>
        <v>9</v>
      </c>
      <c r="K223" s="6">
        <f ca="1">SMALL($J$5:$J$1004,ROWS(K$5:K223))</f>
        <v>10</v>
      </c>
      <c r="L223" s="7">
        <f ca="1">ROWS(L$5:L223)/$O$11</f>
        <v>0.219</v>
      </c>
      <c r="M223" s="7"/>
      <c r="N223" s="7"/>
      <c r="O223" s="7"/>
      <c r="P223" s="6">
        <f t="shared" ca="1" si="37"/>
        <v>1</v>
      </c>
      <c r="Q223" s="6">
        <f t="shared" ca="1" si="38"/>
        <v>1</v>
      </c>
      <c r="R223" s="6" t="str">
        <f t="shared" ca="1" si="39"/>
        <v/>
      </c>
      <c r="T223" s="6"/>
      <c r="U223" s="6"/>
      <c r="V223" s="6"/>
      <c r="W223" s="6"/>
      <c r="X223" s="6"/>
      <c r="Y223" s="6"/>
    </row>
    <row r="224" spans="1:25" hidden="1" x14ac:dyDescent="0.25">
      <c r="A224" s="8">
        <f t="shared" ca="1" si="32"/>
        <v>3</v>
      </c>
      <c r="B224" s="8">
        <f t="shared" ca="1" si="40"/>
        <v>1</v>
      </c>
      <c r="C224" s="8">
        <f t="shared" ca="1" si="40"/>
        <v>4</v>
      </c>
      <c r="D224" s="8">
        <f t="shared" ca="1" si="40"/>
        <v>4</v>
      </c>
      <c r="E224" s="8">
        <f t="shared" ca="1" si="40"/>
        <v>2</v>
      </c>
      <c r="F224" s="8">
        <f t="shared" ca="1" si="40"/>
        <v>3</v>
      </c>
      <c r="G224" s="6">
        <f t="shared" ca="1" si="33"/>
        <v>7</v>
      </c>
      <c r="H224" s="6">
        <f t="shared" ca="1" si="34"/>
        <v>10</v>
      </c>
      <c r="I224" s="6">
        <f t="shared" ca="1" si="35"/>
        <v>6</v>
      </c>
      <c r="J224" s="6">
        <f t="shared" ca="1" si="36"/>
        <v>10</v>
      </c>
      <c r="K224" s="6">
        <f ca="1">SMALL($J$5:$J$1004,ROWS(K$5:K224))</f>
        <v>10</v>
      </c>
      <c r="L224" s="7">
        <f ca="1">ROWS(L$5:L224)/$O$11</f>
        <v>0.22</v>
      </c>
      <c r="M224" s="7"/>
      <c r="N224" s="7"/>
      <c r="O224" s="7"/>
      <c r="P224" s="6" t="str">
        <f t="shared" ca="1" si="37"/>
        <v/>
      </c>
      <c r="Q224" s="6">
        <f t="shared" ca="1" si="38"/>
        <v>1</v>
      </c>
      <c r="R224" s="6" t="str">
        <f t="shared" ca="1" si="39"/>
        <v/>
      </c>
      <c r="T224" s="6"/>
      <c r="U224" s="6"/>
      <c r="V224" s="6"/>
      <c r="W224" s="6"/>
      <c r="X224" s="6"/>
      <c r="Y224" s="6"/>
    </row>
    <row r="225" spans="1:25" hidden="1" x14ac:dyDescent="0.25">
      <c r="A225" s="8">
        <f t="shared" ca="1" si="32"/>
        <v>4</v>
      </c>
      <c r="B225" s="8">
        <f t="shared" ca="1" si="40"/>
        <v>5</v>
      </c>
      <c r="C225" s="8">
        <f t="shared" ca="1" si="40"/>
        <v>8</v>
      </c>
      <c r="D225" s="8">
        <f t="shared" ca="1" si="40"/>
        <v>6</v>
      </c>
      <c r="E225" s="8">
        <f t="shared" ca="1" si="40"/>
        <v>1</v>
      </c>
      <c r="F225" s="8">
        <f t="shared" ca="1" si="40"/>
        <v>4</v>
      </c>
      <c r="G225" s="6">
        <f t="shared" ca="1" si="33"/>
        <v>12</v>
      </c>
      <c r="H225" s="6">
        <f t="shared" ca="1" si="34"/>
        <v>14</v>
      </c>
      <c r="I225" s="6">
        <f t="shared" ca="1" si="35"/>
        <v>10</v>
      </c>
      <c r="J225" s="6">
        <f t="shared" ca="1" si="36"/>
        <v>14</v>
      </c>
      <c r="K225" s="6">
        <f ca="1">SMALL($J$5:$J$1004,ROWS(K$5:K225))</f>
        <v>10</v>
      </c>
      <c r="L225" s="7">
        <f ca="1">ROWS(L$5:L225)/$O$11</f>
        <v>0.221</v>
      </c>
      <c r="M225" s="7"/>
      <c r="N225" s="7"/>
      <c r="O225" s="7"/>
      <c r="P225" s="6" t="str">
        <f t="shared" ca="1" si="37"/>
        <v/>
      </c>
      <c r="Q225" s="6">
        <f t="shared" ca="1" si="38"/>
        <v>1</v>
      </c>
      <c r="R225" s="6" t="str">
        <f t="shared" ca="1" si="39"/>
        <v/>
      </c>
      <c r="T225" s="6"/>
      <c r="U225" s="6"/>
      <c r="V225" s="6"/>
      <c r="W225" s="6"/>
      <c r="X225" s="6"/>
      <c r="Y225" s="6"/>
    </row>
    <row r="226" spans="1:25" hidden="1" x14ac:dyDescent="0.25">
      <c r="A226" s="8">
        <f t="shared" ca="1" si="32"/>
        <v>2</v>
      </c>
      <c r="B226" s="8">
        <f t="shared" ca="1" si="40"/>
        <v>1</v>
      </c>
      <c r="C226" s="8">
        <f t="shared" ca="1" si="40"/>
        <v>5</v>
      </c>
      <c r="D226" s="8">
        <f t="shared" ca="1" si="40"/>
        <v>3</v>
      </c>
      <c r="E226" s="8">
        <f t="shared" ca="1" si="40"/>
        <v>1</v>
      </c>
      <c r="F226" s="8">
        <f t="shared" ca="1" si="40"/>
        <v>4</v>
      </c>
      <c r="G226" s="6">
        <f t="shared" ca="1" si="33"/>
        <v>7</v>
      </c>
      <c r="H226" s="6">
        <f t="shared" ca="1" si="34"/>
        <v>9</v>
      </c>
      <c r="I226" s="6">
        <f t="shared" ca="1" si="35"/>
        <v>6</v>
      </c>
      <c r="J226" s="6">
        <f t="shared" ca="1" si="36"/>
        <v>9</v>
      </c>
      <c r="K226" s="6">
        <f ca="1">SMALL($J$5:$J$1004,ROWS(K$5:K226))</f>
        <v>10</v>
      </c>
      <c r="L226" s="7">
        <f ca="1">ROWS(L$5:L226)/$O$11</f>
        <v>0.222</v>
      </c>
      <c r="M226" s="7"/>
      <c r="N226" s="7"/>
      <c r="O226" s="7"/>
      <c r="P226" s="6" t="str">
        <f t="shared" ca="1" si="37"/>
        <v/>
      </c>
      <c r="Q226" s="6">
        <f t="shared" ca="1" si="38"/>
        <v>1</v>
      </c>
      <c r="R226" s="6" t="str">
        <f t="shared" ca="1" si="39"/>
        <v/>
      </c>
      <c r="T226" s="6"/>
      <c r="U226" s="6"/>
      <c r="V226" s="6"/>
      <c r="W226" s="6"/>
      <c r="X226" s="6"/>
      <c r="Y226" s="6"/>
    </row>
    <row r="227" spans="1:25" hidden="1" x14ac:dyDescent="0.25">
      <c r="A227" s="8">
        <f t="shared" ca="1" si="32"/>
        <v>6</v>
      </c>
      <c r="B227" s="8">
        <f t="shared" ca="1" si="40"/>
        <v>2</v>
      </c>
      <c r="C227" s="8">
        <f t="shared" ca="1" si="40"/>
        <v>8</v>
      </c>
      <c r="D227" s="8">
        <f t="shared" ca="1" si="40"/>
        <v>5</v>
      </c>
      <c r="E227" s="8">
        <f t="shared" ca="1" si="40"/>
        <v>3</v>
      </c>
      <c r="F227" s="8">
        <f t="shared" ca="1" si="40"/>
        <v>2</v>
      </c>
      <c r="G227" s="6">
        <f t="shared" ca="1" si="33"/>
        <v>14</v>
      </c>
      <c r="H227" s="6">
        <f t="shared" ca="1" si="34"/>
        <v>13</v>
      </c>
      <c r="I227" s="6">
        <f t="shared" ca="1" si="35"/>
        <v>7</v>
      </c>
      <c r="J227" s="6">
        <f t="shared" ca="1" si="36"/>
        <v>14</v>
      </c>
      <c r="K227" s="6">
        <f ca="1">SMALL($J$5:$J$1004,ROWS(K$5:K227))</f>
        <v>10</v>
      </c>
      <c r="L227" s="7">
        <f ca="1">ROWS(L$5:L227)/$O$11</f>
        <v>0.223</v>
      </c>
      <c r="M227" s="7"/>
      <c r="N227" s="7"/>
      <c r="O227" s="7"/>
      <c r="P227" s="6">
        <f t="shared" ca="1" si="37"/>
        <v>1</v>
      </c>
      <c r="Q227" s="6" t="str">
        <f t="shared" ca="1" si="38"/>
        <v/>
      </c>
      <c r="R227" s="6" t="str">
        <f t="shared" ca="1" si="39"/>
        <v/>
      </c>
      <c r="T227" s="6"/>
      <c r="U227" s="6"/>
      <c r="V227" s="6"/>
      <c r="W227" s="6"/>
      <c r="X227" s="6"/>
      <c r="Y227" s="6"/>
    </row>
    <row r="228" spans="1:25" hidden="1" x14ac:dyDescent="0.25">
      <c r="A228" s="8">
        <f t="shared" ca="1" si="32"/>
        <v>2</v>
      </c>
      <c r="B228" s="8">
        <f t="shared" ca="1" si="40"/>
        <v>5</v>
      </c>
      <c r="C228" s="8">
        <f t="shared" ca="1" si="40"/>
        <v>5</v>
      </c>
      <c r="D228" s="8">
        <f t="shared" ca="1" si="40"/>
        <v>3</v>
      </c>
      <c r="E228" s="8">
        <f t="shared" ca="1" si="40"/>
        <v>3</v>
      </c>
      <c r="F228" s="8">
        <f t="shared" ca="1" si="40"/>
        <v>2</v>
      </c>
      <c r="G228" s="6">
        <f t="shared" ca="1" si="33"/>
        <v>7</v>
      </c>
      <c r="H228" s="6">
        <f t="shared" ca="1" si="34"/>
        <v>7</v>
      </c>
      <c r="I228" s="6">
        <f t="shared" ca="1" si="35"/>
        <v>10</v>
      </c>
      <c r="J228" s="6">
        <f t="shared" ca="1" si="36"/>
        <v>10</v>
      </c>
      <c r="K228" s="6">
        <f ca="1">SMALL($J$5:$J$1004,ROWS(K$5:K228))</f>
        <v>10</v>
      </c>
      <c r="L228" s="7">
        <f ca="1">ROWS(L$5:L228)/$O$11</f>
        <v>0.224</v>
      </c>
      <c r="M228" s="7"/>
      <c r="N228" s="7"/>
      <c r="O228" s="7"/>
      <c r="P228" s="6" t="str">
        <f t="shared" ca="1" si="37"/>
        <v/>
      </c>
      <c r="Q228" s="6" t="str">
        <f t="shared" ca="1" si="38"/>
        <v/>
      </c>
      <c r="R228" s="6">
        <f t="shared" ca="1" si="39"/>
        <v>1</v>
      </c>
      <c r="T228" s="6"/>
      <c r="U228" s="6"/>
      <c r="V228" s="6"/>
      <c r="W228" s="6"/>
      <c r="X228" s="6"/>
      <c r="Y228" s="6"/>
    </row>
    <row r="229" spans="1:25" hidden="1" x14ac:dyDescent="0.25">
      <c r="A229" s="8">
        <f t="shared" ca="1" si="32"/>
        <v>5</v>
      </c>
      <c r="B229" s="8">
        <f t="shared" ca="1" si="40"/>
        <v>4</v>
      </c>
      <c r="C229" s="8">
        <f t="shared" ca="1" si="40"/>
        <v>4</v>
      </c>
      <c r="D229" s="8">
        <f t="shared" ca="1" si="40"/>
        <v>5</v>
      </c>
      <c r="E229" s="8">
        <f t="shared" ca="1" si="40"/>
        <v>2</v>
      </c>
      <c r="F229" s="8">
        <f t="shared" ca="1" si="40"/>
        <v>3</v>
      </c>
      <c r="G229" s="6">
        <f t="shared" ca="1" si="33"/>
        <v>9</v>
      </c>
      <c r="H229" s="6">
        <f t="shared" ca="1" si="34"/>
        <v>13</v>
      </c>
      <c r="I229" s="6">
        <f t="shared" ca="1" si="35"/>
        <v>9</v>
      </c>
      <c r="J229" s="6">
        <f t="shared" ca="1" si="36"/>
        <v>13</v>
      </c>
      <c r="K229" s="6">
        <f ca="1">SMALL($J$5:$J$1004,ROWS(K$5:K229))</f>
        <v>10</v>
      </c>
      <c r="L229" s="7">
        <f ca="1">ROWS(L$5:L229)/$O$11</f>
        <v>0.22500000000000001</v>
      </c>
      <c r="M229" s="7"/>
      <c r="N229" s="7"/>
      <c r="O229" s="7"/>
      <c r="P229" s="6" t="str">
        <f t="shared" ca="1" si="37"/>
        <v/>
      </c>
      <c r="Q229" s="6">
        <f t="shared" ca="1" si="38"/>
        <v>1</v>
      </c>
      <c r="R229" s="6" t="str">
        <f t="shared" ca="1" si="39"/>
        <v/>
      </c>
      <c r="T229" s="6"/>
      <c r="U229" s="6"/>
      <c r="V229" s="6"/>
      <c r="W229" s="6"/>
      <c r="X229" s="6"/>
      <c r="Y229" s="6"/>
    </row>
    <row r="230" spans="1:25" hidden="1" x14ac:dyDescent="0.25">
      <c r="A230" s="8">
        <f t="shared" ca="1" si="32"/>
        <v>3</v>
      </c>
      <c r="B230" s="8">
        <f t="shared" ca="1" si="40"/>
        <v>2</v>
      </c>
      <c r="C230" s="8">
        <f t="shared" ca="1" si="40"/>
        <v>7</v>
      </c>
      <c r="D230" s="8">
        <f t="shared" ca="1" si="40"/>
        <v>6</v>
      </c>
      <c r="E230" s="8">
        <f t="shared" ca="1" si="40"/>
        <v>2</v>
      </c>
      <c r="F230" s="8">
        <f t="shared" ca="1" si="40"/>
        <v>2</v>
      </c>
      <c r="G230" s="6">
        <f t="shared" ca="1" si="33"/>
        <v>10</v>
      </c>
      <c r="H230" s="6">
        <f t="shared" ca="1" si="34"/>
        <v>11</v>
      </c>
      <c r="I230" s="6">
        <f t="shared" ca="1" si="35"/>
        <v>6</v>
      </c>
      <c r="J230" s="6">
        <f t="shared" ca="1" si="36"/>
        <v>11</v>
      </c>
      <c r="K230" s="6">
        <f ca="1">SMALL($J$5:$J$1004,ROWS(K$5:K230))</f>
        <v>10</v>
      </c>
      <c r="L230" s="7">
        <f ca="1">ROWS(L$5:L230)/$O$11</f>
        <v>0.22600000000000001</v>
      </c>
      <c r="M230" s="7"/>
      <c r="N230" s="7"/>
      <c r="O230" s="7"/>
      <c r="P230" s="6" t="str">
        <f t="shared" ca="1" si="37"/>
        <v/>
      </c>
      <c r="Q230" s="6">
        <f t="shared" ca="1" si="38"/>
        <v>1</v>
      </c>
      <c r="R230" s="6" t="str">
        <f t="shared" ca="1" si="39"/>
        <v/>
      </c>
      <c r="T230" s="6"/>
      <c r="U230" s="6"/>
      <c r="V230" s="6"/>
      <c r="W230" s="6"/>
      <c r="X230" s="6"/>
      <c r="Y230" s="6"/>
    </row>
    <row r="231" spans="1:25" hidden="1" x14ac:dyDescent="0.25">
      <c r="A231" s="8">
        <f t="shared" ca="1" si="32"/>
        <v>5</v>
      </c>
      <c r="B231" s="8">
        <f t="shared" ca="1" si="40"/>
        <v>3</v>
      </c>
      <c r="C231" s="8">
        <f t="shared" ca="1" si="40"/>
        <v>6</v>
      </c>
      <c r="D231" s="8">
        <f t="shared" ca="1" si="40"/>
        <v>4</v>
      </c>
      <c r="E231" s="8">
        <f t="shared" ca="1" si="40"/>
        <v>2</v>
      </c>
      <c r="F231" s="8">
        <f t="shared" ca="1" si="40"/>
        <v>3</v>
      </c>
      <c r="G231" s="6">
        <f t="shared" ca="1" si="33"/>
        <v>11</v>
      </c>
      <c r="H231" s="6">
        <f t="shared" ca="1" si="34"/>
        <v>12</v>
      </c>
      <c r="I231" s="6">
        <f t="shared" ca="1" si="35"/>
        <v>8</v>
      </c>
      <c r="J231" s="6">
        <f t="shared" ca="1" si="36"/>
        <v>12</v>
      </c>
      <c r="K231" s="6">
        <f ca="1">SMALL($J$5:$J$1004,ROWS(K$5:K231))</f>
        <v>10</v>
      </c>
      <c r="L231" s="7">
        <f ca="1">ROWS(L$5:L231)/$O$11</f>
        <v>0.22700000000000001</v>
      </c>
      <c r="M231" s="7"/>
      <c r="N231" s="7"/>
      <c r="O231" s="7"/>
      <c r="P231" s="6" t="str">
        <f t="shared" ca="1" si="37"/>
        <v/>
      </c>
      <c r="Q231" s="6">
        <f t="shared" ca="1" si="38"/>
        <v>1</v>
      </c>
      <c r="R231" s="6" t="str">
        <f t="shared" ca="1" si="39"/>
        <v/>
      </c>
      <c r="T231" s="6"/>
      <c r="U231" s="6"/>
      <c r="V231" s="6"/>
      <c r="W231" s="6"/>
      <c r="X231" s="6"/>
      <c r="Y231" s="6"/>
    </row>
    <row r="232" spans="1:25" hidden="1" x14ac:dyDescent="0.25">
      <c r="A232" s="8">
        <f t="shared" ref="A232:A295" ca="1" si="41">RANDBETWEEN(A$2,A$3)</f>
        <v>4</v>
      </c>
      <c r="B232" s="8">
        <f t="shared" ca="1" si="40"/>
        <v>3</v>
      </c>
      <c r="C232" s="8">
        <f t="shared" ca="1" si="40"/>
        <v>6</v>
      </c>
      <c r="D232" s="8">
        <f t="shared" ca="1" si="40"/>
        <v>5</v>
      </c>
      <c r="E232" s="8">
        <f t="shared" ca="1" si="40"/>
        <v>1</v>
      </c>
      <c r="F232" s="8">
        <f t="shared" ca="1" si="40"/>
        <v>2</v>
      </c>
      <c r="G232" s="6">
        <f t="shared" ca="1" si="33"/>
        <v>10</v>
      </c>
      <c r="H232" s="6">
        <f t="shared" ca="1" si="34"/>
        <v>11</v>
      </c>
      <c r="I232" s="6">
        <f t="shared" ca="1" si="35"/>
        <v>6</v>
      </c>
      <c r="J232" s="6">
        <f t="shared" ca="1" si="36"/>
        <v>11</v>
      </c>
      <c r="K232" s="6">
        <f ca="1">SMALL($J$5:$J$1004,ROWS(K$5:K232))</f>
        <v>10</v>
      </c>
      <c r="L232" s="7">
        <f ca="1">ROWS(L$5:L232)/$O$11</f>
        <v>0.22800000000000001</v>
      </c>
      <c r="M232" s="7"/>
      <c r="N232" s="7"/>
      <c r="O232" s="7"/>
      <c r="P232" s="6" t="str">
        <f t="shared" ca="1" si="37"/>
        <v/>
      </c>
      <c r="Q232" s="6">
        <f t="shared" ca="1" si="38"/>
        <v>1</v>
      </c>
      <c r="R232" s="6" t="str">
        <f t="shared" ca="1" si="39"/>
        <v/>
      </c>
      <c r="T232" s="6"/>
      <c r="U232" s="6"/>
      <c r="V232" s="6"/>
      <c r="W232" s="6"/>
      <c r="X232" s="6"/>
      <c r="Y232" s="6"/>
    </row>
    <row r="233" spans="1:25" hidden="1" x14ac:dyDescent="0.25">
      <c r="A233" s="8">
        <f t="shared" ca="1" si="41"/>
        <v>3</v>
      </c>
      <c r="B233" s="8">
        <f t="shared" ca="1" si="40"/>
        <v>4</v>
      </c>
      <c r="C233" s="8">
        <f t="shared" ca="1" si="40"/>
        <v>4</v>
      </c>
      <c r="D233" s="8">
        <f t="shared" ca="1" si="40"/>
        <v>6</v>
      </c>
      <c r="E233" s="8">
        <f t="shared" ca="1" si="40"/>
        <v>2</v>
      </c>
      <c r="F233" s="8">
        <f t="shared" ca="1" si="40"/>
        <v>2</v>
      </c>
      <c r="G233" s="6">
        <f t="shared" ca="1" si="33"/>
        <v>7</v>
      </c>
      <c r="H233" s="6">
        <f t="shared" ca="1" si="34"/>
        <v>11</v>
      </c>
      <c r="I233" s="6">
        <f t="shared" ca="1" si="35"/>
        <v>8</v>
      </c>
      <c r="J233" s="6">
        <f t="shared" ca="1" si="36"/>
        <v>11</v>
      </c>
      <c r="K233" s="6">
        <f ca="1">SMALL($J$5:$J$1004,ROWS(K$5:K233))</f>
        <v>10</v>
      </c>
      <c r="L233" s="7">
        <f ca="1">ROWS(L$5:L233)/$O$11</f>
        <v>0.22900000000000001</v>
      </c>
      <c r="M233" s="7"/>
      <c r="N233" s="7"/>
      <c r="O233" s="7"/>
      <c r="P233" s="6" t="str">
        <f t="shared" ca="1" si="37"/>
        <v/>
      </c>
      <c r="Q233" s="6">
        <f t="shared" ca="1" si="38"/>
        <v>1</v>
      </c>
      <c r="R233" s="6" t="str">
        <f t="shared" ca="1" si="39"/>
        <v/>
      </c>
      <c r="T233" s="6"/>
      <c r="U233" s="6"/>
      <c r="V233" s="6"/>
      <c r="W233" s="6"/>
      <c r="X233" s="6"/>
      <c r="Y233" s="6"/>
    </row>
    <row r="234" spans="1:25" hidden="1" x14ac:dyDescent="0.25">
      <c r="A234" s="8">
        <f t="shared" ca="1" si="41"/>
        <v>4</v>
      </c>
      <c r="B234" s="8">
        <f t="shared" ca="1" si="40"/>
        <v>4</v>
      </c>
      <c r="C234" s="8">
        <f t="shared" ca="1" si="40"/>
        <v>8</v>
      </c>
      <c r="D234" s="8">
        <f t="shared" ca="1" si="40"/>
        <v>5</v>
      </c>
      <c r="E234" s="8">
        <f t="shared" ca="1" si="40"/>
        <v>3</v>
      </c>
      <c r="F234" s="8">
        <f t="shared" ca="1" si="40"/>
        <v>4</v>
      </c>
      <c r="G234" s="6">
        <f t="shared" ca="1" si="33"/>
        <v>12</v>
      </c>
      <c r="H234" s="6">
        <f t="shared" ca="1" si="34"/>
        <v>13</v>
      </c>
      <c r="I234" s="6">
        <f t="shared" ca="1" si="35"/>
        <v>11</v>
      </c>
      <c r="J234" s="6">
        <f t="shared" ca="1" si="36"/>
        <v>13</v>
      </c>
      <c r="K234" s="6">
        <f ca="1">SMALL($J$5:$J$1004,ROWS(K$5:K234))</f>
        <v>10</v>
      </c>
      <c r="L234" s="7">
        <f ca="1">ROWS(L$5:L234)/$O$11</f>
        <v>0.23</v>
      </c>
      <c r="M234" s="7"/>
      <c r="N234" s="7"/>
      <c r="O234" s="7"/>
      <c r="P234" s="6" t="str">
        <f t="shared" ca="1" si="37"/>
        <v/>
      </c>
      <c r="Q234" s="6">
        <f t="shared" ca="1" si="38"/>
        <v>1</v>
      </c>
      <c r="R234" s="6" t="str">
        <f t="shared" ca="1" si="39"/>
        <v/>
      </c>
      <c r="T234" s="6"/>
      <c r="U234" s="6"/>
      <c r="V234" s="6"/>
      <c r="W234" s="6"/>
      <c r="X234" s="6"/>
      <c r="Y234" s="6"/>
    </row>
    <row r="235" spans="1:25" hidden="1" x14ac:dyDescent="0.25">
      <c r="A235" s="8">
        <f t="shared" ca="1" si="41"/>
        <v>2</v>
      </c>
      <c r="B235" s="8">
        <f t="shared" ca="1" si="40"/>
        <v>1</v>
      </c>
      <c r="C235" s="8">
        <f t="shared" ca="1" si="40"/>
        <v>6</v>
      </c>
      <c r="D235" s="8">
        <f t="shared" ca="1" si="40"/>
        <v>2</v>
      </c>
      <c r="E235" s="8">
        <f t="shared" ca="1" si="40"/>
        <v>1</v>
      </c>
      <c r="F235" s="8">
        <f t="shared" ca="1" si="40"/>
        <v>2</v>
      </c>
      <c r="G235" s="6">
        <f t="shared" ca="1" si="33"/>
        <v>8</v>
      </c>
      <c r="H235" s="6">
        <f t="shared" ca="1" si="34"/>
        <v>6</v>
      </c>
      <c r="I235" s="6">
        <f t="shared" ca="1" si="35"/>
        <v>4</v>
      </c>
      <c r="J235" s="6">
        <f t="shared" ca="1" si="36"/>
        <v>8</v>
      </c>
      <c r="K235" s="6">
        <f ca="1">SMALL($J$5:$J$1004,ROWS(K$5:K235))</f>
        <v>10</v>
      </c>
      <c r="L235" s="7">
        <f ca="1">ROWS(L$5:L235)/$O$11</f>
        <v>0.23100000000000001</v>
      </c>
      <c r="M235" s="7"/>
      <c r="N235" s="7"/>
      <c r="O235" s="7"/>
      <c r="P235" s="6">
        <f t="shared" ca="1" si="37"/>
        <v>1</v>
      </c>
      <c r="Q235" s="6" t="str">
        <f t="shared" ca="1" si="38"/>
        <v/>
      </c>
      <c r="R235" s="6" t="str">
        <f t="shared" ca="1" si="39"/>
        <v/>
      </c>
      <c r="T235" s="6"/>
      <c r="U235" s="6"/>
      <c r="V235" s="6"/>
      <c r="W235" s="6"/>
      <c r="X235" s="6"/>
      <c r="Y235" s="6"/>
    </row>
    <row r="236" spans="1:25" hidden="1" x14ac:dyDescent="0.25">
      <c r="A236" s="8">
        <f t="shared" ca="1" si="41"/>
        <v>5</v>
      </c>
      <c r="B236" s="8">
        <f t="shared" ca="1" si="40"/>
        <v>5</v>
      </c>
      <c r="C236" s="8">
        <f t="shared" ca="1" si="40"/>
        <v>4</v>
      </c>
      <c r="D236" s="8">
        <f t="shared" ca="1" si="40"/>
        <v>2</v>
      </c>
      <c r="E236" s="8">
        <f t="shared" ca="1" si="40"/>
        <v>1</v>
      </c>
      <c r="F236" s="8">
        <f t="shared" ca="1" si="40"/>
        <v>4</v>
      </c>
      <c r="G236" s="6">
        <f t="shared" ca="1" si="33"/>
        <v>9</v>
      </c>
      <c r="H236" s="6">
        <f t="shared" ca="1" si="34"/>
        <v>11</v>
      </c>
      <c r="I236" s="6">
        <f t="shared" ca="1" si="35"/>
        <v>10</v>
      </c>
      <c r="J236" s="6">
        <f t="shared" ca="1" si="36"/>
        <v>11</v>
      </c>
      <c r="K236" s="6">
        <f ca="1">SMALL($J$5:$J$1004,ROWS(K$5:K236))</f>
        <v>10</v>
      </c>
      <c r="L236" s="7">
        <f ca="1">ROWS(L$5:L236)/$O$11</f>
        <v>0.23200000000000001</v>
      </c>
      <c r="M236" s="7"/>
      <c r="N236" s="7"/>
      <c r="O236" s="7"/>
      <c r="P236" s="6" t="str">
        <f t="shared" ca="1" si="37"/>
        <v/>
      </c>
      <c r="Q236" s="6">
        <f t="shared" ca="1" si="38"/>
        <v>1</v>
      </c>
      <c r="R236" s="6" t="str">
        <f t="shared" ca="1" si="39"/>
        <v/>
      </c>
      <c r="T236" s="6"/>
      <c r="U236" s="6"/>
      <c r="V236" s="6"/>
      <c r="W236" s="6"/>
      <c r="X236" s="6"/>
      <c r="Y236" s="6"/>
    </row>
    <row r="237" spans="1:25" hidden="1" x14ac:dyDescent="0.25">
      <c r="A237" s="8">
        <f t="shared" ca="1" si="41"/>
        <v>6</v>
      </c>
      <c r="B237" s="8">
        <f t="shared" ca="1" si="40"/>
        <v>5</v>
      </c>
      <c r="C237" s="8">
        <f t="shared" ca="1" si="40"/>
        <v>6</v>
      </c>
      <c r="D237" s="8">
        <f t="shared" ca="1" si="40"/>
        <v>6</v>
      </c>
      <c r="E237" s="8">
        <f t="shared" ca="1" si="40"/>
        <v>3</v>
      </c>
      <c r="F237" s="8">
        <f t="shared" ca="1" si="40"/>
        <v>4</v>
      </c>
      <c r="G237" s="6">
        <f t="shared" ca="1" si="33"/>
        <v>12</v>
      </c>
      <c r="H237" s="6">
        <f t="shared" ca="1" si="34"/>
        <v>16</v>
      </c>
      <c r="I237" s="6">
        <f t="shared" ca="1" si="35"/>
        <v>12</v>
      </c>
      <c r="J237" s="6">
        <f t="shared" ca="1" si="36"/>
        <v>16</v>
      </c>
      <c r="K237" s="6">
        <f ca="1">SMALL($J$5:$J$1004,ROWS(K$5:K237))</f>
        <v>10</v>
      </c>
      <c r="L237" s="7">
        <f ca="1">ROWS(L$5:L237)/$O$11</f>
        <v>0.23300000000000001</v>
      </c>
      <c r="M237" s="7"/>
      <c r="N237" s="7"/>
      <c r="O237" s="7"/>
      <c r="P237" s="6" t="str">
        <f t="shared" ca="1" si="37"/>
        <v/>
      </c>
      <c r="Q237" s="6">
        <f t="shared" ca="1" si="38"/>
        <v>1</v>
      </c>
      <c r="R237" s="6" t="str">
        <f t="shared" ca="1" si="39"/>
        <v/>
      </c>
      <c r="T237" s="6"/>
      <c r="U237" s="6"/>
      <c r="V237" s="6"/>
      <c r="W237" s="6"/>
      <c r="X237" s="6"/>
      <c r="Y237" s="6"/>
    </row>
    <row r="238" spans="1:25" hidden="1" x14ac:dyDescent="0.25">
      <c r="A238" s="8">
        <f t="shared" ca="1" si="41"/>
        <v>5</v>
      </c>
      <c r="B238" s="8">
        <f t="shared" ca="1" si="40"/>
        <v>4</v>
      </c>
      <c r="C238" s="8">
        <f t="shared" ca="1" si="40"/>
        <v>8</v>
      </c>
      <c r="D238" s="8">
        <f t="shared" ca="1" si="40"/>
        <v>4</v>
      </c>
      <c r="E238" s="8">
        <f t="shared" ca="1" si="40"/>
        <v>2</v>
      </c>
      <c r="F238" s="8">
        <f t="shared" ca="1" si="40"/>
        <v>3</v>
      </c>
      <c r="G238" s="6">
        <f t="shared" ca="1" si="33"/>
        <v>13</v>
      </c>
      <c r="H238" s="6">
        <f t="shared" ca="1" si="34"/>
        <v>12</v>
      </c>
      <c r="I238" s="6">
        <f t="shared" ca="1" si="35"/>
        <v>9</v>
      </c>
      <c r="J238" s="6">
        <f t="shared" ca="1" si="36"/>
        <v>13</v>
      </c>
      <c r="K238" s="6">
        <f ca="1">SMALL($J$5:$J$1004,ROWS(K$5:K238))</f>
        <v>10</v>
      </c>
      <c r="L238" s="7">
        <f ca="1">ROWS(L$5:L238)/$O$11</f>
        <v>0.23400000000000001</v>
      </c>
      <c r="M238" s="7"/>
      <c r="N238" s="7"/>
      <c r="O238" s="7"/>
      <c r="P238" s="6">
        <f t="shared" ca="1" si="37"/>
        <v>1</v>
      </c>
      <c r="Q238" s="6" t="str">
        <f t="shared" ca="1" si="38"/>
        <v/>
      </c>
      <c r="R238" s="6" t="str">
        <f t="shared" ca="1" si="39"/>
        <v/>
      </c>
      <c r="T238" s="6"/>
      <c r="U238" s="6"/>
      <c r="V238" s="6"/>
      <c r="W238" s="6"/>
      <c r="X238" s="6"/>
      <c r="Y238" s="6"/>
    </row>
    <row r="239" spans="1:25" hidden="1" x14ac:dyDescent="0.25">
      <c r="A239" s="8">
        <f t="shared" ca="1" si="41"/>
        <v>5</v>
      </c>
      <c r="B239" s="8">
        <f t="shared" ca="1" si="40"/>
        <v>3</v>
      </c>
      <c r="C239" s="8">
        <f t="shared" ca="1" si="40"/>
        <v>8</v>
      </c>
      <c r="D239" s="8">
        <f t="shared" ca="1" si="40"/>
        <v>3</v>
      </c>
      <c r="E239" s="8">
        <f t="shared" ca="1" si="40"/>
        <v>2</v>
      </c>
      <c r="F239" s="8">
        <f t="shared" ca="1" si="40"/>
        <v>2</v>
      </c>
      <c r="G239" s="6">
        <f t="shared" ca="1" si="33"/>
        <v>13</v>
      </c>
      <c r="H239" s="6">
        <f t="shared" ca="1" si="34"/>
        <v>10</v>
      </c>
      <c r="I239" s="6">
        <f t="shared" ca="1" si="35"/>
        <v>7</v>
      </c>
      <c r="J239" s="6">
        <f t="shared" ca="1" si="36"/>
        <v>13</v>
      </c>
      <c r="K239" s="6">
        <f ca="1">SMALL($J$5:$J$1004,ROWS(K$5:K239))</f>
        <v>10</v>
      </c>
      <c r="L239" s="7">
        <f ca="1">ROWS(L$5:L239)/$O$11</f>
        <v>0.23499999999999999</v>
      </c>
      <c r="M239" s="7"/>
      <c r="N239" s="7"/>
      <c r="O239" s="7"/>
      <c r="P239" s="6">
        <f t="shared" ca="1" si="37"/>
        <v>1</v>
      </c>
      <c r="Q239" s="6" t="str">
        <f t="shared" ca="1" si="38"/>
        <v/>
      </c>
      <c r="R239" s="6" t="str">
        <f t="shared" ca="1" si="39"/>
        <v/>
      </c>
      <c r="T239" s="6"/>
      <c r="U239" s="6"/>
      <c r="V239" s="6"/>
      <c r="W239" s="6"/>
      <c r="X239" s="6"/>
      <c r="Y239" s="6"/>
    </row>
    <row r="240" spans="1:25" hidden="1" x14ac:dyDescent="0.25">
      <c r="A240" s="8">
        <f t="shared" ca="1" si="41"/>
        <v>3</v>
      </c>
      <c r="B240" s="8">
        <f t="shared" ca="1" si="40"/>
        <v>2</v>
      </c>
      <c r="C240" s="8">
        <f t="shared" ca="1" si="40"/>
        <v>8</v>
      </c>
      <c r="D240" s="8">
        <f t="shared" ca="1" si="40"/>
        <v>4</v>
      </c>
      <c r="E240" s="8">
        <f t="shared" ca="1" si="40"/>
        <v>3</v>
      </c>
      <c r="F240" s="8">
        <f t="shared" ca="1" si="40"/>
        <v>2</v>
      </c>
      <c r="G240" s="6">
        <f t="shared" ca="1" si="33"/>
        <v>11</v>
      </c>
      <c r="H240" s="6">
        <f t="shared" ca="1" si="34"/>
        <v>9</v>
      </c>
      <c r="I240" s="6">
        <f t="shared" ca="1" si="35"/>
        <v>7</v>
      </c>
      <c r="J240" s="6">
        <f t="shared" ca="1" si="36"/>
        <v>11</v>
      </c>
      <c r="K240" s="6">
        <f ca="1">SMALL($J$5:$J$1004,ROWS(K$5:K240))</f>
        <v>10</v>
      </c>
      <c r="L240" s="7">
        <f ca="1">ROWS(L$5:L240)/$O$11</f>
        <v>0.23599999999999999</v>
      </c>
      <c r="M240" s="7"/>
      <c r="N240" s="7"/>
      <c r="O240" s="7"/>
      <c r="P240" s="6">
        <f t="shared" ca="1" si="37"/>
        <v>1</v>
      </c>
      <c r="Q240" s="6" t="str">
        <f t="shared" ca="1" si="38"/>
        <v/>
      </c>
      <c r="R240" s="6" t="str">
        <f t="shared" ca="1" si="39"/>
        <v/>
      </c>
      <c r="T240" s="6"/>
      <c r="U240" s="6"/>
      <c r="V240" s="6"/>
      <c r="W240" s="6"/>
      <c r="X240" s="6"/>
      <c r="Y240" s="6"/>
    </row>
    <row r="241" spans="1:25" hidden="1" x14ac:dyDescent="0.25">
      <c r="A241" s="8">
        <f t="shared" ca="1" si="41"/>
        <v>2</v>
      </c>
      <c r="B241" s="8">
        <f t="shared" ca="1" si="40"/>
        <v>2</v>
      </c>
      <c r="C241" s="8">
        <f t="shared" ca="1" si="40"/>
        <v>4</v>
      </c>
      <c r="D241" s="8">
        <f t="shared" ca="1" si="40"/>
        <v>2</v>
      </c>
      <c r="E241" s="8">
        <f t="shared" ca="1" si="40"/>
        <v>3</v>
      </c>
      <c r="F241" s="8">
        <f t="shared" ca="1" si="40"/>
        <v>2</v>
      </c>
      <c r="G241" s="6">
        <f t="shared" ca="1" si="33"/>
        <v>6</v>
      </c>
      <c r="H241" s="6">
        <f t="shared" ca="1" si="34"/>
        <v>6</v>
      </c>
      <c r="I241" s="6">
        <f t="shared" ca="1" si="35"/>
        <v>7</v>
      </c>
      <c r="J241" s="6">
        <f t="shared" ca="1" si="36"/>
        <v>7</v>
      </c>
      <c r="K241" s="6">
        <f ca="1">SMALL($J$5:$J$1004,ROWS(K$5:K241))</f>
        <v>10</v>
      </c>
      <c r="L241" s="7">
        <f ca="1">ROWS(L$5:L241)/$O$11</f>
        <v>0.23699999999999999</v>
      </c>
      <c r="M241" s="7"/>
      <c r="N241" s="7"/>
      <c r="O241" s="7"/>
      <c r="P241" s="6" t="str">
        <f t="shared" ca="1" si="37"/>
        <v/>
      </c>
      <c r="Q241" s="6" t="str">
        <f t="shared" ca="1" si="38"/>
        <v/>
      </c>
      <c r="R241" s="6">
        <f t="shared" ca="1" si="39"/>
        <v>1</v>
      </c>
      <c r="T241" s="6"/>
      <c r="U241" s="6"/>
      <c r="V241" s="6"/>
      <c r="W241" s="6"/>
      <c r="X241" s="6"/>
      <c r="Y241" s="6"/>
    </row>
    <row r="242" spans="1:25" hidden="1" x14ac:dyDescent="0.25">
      <c r="A242" s="8">
        <f t="shared" ca="1" si="41"/>
        <v>6</v>
      </c>
      <c r="B242" s="8">
        <f t="shared" ca="1" si="40"/>
        <v>4</v>
      </c>
      <c r="C242" s="8">
        <f t="shared" ca="1" si="40"/>
        <v>7</v>
      </c>
      <c r="D242" s="8">
        <f t="shared" ca="1" si="40"/>
        <v>4</v>
      </c>
      <c r="E242" s="8">
        <f t="shared" ca="1" si="40"/>
        <v>3</v>
      </c>
      <c r="F242" s="8">
        <f t="shared" ca="1" si="40"/>
        <v>2</v>
      </c>
      <c r="G242" s="6">
        <f t="shared" ca="1" si="33"/>
        <v>13</v>
      </c>
      <c r="H242" s="6">
        <f t="shared" ca="1" si="34"/>
        <v>12</v>
      </c>
      <c r="I242" s="6">
        <f t="shared" ca="1" si="35"/>
        <v>9</v>
      </c>
      <c r="J242" s="6">
        <f t="shared" ca="1" si="36"/>
        <v>13</v>
      </c>
      <c r="K242" s="6">
        <f ca="1">SMALL($J$5:$J$1004,ROWS(K$5:K242))</f>
        <v>10</v>
      </c>
      <c r="L242" s="7">
        <f ca="1">ROWS(L$5:L242)/$O$11</f>
        <v>0.23799999999999999</v>
      </c>
      <c r="M242" s="7"/>
      <c r="N242" s="7"/>
      <c r="O242" s="7"/>
      <c r="P242" s="6">
        <f t="shared" ca="1" si="37"/>
        <v>1</v>
      </c>
      <c r="Q242" s="6" t="str">
        <f t="shared" ca="1" si="38"/>
        <v/>
      </c>
      <c r="R242" s="6" t="str">
        <f t="shared" ca="1" si="39"/>
        <v/>
      </c>
      <c r="T242" s="6"/>
      <c r="U242" s="6"/>
      <c r="V242" s="6"/>
      <c r="W242" s="6"/>
      <c r="X242" s="6"/>
      <c r="Y242" s="6"/>
    </row>
    <row r="243" spans="1:25" hidden="1" x14ac:dyDescent="0.25">
      <c r="A243" s="8">
        <f t="shared" ca="1" si="41"/>
        <v>6</v>
      </c>
      <c r="B243" s="8">
        <f t="shared" ca="1" si="40"/>
        <v>3</v>
      </c>
      <c r="C243" s="8">
        <f t="shared" ca="1" si="40"/>
        <v>5</v>
      </c>
      <c r="D243" s="8">
        <f t="shared" ca="1" si="40"/>
        <v>6</v>
      </c>
      <c r="E243" s="8">
        <f t="shared" ca="1" si="40"/>
        <v>1</v>
      </c>
      <c r="F243" s="8">
        <f t="shared" ca="1" si="40"/>
        <v>3</v>
      </c>
      <c r="G243" s="6">
        <f t="shared" ca="1" si="33"/>
        <v>11</v>
      </c>
      <c r="H243" s="6">
        <f t="shared" ca="1" si="34"/>
        <v>15</v>
      </c>
      <c r="I243" s="6">
        <f t="shared" ca="1" si="35"/>
        <v>7</v>
      </c>
      <c r="J243" s="6">
        <f t="shared" ca="1" si="36"/>
        <v>15</v>
      </c>
      <c r="K243" s="6">
        <f ca="1">SMALL($J$5:$J$1004,ROWS(K$5:K243))</f>
        <v>10</v>
      </c>
      <c r="L243" s="7">
        <f ca="1">ROWS(L$5:L243)/$O$11</f>
        <v>0.23899999999999999</v>
      </c>
      <c r="M243" s="7"/>
      <c r="N243" s="7"/>
      <c r="O243" s="7"/>
      <c r="P243" s="6" t="str">
        <f t="shared" ca="1" si="37"/>
        <v/>
      </c>
      <c r="Q243" s="6">
        <f t="shared" ca="1" si="38"/>
        <v>1</v>
      </c>
      <c r="R243" s="6" t="str">
        <f t="shared" ca="1" si="39"/>
        <v/>
      </c>
      <c r="T243" s="6"/>
      <c r="U243" s="6"/>
      <c r="V243" s="6"/>
      <c r="W243" s="6"/>
      <c r="X243" s="6"/>
      <c r="Y243" s="6"/>
    </row>
    <row r="244" spans="1:25" hidden="1" x14ac:dyDescent="0.25">
      <c r="A244" s="8">
        <f t="shared" ca="1" si="41"/>
        <v>5</v>
      </c>
      <c r="B244" s="8">
        <f t="shared" ca="1" si="40"/>
        <v>3</v>
      </c>
      <c r="C244" s="8">
        <f t="shared" ca="1" si="40"/>
        <v>8</v>
      </c>
      <c r="D244" s="8">
        <f t="shared" ca="1" si="40"/>
        <v>3</v>
      </c>
      <c r="E244" s="8">
        <f t="shared" ca="1" si="40"/>
        <v>3</v>
      </c>
      <c r="F244" s="8">
        <f t="shared" ca="1" si="40"/>
        <v>3</v>
      </c>
      <c r="G244" s="6">
        <f t="shared" ca="1" si="33"/>
        <v>13</v>
      </c>
      <c r="H244" s="6">
        <f t="shared" ca="1" si="34"/>
        <v>11</v>
      </c>
      <c r="I244" s="6">
        <f t="shared" ca="1" si="35"/>
        <v>9</v>
      </c>
      <c r="J244" s="6">
        <f t="shared" ca="1" si="36"/>
        <v>13</v>
      </c>
      <c r="K244" s="6">
        <f ca="1">SMALL($J$5:$J$1004,ROWS(K$5:K244))</f>
        <v>10</v>
      </c>
      <c r="L244" s="7">
        <f ca="1">ROWS(L$5:L244)/$O$11</f>
        <v>0.24</v>
      </c>
      <c r="M244" s="7"/>
      <c r="N244" s="7"/>
      <c r="O244" s="7"/>
      <c r="P244" s="6">
        <f t="shared" ca="1" si="37"/>
        <v>1</v>
      </c>
      <c r="Q244" s="6" t="str">
        <f t="shared" ca="1" si="38"/>
        <v/>
      </c>
      <c r="R244" s="6" t="str">
        <f t="shared" ca="1" si="39"/>
        <v/>
      </c>
      <c r="T244" s="6"/>
      <c r="U244" s="6"/>
      <c r="V244" s="6"/>
      <c r="W244" s="6"/>
      <c r="X244" s="6"/>
      <c r="Y244" s="6"/>
    </row>
    <row r="245" spans="1:25" hidden="1" x14ac:dyDescent="0.25">
      <c r="A245" s="8">
        <f t="shared" ca="1" si="41"/>
        <v>5</v>
      </c>
      <c r="B245" s="8">
        <f t="shared" ca="1" si="40"/>
        <v>2</v>
      </c>
      <c r="C245" s="8">
        <f t="shared" ca="1" si="40"/>
        <v>5</v>
      </c>
      <c r="D245" s="8">
        <f t="shared" ca="1" si="40"/>
        <v>2</v>
      </c>
      <c r="E245" s="8">
        <f t="shared" ca="1" si="40"/>
        <v>3</v>
      </c>
      <c r="F245" s="8">
        <f t="shared" ca="1" si="40"/>
        <v>4</v>
      </c>
      <c r="G245" s="6">
        <f t="shared" ca="1" si="33"/>
        <v>10</v>
      </c>
      <c r="H245" s="6">
        <f t="shared" ca="1" si="34"/>
        <v>11</v>
      </c>
      <c r="I245" s="6">
        <f t="shared" ca="1" si="35"/>
        <v>9</v>
      </c>
      <c r="J245" s="6">
        <f t="shared" ca="1" si="36"/>
        <v>11</v>
      </c>
      <c r="K245" s="6">
        <f ca="1">SMALL($J$5:$J$1004,ROWS(K$5:K245))</f>
        <v>10</v>
      </c>
      <c r="L245" s="7">
        <f ca="1">ROWS(L$5:L245)/$O$11</f>
        <v>0.24099999999999999</v>
      </c>
      <c r="M245" s="7"/>
      <c r="N245" s="7"/>
      <c r="O245" s="7"/>
      <c r="P245" s="6" t="str">
        <f t="shared" ca="1" si="37"/>
        <v/>
      </c>
      <c r="Q245" s="6">
        <f t="shared" ca="1" si="38"/>
        <v>1</v>
      </c>
      <c r="R245" s="6" t="str">
        <f t="shared" ca="1" si="39"/>
        <v/>
      </c>
      <c r="T245" s="6"/>
      <c r="U245" s="6"/>
      <c r="V245" s="6"/>
      <c r="W245" s="6"/>
      <c r="X245" s="6"/>
      <c r="Y245" s="6"/>
    </row>
    <row r="246" spans="1:25" hidden="1" x14ac:dyDescent="0.25">
      <c r="A246" s="8">
        <f t="shared" ca="1" si="41"/>
        <v>3</v>
      </c>
      <c r="B246" s="8">
        <f t="shared" ca="1" si="40"/>
        <v>5</v>
      </c>
      <c r="C246" s="8">
        <f t="shared" ca="1" si="40"/>
        <v>6</v>
      </c>
      <c r="D246" s="8">
        <f t="shared" ca="1" si="40"/>
        <v>2</v>
      </c>
      <c r="E246" s="8">
        <f t="shared" ca="1" si="40"/>
        <v>2</v>
      </c>
      <c r="F246" s="8">
        <f t="shared" ca="1" si="40"/>
        <v>4</v>
      </c>
      <c r="G246" s="6">
        <f t="shared" ca="1" si="33"/>
        <v>9</v>
      </c>
      <c r="H246" s="6">
        <f t="shared" ca="1" si="34"/>
        <v>9</v>
      </c>
      <c r="I246" s="6">
        <f t="shared" ca="1" si="35"/>
        <v>11</v>
      </c>
      <c r="J246" s="6">
        <f t="shared" ca="1" si="36"/>
        <v>11</v>
      </c>
      <c r="K246" s="6">
        <f ca="1">SMALL($J$5:$J$1004,ROWS(K$5:K246))</f>
        <v>10</v>
      </c>
      <c r="L246" s="7">
        <f ca="1">ROWS(L$5:L246)/$O$11</f>
        <v>0.24199999999999999</v>
      </c>
      <c r="M246" s="7"/>
      <c r="N246" s="7"/>
      <c r="O246" s="7"/>
      <c r="P246" s="6" t="str">
        <f t="shared" ca="1" si="37"/>
        <v/>
      </c>
      <c r="Q246" s="6" t="str">
        <f t="shared" ca="1" si="38"/>
        <v/>
      </c>
      <c r="R246" s="6">
        <f t="shared" ca="1" si="39"/>
        <v>1</v>
      </c>
      <c r="T246" s="6"/>
      <c r="U246" s="6"/>
      <c r="V246" s="6"/>
      <c r="W246" s="6"/>
      <c r="X246" s="6"/>
      <c r="Y246" s="6"/>
    </row>
    <row r="247" spans="1:25" hidden="1" x14ac:dyDescent="0.25">
      <c r="A247" s="8">
        <f t="shared" ca="1" si="41"/>
        <v>4</v>
      </c>
      <c r="B247" s="8">
        <f t="shared" ca="1" si="40"/>
        <v>3</v>
      </c>
      <c r="C247" s="8">
        <f t="shared" ca="1" si="40"/>
        <v>6</v>
      </c>
      <c r="D247" s="8">
        <f t="shared" ca="1" si="40"/>
        <v>4</v>
      </c>
      <c r="E247" s="8">
        <f t="shared" ca="1" si="40"/>
        <v>1</v>
      </c>
      <c r="F247" s="8">
        <f t="shared" ca="1" si="40"/>
        <v>4</v>
      </c>
      <c r="G247" s="6">
        <f t="shared" ca="1" si="33"/>
        <v>10</v>
      </c>
      <c r="H247" s="6">
        <f t="shared" ca="1" si="34"/>
        <v>12</v>
      </c>
      <c r="I247" s="6">
        <f t="shared" ca="1" si="35"/>
        <v>8</v>
      </c>
      <c r="J247" s="6">
        <f t="shared" ca="1" si="36"/>
        <v>12</v>
      </c>
      <c r="K247" s="6">
        <f ca="1">SMALL($J$5:$J$1004,ROWS(K$5:K247))</f>
        <v>10</v>
      </c>
      <c r="L247" s="7">
        <f ca="1">ROWS(L$5:L247)/$O$11</f>
        <v>0.24299999999999999</v>
      </c>
      <c r="M247" s="7"/>
      <c r="N247" s="7"/>
      <c r="O247" s="7"/>
      <c r="P247" s="6" t="str">
        <f t="shared" ca="1" si="37"/>
        <v/>
      </c>
      <c r="Q247" s="6">
        <f t="shared" ca="1" si="38"/>
        <v>1</v>
      </c>
      <c r="R247" s="6" t="str">
        <f t="shared" ca="1" si="39"/>
        <v/>
      </c>
      <c r="T247" s="6"/>
      <c r="U247" s="6"/>
      <c r="V247" s="6"/>
      <c r="W247" s="6"/>
      <c r="X247" s="6"/>
      <c r="Y247" s="6"/>
    </row>
    <row r="248" spans="1:25" hidden="1" x14ac:dyDescent="0.25">
      <c r="A248" s="8">
        <f t="shared" ca="1" si="41"/>
        <v>4</v>
      </c>
      <c r="B248" s="8">
        <f t="shared" ca="1" si="40"/>
        <v>1</v>
      </c>
      <c r="C248" s="8">
        <f t="shared" ca="1" si="40"/>
        <v>7</v>
      </c>
      <c r="D248" s="8">
        <f t="shared" ca="1" si="40"/>
        <v>3</v>
      </c>
      <c r="E248" s="8">
        <f t="shared" ca="1" si="40"/>
        <v>2</v>
      </c>
      <c r="F248" s="8">
        <f t="shared" ca="1" si="40"/>
        <v>3</v>
      </c>
      <c r="G248" s="6">
        <f t="shared" ca="1" si="33"/>
        <v>11</v>
      </c>
      <c r="H248" s="6">
        <f t="shared" ca="1" si="34"/>
        <v>10</v>
      </c>
      <c r="I248" s="6">
        <f t="shared" ca="1" si="35"/>
        <v>6</v>
      </c>
      <c r="J248" s="6">
        <f t="shared" ca="1" si="36"/>
        <v>11</v>
      </c>
      <c r="K248" s="6">
        <f ca="1">SMALL($J$5:$J$1004,ROWS(K$5:K248))</f>
        <v>10</v>
      </c>
      <c r="L248" s="7">
        <f ca="1">ROWS(L$5:L248)/$O$11</f>
        <v>0.24399999999999999</v>
      </c>
      <c r="M248" s="7"/>
      <c r="N248" s="7"/>
      <c r="O248" s="7"/>
      <c r="P248" s="6">
        <f t="shared" ca="1" si="37"/>
        <v>1</v>
      </c>
      <c r="Q248" s="6" t="str">
        <f t="shared" ca="1" si="38"/>
        <v/>
      </c>
      <c r="R248" s="6" t="str">
        <f t="shared" ca="1" si="39"/>
        <v/>
      </c>
      <c r="T248" s="6"/>
      <c r="U248" s="6"/>
      <c r="V248" s="6"/>
      <c r="W248" s="6"/>
      <c r="X248" s="6"/>
      <c r="Y248" s="6"/>
    </row>
    <row r="249" spans="1:25" hidden="1" x14ac:dyDescent="0.25">
      <c r="A249" s="8">
        <f t="shared" ca="1" si="41"/>
        <v>5</v>
      </c>
      <c r="B249" s="8">
        <f t="shared" ca="1" si="40"/>
        <v>3</v>
      </c>
      <c r="C249" s="8">
        <f t="shared" ca="1" si="40"/>
        <v>8</v>
      </c>
      <c r="D249" s="8">
        <f t="shared" ca="1" si="40"/>
        <v>3</v>
      </c>
      <c r="E249" s="8">
        <f t="shared" ca="1" si="40"/>
        <v>1</v>
      </c>
      <c r="F249" s="8">
        <f t="shared" ca="1" si="40"/>
        <v>4</v>
      </c>
      <c r="G249" s="6">
        <f t="shared" ca="1" si="33"/>
        <v>13</v>
      </c>
      <c r="H249" s="6">
        <f t="shared" ca="1" si="34"/>
        <v>12</v>
      </c>
      <c r="I249" s="6">
        <f t="shared" ca="1" si="35"/>
        <v>8</v>
      </c>
      <c r="J249" s="6">
        <f t="shared" ca="1" si="36"/>
        <v>13</v>
      </c>
      <c r="K249" s="6">
        <f ca="1">SMALL($J$5:$J$1004,ROWS(K$5:K249))</f>
        <v>10</v>
      </c>
      <c r="L249" s="7">
        <f ca="1">ROWS(L$5:L249)/$O$11</f>
        <v>0.245</v>
      </c>
      <c r="M249" s="7"/>
      <c r="N249" s="7"/>
      <c r="O249" s="7"/>
      <c r="P249" s="6">
        <f t="shared" ca="1" si="37"/>
        <v>1</v>
      </c>
      <c r="Q249" s="6" t="str">
        <f t="shared" ca="1" si="38"/>
        <v/>
      </c>
      <c r="R249" s="6" t="str">
        <f t="shared" ca="1" si="39"/>
        <v/>
      </c>
      <c r="T249" s="6"/>
      <c r="U249" s="6"/>
      <c r="V249" s="6"/>
      <c r="W249" s="6"/>
      <c r="X249" s="6"/>
      <c r="Y249" s="6"/>
    </row>
    <row r="250" spans="1:25" hidden="1" x14ac:dyDescent="0.25">
      <c r="A250" s="8">
        <f t="shared" ca="1" si="41"/>
        <v>4</v>
      </c>
      <c r="B250" s="8">
        <f t="shared" ca="1" si="40"/>
        <v>4</v>
      </c>
      <c r="C250" s="8">
        <f t="shared" ca="1" si="40"/>
        <v>5</v>
      </c>
      <c r="D250" s="8">
        <f t="shared" ca="1" si="40"/>
        <v>3</v>
      </c>
      <c r="E250" s="8">
        <f t="shared" ca="1" si="40"/>
        <v>1</v>
      </c>
      <c r="F250" s="8">
        <f t="shared" ca="1" si="40"/>
        <v>3</v>
      </c>
      <c r="G250" s="6">
        <f t="shared" ca="1" si="33"/>
        <v>9</v>
      </c>
      <c r="H250" s="6">
        <f t="shared" ca="1" si="34"/>
        <v>10</v>
      </c>
      <c r="I250" s="6">
        <f t="shared" ca="1" si="35"/>
        <v>8</v>
      </c>
      <c r="J250" s="6">
        <f t="shared" ca="1" si="36"/>
        <v>10</v>
      </c>
      <c r="K250" s="6">
        <f ca="1">SMALL($J$5:$J$1004,ROWS(K$5:K250))</f>
        <v>10</v>
      </c>
      <c r="L250" s="7">
        <f ca="1">ROWS(L$5:L250)/$O$11</f>
        <v>0.246</v>
      </c>
      <c r="M250" s="7"/>
      <c r="N250" s="7"/>
      <c r="O250" s="7"/>
      <c r="P250" s="6" t="str">
        <f t="shared" ca="1" si="37"/>
        <v/>
      </c>
      <c r="Q250" s="6">
        <f t="shared" ca="1" si="38"/>
        <v>1</v>
      </c>
      <c r="R250" s="6" t="str">
        <f t="shared" ca="1" si="39"/>
        <v/>
      </c>
      <c r="T250" s="6"/>
      <c r="U250" s="6"/>
      <c r="V250" s="6"/>
      <c r="W250" s="6"/>
      <c r="X250" s="6"/>
      <c r="Y250" s="6"/>
    </row>
    <row r="251" spans="1:25" hidden="1" x14ac:dyDescent="0.25">
      <c r="A251" s="8">
        <f t="shared" ca="1" si="41"/>
        <v>3</v>
      </c>
      <c r="B251" s="8">
        <f t="shared" ca="1" si="40"/>
        <v>4</v>
      </c>
      <c r="C251" s="8">
        <f t="shared" ca="1" si="40"/>
        <v>5</v>
      </c>
      <c r="D251" s="8">
        <f t="shared" ca="1" si="40"/>
        <v>2</v>
      </c>
      <c r="E251" s="8">
        <f t="shared" ca="1" si="40"/>
        <v>3</v>
      </c>
      <c r="F251" s="8">
        <f t="shared" ca="1" si="40"/>
        <v>3</v>
      </c>
      <c r="G251" s="6">
        <f t="shared" ca="1" si="33"/>
        <v>8</v>
      </c>
      <c r="H251" s="6">
        <f t="shared" ca="1" si="34"/>
        <v>8</v>
      </c>
      <c r="I251" s="6">
        <f t="shared" ca="1" si="35"/>
        <v>10</v>
      </c>
      <c r="J251" s="6">
        <f t="shared" ca="1" si="36"/>
        <v>10</v>
      </c>
      <c r="K251" s="6">
        <f ca="1">SMALL($J$5:$J$1004,ROWS(K$5:K251))</f>
        <v>10</v>
      </c>
      <c r="L251" s="7">
        <f ca="1">ROWS(L$5:L251)/$O$11</f>
        <v>0.247</v>
      </c>
      <c r="M251" s="7"/>
      <c r="N251" s="7"/>
      <c r="O251" s="7"/>
      <c r="P251" s="6" t="str">
        <f t="shared" ca="1" si="37"/>
        <v/>
      </c>
      <c r="Q251" s="6" t="str">
        <f t="shared" ca="1" si="38"/>
        <v/>
      </c>
      <c r="R251" s="6">
        <f t="shared" ca="1" si="39"/>
        <v>1</v>
      </c>
      <c r="T251" s="6"/>
      <c r="U251" s="6"/>
      <c r="V251" s="6"/>
      <c r="W251" s="6"/>
      <c r="X251" s="6"/>
      <c r="Y251" s="6"/>
    </row>
    <row r="252" spans="1:25" hidden="1" x14ac:dyDescent="0.25">
      <c r="A252" s="8">
        <f t="shared" ca="1" si="41"/>
        <v>6</v>
      </c>
      <c r="B252" s="8">
        <f t="shared" ca="1" si="40"/>
        <v>5</v>
      </c>
      <c r="C252" s="8">
        <f t="shared" ca="1" si="40"/>
        <v>8</v>
      </c>
      <c r="D252" s="8">
        <f t="shared" ca="1" si="40"/>
        <v>3</v>
      </c>
      <c r="E252" s="8">
        <f t="shared" ca="1" si="40"/>
        <v>3</v>
      </c>
      <c r="F252" s="8">
        <f t="shared" ca="1" si="40"/>
        <v>2</v>
      </c>
      <c r="G252" s="6">
        <f t="shared" ca="1" si="33"/>
        <v>14</v>
      </c>
      <c r="H252" s="6">
        <f t="shared" ca="1" si="34"/>
        <v>11</v>
      </c>
      <c r="I252" s="6">
        <f t="shared" ca="1" si="35"/>
        <v>10</v>
      </c>
      <c r="J252" s="6">
        <f t="shared" ca="1" si="36"/>
        <v>14</v>
      </c>
      <c r="K252" s="6">
        <f ca="1">SMALL($J$5:$J$1004,ROWS(K$5:K252))</f>
        <v>10</v>
      </c>
      <c r="L252" s="7">
        <f ca="1">ROWS(L$5:L252)/$O$11</f>
        <v>0.248</v>
      </c>
      <c r="M252" s="7"/>
      <c r="N252" s="7"/>
      <c r="O252" s="7"/>
      <c r="P252" s="6">
        <f t="shared" ca="1" si="37"/>
        <v>1</v>
      </c>
      <c r="Q252" s="6" t="str">
        <f t="shared" ca="1" si="38"/>
        <v/>
      </c>
      <c r="R252" s="6" t="str">
        <f t="shared" ca="1" si="39"/>
        <v/>
      </c>
      <c r="T252" s="6"/>
      <c r="U252" s="6"/>
      <c r="V252" s="6"/>
      <c r="W252" s="6"/>
      <c r="X252" s="6"/>
      <c r="Y252" s="6"/>
    </row>
    <row r="253" spans="1:25" hidden="1" x14ac:dyDescent="0.25">
      <c r="A253" s="8">
        <f t="shared" ca="1" si="41"/>
        <v>2</v>
      </c>
      <c r="B253" s="8">
        <f t="shared" ca="1" si="40"/>
        <v>4</v>
      </c>
      <c r="C253" s="8">
        <f t="shared" ca="1" si="40"/>
        <v>5</v>
      </c>
      <c r="D253" s="8">
        <f t="shared" ca="1" si="40"/>
        <v>4</v>
      </c>
      <c r="E253" s="8">
        <f t="shared" ca="1" si="40"/>
        <v>2</v>
      </c>
      <c r="F253" s="8">
        <f t="shared" ca="1" si="40"/>
        <v>3</v>
      </c>
      <c r="G253" s="6">
        <f t="shared" ca="1" si="33"/>
        <v>7</v>
      </c>
      <c r="H253" s="6">
        <f t="shared" ca="1" si="34"/>
        <v>9</v>
      </c>
      <c r="I253" s="6">
        <f t="shared" ca="1" si="35"/>
        <v>9</v>
      </c>
      <c r="J253" s="6">
        <f t="shared" ca="1" si="36"/>
        <v>9</v>
      </c>
      <c r="K253" s="6">
        <f ca="1">SMALL($J$5:$J$1004,ROWS(K$5:K253))</f>
        <v>10</v>
      </c>
      <c r="L253" s="7">
        <f ca="1">ROWS(L$5:L253)/$O$11</f>
        <v>0.249</v>
      </c>
      <c r="M253" s="7"/>
      <c r="N253" s="7"/>
      <c r="O253" s="7"/>
      <c r="P253" s="6" t="str">
        <f t="shared" ca="1" si="37"/>
        <v/>
      </c>
      <c r="Q253" s="6">
        <f t="shared" ca="1" si="38"/>
        <v>1</v>
      </c>
      <c r="R253" s="6">
        <f t="shared" ca="1" si="39"/>
        <v>1</v>
      </c>
      <c r="T253" s="6"/>
      <c r="U253" s="6"/>
      <c r="V253" s="6"/>
      <c r="W253" s="6"/>
      <c r="X253" s="6"/>
      <c r="Y253" s="6"/>
    </row>
    <row r="254" spans="1:25" hidden="1" x14ac:dyDescent="0.25">
      <c r="A254" s="8">
        <f t="shared" ca="1" si="41"/>
        <v>5</v>
      </c>
      <c r="B254" s="8">
        <f t="shared" ca="1" si="40"/>
        <v>5</v>
      </c>
      <c r="C254" s="8">
        <f t="shared" ca="1" si="40"/>
        <v>7</v>
      </c>
      <c r="D254" s="8">
        <f t="shared" ca="1" si="40"/>
        <v>3</v>
      </c>
      <c r="E254" s="8">
        <f t="shared" ca="1" si="40"/>
        <v>1</v>
      </c>
      <c r="F254" s="8">
        <f t="shared" ca="1" si="40"/>
        <v>2</v>
      </c>
      <c r="G254" s="6">
        <f t="shared" ca="1" si="33"/>
        <v>12</v>
      </c>
      <c r="H254" s="6">
        <f t="shared" ca="1" si="34"/>
        <v>10</v>
      </c>
      <c r="I254" s="6">
        <f t="shared" ca="1" si="35"/>
        <v>8</v>
      </c>
      <c r="J254" s="6">
        <f t="shared" ca="1" si="36"/>
        <v>12</v>
      </c>
      <c r="K254" s="6">
        <f ca="1">SMALL($J$5:$J$1004,ROWS(K$5:K254))</f>
        <v>10</v>
      </c>
      <c r="L254" s="7">
        <f ca="1">ROWS(L$5:L254)/$O$11</f>
        <v>0.25</v>
      </c>
      <c r="M254" s="7"/>
      <c r="N254" s="7"/>
      <c r="O254" s="7"/>
      <c r="P254" s="6">
        <f t="shared" ca="1" si="37"/>
        <v>1</v>
      </c>
      <c r="Q254" s="6" t="str">
        <f t="shared" ca="1" si="38"/>
        <v/>
      </c>
      <c r="R254" s="6" t="str">
        <f t="shared" ca="1" si="39"/>
        <v/>
      </c>
      <c r="T254" s="6"/>
      <c r="U254" s="6"/>
      <c r="V254" s="6"/>
      <c r="W254" s="6"/>
      <c r="X254" s="6"/>
      <c r="Y254" s="6"/>
    </row>
    <row r="255" spans="1:25" hidden="1" x14ac:dyDescent="0.25">
      <c r="A255" s="8">
        <f t="shared" ca="1" si="41"/>
        <v>3</v>
      </c>
      <c r="B255" s="8">
        <f t="shared" ca="1" si="40"/>
        <v>2</v>
      </c>
      <c r="C255" s="8">
        <f t="shared" ca="1" si="40"/>
        <v>6</v>
      </c>
      <c r="D255" s="8">
        <f t="shared" ca="1" si="40"/>
        <v>2</v>
      </c>
      <c r="E255" s="8">
        <f t="shared" ca="1" si="40"/>
        <v>3</v>
      </c>
      <c r="F255" s="8">
        <f t="shared" ca="1" si="40"/>
        <v>3</v>
      </c>
      <c r="G255" s="6">
        <f t="shared" ca="1" si="33"/>
        <v>9</v>
      </c>
      <c r="H255" s="6">
        <f t="shared" ca="1" si="34"/>
        <v>8</v>
      </c>
      <c r="I255" s="6">
        <f t="shared" ca="1" si="35"/>
        <v>8</v>
      </c>
      <c r="J255" s="6">
        <f t="shared" ca="1" si="36"/>
        <v>9</v>
      </c>
      <c r="K255" s="6">
        <f ca="1">SMALL($J$5:$J$1004,ROWS(K$5:K255))</f>
        <v>10</v>
      </c>
      <c r="L255" s="7">
        <f ca="1">ROWS(L$5:L255)/$O$11</f>
        <v>0.251</v>
      </c>
      <c r="M255" s="7"/>
      <c r="N255" s="7"/>
      <c r="O255" s="7"/>
      <c r="P255" s="6">
        <f t="shared" ca="1" si="37"/>
        <v>1</v>
      </c>
      <c r="Q255" s="6" t="str">
        <f t="shared" ca="1" si="38"/>
        <v/>
      </c>
      <c r="R255" s="6" t="str">
        <f t="shared" ca="1" si="39"/>
        <v/>
      </c>
      <c r="T255" s="6"/>
      <c r="U255" s="6"/>
      <c r="V255" s="6"/>
      <c r="W255" s="6"/>
      <c r="X255" s="6"/>
      <c r="Y255" s="6"/>
    </row>
    <row r="256" spans="1:25" hidden="1" x14ac:dyDescent="0.25">
      <c r="A256" s="8">
        <f t="shared" ca="1" si="41"/>
        <v>4</v>
      </c>
      <c r="B256" s="8">
        <f t="shared" ca="1" si="40"/>
        <v>1</v>
      </c>
      <c r="C256" s="8">
        <f t="shared" ca="1" si="40"/>
        <v>8</v>
      </c>
      <c r="D256" s="8">
        <f t="shared" ref="B256:F307" ca="1" si="42">RANDBETWEEN(D$2,D$3)</f>
        <v>3</v>
      </c>
      <c r="E256" s="8">
        <f t="shared" ca="1" si="42"/>
        <v>2</v>
      </c>
      <c r="F256" s="8">
        <f t="shared" ca="1" si="42"/>
        <v>4</v>
      </c>
      <c r="G256" s="6">
        <f t="shared" ca="1" si="33"/>
        <v>12</v>
      </c>
      <c r="H256" s="6">
        <f t="shared" ca="1" si="34"/>
        <v>11</v>
      </c>
      <c r="I256" s="6">
        <f t="shared" ca="1" si="35"/>
        <v>7</v>
      </c>
      <c r="J256" s="6">
        <f t="shared" ca="1" si="36"/>
        <v>12</v>
      </c>
      <c r="K256" s="6">
        <f ca="1">SMALL($J$5:$J$1004,ROWS(K$5:K256))</f>
        <v>10</v>
      </c>
      <c r="L256" s="7">
        <f ca="1">ROWS(L$5:L256)/$O$11</f>
        <v>0.252</v>
      </c>
      <c r="M256" s="7"/>
      <c r="N256" s="7"/>
      <c r="O256" s="7"/>
      <c r="P256" s="6">
        <f t="shared" ca="1" si="37"/>
        <v>1</v>
      </c>
      <c r="Q256" s="6" t="str">
        <f t="shared" ca="1" si="38"/>
        <v/>
      </c>
      <c r="R256" s="6" t="str">
        <f t="shared" ca="1" si="39"/>
        <v/>
      </c>
      <c r="T256" s="6"/>
      <c r="U256" s="6"/>
      <c r="V256" s="6"/>
      <c r="W256" s="6"/>
      <c r="X256" s="6"/>
      <c r="Y256" s="6"/>
    </row>
    <row r="257" spans="1:25" hidden="1" x14ac:dyDescent="0.25">
      <c r="A257" s="8">
        <f t="shared" ca="1" si="41"/>
        <v>3</v>
      </c>
      <c r="B257" s="8">
        <f t="shared" ca="1" si="42"/>
        <v>2</v>
      </c>
      <c r="C257" s="8">
        <f t="shared" ca="1" si="42"/>
        <v>5</v>
      </c>
      <c r="D257" s="8">
        <f t="shared" ca="1" si="42"/>
        <v>3</v>
      </c>
      <c r="E257" s="8">
        <f t="shared" ca="1" si="42"/>
        <v>2</v>
      </c>
      <c r="F257" s="8">
        <f t="shared" ca="1" si="42"/>
        <v>2</v>
      </c>
      <c r="G257" s="6">
        <f t="shared" ca="1" si="33"/>
        <v>8</v>
      </c>
      <c r="H257" s="6">
        <f t="shared" ca="1" si="34"/>
        <v>8</v>
      </c>
      <c r="I257" s="6">
        <f t="shared" ca="1" si="35"/>
        <v>6</v>
      </c>
      <c r="J257" s="6">
        <f t="shared" ca="1" si="36"/>
        <v>8</v>
      </c>
      <c r="K257" s="6">
        <f ca="1">SMALL($J$5:$J$1004,ROWS(K$5:K257))</f>
        <v>10</v>
      </c>
      <c r="L257" s="7">
        <f ca="1">ROWS(L$5:L257)/$O$11</f>
        <v>0.253</v>
      </c>
      <c r="M257" s="7"/>
      <c r="N257" s="7"/>
      <c r="O257" s="7"/>
      <c r="P257" s="6">
        <f t="shared" ca="1" si="37"/>
        <v>1</v>
      </c>
      <c r="Q257" s="6">
        <f t="shared" ca="1" si="38"/>
        <v>1</v>
      </c>
      <c r="R257" s="6" t="str">
        <f t="shared" ca="1" si="39"/>
        <v/>
      </c>
      <c r="T257" s="6"/>
      <c r="U257" s="6"/>
      <c r="V257" s="6"/>
      <c r="W257" s="6"/>
      <c r="X257" s="6"/>
      <c r="Y257" s="6"/>
    </row>
    <row r="258" spans="1:25" hidden="1" x14ac:dyDescent="0.25">
      <c r="A258" s="8">
        <f t="shared" ca="1" si="41"/>
        <v>2</v>
      </c>
      <c r="B258" s="8">
        <f t="shared" ca="1" si="42"/>
        <v>4</v>
      </c>
      <c r="C258" s="8">
        <f t="shared" ca="1" si="42"/>
        <v>5</v>
      </c>
      <c r="D258" s="8">
        <f t="shared" ca="1" si="42"/>
        <v>6</v>
      </c>
      <c r="E258" s="8">
        <f t="shared" ca="1" si="42"/>
        <v>1</v>
      </c>
      <c r="F258" s="8">
        <f t="shared" ca="1" si="42"/>
        <v>3</v>
      </c>
      <c r="G258" s="6">
        <f t="shared" ca="1" si="33"/>
        <v>7</v>
      </c>
      <c r="H258" s="6">
        <f t="shared" ca="1" si="34"/>
        <v>11</v>
      </c>
      <c r="I258" s="6">
        <f t="shared" ca="1" si="35"/>
        <v>8</v>
      </c>
      <c r="J258" s="6">
        <f t="shared" ca="1" si="36"/>
        <v>11</v>
      </c>
      <c r="K258" s="6">
        <f ca="1">SMALL($J$5:$J$1004,ROWS(K$5:K258))</f>
        <v>10</v>
      </c>
      <c r="L258" s="7">
        <f ca="1">ROWS(L$5:L258)/$O$11</f>
        <v>0.254</v>
      </c>
      <c r="M258" s="7"/>
      <c r="N258" s="7"/>
      <c r="O258" s="7"/>
      <c r="P258" s="6" t="str">
        <f t="shared" ca="1" si="37"/>
        <v/>
      </c>
      <c r="Q258" s="6">
        <f t="shared" ca="1" si="38"/>
        <v>1</v>
      </c>
      <c r="R258" s="6" t="str">
        <f t="shared" ca="1" si="39"/>
        <v/>
      </c>
      <c r="T258" s="6"/>
      <c r="U258" s="6"/>
      <c r="V258" s="6"/>
      <c r="W258" s="6"/>
      <c r="X258" s="6"/>
      <c r="Y258" s="6"/>
    </row>
    <row r="259" spans="1:25" hidden="1" x14ac:dyDescent="0.25">
      <c r="A259" s="8">
        <f t="shared" ca="1" si="41"/>
        <v>2</v>
      </c>
      <c r="B259" s="8">
        <f t="shared" ca="1" si="42"/>
        <v>3</v>
      </c>
      <c r="C259" s="8">
        <f t="shared" ca="1" si="42"/>
        <v>6</v>
      </c>
      <c r="D259" s="8">
        <f t="shared" ca="1" si="42"/>
        <v>3</v>
      </c>
      <c r="E259" s="8">
        <f t="shared" ca="1" si="42"/>
        <v>1</v>
      </c>
      <c r="F259" s="8">
        <f t="shared" ca="1" si="42"/>
        <v>4</v>
      </c>
      <c r="G259" s="6">
        <f t="shared" ca="1" si="33"/>
        <v>8</v>
      </c>
      <c r="H259" s="6">
        <f t="shared" ca="1" si="34"/>
        <v>9</v>
      </c>
      <c r="I259" s="6">
        <f t="shared" ca="1" si="35"/>
        <v>8</v>
      </c>
      <c r="J259" s="6">
        <f t="shared" ca="1" si="36"/>
        <v>9</v>
      </c>
      <c r="K259" s="6">
        <f ca="1">SMALL($J$5:$J$1004,ROWS(K$5:K259))</f>
        <v>10</v>
      </c>
      <c r="L259" s="7">
        <f ca="1">ROWS(L$5:L259)/$O$11</f>
        <v>0.255</v>
      </c>
      <c r="M259" s="7"/>
      <c r="N259" s="7"/>
      <c r="O259" s="7"/>
      <c r="P259" s="6" t="str">
        <f t="shared" ca="1" si="37"/>
        <v/>
      </c>
      <c r="Q259" s="6">
        <f t="shared" ca="1" si="38"/>
        <v>1</v>
      </c>
      <c r="R259" s="6" t="str">
        <f t="shared" ca="1" si="39"/>
        <v/>
      </c>
      <c r="T259" s="6"/>
      <c r="U259" s="6"/>
      <c r="V259" s="6"/>
      <c r="W259" s="6"/>
      <c r="X259" s="6"/>
      <c r="Y259" s="6"/>
    </row>
    <row r="260" spans="1:25" hidden="1" x14ac:dyDescent="0.25">
      <c r="A260" s="8">
        <f t="shared" ca="1" si="41"/>
        <v>2</v>
      </c>
      <c r="B260" s="8">
        <f t="shared" ca="1" si="42"/>
        <v>1</v>
      </c>
      <c r="C260" s="8">
        <f t="shared" ca="1" si="42"/>
        <v>6</v>
      </c>
      <c r="D260" s="8">
        <f t="shared" ca="1" si="42"/>
        <v>4</v>
      </c>
      <c r="E260" s="8">
        <f t="shared" ca="1" si="42"/>
        <v>1</v>
      </c>
      <c r="F260" s="8">
        <f t="shared" ca="1" si="42"/>
        <v>2</v>
      </c>
      <c r="G260" s="6">
        <f t="shared" ca="1" si="33"/>
        <v>8</v>
      </c>
      <c r="H260" s="6">
        <f t="shared" ca="1" si="34"/>
        <v>8</v>
      </c>
      <c r="I260" s="6">
        <f t="shared" ca="1" si="35"/>
        <v>4</v>
      </c>
      <c r="J260" s="6">
        <f t="shared" ca="1" si="36"/>
        <v>8</v>
      </c>
      <c r="K260" s="6">
        <f ca="1">SMALL($J$5:$J$1004,ROWS(K$5:K260))</f>
        <v>10</v>
      </c>
      <c r="L260" s="7">
        <f ca="1">ROWS(L$5:L260)/$O$11</f>
        <v>0.25600000000000001</v>
      </c>
      <c r="M260" s="7"/>
      <c r="N260" s="7"/>
      <c r="O260" s="7"/>
      <c r="P260" s="6">
        <f t="shared" ca="1" si="37"/>
        <v>1</v>
      </c>
      <c r="Q260" s="6">
        <f t="shared" ca="1" si="38"/>
        <v>1</v>
      </c>
      <c r="R260" s="6" t="str">
        <f t="shared" ca="1" si="39"/>
        <v/>
      </c>
      <c r="T260" s="6"/>
      <c r="U260" s="6"/>
      <c r="V260" s="6"/>
      <c r="W260" s="6"/>
      <c r="X260" s="6"/>
      <c r="Y260" s="6"/>
    </row>
    <row r="261" spans="1:25" hidden="1" x14ac:dyDescent="0.25">
      <c r="A261" s="8">
        <f t="shared" ca="1" si="41"/>
        <v>2</v>
      </c>
      <c r="B261" s="8">
        <f t="shared" ca="1" si="42"/>
        <v>1</v>
      </c>
      <c r="C261" s="8">
        <f t="shared" ca="1" si="42"/>
        <v>5</v>
      </c>
      <c r="D261" s="8">
        <f t="shared" ca="1" si="42"/>
        <v>6</v>
      </c>
      <c r="E261" s="8">
        <f t="shared" ca="1" si="42"/>
        <v>3</v>
      </c>
      <c r="F261" s="8">
        <f t="shared" ca="1" si="42"/>
        <v>2</v>
      </c>
      <c r="G261" s="6">
        <f t="shared" ca="1" si="33"/>
        <v>7</v>
      </c>
      <c r="H261" s="6">
        <f t="shared" ca="1" si="34"/>
        <v>10</v>
      </c>
      <c r="I261" s="6">
        <f t="shared" ca="1" si="35"/>
        <v>6</v>
      </c>
      <c r="J261" s="6">
        <f t="shared" ca="1" si="36"/>
        <v>10</v>
      </c>
      <c r="K261" s="6">
        <f ca="1">SMALL($J$5:$J$1004,ROWS(K$5:K261))</f>
        <v>10</v>
      </c>
      <c r="L261" s="7">
        <f ca="1">ROWS(L$5:L261)/$O$11</f>
        <v>0.25700000000000001</v>
      </c>
      <c r="M261" s="7"/>
      <c r="N261" s="7"/>
      <c r="O261" s="7"/>
      <c r="P261" s="6" t="str">
        <f t="shared" ca="1" si="37"/>
        <v/>
      </c>
      <c r="Q261" s="6">
        <f t="shared" ca="1" si="38"/>
        <v>1</v>
      </c>
      <c r="R261" s="6" t="str">
        <f t="shared" ca="1" si="39"/>
        <v/>
      </c>
      <c r="T261" s="6"/>
      <c r="U261" s="6"/>
      <c r="V261" s="6"/>
      <c r="W261" s="6"/>
      <c r="X261" s="6"/>
      <c r="Y261" s="6"/>
    </row>
    <row r="262" spans="1:25" hidden="1" x14ac:dyDescent="0.25">
      <c r="A262" s="8">
        <f t="shared" ca="1" si="41"/>
        <v>5</v>
      </c>
      <c r="B262" s="8">
        <f t="shared" ca="1" si="42"/>
        <v>2</v>
      </c>
      <c r="C262" s="8">
        <f t="shared" ca="1" si="42"/>
        <v>5</v>
      </c>
      <c r="D262" s="8">
        <f t="shared" ca="1" si="42"/>
        <v>4</v>
      </c>
      <c r="E262" s="8">
        <f t="shared" ca="1" si="42"/>
        <v>1</v>
      </c>
      <c r="F262" s="8">
        <f t="shared" ca="1" si="42"/>
        <v>2</v>
      </c>
      <c r="G262" s="6">
        <f t="shared" ref="G262:G325" ca="1" si="43">A262+C262</f>
        <v>10</v>
      </c>
      <c r="H262" s="6">
        <f t="shared" ref="H262:H325" ca="1" si="44">A262+D262+F262</f>
        <v>11</v>
      </c>
      <c r="I262" s="6">
        <f t="shared" ref="I262:I325" ca="1" si="45">B262+E262+F262</f>
        <v>5</v>
      </c>
      <c r="J262" s="6">
        <f t="shared" ref="J262:J325" ca="1" si="46">MAX(G262:I262)</f>
        <v>11</v>
      </c>
      <c r="K262" s="6">
        <f ca="1">SMALL($J$5:$J$1004,ROWS(K$5:K262))</f>
        <v>10</v>
      </c>
      <c r="L262" s="7">
        <f ca="1">ROWS(L$5:L262)/$O$11</f>
        <v>0.25800000000000001</v>
      </c>
      <c r="M262" s="7"/>
      <c r="N262" s="7"/>
      <c r="O262" s="7"/>
      <c r="P262" s="6" t="str">
        <f t="shared" ca="1" si="37"/>
        <v/>
      </c>
      <c r="Q262" s="6">
        <f t="shared" ca="1" si="38"/>
        <v>1</v>
      </c>
      <c r="R262" s="6" t="str">
        <f t="shared" ca="1" si="39"/>
        <v/>
      </c>
      <c r="T262" s="6"/>
      <c r="U262" s="6"/>
      <c r="V262" s="6"/>
      <c r="W262" s="6"/>
      <c r="X262" s="6"/>
      <c r="Y262" s="6"/>
    </row>
    <row r="263" spans="1:25" hidden="1" x14ac:dyDescent="0.25">
      <c r="A263" s="8">
        <f t="shared" ca="1" si="41"/>
        <v>4</v>
      </c>
      <c r="B263" s="8">
        <f t="shared" ca="1" si="42"/>
        <v>3</v>
      </c>
      <c r="C263" s="8">
        <f t="shared" ca="1" si="42"/>
        <v>8</v>
      </c>
      <c r="D263" s="8">
        <f t="shared" ca="1" si="42"/>
        <v>2</v>
      </c>
      <c r="E263" s="8">
        <f t="shared" ca="1" si="42"/>
        <v>2</v>
      </c>
      <c r="F263" s="8">
        <f t="shared" ca="1" si="42"/>
        <v>2</v>
      </c>
      <c r="G263" s="6">
        <f t="shared" ca="1" si="43"/>
        <v>12</v>
      </c>
      <c r="H263" s="6">
        <f t="shared" ca="1" si="44"/>
        <v>8</v>
      </c>
      <c r="I263" s="6">
        <f t="shared" ca="1" si="45"/>
        <v>7</v>
      </c>
      <c r="J263" s="6">
        <f t="shared" ca="1" si="46"/>
        <v>12</v>
      </c>
      <c r="K263" s="6">
        <f ca="1">SMALL($J$5:$J$1004,ROWS(K$5:K263))</f>
        <v>10</v>
      </c>
      <c r="L263" s="7">
        <f ca="1">ROWS(L$5:L263)/$O$11</f>
        <v>0.25900000000000001</v>
      </c>
      <c r="M263" s="7"/>
      <c r="N263" s="7"/>
      <c r="O263" s="7"/>
      <c r="P263" s="6">
        <f t="shared" ca="1" si="37"/>
        <v>1</v>
      </c>
      <c r="Q263" s="6" t="str">
        <f t="shared" ca="1" si="38"/>
        <v/>
      </c>
      <c r="R263" s="6" t="str">
        <f t="shared" ca="1" si="39"/>
        <v/>
      </c>
      <c r="T263" s="6"/>
      <c r="U263" s="6"/>
      <c r="V263" s="6"/>
      <c r="W263" s="6"/>
      <c r="X263" s="6"/>
      <c r="Y263" s="6"/>
    </row>
    <row r="264" spans="1:25" hidden="1" x14ac:dyDescent="0.25">
      <c r="A264" s="8">
        <f t="shared" ca="1" si="41"/>
        <v>5</v>
      </c>
      <c r="B264" s="8">
        <f t="shared" ca="1" si="42"/>
        <v>4</v>
      </c>
      <c r="C264" s="8">
        <f t="shared" ca="1" si="42"/>
        <v>8</v>
      </c>
      <c r="D264" s="8">
        <f t="shared" ca="1" si="42"/>
        <v>3</v>
      </c>
      <c r="E264" s="8">
        <f t="shared" ca="1" si="42"/>
        <v>1</v>
      </c>
      <c r="F264" s="8">
        <f t="shared" ca="1" si="42"/>
        <v>4</v>
      </c>
      <c r="G264" s="6">
        <f t="shared" ca="1" si="43"/>
        <v>13</v>
      </c>
      <c r="H264" s="6">
        <f t="shared" ca="1" si="44"/>
        <v>12</v>
      </c>
      <c r="I264" s="6">
        <f t="shared" ca="1" si="45"/>
        <v>9</v>
      </c>
      <c r="J264" s="6">
        <f t="shared" ca="1" si="46"/>
        <v>13</v>
      </c>
      <c r="K264" s="6">
        <f ca="1">SMALL($J$5:$J$1004,ROWS(K$5:K264))</f>
        <v>10</v>
      </c>
      <c r="L264" s="7">
        <f ca="1">ROWS(L$5:L264)/$O$11</f>
        <v>0.26</v>
      </c>
      <c r="M264" s="7"/>
      <c r="N264" s="7"/>
      <c r="O264" s="7"/>
      <c r="P264" s="6">
        <f t="shared" ca="1" si="37"/>
        <v>1</v>
      </c>
      <c r="Q264" s="6" t="str">
        <f t="shared" ca="1" si="38"/>
        <v/>
      </c>
      <c r="R264" s="6" t="str">
        <f t="shared" ca="1" si="39"/>
        <v/>
      </c>
      <c r="T264" s="6"/>
      <c r="U264" s="6"/>
      <c r="V264" s="6"/>
      <c r="W264" s="6"/>
      <c r="X264" s="6"/>
      <c r="Y264" s="6"/>
    </row>
    <row r="265" spans="1:25" hidden="1" x14ac:dyDescent="0.25">
      <c r="A265" s="8">
        <f t="shared" ca="1" si="41"/>
        <v>3</v>
      </c>
      <c r="B265" s="8">
        <f t="shared" ca="1" si="42"/>
        <v>2</v>
      </c>
      <c r="C265" s="8">
        <f t="shared" ca="1" si="42"/>
        <v>5</v>
      </c>
      <c r="D265" s="8">
        <f t="shared" ca="1" si="42"/>
        <v>2</v>
      </c>
      <c r="E265" s="8">
        <f t="shared" ca="1" si="42"/>
        <v>2</v>
      </c>
      <c r="F265" s="8">
        <f t="shared" ca="1" si="42"/>
        <v>3</v>
      </c>
      <c r="G265" s="6">
        <f t="shared" ca="1" si="43"/>
        <v>8</v>
      </c>
      <c r="H265" s="6">
        <f t="shared" ca="1" si="44"/>
        <v>8</v>
      </c>
      <c r="I265" s="6">
        <f t="shared" ca="1" si="45"/>
        <v>7</v>
      </c>
      <c r="J265" s="6">
        <f t="shared" ca="1" si="46"/>
        <v>8</v>
      </c>
      <c r="K265" s="6">
        <f ca="1">SMALL($J$5:$J$1004,ROWS(K$5:K265))</f>
        <v>10</v>
      </c>
      <c r="L265" s="7">
        <f ca="1">ROWS(L$5:L265)/$O$11</f>
        <v>0.26100000000000001</v>
      </c>
      <c r="M265" s="7"/>
      <c r="N265" s="7"/>
      <c r="O265" s="7"/>
      <c r="P265" s="6">
        <f t="shared" ca="1" si="37"/>
        <v>1</v>
      </c>
      <c r="Q265" s="6">
        <f t="shared" ca="1" si="38"/>
        <v>1</v>
      </c>
      <c r="R265" s="6" t="str">
        <f t="shared" ca="1" si="39"/>
        <v/>
      </c>
      <c r="T265" s="6"/>
      <c r="U265" s="6"/>
      <c r="V265" s="6"/>
      <c r="W265" s="6"/>
      <c r="X265" s="6"/>
      <c r="Y265" s="6"/>
    </row>
    <row r="266" spans="1:25" hidden="1" x14ac:dyDescent="0.25">
      <c r="A266" s="8">
        <f t="shared" ca="1" si="41"/>
        <v>5</v>
      </c>
      <c r="B266" s="8">
        <f t="shared" ca="1" si="42"/>
        <v>2</v>
      </c>
      <c r="C266" s="8">
        <f t="shared" ca="1" si="42"/>
        <v>8</v>
      </c>
      <c r="D266" s="8">
        <f t="shared" ca="1" si="42"/>
        <v>6</v>
      </c>
      <c r="E266" s="8">
        <f t="shared" ca="1" si="42"/>
        <v>2</v>
      </c>
      <c r="F266" s="8">
        <f t="shared" ca="1" si="42"/>
        <v>2</v>
      </c>
      <c r="G266" s="6">
        <f t="shared" ca="1" si="43"/>
        <v>13</v>
      </c>
      <c r="H266" s="6">
        <f t="shared" ca="1" si="44"/>
        <v>13</v>
      </c>
      <c r="I266" s="6">
        <f t="shared" ca="1" si="45"/>
        <v>6</v>
      </c>
      <c r="J266" s="6">
        <f t="shared" ca="1" si="46"/>
        <v>13</v>
      </c>
      <c r="K266" s="6">
        <f ca="1">SMALL($J$5:$J$1004,ROWS(K$5:K266))</f>
        <v>10</v>
      </c>
      <c r="L266" s="7">
        <f ca="1">ROWS(L$5:L266)/$O$11</f>
        <v>0.26200000000000001</v>
      </c>
      <c r="M266" s="7"/>
      <c r="N266" s="7"/>
      <c r="O266" s="7"/>
      <c r="P266" s="6">
        <f t="shared" ref="P266:P329" ca="1" si="47">IF(G266=$J266,1,"")</f>
        <v>1</v>
      </c>
      <c r="Q266" s="6">
        <f t="shared" ref="Q266:Q329" ca="1" si="48">IF(H266=$J266,1,"")</f>
        <v>1</v>
      </c>
      <c r="R266" s="6" t="str">
        <f t="shared" ref="R266:R329" ca="1" si="49">IF(I266=$J266,1,"")</f>
        <v/>
      </c>
      <c r="T266" s="6"/>
      <c r="U266" s="6"/>
      <c r="V266" s="6"/>
      <c r="W266" s="6"/>
      <c r="X266" s="6"/>
      <c r="Y266" s="6"/>
    </row>
    <row r="267" spans="1:25" hidden="1" x14ac:dyDescent="0.25">
      <c r="A267" s="8">
        <f t="shared" ca="1" si="41"/>
        <v>6</v>
      </c>
      <c r="B267" s="8">
        <f t="shared" ca="1" si="42"/>
        <v>1</v>
      </c>
      <c r="C267" s="8">
        <f t="shared" ca="1" si="42"/>
        <v>6</v>
      </c>
      <c r="D267" s="8">
        <f t="shared" ca="1" si="42"/>
        <v>4</v>
      </c>
      <c r="E267" s="8">
        <f t="shared" ca="1" si="42"/>
        <v>1</v>
      </c>
      <c r="F267" s="8">
        <f t="shared" ca="1" si="42"/>
        <v>3</v>
      </c>
      <c r="G267" s="6">
        <f t="shared" ca="1" si="43"/>
        <v>12</v>
      </c>
      <c r="H267" s="6">
        <f t="shared" ca="1" si="44"/>
        <v>13</v>
      </c>
      <c r="I267" s="6">
        <f t="shared" ca="1" si="45"/>
        <v>5</v>
      </c>
      <c r="J267" s="6">
        <f t="shared" ca="1" si="46"/>
        <v>13</v>
      </c>
      <c r="K267" s="6">
        <f ca="1">SMALL($J$5:$J$1004,ROWS(K$5:K267))</f>
        <v>10</v>
      </c>
      <c r="L267" s="7">
        <f ca="1">ROWS(L$5:L267)/$O$11</f>
        <v>0.26300000000000001</v>
      </c>
      <c r="M267" s="7"/>
      <c r="N267" s="7"/>
      <c r="O267" s="7"/>
      <c r="P267" s="6" t="str">
        <f t="shared" ca="1" si="47"/>
        <v/>
      </c>
      <c r="Q267" s="6">
        <f t="shared" ca="1" si="48"/>
        <v>1</v>
      </c>
      <c r="R267" s="6" t="str">
        <f t="shared" ca="1" si="49"/>
        <v/>
      </c>
      <c r="T267" s="6"/>
      <c r="U267" s="6"/>
      <c r="V267" s="6"/>
      <c r="W267" s="6"/>
      <c r="X267" s="6"/>
      <c r="Y267" s="6"/>
    </row>
    <row r="268" spans="1:25" hidden="1" x14ac:dyDescent="0.25">
      <c r="A268" s="8">
        <f t="shared" ca="1" si="41"/>
        <v>6</v>
      </c>
      <c r="B268" s="8">
        <f t="shared" ca="1" si="42"/>
        <v>4</v>
      </c>
      <c r="C268" s="8">
        <f t="shared" ca="1" si="42"/>
        <v>7</v>
      </c>
      <c r="D268" s="8">
        <f t="shared" ca="1" si="42"/>
        <v>2</v>
      </c>
      <c r="E268" s="8">
        <f t="shared" ca="1" si="42"/>
        <v>3</v>
      </c>
      <c r="F268" s="8">
        <f t="shared" ca="1" si="42"/>
        <v>2</v>
      </c>
      <c r="G268" s="6">
        <f t="shared" ca="1" si="43"/>
        <v>13</v>
      </c>
      <c r="H268" s="6">
        <f t="shared" ca="1" si="44"/>
        <v>10</v>
      </c>
      <c r="I268" s="6">
        <f t="shared" ca="1" si="45"/>
        <v>9</v>
      </c>
      <c r="J268" s="6">
        <f t="shared" ca="1" si="46"/>
        <v>13</v>
      </c>
      <c r="K268" s="6">
        <f ca="1">SMALL($J$5:$J$1004,ROWS(K$5:K268))</f>
        <v>10</v>
      </c>
      <c r="L268" s="7">
        <f ca="1">ROWS(L$5:L268)/$O$11</f>
        <v>0.26400000000000001</v>
      </c>
      <c r="M268" s="7"/>
      <c r="N268" s="7"/>
      <c r="O268" s="7"/>
      <c r="P268" s="6">
        <f t="shared" ca="1" si="47"/>
        <v>1</v>
      </c>
      <c r="Q268" s="6" t="str">
        <f t="shared" ca="1" si="48"/>
        <v/>
      </c>
      <c r="R268" s="6" t="str">
        <f t="shared" ca="1" si="49"/>
        <v/>
      </c>
      <c r="T268" s="6"/>
      <c r="U268" s="6"/>
      <c r="V268" s="6"/>
      <c r="W268" s="6"/>
      <c r="X268" s="6"/>
      <c r="Y268" s="6"/>
    </row>
    <row r="269" spans="1:25" hidden="1" x14ac:dyDescent="0.25">
      <c r="A269" s="8">
        <f t="shared" ca="1" si="41"/>
        <v>5</v>
      </c>
      <c r="B269" s="8">
        <f t="shared" ca="1" si="42"/>
        <v>4</v>
      </c>
      <c r="C269" s="8">
        <f t="shared" ca="1" si="42"/>
        <v>6</v>
      </c>
      <c r="D269" s="8">
        <f t="shared" ca="1" si="42"/>
        <v>6</v>
      </c>
      <c r="E269" s="8">
        <f t="shared" ca="1" si="42"/>
        <v>1</v>
      </c>
      <c r="F269" s="8">
        <f t="shared" ca="1" si="42"/>
        <v>4</v>
      </c>
      <c r="G269" s="6">
        <f t="shared" ca="1" si="43"/>
        <v>11</v>
      </c>
      <c r="H269" s="6">
        <f t="shared" ca="1" si="44"/>
        <v>15</v>
      </c>
      <c r="I269" s="6">
        <f t="shared" ca="1" si="45"/>
        <v>9</v>
      </c>
      <c r="J269" s="6">
        <f t="shared" ca="1" si="46"/>
        <v>15</v>
      </c>
      <c r="K269" s="6">
        <f ca="1">SMALL($J$5:$J$1004,ROWS(K$5:K269))</f>
        <v>10</v>
      </c>
      <c r="L269" s="7">
        <f ca="1">ROWS(L$5:L269)/$O$11</f>
        <v>0.26500000000000001</v>
      </c>
      <c r="M269" s="7"/>
      <c r="N269" s="7"/>
      <c r="O269" s="7"/>
      <c r="P269" s="6" t="str">
        <f t="shared" ca="1" si="47"/>
        <v/>
      </c>
      <c r="Q269" s="6">
        <f t="shared" ca="1" si="48"/>
        <v>1</v>
      </c>
      <c r="R269" s="6" t="str">
        <f t="shared" ca="1" si="49"/>
        <v/>
      </c>
      <c r="T269" s="6"/>
      <c r="U269" s="6"/>
      <c r="V269" s="6"/>
      <c r="W269" s="6"/>
      <c r="X269" s="6"/>
      <c r="Y269" s="6"/>
    </row>
    <row r="270" spans="1:25" hidden="1" x14ac:dyDescent="0.25">
      <c r="A270" s="8">
        <f t="shared" ca="1" si="41"/>
        <v>4</v>
      </c>
      <c r="B270" s="8">
        <f t="shared" ca="1" si="42"/>
        <v>4</v>
      </c>
      <c r="C270" s="8">
        <f t="shared" ca="1" si="42"/>
        <v>7</v>
      </c>
      <c r="D270" s="8">
        <f t="shared" ca="1" si="42"/>
        <v>3</v>
      </c>
      <c r="E270" s="8">
        <f t="shared" ca="1" si="42"/>
        <v>2</v>
      </c>
      <c r="F270" s="8">
        <f t="shared" ca="1" si="42"/>
        <v>3</v>
      </c>
      <c r="G270" s="6">
        <f t="shared" ca="1" si="43"/>
        <v>11</v>
      </c>
      <c r="H270" s="6">
        <f t="shared" ca="1" si="44"/>
        <v>10</v>
      </c>
      <c r="I270" s="6">
        <f t="shared" ca="1" si="45"/>
        <v>9</v>
      </c>
      <c r="J270" s="6">
        <f t="shared" ca="1" si="46"/>
        <v>11</v>
      </c>
      <c r="K270" s="6">
        <f ca="1">SMALL($J$5:$J$1004,ROWS(K$5:K270))</f>
        <v>10</v>
      </c>
      <c r="L270" s="7">
        <f ca="1">ROWS(L$5:L270)/$O$11</f>
        <v>0.26600000000000001</v>
      </c>
      <c r="M270" s="7"/>
      <c r="N270" s="7"/>
      <c r="O270" s="7"/>
      <c r="P270" s="6">
        <f t="shared" ca="1" si="47"/>
        <v>1</v>
      </c>
      <c r="Q270" s="6" t="str">
        <f t="shared" ca="1" si="48"/>
        <v/>
      </c>
      <c r="R270" s="6" t="str">
        <f t="shared" ca="1" si="49"/>
        <v/>
      </c>
      <c r="T270" s="6"/>
      <c r="U270" s="6"/>
      <c r="V270" s="6"/>
      <c r="W270" s="6"/>
      <c r="X270" s="6"/>
      <c r="Y270" s="6"/>
    </row>
    <row r="271" spans="1:25" hidden="1" x14ac:dyDescent="0.25">
      <c r="A271" s="8">
        <f t="shared" ca="1" si="41"/>
        <v>6</v>
      </c>
      <c r="B271" s="8">
        <f t="shared" ca="1" si="42"/>
        <v>3</v>
      </c>
      <c r="C271" s="8">
        <f t="shared" ca="1" si="42"/>
        <v>5</v>
      </c>
      <c r="D271" s="8">
        <f t="shared" ca="1" si="42"/>
        <v>5</v>
      </c>
      <c r="E271" s="8">
        <f t="shared" ca="1" si="42"/>
        <v>2</v>
      </c>
      <c r="F271" s="8">
        <f t="shared" ca="1" si="42"/>
        <v>2</v>
      </c>
      <c r="G271" s="6">
        <f t="shared" ca="1" si="43"/>
        <v>11</v>
      </c>
      <c r="H271" s="6">
        <f t="shared" ca="1" si="44"/>
        <v>13</v>
      </c>
      <c r="I271" s="6">
        <f t="shared" ca="1" si="45"/>
        <v>7</v>
      </c>
      <c r="J271" s="6">
        <f t="shared" ca="1" si="46"/>
        <v>13</v>
      </c>
      <c r="K271" s="6">
        <f ca="1">SMALL($J$5:$J$1004,ROWS(K$5:K271))</f>
        <v>10</v>
      </c>
      <c r="L271" s="7">
        <f ca="1">ROWS(L$5:L271)/$O$11</f>
        <v>0.26700000000000002</v>
      </c>
      <c r="M271" s="7"/>
      <c r="N271" s="7"/>
      <c r="O271" s="7"/>
      <c r="P271" s="6" t="str">
        <f t="shared" ca="1" si="47"/>
        <v/>
      </c>
      <c r="Q271" s="6">
        <f t="shared" ca="1" si="48"/>
        <v>1</v>
      </c>
      <c r="R271" s="6" t="str">
        <f t="shared" ca="1" si="49"/>
        <v/>
      </c>
      <c r="T271" s="6"/>
      <c r="U271" s="6"/>
      <c r="V271" s="6"/>
      <c r="W271" s="6"/>
      <c r="X271" s="6"/>
      <c r="Y271" s="6"/>
    </row>
    <row r="272" spans="1:25" hidden="1" x14ac:dyDescent="0.25">
      <c r="A272" s="8">
        <f t="shared" ca="1" si="41"/>
        <v>2</v>
      </c>
      <c r="B272" s="8">
        <f t="shared" ca="1" si="42"/>
        <v>2</v>
      </c>
      <c r="C272" s="8">
        <f t="shared" ca="1" si="42"/>
        <v>7</v>
      </c>
      <c r="D272" s="8">
        <f t="shared" ca="1" si="42"/>
        <v>4</v>
      </c>
      <c r="E272" s="8">
        <f t="shared" ca="1" si="42"/>
        <v>2</v>
      </c>
      <c r="F272" s="8">
        <f t="shared" ca="1" si="42"/>
        <v>2</v>
      </c>
      <c r="G272" s="6">
        <f t="shared" ca="1" si="43"/>
        <v>9</v>
      </c>
      <c r="H272" s="6">
        <f t="shared" ca="1" si="44"/>
        <v>8</v>
      </c>
      <c r="I272" s="6">
        <f t="shared" ca="1" si="45"/>
        <v>6</v>
      </c>
      <c r="J272" s="6">
        <f t="shared" ca="1" si="46"/>
        <v>9</v>
      </c>
      <c r="K272" s="6">
        <f ca="1">SMALL($J$5:$J$1004,ROWS(K$5:K272))</f>
        <v>10</v>
      </c>
      <c r="L272" s="7">
        <f ca="1">ROWS(L$5:L272)/$O$11</f>
        <v>0.26800000000000002</v>
      </c>
      <c r="M272" s="7"/>
      <c r="N272" s="7"/>
      <c r="O272" s="7"/>
      <c r="P272" s="6">
        <f t="shared" ca="1" si="47"/>
        <v>1</v>
      </c>
      <c r="Q272" s="6" t="str">
        <f t="shared" ca="1" si="48"/>
        <v/>
      </c>
      <c r="R272" s="6" t="str">
        <f t="shared" ca="1" si="49"/>
        <v/>
      </c>
      <c r="T272" s="6"/>
      <c r="U272" s="6"/>
      <c r="V272" s="6"/>
      <c r="W272" s="6"/>
      <c r="X272" s="6"/>
      <c r="Y272" s="6"/>
    </row>
    <row r="273" spans="1:25" hidden="1" x14ac:dyDescent="0.25">
      <c r="A273" s="8">
        <f t="shared" ca="1" si="41"/>
        <v>5</v>
      </c>
      <c r="B273" s="8">
        <f t="shared" ca="1" si="42"/>
        <v>2</v>
      </c>
      <c r="C273" s="8">
        <f t="shared" ca="1" si="42"/>
        <v>4</v>
      </c>
      <c r="D273" s="8">
        <f t="shared" ca="1" si="42"/>
        <v>4</v>
      </c>
      <c r="E273" s="8">
        <f t="shared" ca="1" si="42"/>
        <v>2</v>
      </c>
      <c r="F273" s="8">
        <f t="shared" ca="1" si="42"/>
        <v>3</v>
      </c>
      <c r="G273" s="6">
        <f t="shared" ca="1" si="43"/>
        <v>9</v>
      </c>
      <c r="H273" s="6">
        <f t="shared" ca="1" si="44"/>
        <v>12</v>
      </c>
      <c r="I273" s="6">
        <f t="shared" ca="1" si="45"/>
        <v>7</v>
      </c>
      <c r="J273" s="6">
        <f t="shared" ca="1" si="46"/>
        <v>12</v>
      </c>
      <c r="K273" s="6">
        <f ca="1">SMALL($J$5:$J$1004,ROWS(K$5:K273))</f>
        <v>10</v>
      </c>
      <c r="L273" s="7">
        <f ca="1">ROWS(L$5:L273)/$O$11</f>
        <v>0.26900000000000002</v>
      </c>
      <c r="M273" s="7"/>
      <c r="N273" s="7"/>
      <c r="O273" s="7"/>
      <c r="P273" s="6" t="str">
        <f t="shared" ca="1" si="47"/>
        <v/>
      </c>
      <c r="Q273" s="6">
        <f t="shared" ca="1" si="48"/>
        <v>1</v>
      </c>
      <c r="R273" s="6" t="str">
        <f t="shared" ca="1" si="49"/>
        <v/>
      </c>
      <c r="T273" s="6"/>
      <c r="U273" s="6"/>
      <c r="V273" s="6"/>
      <c r="W273" s="6"/>
      <c r="X273" s="6"/>
      <c r="Y273" s="6"/>
    </row>
    <row r="274" spans="1:25" hidden="1" x14ac:dyDescent="0.25">
      <c r="A274" s="8">
        <f t="shared" ca="1" si="41"/>
        <v>3</v>
      </c>
      <c r="B274" s="8">
        <f t="shared" ca="1" si="42"/>
        <v>5</v>
      </c>
      <c r="C274" s="8">
        <f t="shared" ca="1" si="42"/>
        <v>6</v>
      </c>
      <c r="D274" s="8">
        <f t="shared" ca="1" si="42"/>
        <v>5</v>
      </c>
      <c r="E274" s="8">
        <f t="shared" ca="1" si="42"/>
        <v>2</v>
      </c>
      <c r="F274" s="8">
        <f t="shared" ca="1" si="42"/>
        <v>4</v>
      </c>
      <c r="G274" s="6">
        <f t="shared" ca="1" si="43"/>
        <v>9</v>
      </c>
      <c r="H274" s="6">
        <f t="shared" ca="1" si="44"/>
        <v>12</v>
      </c>
      <c r="I274" s="6">
        <f t="shared" ca="1" si="45"/>
        <v>11</v>
      </c>
      <c r="J274" s="6">
        <f t="shared" ca="1" si="46"/>
        <v>12</v>
      </c>
      <c r="K274" s="6">
        <f ca="1">SMALL($J$5:$J$1004,ROWS(K$5:K274))</f>
        <v>10</v>
      </c>
      <c r="L274" s="7">
        <f ca="1">ROWS(L$5:L274)/$O$11</f>
        <v>0.27</v>
      </c>
      <c r="M274" s="7"/>
      <c r="N274" s="7"/>
      <c r="O274" s="7"/>
      <c r="P274" s="6" t="str">
        <f t="shared" ca="1" si="47"/>
        <v/>
      </c>
      <c r="Q274" s="6">
        <f t="shared" ca="1" si="48"/>
        <v>1</v>
      </c>
      <c r="R274" s="6" t="str">
        <f t="shared" ca="1" si="49"/>
        <v/>
      </c>
      <c r="T274" s="6"/>
      <c r="U274" s="6"/>
      <c r="V274" s="6"/>
      <c r="W274" s="6"/>
      <c r="X274" s="6"/>
      <c r="Y274" s="6"/>
    </row>
    <row r="275" spans="1:25" hidden="1" x14ac:dyDescent="0.25">
      <c r="A275" s="8">
        <f t="shared" ca="1" si="41"/>
        <v>5</v>
      </c>
      <c r="B275" s="8">
        <f t="shared" ca="1" si="42"/>
        <v>4</v>
      </c>
      <c r="C275" s="8">
        <f t="shared" ca="1" si="42"/>
        <v>6</v>
      </c>
      <c r="D275" s="8">
        <f t="shared" ca="1" si="42"/>
        <v>5</v>
      </c>
      <c r="E275" s="8">
        <f t="shared" ca="1" si="42"/>
        <v>1</v>
      </c>
      <c r="F275" s="8">
        <f t="shared" ca="1" si="42"/>
        <v>2</v>
      </c>
      <c r="G275" s="6">
        <f t="shared" ca="1" si="43"/>
        <v>11</v>
      </c>
      <c r="H275" s="6">
        <f t="shared" ca="1" si="44"/>
        <v>12</v>
      </c>
      <c r="I275" s="6">
        <f t="shared" ca="1" si="45"/>
        <v>7</v>
      </c>
      <c r="J275" s="6">
        <f t="shared" ca="1" si="46"/>
        <v>12</v>
      </c>
      <c r="K275" s="6">
        <f ca="1">SMALL($J$5:$J$1004,ROWS(K$5:K275))</f>
        <v>10</v>
      </c>
      <c r="L275" s="7">
        <f ca="1">ROWS(L$5:L275)/$O$11</f>
        <v>0.27100000000000002</v>
      </c>
      <c r="M275" s="7"/>
      <c r="N275" s="7"/>
      <c r="O275" s="7"/>
      <c r="P275" s="6" t="str">
        <f t="shared" ca="1" si="47"/>
        <v/>
      </c>
      <c r="Q275" s="6">
        <f t="shared" ca="1" si="48"/>
        <v>1</v>
      </c>
      <c r="R275" s="6" t="str">
        <f t="shared" ca="1" si="49"/>
        <v/>
      </c>
      <c r="T275" s="6"/>
      <c r="U275" s="6"/>
      <c r="V275" s="6"/>
      <c r="W275" s="6"/>
      <c r="X275" s="6"/>
      <c r="Y275" s="6"/>
    </row>
    <row r="276" spans="1:25" hidden="1" x14ac:dyDescent="0.25">
      <c r="A276" s="8">
        <f t="shared" ca="1" si="41"/>
        <v>6</v>
      </c>
      <c r="B276" s="8">
        <f t="shared" ca="1" si="42"/>
        <v>3</v>
      </c>
      <c r="C276" s="8">
        <f t="shared" ca="1" si="42"/>
        <v>8</v>
      </c>
      <c r="D276" s="8">
        <f t="shared" ca="1" si="42"/>
        <v>2</v>
      </c>
      <c r="E276" s="8">
        <f t="shared" ca="1" si="42"/>
        <v>1</v>
      </c>
      <c r="F276" s="8">
        <f t="shared" ca="1" si="42"/>
        <v>2</v>
      </c>
      <c r="G276" s="6">
        <f t="shared" ca="1" si="43"/>
        <v>14</v>
      </c>
      <c r="H276" s="6">
        <f t="shared" ca="1" si="44"/>
        <v>10</v>
      </c>
      <c r="I276" s="6">
        <f t="shared" ca="1" si="45"/>
        <v>6</v>
      </c>
      <c r="J276" s="6">
        <f t="shared" ca="1" si="46"/>
        <v>14</v>
      </c>
      <c r="K276" s="6">
        <f ca="1">SMALL($J$5:$J$1004,ROWS(K$5:K276))</f>
        <v>10</v>
      </c>
      <c r="L276" s="7">
        <f ca="1">ROWS(L$5:L276)/$O$11</f>
        <v>0.27200000000000002</v>
      </c>
      <c r="M276" s="7"/>
      <c r="N276" s="7"/>
      <c r="O276" s="7"/>
      <c r="P276" s="6">
        <f t="shared" ca="1" si="47"/>
        <v>1</v>
      </c>
      <c r="Q276" s="6" t="str">
        <f t="shared" ca="1" si="48"/>
        <v/>
      </c>
      <c r="R276" s="6" t="str">
        <f t="shared" ca="1" si="49"/>
        <v/>
      </c>
      <c r="T276" s="6"/>
      <c r="U276" s="6"/>
      <c r="V276" s="6"/>
      <c r="W276" s="6"/>
      <c r="X276" s="6"/>
      <c r="Y276" s="6"/>
    </row>
    <row r="277" spans="1:25" hidden="1" x14ac:dyDescent="0.25">
      <c r="A277" s="8">
        <f t="shared" ca="1" si="41"/>
        <v>6</v>
      </c>
      <c r="B277" s="8">
        <f t="shared" ca="1" si="42"/>
        <v>2</v>
      </c>
      <c r="C277" s="8">
        <f t="shared" ca="1" si="42"/>
        <v>4</v>
      </c>
      <c r="D277" s="8">
        <f t="shared" ca="1" si="42"/>
        <v>5</v>
      </c>
      <c r="E277" s="8">
        <f t="shared" ca="1" si="42"/>
        <v>1</v>
      </c>
      <c r="F277" s="8">
        <f t="shared" ca="1" si="42"/>
        <v>4</v>
      </c>
      <c r="G277" s="6">
        <f t="shared" ca="1" si="43"/>
        <v>10</v>
      </c>
      <c r="H277" s="6">
        <f t="shared" ca="1" si="44"/>
        <v>15</v>
      </c>
      <c r="I277" s="6">
        <f t="shared" ca="1" si="45"/>
        <v>7</v>
      </c>
      <c r="J277" s="6">
        <f t="shared" ca="1" si="46"/>
        <v>15</v>
      </c>
      <c r="K277" s="6">
        <f ca="1">SMALL($J$5:$J$1004,ROWS(K$5:K277))</f>
        <v>10</v>
      </c>
      <c r="L277" s="7">
        <f ca="1">ROWS(L$5:L277)/$O$11</f>
        <v>0.27300000000000002</v>
      </c>
      <c r="M277" s="7"/>
      <c r="N277" s="7"/>
      <c r="O277" s="7"/>
      <c r="P277" s="6" t="str">
        <f t="shared" ca="1" si="47"/>
        <v/>
      </c>
      <c r="Q277" s="6">
        <f t="shared" ca="1" si="48"/>
        <v>1</v>
      </c>
      <c r="R277" s="6" t="str">
        <f t="shared" ca="1" si="49"/>
        <v/>
      </c>
      <c r="T277" s="6"/>
      <c r="U277" s="6"/>
      <c r="V277" s="6"/>
      <c r="W277" s="6"/>
      <c r="X277" s="6"/>
      <c r="Y277" s="6"/>
    </row>
    <row r="278" spans="1:25" hidden="1" x14ac:dyDescent="0.25">
      <c r="A278" s="8">
        <f t="shared" ca="1" si="41"/>
        <v>2</v>
      </c>
      <c r="B278" s="8">
        <f t="shared" ca="1" si="42"/>
        <v>3</v>
      </c>
      <c r="C278" s="8">
        <f t="shared" ca="1" si="42"/>
        <v>6</v>
      </c>
      <c r="D278" s="8">
        <f t="shared" ca="1" si="42"/>
        <v>4</v>
      </c>
      <c r="E278" s="8">
        <f t="shared" ca="1" si="42"/>
        <v>3</v>
      </c>
      <c r="F278" s="8">
        <f t="shared" ca="1" si="42"/>
        <v>2</v>
      </c>
      <c r="G278" s="6">
        <f t="shared" ca="1" si="43"/>
        <v>8</v>
      </c>
      <c r="H278" s="6">
        <f t="shared" ca="1" si="44"/>
        <v>8</v>
      </c>
      <c r="I278" s="6">
        <f t="shared" ca="1" si="45"/>
        <v>8</v>
      </c>
      <c r="J278" s="6">
        <f t="shared" ca="1" si="46"/>
        <v>8</v>
      </c>
      <c r="K278" s="6">
        <f ca="1">SMALL($J$5:$J$1004,ROWS(K$5:K278))</f>
        <v>10</v>
      </c>
      <c r="L278" s="7">
        <f ca="1">ROWS(L$5:L278)/$O$11</f>
        <v>0.27400000000000002</v>
      </c>
      <c r="M278" s="7"/>
      <c r="N278" s="7"/>
      <c r="O278" s="7"/>
      <c r="P278" s="6">
        <f t="shared" ca="1" si="47"/>
        <v>1</v>
      </c>
      <c r="Q278" s="6">
        <f t="shared" ca="1" si="48"/>
        <v>1</v>
      </c>
      <c r="R278" s="6">
        <f t="shared" ca="1" si="49"/>
        <v>1</v>
      </c>
      <c r="T278" s="6"/>
      <c r="U278" s="6"/>
      <c r="V278" s="6"/>
      <c r="W278" s="6"/>
      <c r="X278" s="6"/>
      <c r="Y278" s="6"/>
    </row>
    <row r="279" spans="1:25" hidden="1" x14ac:dyDescent="0.25">
      <c r="A279" s="8">
        <f t="shared" ca="1" si="41"/>
        <v>2</v>
      </c>
      <c r="B279" s="8">
        <f t="shared" ca="1" si="42"/>
        <v>3</v>
      </c>
      <c r="C279" s="8">
        <f t="shared" ca="1" si="42"/>
        <v>8</v>
      </c>
      <c r="D279" s="8">
        <f t="shared" ca="1" si="42"/>
        <v>6</v>
      </c>
      <c r="E279" s="8">
        <f t="shared" ca="1" si="42"/>
        <v>2</v>
      </c>
      <c r="F279" s="8">
        <f t="shared" ca="1" si="42"/>
        <v>2</v>
      </c>
      <c r="G279" s="6">
        <f t="shared" ca="1" si="43"/>
        <v>10</v>
      </c>
      <c r="H279" s="6">
        <f t="shared" ca="1" si="44"/>
        <v>10</v>
      </c>
      <c r="I279" s="6">
        <f t="shared" ca="1" si="45"/>
        <v>7</v>
      </c>
      <c r="J279" s="6">
        <f t="shared" ca="1" si="46"/>
        <v>10</v>
      </c>
      <c r="K279" s="6">
        <f ca="1">SMALL($J$5:$J$1004,ROWS(K$5:K279))</f>
        <v>10</v>
      </c>
      <c r="L279" s="7">
        <f ca="1">ROWS(L$5:L279)/$O$11</f>
        <v>0.27500000000000002</v>
      </c>
      <c r="M279" s="7"/>
      <c r="N279" s="7"/>
      <c r="O279" s="7"/>
      <c r="P279" s="6">
        <f t="shared" ca="1" si="47"/>
        <v>1</v>
      </c>
      <c r="Q279" s="6">
        <f t="shared" ca="1" si="48"/>
        <v>1</v>
      </c>
      <c r="R279" s="6" t="str">
        <f t="shared" ca="1" si="49"/>
        <v/>
      </c>
      <c r="T279" s="6"/>
      <c r="U279" s="6"/>
      <c r="V279" s="6"/>
      <c r="W279" s="6"/>
      <c r="X279" s="6"/>
      <c r="Y279" s="6"/>
    </row>
    <row r="280" spans="1:25" hidden="1" x14ac:dyDescent="0.25">
      <c r="A280" s="8">
        <f t="shared" ca="1" si="41"/>
        <v>3</v>
      </c>
      <c r="B280" s="8">
        <f t="shared" ca="1" si="42"/>
        <v>3</v>
      </c>
      <c r="C280" s="8">
        <f t="shared" ca="1" si="42"/>
        <v>8</v>
      </c>
      <c r="D280" s="8">
        <f t="shared" ca="1" si="42"/>
        <v>5</v>
      </c>
      <c r="E280" s="8">
        <f t="shared" ca="1" si="42"/>
        <v>2</v>
      </c>
      <c r="F280" s="8">
        <f t="shared" ca="1" si="42"/>
        <v>2</v>
      </c>
      <c r="G280" s="6">
        <f t="shared" ca="1" si="43"/>
        <v>11</v>
      </c>
      <c r="H280" s="6">
        <f t="shared" ca="1" si="44"/>
        <v>10</v>
      </c>
      <c r="I280" s="6">
        <f t="shared" ca="1" si="45"/>
        <v>7</v>
      </c>
      <c r="J280" s="6">
        <f t="shared" ca="1" si="46"/>
        <v>11</v>
      </c>
      <c r="K280" s="6">
        <f ca="1">SMALL($J$5:$J$1004,ROWS(K$5:K280))</f>
        <v>10</v>
      </c>
      <c r="L280" s="7">
        <f ca="1">ROWS(L$5:L280)/$O$11</f>
        <v>0.27600000000000002</v>
      </c>
      <c r="M280" s="7"/>
      <c r="N280" s="7"/>
      <c r="O280" s="7"/>
      <c r="P280" s="6">
        <f t="shared" ca="1" si="47"/>
        <v>1</v>
      </c>
      <c r="Q280" s="6" t="str">
        <f t="shared" ca="1" si="48"/>
        <v/>
      </c>
      <c r="R280" s="6" t="str">
        <f t="shared" ca="1" si="49"/>
        <v/>
      </c>
      <c r="T280" s="6"/>
      <c r="U280" s="6"/>
      <c r="V280" s="6"/>
      <c r="W280" s="6"/>
      <c r="X280" s="6"/>
      <c r="Y280" s="6"/>
    </row>
    <row r="281" spans="1:25" hidden="1" x14ac:dyDescent="0.25">
      <c r="A281" s="8">
        <f t="shared" ca="1" si="41"/>
        <v>6</v>
      </c>
      <c r="B281" s="8">
        <f t="shared" ca="1" si="42"/>
        <v>1</v>
      </c>
      <c r="C281" s="8">
        <f t="shared" ca="1" si="42"/>
        <v>4</v>
      </c>
      <c r="D281" s="8">
        <f t="shared" ca="1" si="42"/>
        <v>4</v>
      </c>
      <c r="E281" s="8">
        <f t="shared" ca="1" si="42"/>
        <v>1</v>
      </c>
      <c r="F281" s="8">
        <f t="shared" ca="1" si="42"/>
        <v>3</v>
      </c>
      <c r="G281" s="6">
        <f t="shared" ca="1" si="43"/>
        <v>10</v>
      </c>
      <c r="H281" s="6">
        <f t="shared" ca="1" si="44"/>
        <v>13</v>
      </c>
      <c r="I281" s="6">
        <f t="shared" ca="1" si="45"/>
        <v>5</v>
      </c>
      <c r="J281" s="6">
        <f t="shared" ca="1" si="46"/>
        <v>13</v>
      </c>
      <c r="K281" s="6">
        <f ca="1">SMALL($J$5:$J$1004,ROWS(K$5:K281))</f>
        <v>10</v>
      </c>
      <c r="L281" s="7">
        <f ca="1">ROWS(L$5:L281)/$O$11</f>
        <v>0.27700000000000002</v>
      </c>
      <c r="M281" s="7"/>
      <c r="N281" s="7"/>
      <c r="O281" s="7"/>
      <c r="P281" s="6" t="str">
        <f t="shared" ca="1" si="47"/>
        <v/>
      </c>
      <c r="Q281" s="6">
        <f t="shared" ca="1" si="48"/>
        <v>1</v>
      </c>
      <c r="R281" s="6" t="str">
        <f t="shared" ca="1" si="49"/>
        <v/>
      </c>
      <c r="T281" s="6"/>
      <c r="U281" s="6"/>
      <c r="V281" s="6"/>
      <c r="W281" s="6"/>
      <c r="X281" s="6"/>
      <c r="Y281" s="6"/>
    </row>
    <row r="282" spans="1:25" hidden="1" x14ac:dyDescent="0.25">
      <c r="A282" s="8">
        <f t="shared" ca="1" si="41"/>
        <v>6</v>
      </c>
      <c r="B282" s="8">
        <f t="shared" ca="1" si="42"/>
        <v>4</v>
      </c>
      <c r="C282" s="8">
        <f t="shared" ca="1" si="42"/>
        <v>5</v>
      </c>
      <c r="D282" s="8">
        <f t="shared" ca="1" si="42"/>
        <v>6</v>
      </c>
      <c r="E282" s="8">
        <f t="shared" ca="1" si="42"/>
        <v>1</v>
      </c>
      <c r="F282" s="8">
        <f t="shared" ca="1" si="42"/>
        <v>2</v>
      </c>
      <c r="G282" s="6">
        <f t="shared" ca="1" si="43"/>
        <v>11</v>
      </c>
      <c r="H282" s="6">
        <f t="shared" ca="1" si="44"/>
        <v>14</v>
      </c>
      <c r="I282" s="6">
        <f t="shared" ca="1" si="45"/>
        <v>7</v>
      </c>
      <c r="J282" s="6">
        <f t="shared" ca="1" si="46"/>
        <v>14</v>
      </c>
      <c r="K282" s="6">
        <f ca="1">SMALL($J$5:$J$1004,ROWS(K$5:K282))</f>
        <v>10</v>
      </c>
      <c r="L282" s="7">
        <f ca="1">ROWS(L$5:L282)/$O$11</f>
        <v>0.27800000000000002</v>
      </c>
      <c r="M282" s="7"/>
      <c r="N282" s="7"/>
      <c r="O282" s="7"/>
      <c r="P282" s="6" t="str">
        <f t="shared" ca="1" si="47"/>
        <v/>
      </c>
      <c r="Q282" s="6">
        <f t="shared" ca="1" si="48"/>
        <v>1</v>
      </c>
      <c r="R282" s="6" t="str">
        <f t="shared" ca="1" si="49"/>
        <v/>
      </c>
      <c r="T282" s="6"/>
      <c r="U282" s="6"/>
      <c r="V282" s="6"/>
      <c r="W282" s="6"/>
      <c r="X282" s="6"/>
      <c r="Y282" s="6"/>
    </row>
    <row r="283" spans="1:25" hidden="1" x14ac:dyDescent="0.25">
      <c r="A283" s="8">
        <f t="shared" ca="1" si="41"/>
        <v>4</v>
      </c>
      <c r="B283" s="8">
        <f t="shared" ca="1" si="42"/>
        <v>2</v>
      </c>
      <c r="C283" s="8">
        <f t="shared" ca="1" si="42"/>
        <v>7</v>
      </c>
      <c r="D283" s="8">
        <f t="shared" ca="1" si="42"/>
        <v>4</v>
      </c>
      <c r="E283" s="8">
        <f t="shared" ca="1" si="42"/>
        <v>1</v>
      </c>
      <c r="F283" s="8">
        <f t="shared" ca="1" si="42"/>
        <v>2</v>
      </c>
      <c r="G283" s="6">
        <f t="shared" ca="1" si="43"/>
        <v>11</v>
      </c>
      <c r="H283" s="6">
        <f t="shared" ca="1" si="44"/>
        <v>10</v>
      </c>
      <c r="I283" s="6">
        <f t="shared" ca="1" si="45"/>
        <v>5</v>
      </c>
      <c r="J283" s="6">
        <f t="shared" ca="1" si="46"/>
        <v>11</v>
      </c>
      <c r="K283" s="6">
        <f ca="1">SMALL($J$5:$J$1004,ROWS(K$5:K283))</f>
        <v>10</v>
      </c>
      <c r="L283" s="7">
        <f ca="1">ROWS(L$5:L283)/$O$11</f>
        <v>0.27900000000000003</v>
      </c>
      <c r="M283" s="7"/>
      <c r="N283" s="7"/>
      <c r="O283" s="7"/>
      <c r="P283" s="6">
        <f t="shared" ca="1" si="47"/>
        <v>1</v>
      </c>
      <c r="Q283" s="6" t="str">
        <f t="shared" ca="1" si="48"/>
        <v/>
      </c>
      <c r="R283" s="6" t="str">
        <f t="shared" ca="1" si="49"/>
        <v/>
      </c>
      <c r="T283" s="6"/>
      <c r="U283" s="6"/>
      <c r="V283" s="6"/>
      <c r="W283" s="6"/>
      <c r="X283" s="6"/>
      <c r="Y283" s="6"/>
    </row>
    <row r="284" spans="1:25" hidden="1" x14ac:dyDescent="0.25">
      <c r="A284" s="8">
        <f t="shared" ca="1" si="41"/>
        <v>2</v>
      </c>
      <c r="B284" s="8">
        <f t="shared" ca="1" si="42"/>
        <v>1</v>
      </c>
      <c r="C284" s="8">
        <f t="shared" ca="1" si="42"/>
        <v>7</v>
      </c>
      <c r="D284" s="8">
        <f t="shared" ca="1" si="42"/>
        <v>4</v>
      </c>
      <c r="E284" s="8">
        <f t="shared" ca="1" si="42"/>
        <v>1</v>
      </c>
      <c r="F284" s="8">
        <f t="shared" ca="1" si="42"/>
        <v>4</v>
      </c>
      <c r="G284" s="6">
        <f t="shared" ca="1" si="43"/>
        <v>9</v>
      </c>
      <c r="H284" s="6">
        <f t="shared" ca="1" si="44"/>
        <v>10</v>
      </c>
      <c r="I284" s="6">
        <f t="shared" ca="1" si="45"/>
        <v>6</v>
      </c>
      <c r="J284" s="6">
        <f t="shared" ca="1" si="46"/>
        <v>10</v>
      </c>
      <c r="K284" s="6">
        <f ca="1">SMALL($J$5:$J$1004,ROWS(K$5:K284))</f>
        <v>10</v>
      </c>
      <c r="L284" s="7">
        <f ca="1">ROWS(L$5:L284)/$O$11</f>
        <v>0.28000000000000003</v>
      </c>
      <c r="M284" s="7"/>
      <c r="N284" s="7"/>
      <c r="O284" s="7"/>
      <c r="P284" s="6" t="str">
        <f t="shared" ca="1" si="47"/>
        <v/>
      </c>
      <c r="Q284" s="6">
        <f t="shared" ca="1" si="48"/>
        <v>1</v>
      </c>
      <c r="R284" s="6" t="str">
        <f t="shared" ca="1" si="49"/>
        <v/>
      </c>
      <c r="T284" s="6"/>
      <c r="U284" s="6"/>
      <c r="V284" s="6"/>
      <c r="W284" s="6"/>
      <c r="X284" s="6"/>
      <c r="Y284" s="6"/>
    </row>
    <row r="285" spans="1:25" hidden="1" x14ac:dyDescent="0.25">
      <c r="A285" s="8">
        <f t="shared" ca="1" si="41"/>
        <v>5</v>
      </c>
      <c r="B285" s="8">
        <f t="shared" ca="1" si="42"/>
        <v>4</v>
      </c>
      <c r="C285" s="8">
        <f t="shared" ca="1" si="42"/>
        <v>4</v>
      </c>
      <c r="D285" s="8">
        <f t="shared" ca="1" si="42"/>
        <v>2</v>
      </c>
      <c r="E285" s="8">
        <f t="shared" ca="1" si="42"/>
        <v>3</v>
      </c>
      <c r="F285" s="8">
        <f t="shared" ca="1" si="42"/>
        <v>2</v>
      </c>
      <c r="G285" s="6">
        <f t="shared" ca="1" si="43"/>
        <v>9</v>
      </c>
      <c r="H285" s="6">
        <f t="shared" ca="1" si="44"/>
        <v>9</v>
      </c>
      <c r="I285" s="6">
        <f t="shared" ca="1" si="45"/>
        <v>9</v>
      </c>
      <c r="J285" s="6">
        <f t="shared" ca="1" si="46"/>
        <v>9</v>
      </c>
      <c r="K285" s="6">
        <f ca="1">SMALL($J$5:$J$1004,ROWS(K$5:K285))</f>
        <v>10</v>
      </c>
      <c r="L285" s="7">
        <f ca="1">ROWS(L$5:L285)/$O$11</f>
        <v>0.28100000000000003</v>
      </c>
      <c r="M285" s="7"/>
      <c r="N285" s="7"/>
      <c r="O285" s="7"/>
      <c r="P285" s="6">
        <f t="shared" ca="1" si="47"/>
        <v>1</v>
      </c>
      <c r="Q285" s="6">
        <f t="shared" ca="1" si="48"/>
        <v>1</v>
      </c>
      <c r="R285" s="6">
        <f t="shared" ca="1" si="49"/>
        <v>1</v>
      </c>
      <c r="T285" s="6"/>
      <c r="U285" s="6"/>
      <c r="V285" s="6"/>
      <c r="W285" s="6"/>
      <c r="X285" s="6"/>
      <c r="Y285" s="6"/>
    </row>
    <row r="286" spans="1:25" hidden="1" x14ac:dyDescent="0.25">
      <c r="A286" s="8">
        <f t="shared" ca="1" si="41"/>
        <v>4</v>
      </c>
      <c r="B286" s="8">
        <f t="shared" ca="1" si="42"/>
        <v>5</v>
      </c>
      <c r="C286" s="8">
        <f t="shared" ca="1" si="42"/>
        <v>4</v>
      </c>
      <c r="D286" s="8">
        <f t="shared" ca="1" si="42"/>
        <v>3</v>
      </c>
      <c r="E286" s="8">
        <f t="shared" ca="1" si="42"/>
        <v>2</v>
      </c>
      <c r="F286" s="8">
        <f t="shared" ca="1" si="42"/>
        <v>3</v>
      </c>
      <c r="G286" s="6">
        <f t="shared" ca="1" si="43"/>
        <v>8</v>
      </c>
      <c r="H286" s="6">
        <f t="shared" ca="1" si="44"/>
        <v>10</v>
      </c>
      <c r="I286" s="6">
        <f t="shared" ca="1" si="45"/>
        <v>10</v>
      </c>
      <c r="J286" s="6">
        <f t="shared" ca="1" si="46"/>
        <v>10</v>
      </c>
      <c r="K286" s="6">
        <f ca="1">SMALL($J$5:$J$1004,ROWS(K$5:K286))</f>
        <v>10</v>
      </c>
      <c r="L286" s="7">
        <f ca="1">ROWS(L$5:L286)/$O$11</f>
        <v>0.28199999999999997</v>
      </c>
      <c r="M286" s="7"/>
      <c r="N286" s="7"/>
      <c r="O286" s="7"/>
      <c r="P286" s="6" t="str">
        <f t="shared" ca="1" si="47"/>
        <v/>
      </c>
      <c r="Q286" s="6">
        <f t="shared" ca="1" si="48"/>
        <v>1</v>
      </c>
      <c r="R286" s="6">
        <f t="shared" ca="1" si="49"/>
        <v>1</v>
      </c>
      <c r="T286" s="6"/>
      <c r="U286" s="6"/>
      <c r="V286" s="6"/>
      <c r="W286" s="6"/>
      <c r="X286" s="6"/>
      <c r="Y286" s="6"/>
    </row>
    <row r="287" spans="1:25" hidden="1" x14ac:dyDescent="0.25">
      <c r="A287" s="8">
        <f t="shared" ca="1" si="41"/>
        <v>5</v>
      </c>
      <c r="B287" s="8">
        <f t="shared" ca="1" si="42"/>
        <v>5</v>
      </c>
      <c r="C287" s="8">
        <f t="shared" ca="1" si="42"/>
        <v>4</v>
      </c>
      <c r="D287" s="8">
        <f t="shared" ca="1" si="42"/>
        <v>4</v>
      </c>
      <c r="E287" s="8">
        <f t="shared" ca="1" si="42"/>
        <v>2</v>
      </c>
      <c r="F287" s="8">
        <f t="shared" ca="1" si="42"/>
        <v>3</v>
      </c>
      <c r="G287" s="6">
        <f t="shared" ca="1" si="43"/>
        <v>9</v>
      </c>
      <c r="H287" s="6">
        <f t="shared" ca="1" si="44"/>
        <v>12</v>
      </c>
      <c r="I287" s="6">
        <f t="shared" ca="1" si="45"/>
        <v>10</v>
      </c>
      <c r="J287" s="6">
        <f t="shared" ca="1" si="46"/>
        <v>12</v>
      </c>
      <c r="K287" s="6">
        <f ca="1">SMALL($J$5:$J$1004,ROWS(K$5:K287))</f>
        <v>10</v>
      </c>
      <c r="L287" s="7">
        <f ca="1">ROWS(L$5:L287)/$O$11</f>
        <v>0.28299999999999997</v>
      </c>
      <c r="M287" s="7"/>
      <c r="N287" s="7"/>
      <c r="O287" s="7"/>
      <c r="P287" s="6" t="str">
        <f t="shared" ca="1" si="47"/>
        <v/>
      </c>
      <c r="Q287" s="6">
        <f t="shared" ca="1" si="48"/>
        <v>1</v>
      </c>
      <c r="R287" s="6" t="str">
        <f t="shared" ca="1" si="49"/>
        <v/>
      </c>
      <c r="T287" s="6"/>
      <c r="U287" s="6"/>
      <c r="V287" s="6"/>
      <c r="W287" s="6"/>
      <c r="X287" s="6"/>
      <c r="Y287" s="6"/>
    </row>
    <row r="288" spans="1:25" hidden="1" x14ac:dyDescent="0.25">
      <c r="A288" s="8">
        <f t="shared" ca="1" si="41"/>
        <v>6</v>
      </c>
      <c r="B288" s="8">
        <f t="shared" ca="1" si="42"/>
        <v>5</v>
      </c>
      <c r="C288" s="8">
        <f t="shared" ca="1" si="42"/>
        <v>7</v>
      </c>
      <c r="D288" s="8">
        <f t="shared" ca="1" si="42"/>
        <v>4</v>
      </c>
      <c r="E288" s="8">
        <f t="shared" ca="1" si="42"/>
        <v>2</v>
      </c>
      <c r="F288" s="8">
        <f t="shared" ca="1" si="42"/>
        <v>3</v>
      </c>
      <c r="G288" s="6">
        <f t="shared" ca="1" si="43"/>
        <v>13</v>
      </c>
      <c r="H288" s="6">
        <f t="shared" ca="1" si="44"/>
        <v>13</v>
      </c>
      <c r="I288" s="6">
        <f t="shared" ca="1" si="45"/>
        <v>10</v>
      </c>
      <c r="J288" s="6">
        <f t="shared" ca="1" si="46"/>
        <v>13</v>
      </c>
      <c r="K288" s="6">
        <f ca="1">SMALL($J$5:$J$1004,ROWS(K$5:K288))</f>
        <v>10</v>
      </c>
      <c r="L288" s="7">
        <f ca="1">ROWS(L$5:L288)/$O$11</f>
        <v>0.28399999999999997</v>
      </c>
      <c r="M288" s="7"/>
      <c r="N288" s="7"/>
      <c r="O288" s="7"/>
      <c r="P288" s="6">
        <f t="shared" ca="1" si="47"/>
        <v>1</v>
      </c>
      <c r="Q288" s="6">
        <f t="shared" ca="1" si="48"/>
        <v>1</v>
      </c>
      <c r="R288" s="6" t="str">
        <f t="shared" ca="1" si="49"/>
        <v/>
      </c>
      <c r="T288" s="6"/>
      <c r="U288" s="6"/>
      <c r="V288" s="6"/>
      <c r="W288" s="6"/>
      <c r="X288" s="6"/>
      <c r="Y288" s="6"/>
    </row>
    <row r="289" spans="1:25" hidden="1" x14ac:dyDescent="0.25">
      <c r="A289" s="8">
        <f t="shared" ca="1" si="41"/>
        <v>3</v>
      </c>
      <c r="B289" s="8">
        <f t="shared" ca="1" si="42"/>
        <v>3</v>
      </c>
      <c r="C289" s="8">
        <f t="shared" ca="1" si="42"/>
        <v>8</v>
      </c>
      <c r="D289" s="8">
        <f t="shared" ca="1" si="42"/>
        <v>5</v>
      </c>
      <c r="E289" s="8">
        <f t="shared" ca="1" si="42"/>
        <v>1</v>
      </c>
      <c r="F289" s="8">
        <f t="shared" ca="1" si="42"/>
        <v>4</v>
      </c>
      <c r="G289" s="6">
        <f t="shared" ca="1" si="43"/>
        <v>11</v>
      </c>
      <c r="H289" s="6">
        <f t="shared" ca="1" si="44"/>
        <v>12</v>
      </c>
      <c r="I289" s="6">
        <f t="shared" ca="1" si="45"/>
        <v>8</v>
      </c>
      <c r="J289" s="6">
        <f t="shared" ca="1" si="46"/>
        <v>12</v>
      </c>
      <c r="K289" s="6">
        <f ca="1">SMALL($J$5:$J$1004,ROWS(K$5:K289))</f>
        <v>10</v>
      </c>
      <c r="L289" s="7">
        <f ca="1">ROWS(L$5:L289)/$O$11</f>
        <v>0.28499999999999998</v>
      </c>
      <c r="M289" s="7"/>
      <c r="N289" s="7"/>
      <c r="O289" s="7"/>
      <c r="P289" s="6" t="str">
        <f t="shared" ca="1" si="47"/>
        <v/>
      </c>
      <c r="Q289" s="6">
        <f t="shared" ca="1" si="48"/>
        <v>1</v>
      </c>
      <c r="R289" s="6" t="str">
        <f t="shared" ca="1" si="49"/>
        <v/>
      </c>
      <c r="T289" s="6"/>
      <c r="U289" s="6"/>
      <c r="V289" s="6"/>
      <c r="W289" s="6"/>
      <c r="X289" s="6"/>
      <c r="Y289" s="6"/>
    </row>
    <row r="290" spans="1:25" hidden="1" x14ac:dyDescent="0.25">
      <c r="A290" s="8">
        <f t="shared" ca="1" si="41"/>
        <v>3</v>
      </c>
      <c r="B290" s="8">
        <f t="shared" ca="1" si="42"/>
        <v>1</v>
      </c>
      <c r="C290" s="8">
        <f t="shared" ca="1" si="42"/>
        <v>5</v>
      </c>
      <c r="D290" s="8">
        <f t="shared" ca="1" si="42"/>
        <v>2</v>
      </c>
      <c r="E290" s="8">
        <f t="shared" ca="1" si="42"/>
        <v>2</v>
      </c>
      <c r="F290" s="8">
        <f t="shared" ca="1" si="42"/>
        <v>2</v>
      </c>
      <c r="G290" s="6">
        <f t="shared" ca="1" si="43"/>
        <v>8</v>
      </c>
      <c r="H290" s="6">
        <f t="shared" ca="1" si="44"/>
        <v>7</v>
      </c>
      <c r="I290" s="6">
        <f t="shared" ca="1" si="45"/>
        <v>5</v>
      </c>
      <c r="J290" s="6">
        <f t="shared" ca="1" si="46"/>
        <v>8</v>
      </c>
      <c r="K290" s="6">
        <f ca="1">SMALL($J$5:$J$1004,ROWS(K$5:K290))</f>
        <v>10</v>
      </c>
      <c r="L290" s="7">
        <f ca="1">ROWS(L$5:L290)/$O$11</f>
        <v>0.28599999999999998</v>
      </c>
      <c r="M290" s="7"/>
      <c r="N290" s="7"/>
      <c r="O290" s="7"/>
      <c r="P290" s="6">
        <f t="shared" ca="1" si="47"/>
        <v>1</v>
      </c>
      <c r="Q290" s="6" t="str">
        <f t="shared" ca="1" si="48"/>
        <v/>
      </c>
      <c r="R290" s="6" t="str">
        <f t="shared" ca="1" si="49"/>
        <v/>
      </c>
      <c r="T290" s="6"/>
      <c r="U290" s="6"/>
      <c r="V290" s="6"/>
      <c r="W290" s="6"/>
      <c r="X290" s="6"/>
      <c r="Y290" s="6"/>
    </row>
    <row r="291" spans="1:25" hidden="1" x14ac:dyDescent="0.25">
      <c r="A291" s="8">
        <f t="shared" ca="1" si="41"/>
        <v>6</v>
      </c>
      <c r="B291" s="8">
        <f t="shared" ca="1" si="42"/>
        <v>4</v>
      </c>
      <c r="C291" s="8">
        <f t="shared" ca="1" si="42"/>
        <v>8</v>
      </c>
      <c r="D291" s="8">
        <f t="shared" ca="1" si="42"/>
        <v>5</v>
      </c>
      <c r="E291" s="8">
        <f t="shared" ca="1" si="42"/>
        <v>3</v>
      </c>
      <c r="F291" s="8">
        <f t="shared" ca="1" si="42"/>
        <v>2</v>
      </c>
      <c r="G291" s="6">
        <f t="shared" ca="1" si="43"/>
        <v>14</v>
      </c>
      <c r="H291" s="6">
        <f t="shared" ca="1" si="44"/>
        <v>13</v>
      </c>
      <c r="I291" s="6">
        <f t="shared" ca="1" si="45"/>
        <v>9</v>
      </c>
      <c r="J291" s="6">
        <f t="shared" ca="1" si="46"/>
        <v>14</v>
      </c>
      <c r="K291" s="6">
        <f ca="1">SMALL($J$5:$J$1004,ROWS(K$5:K291))</f>
        <v>10</v>
      </c>
      <c r="L291" s="7">
        <f ca="1">ROWS(L$5:L291)/$O$11</f>
        <v>0.28699999999999998</v>
      </c>
      <c r="M291" s="7"/>
      <c r="N291" s="7"/>
      <c r="O291" s="7"/>
      <c r="P291" s="6">
        <f t="shared" ca="1" si="47"/>
        <v>1</v>
      </c>
      <c r="Q291" s="6" t="str">
        <f t="shared" ca="1" si="48"/>
        <v/>
      </c>
      <c r="R291" s="6" t="str">
        <f t="shared" ca="1" si="49"/>
        <v/>
      </c>
      <c r="T291" s="6"/>
      <c r="U291" s="6"/>
      <c r="V291" s="6"/>
      <c r="W291" s="6"/>
      <c r="X291" s="6"/>
      <c r="Y291" s="6"/>
    </row>
    <row r="292" spans="1:25" hidden="1" x14ac:dyDescent="0.25">
      <c r="A292" s="8">
        <f t="shared" ca="1" si="41"/>
        <v>2</v>
      </c>
      <c r="B292" s="8">
        <f t="shared" ca="1" si="42"/>
        <v>4</v>
      </c>
      <c r="C292" s="8">
        <f t="shared" ca="1" si="42"/>
        <v>8</v>
      </c>
      <c r="D292" s="8">
        <f t="shared" ca="1" si="42"/>
        <v>5</v>
      </c>
      <c r="E292" s="8">
        <f t="shared" ca="1" si="42"/>
        <v>3</v>
      </c>
      <c r="F292" s="8">
        <f t="shared" ca="1" si="42"/>
        <v>3</v>
      </c>
      <c r="G292" s="6">
        <f t="shared" ca="1" si="43"/>
        <v>10</v>
      </c>
      <c r="H292" s="6">
        <f t="shared" ca="1" si="44"/>
        <v>10</v>
      </c>
      <c r="I292" s="6">
        <f t="shared" ca="1" si="45"/>
        <v>10</v>
      </c>
      <c r="J292" s="6">
        <f t="shared" ca="1" si="46"/>
        <v>10</v>
      </c>
      <c r="K292" s="6">
        <f ca="1">SMALL($J$5:$J$1004,ROWS(K$5:K292))</f>
        <v>10</v>
      </c>
      <c r="L292" s="7">
        <f ca="1">ROWS(L$5:L292)/$O$11</f>
        <v>0.28799999999999998</v>
      </c>
      <c r="M292" s="7"/>
      <c r="N292" s="7"/>
      <c r="O292" s="7"/>
      <c r="P292" s="6">
        <f t="shared" ca="1" si="47"/>
        <v>1</v>
      </c>
      <c r="Q292" s="6">
        <f t="shared" ca="1" si="48"/>
        <v>1</v>
      </c>
      <c r="R292" s="6">
        <f t="shared" ca="1" si="49"/>
        <v>1</v>
      </c>
      <c r="T292" s="6"/>
      <c r="U292" s="6"/>
      <c r="V292" s="6"/>
      <c r="W292" s="6"/>
      <c r="X292" s="6"/>
      <c r="Y292" s="6"/>
    </row>
    <row r="293" spans="1:25" hidden="1" x14ac:dyDescent="0.25">
      <c r="A293" s="8">
        <f t="shared" ca="1" si="41"/>
        <v>2</v>
      </c>
      <c r="B293" s="8">
        <f t="shared" ca="1" si="42"/>
        <v>1</v>
      </c>
      <c r="C293" s="8">
        <f t="shared" ca="1" si="42"/>
        <v>6</v>
      </c>
      <c r="D293" s="8">
        <f t="shared" ca="1" si="42"/>
        <v>4</v>
      </c>
      <c r="E293" s="8">
        <f t="shared" ca="1" si="42"/>
        <v>3</v>
      </c>
      <c r="F293" s="8">
        <f t="shared" ca="1" si="42"/>
        <v>2</v>
      </c>
      <c r="G293" s="6">
        <f t="shared" ca="1" si="43"/>
        <v>8</v>
      </c>
      <c r="H293" s="6">
        <f t="shared" ca="1" si="44"/>
        <v>8</v>
      </c>
      <c r="I293" s="6">
        <f t="shared" ca="1" si="45"/>
        <v>6</v>
      </c>
      <c r="J293" s="6">
        <f t="shared" ca="1" si="46"/>
        <v>8</v>
      </c>
      <c r="K293" s="6">
        <f ca="1">SMALL($J$5:$J$1004,ROWS(K$5:K293))</f>
        <v>10</v>
      </c>
      <c r="L293" s="7">
        <f ca="1">ROWS(L$5:L293)/$O$11</f>
        <v>0.28899999999999998</v>
      </c>
      <c r="M293" s="7"/>
      <c r="N293" s="7"/>
      <c r="O293" s="7"/>
      <c r="P293" s="6">
        <f t="shared" ca="1" si="47"/>
        <v>1</v>
      </c>
      <c r="Q293" s="6">
        <f t="shared" ca="1" si="48"/>
        <v>1</v>
      </c>
      <c r="R293" s="6" t="str">
        <f t="shared" ca="1" si="49"/>
        <v/>
      </c>
      <c r="T293" s="6"/>
      <c r="U293" s="6"/>
      <c r="V293" s="6"/>
      <c r="W293" s="6"/>
      <c r="X293" s="6"/>
      <c r="Y293" s="6"/>
    </row>
    <row r="294" spans="1:25" hidden="1" x14ac:dyDescent="0.25">
      <c r="A294" s="8">
        <f t="shared" ca="1" si="41"/>
        <v>2</v>
      </c>
      <c r="B294" s="8">
        <f t="shared" ca="1" si="42"/>
        <v>5</v>
      </c>
      <c r="C294" s="8">
        <f t="shared" ca="1" si="42"/>
        <v>8</v>
      </c>
      <c r="D294" s="8">
        <f t="shared" ca="1" si="42"/>
        <v>6</v>
      </c>
      <c r="E294" s="8">
        <f t="shared" ca="1" si="42"/>
        <v>3</v>
      </c>
      <c r="F294" s="8">
        <f t="shared" ca="1" si="42"/>
        <v>3</v>
      </c>
      <c r="G294" s="6">
        <f t="shared" ca="1" si="43"/>
        <v>10</v>
      </c>
      <c r="H294" s="6">
        <f t="shared" ca="1" si="44"/>
        <v>11</v>
      </c>
      <c r="I294" s="6">
        <f t="shared" ca="1" si="45"/>
        <v>11</v>
      </c>
      <c r="J294" s="6">
        <f t="shared" ca="1" si="46"/>
        <v>11</v>
      </c>
      <c r="K294" s="6">
        <f ca="1">SMALL($J$5:$J$1004,ROWS(K$5:K294))</f>
        <v>10</v>
      </c>
      <c r="L294" s="7">
        <f ca="1">ROWS(L$5:L294)/$O$11</f>
        <v>0.28999999999999998</v>
      </c>
      <c r="M294" s="7"/>
      <c r="N294" s="7"/>
      <c r="O294" s="7"/>
      <c r="P294" s="6" t="str">
        <f t="shared" ca="1" si="47"/>
        <v/>
      </c>
      <c r="Q294" s="6">
        <f t="shared" ca="1" si="48"/>
        <v>1</v>
      </c>
      <c r="R294" s="6">
        <f t="shared" ca="1" si="49"/>
        <v>1</v>
      </c>
      <c r="T294" s="6"/>
      <c r="U294" s="6"/>
      <c r="V294" s="6"/>
      <c r="W294" s="6"/>
      <c r="X294" s="6"/>
      <c r="Y294" s="6"/>
    </row>
    <row r="295" spans="1:25" hidden="1" x14ac:dyDescent="0.25">
      <c r="A295" s="8">
        <f t="shared" ca="1" si="41"/>
        <v>6</v>
      </c>
      <c r="B295" s="8">
        <f t="shared" ca="1" si="42"/>
        <v>5</v>
      </c>
      <c r="C295" s="8">
        <f t="shared" ca="1" si="42"/>
        <v>4</v>
      </c>
      <c r="D295" s="8">
        <f t="shared" ca="1" si="42"/>
        <v>3</v>
      </c>
      <c r="E295" s="8">
        <f t="shared" ca="1" si="42"/>
        <v>2</v>
      </c>
      <c r="F295" s="8">
        <f t="shared" ca="1" si="42"/>
        <v>4</v>
      </c>
      <c r="G295" s="6">
        <f t="shared" ca="1" si="43"/>
        <v>10</v>
      </c>
      <c r="H295" s="6">
        <f t="shared" ca="1" si="44"/>
        <v>13</v>
      </c>
      <c r="I295" s="6">
        <f t="shared" ca="1" si="45"/>
        <v>11</v>
      </c>
      <c r="J295" s="6">
        <f t="shared" ca="1" si="46"/>
        <v>13</v>
      </c>
      <c r="K295" s="6">
        <f ca="1">SMALL($J$5:$J$1004,ROWS(K$5:K295))</f>
        <v>10</v>
      </c>
      <c r="L295" s="7">
        <f ca="1">ROWS(L$5:L295)/$O$11</f>
        <v>0.29099999999999998</v>
      </c>
      <c r="M295" s="7"/>
      <c r="N295" s="7"/>
      <c r="O295" s="7"/>
      <c r="P295" s="6" t="str">
        <f t="shared" ca="1" si="47"/>
        <v/>
      </c>
      <c r="Q295" s="6">
        <f t="shared" ca="1" si="48"/>
        <v>1</v>
      </c>
      <c r="R295" s="6" t="str">
        <f t="shared" ca="1" si="49"/>
        <v/>
      </c>
      <c r="T295" s="6"/>
      <c r="U295" s="6"/>
      <c r="V295" s="6"/>
      <c r="W295" s="6"/>
      <c r="X295" s="6"/>
      <c r="Y295" s="6"/>
    </row>
    <row r="296" spans="1:25" hidden="1" x14ac:dyDescent="0.25">
      <c r="A296" s="8">
        <f t="shared" ref="A296:A359" ca="1" si="50">RANDBETWEEN(A$2,A$3)</f>
        <v>4</v>
      </c>
      <c r="B296" s="8">
        <f t="shared" ca="1" si="42"/>
        <v>3</v>
      </c>
      <c r="C296" s="8">
        <f t="shared" ca="1" si="42"/>
        <v>8</v>
      </c>
      <c r="D296" s="8">
        <f t="shared" ca="1" si="42"/>
        <v>5</v>
      </c>
      <c r="E296" s="8">
        <f t="shared" ca="1" si="42"/>
        <v>1</v>
      </c>
      <c r="F296" s="8">
        <f t="shared" ca="1" si="42"/>
        <v>2</v>
      </c>
      <c r="G296" s="6">
        <f t="shared" ca="1" si="43"/>
        <v>12</v>
      </c>
      <c r="H296" s="6">
        <f t="shared" ca="1" si="44"/>
        <v>11</v>
      </c>
      <c r="I296" s="6">
        <f t="shared" ca="1" si="45"/>
        <v>6</v>
      </c>
      <c r="J296" s="6">
        <f t="shared" ca="1" si="46"/>
        <v>12</v>
      </c>
      <c r="K296" s="6">
        <f ca="1">SMALL($J$5:$J$1004,ROWS(K$5:K296))</f>
        <v>10</v>
      </c>
      <c r="L296" s="7">
        <f ca="1">ROWS(L$5:L296)/$O$11</f>
        <v>0.29199999999999998</v>
      </c>
      <c r="M296" s="7"/>
      <c r="N296" s="7"/>
      <c r="O296" s="7"/>
      <c r="P296" s="6">
        <f t="shared" ca="1" si="47"/>
        <v>1</v>
      </c>
      <c r="Q296" s="6" t="str">
        <f t="shared" ca="1" si="48"/>
        <v/>
      </c>
      <c r="R296" s="6" t="str">
        <f t="shared" ca="1" si="49"/>
        <v/>
      </c>
      <c r="T296" s="6"/>
      <c r="U296" s="6"/>
      <c r="V296" s="6"/>
      <c r="W296" s="6"/>
      <c r="X296" s="6"/>
      <c r="Y296" s="6"/>
    </row>
    <row r="297" spans="1:25" hidden="1" x14ac:dyDescent="0.25">
      <c r="A297" s="8">
        <f t="shared" ca="1" si="50"/>
        <v>6</v>
      </c>
      <c r="B297" s="8">
        <f t="shared" ca="1" si="42"/>
        <v>1</v>
      </c>
      <c r="C297" s="8">
        <f t="shared" ca="1" si="42"/>
        <v>7</v>
      </c>
      <c r="D297" s="8">
        <f t="shared" ca="1" si="42"/>
        <v>3</v>
      </c>
      <c r="E297" s="8">
        <f t="shared" ca="1" si="42"/>
        <v>2</v>
      </c>
      <c r="F297" s="8">
        <f t="shared" ca="1" si="42"/>
        <v>4</v>
      </c>
      <c r="G297" s="6">
        <f t="shared" ca="1" si="43"/>
        <v>13</v>
      </c>
      <c r="H297" s="6">
        <f t="shared" ca="1" si="44"/>
        <v>13</v>
      </c>
      <c r="I297" s="6">
        <f t="shared" ca="1" si="45"/>
        <v>7</v>
      </c>
      <c r="J297" s="6">
        <f t="shared" ca="1" si="46"/>
        <v>13</v>
      </c>
      <c r="K297" s="6">
        <f ca="1">SMALL($J$5:$J$1004,ROWS(K$5:K297))</f>
        <v>11</v>
      </c>
      <c r="L297" s="7">
        <f ca="1">ROWS(L$5:L297)/$O$11</f>
        <v>0.29299999999999998</v>
      </c>
      <c r="M297" s="7"/>
      <c r="N297" s="7"/>
      <c r="O297" s="7"/>
      <c r="P297" s="6">
        <f t="shared" ca="1" si="47"/>
        <v>1</v>
      </c>
      <c r="Q297" s="6">
        <f t="shared" ca="1" si="48"/>
        <v>1</v>
      </c>
      <c r="R297" s="6" t="str">
        <f t="shared" ca="1" si="49"/>
        <v/>
      </c>
      <c r="T297" s="6"/>
      <c r="U297" s="6"/>
      <c r="V297" s="6"/>
      <c r="W297" s="6"/>
      <c r="X297" s="6"/>
      <c r="Y297" s="6"/>
    </row>
    <row r="298" spans="1:25" hidden="1" x14ac:dyDescent="0.25">
      <c r="A298" s="8">
        <f t="shared" ca="1" si="50"/>
        <v>2</v>
      </c>
      <c r="B298" s="8">
        <f t="shared" ca="1" si="42"/>
        <v>3</v>
      </c>
      <c r="C298" s="8">
        <f t="shared" ca="1" si="42"/>
        <v>7</v>
      </c>
      <c r="D298" s="8">
        <f t="shared" ca="1" si="42"/>
        <v>5</v>
      </c>
      <c r="E298" s="8">
        <f t="shared" ca="1" si="42"/>
        <v>1</v>
      </c>
      <c r="F298" s="8">
        <f t="shared" ca="1" si="42"/>
        <v>2</v>
      </c>
      <c r="G298" s="6">
        <f t="shared" ca="1" si="43"/>
        <v>9</v>
      </c>
      <c r="H298" s="6">
        <f t="shared" ca="1" si="44"/>
        <v>9</v>
      </c>
      <c r="I298" s="6">
        <f t="shared" ca="1" si="45"/>
        <v>6</v>
      </c>
      <c r="J298" s="6">
        <f t="shared" ca="1" si="46"/>
        <v>9</v>
      </c>
      <c r="K298" s="6">
        <f ca="1">SMALL($J$5:$J$1004,ROWS(K$5:K298))</f>
        <v>11</v>
      </c>
      <c r="L298" s="7">
        <f ca="1">ROWS(L$5:L298)/$O$11</f>
        <v>0.29399999999999998</v>
      </c>
      <c r="M298" s="7"/>
      <c r="N298" s="7"/>
      <c r="O298" s="7"/>
      <c r="P298" s="6">
        <f t="shared" ca="1" si="47"/>
        <v>1</v>
      </c>
      <c r="Q298" s="6">
        <f t="shared" ca="1" si="48"/>
        <v>1</v>
      </c>
      <c r="R298" s="6" t="str">
        <f t="shared" ca="1" si="49"/>
        <v/>
      </c>
      <c r="T298" s="6"/>
      <c r="U298" s="6"/>
      <c r="V298" s="6"/>
      <c r="W298" s="6"/>
      <c r="X298" s="6"/>
      <c r="Y298" s="6"/>
    </row>
    <row r="299" spans="1:25" hidden="1" x14ac:dyDescent="0.25">
      <c r="A299" s="8">
        <f t="shared" ca="1" si="50"/>
        <v>2</v>
      </c>
      <c r="B299" s="8">
        <f t="shared" ca="1" si="42"/>
        <v>4</v>
      </c>
      <c r="C299" s="8">
        <f t="shared" ca="1" si="42"/>
        <v>7</v>
      </c>
      <c r="D299" s="8">
        <f t="shared" ca="1" si="42"/>
        <v>2</v>
      </c>
      <c r="E299" s="8">
        <f t="shared" ca="1" si="42"/>
        <v>2</v>
      </c>
      <c r="F299" s="8">
        <f t="shared" ca="1" si="42"/>
        <v>4</v>
      </c>
      <c r="G299" s="6">
        <f t="shared" ca="1" si="43"/>
        <v>9</v>
      </c>
      <c r="H299" s="6">
        <f t="shared" ca="1" si="44"/>
        <v>8</v>
      </c>
      <c r="I299" s="6">
        <f t="shared" ca="1" si="45"/>
        <v>10</v>
      </c>
      <c r="J299" s="6">
        <f t="shared" ca="1" si="46"/>
        <v>10</v>
      </c>
      <c r="K299" s="6">
        <f ca="1">SMALL($J$5:$J$1004,ROWS(K$5:K299))</f>
        <v>11</v>
      </c>
      <c r="L299" s="7">
        <f ca="1">ROWS(L$5:L299)/$O$11</f>
        <v>0.29499999999999998</v>
      </c>
      <c r="M299" s="7"/>
      <c r="N299" s="7"/>
      <c r="O299" s="7"/>
      <c r="P299" s="6" t="str">
        <f t="shared" ca="1" si="47"/>
        <v/>
      </c>
      <c r="Q299" s="6" t="str">
        <f t="shared" ca="1" si="48"/>
        <v/>
      </c>
      <c r="R299" s="6">
        <f t="shared" ca="1" si="49"/>
        <v>1</v>
      </c>
      <c r="T299" s="6"/>
      <c r="U299" s="6"/>
      <c r="V299" s="6"/>
      <c r="W299" s="6"/>
      <c r="X299" s="6"/>
      <c r="Y299" s="6"/>
    </row>
    <row r="300" spans="1:25" hidden="1" x14ac:dyDescent="0.25">
      <c r="A300" s="8">
        <f t="shared" ca="1" si="50"/>
        <v>3</v>
      </c>
      <c r="B300" s="8">
        <f t="shared" ca="1" si="42"/>
        <v>2</v>
      </c>
      <c r="C300" s="8">
        <f t="shared" ca="1" si="42"/>
        <v>4</v>
      </c>
      <c r="D300" s="8">
        <f t="shared" ca="1" si="42"/>
        <v>5</v>
      </c>
      <c r="E300" s="8">
        <f t="shared" ca="1" si="42"/>
        <v>2</v>
      </c>
      <c r="F300" s="8">
        <f t="shared" ca="1" si="42"/>
        <v>3</v>
      </c>
      <c r="G300" s="6">
        <f t="shared" ca="1" si="43"/>
        <v>7</v>
      </c>
      <c r="H300" s="6">
        <f t="shared" ca="1" si="44"/>
        <v>11</v>
      </c>
      <c r="I300" s="6">
        <f t="shared" ca="1" si="45"/>
        <v>7</v>
      </c>
      <c r="J300" s="6">
        <f t="shared" ca="1" si="46"/>
        <v>11</v>
      </c>
      <c r="K300" s="6">
        <f ca="1">SMALL($J$5:$J$1004,ROWS(K$5:K300))</f>
        <v>11</v>
      </c>
      <c r="L300" s="7">
        <f ca="1">ROWS(L$5:L300)/$O$11</f>
        <v>0.29599999999999999</v>
      </c>
      <c r="M300" s="7"/>
      <c r="N300" s="7"/>
      <c r="O300" s="7"/>
      <c r="P300" s="6" t="str">
        <f t="shared" ca="1" si="47"/>
        <v/>
      </c>
      <c r="Q300" s="6">
        <f t="shared" ca="1" si="48"/>
        <v>1</v>
      </c>
      <c r="R300" s="6" t="str">
        <f t="shared" ca="1" si="49"/>
        <v/>
      </c>
      <c r="T300" s="6"/>
      <c r="U300" s="6"/>
      <c r="V300" s="6"/>
      <c r="W300" s="6"/>
      <c r="X300" s="6"/>
      <c r="Y300" s="6"/>
    </row>
    <row r="301" spans="1:25" hidden="1" x14ac:dyDescent="0.25">
      <c r="A301" s="8">
        <f t="shared" ca="1" si="50"/>
        <v>4</v>
      </c>
      <c r="B301" s="8">
        <f t="shared" ca="1" si="42"/>
        <v>3</v>
      </c>
      <c r="C301" s="8">
        <f t="shared" ca="1" si="42"/>
        <v>7</v>
      </c>
      <c r="D301" s="8">
        <f t="shared" ca="1" si="42"/>
        <v>4</v>
      </c>
      <c r="E301" s="8">
        <f t="shared" ca="1" si="42"/>
        <v>1</v>
      </c>
      <c r="F301" s="8">
        <f t="shared" ca="1" si="42"/>
        <v>4</v>
      </c>
      <c r="G301" s="6">
        <f t="shared" ca="1" si="43"/>
        <v>11</v>
      </c>
      <c r="H301" s="6">
        <f t="shared" ca="1" si="44"/>
        <v>12</v>
      </c>
      <c r="I301" s="6">
        <f t="shared" ca="1" si="45"/>
        <v>8</v>
      </c>
      <c r="J301" s="6">
        <f t="shared" ca="1" si="46"/>
        <v>12</v>
      </c>
      <c r="K301" s="6">
        <f ca="1">SMALL($J$5:$J$1004,ROWS(K$5:K301))</f>
        <v>11</v>
      </c>
      <c r="L301" s="7">
        <f ca="1">ROWS(L$5:L301)/$O$11</f>
        <v>0.29699999999999999</v>
      </c>
      <c r="M301" s="7"/>
      <c r="N301" s="7"/>
      <c r="O301" s="7"/>
      <c r="P301" s="6" t="str">
        <f t="shared" ca="1" si="47"/>
        <v/>
      </c>
      <c r="Q301" s="6">
        <f t="shared" ca="1" si="48"/>
        <v>1</v>
      </c>
      <c r="R301" s="6" t="str">
        <f t="shared" ca="1" si="49"/>
        <v/>
      </c>
      <c r="T301" s="6"/>
      <c r="U301" s="6"/>
      <c r="V301" s="6"/>
      <c r="W301" s="6"/>
      <c r="X301" s="6"/>
      <c r="Y301" s="6"/>
    </row>
    <row r="302" spans="1:25" hidden="1" x14ac:dyDescent="0.25">
      <c r="A302" s="8">
        <f t="shared" ca="1" si="50"/>
        <v>6</v>
      </c>
      <c r="B302" s="8">
        <f t="shared" ca="1" si="42"/>
        <v>1</v>
      </c>
      <c r="C302" s="8">
        <f t="shared" ca="1" si="42"/>
        <v>4</v>
      </c>
      <c r="D302" s="8">
        <f t="shared" ca="1" si="42"/>
        <v>5</v>
      </c>
      <c r="E302" s="8">
        <f t="shared" ca="1" si="42"/>
        <v>1</v>
      </c>
      <c r="F302" s="8">
        <f t="shared" ca="1" si="42"/>
        <v>4</v>
      </c>
      <c r="G302" s="6">
        <f t="shared" ca="1" si="43"/>
        <v>10</v>
      </c>
      <c r="H302" s="6">
        <f t="shared" ca="1" si="44"/>
        <v>15</v>
      </c>
      <c r="I302" s="6">
        <f t="shared" ca="1" si="45"/>
        <v>6</v>
      </c>
      <c r="J302" s="6">
        <f t="shared" ca="1" si="46"/>
        <v>15</v>
      </c>
      <c r="K302" s="6">
        <f ca="1">SMALL($J$5:$J$1004,ROWS(K$5:K302))</f>
        <v>11</v>
      </c>
      <c r="L302" s="7">
        <f ca="1">ROWS(L$5:L302)/$O$11</f>
        <v>0.29799999999999999</v>
      </c>
      <c r="M302" s="7"/>
      <c r="N302" s="7"/>
      <c r="O302" s="7"/>
      <c r="P302" s="6" t="str">
        <f t="shared" ca="1" si="47"/>
        <v/>
      </c>
      <c r="Q302" s="6">
        <f t="shared" ca="1" si="48"/>
        <v>1</v>
      </c>
      <c r="R302" s="6" t="str">
        <f t="shared" ca="1" si="49"/>
        <v/>
      </c>
      <c r="T302" s="6"/>
      <c r="U302" s="6"/>
      <c r="V302" s="6"/>
      <c r="W302" s="6"/>
      <c r="X302" s="6"/>
      <c r="Y302" s="6"/>
    </row>
    <row r="303" spans="1:25" hidden="1" x14ac:dyDescent="0.25">
      <c r="A303" s="8">
        <f t="shared" ca="1" si="50"/>
        <v>6</v>
      </c>
      <c r="B303" s="8">
        <f t="shared" ca="1" si="42"/>
        <v>3</v>
      </c>
      <c r="C303" s="8">
        <f t="shared" ca="1" si="42"/>
        <v>7</v>
      </c>
      <c r="D303" s="8">
        <f t="shared" ca="1" si="42"/>
        <v>3</v>
      </c>
      <c r="E303" s="8">
        <f t="shared" ca="1" si="42"/>
        <v>3</v>
      </c>
      <c r="F303" s="8">
        <f t="shared" ca="1" si="42"/>
        <v>2</v>
      </c>
      <c r="G303" s="6">
        <f t="shared" ca="1" si="43"/>
        <v>13</v>
      </c>
      <c r="H303" s="6">
        <f t="shared" ca="1" si="44"/>
        <v>11</v>
      </c>
      <c r="I303" s="6">
        <f t="shared" ca="1" si="45"/>
        <v>8</v>
      </c>
      <c r="J303" s="6">
        <f t="shared" ca="1" si="46"/>
        <v>13</v>
      </c>
      <c r="K303" s="6">
        <f ca="1">SMALL($J$5:$J$1004,ROWS(K$5:K303))</f>
        <v>11</v>
      </c>
      <c r="L303" s="7">
        <f ca="1">ROWS(L$5:L303)/$O$11</f>
        <v>0.29899999999999999</v>
      </c>
      <c r="M303" s="7"/>
      <c r="N303" s="7"/>
      <c r="O303" s="7"/>
      <c r="P303" s="6">
        <f t="shared" ca="1" si="47"/>
        <v>1</v>
      </c>
      <c r="Q303" s="6" t="str">
        <f t="shared" ca="1" si="48"/>
        <v/>
      </c>
      <c r="R303" s="6" t="str">
        <f t="shared" ca="1" si="49"/>
        <v/>
      </c>
      <c r="T303" s="6"/>
      <c r="U303" s="6"/>
      <c r="V303" s="6"/>
      <c r="W303" s="6"/>
      <c r="X303" s="6"/>
      <c r="Y303" s="6"/>
    </row>
    <row r="304" spans="1:25" hidden="1" x14ac:dyDescent="0.25">
      <c r="A304" s="8">
        <f t="shared" ca="1" si="50"/>
        <v>5</v>
      </c>
      <c r="B304" s="8">
        <f t="shared" ca="1" si="42"/>
        <v>1</v>
      </c>
      <c r="C304" s="8">
        <f t="shared" ca="1" si="42"/>
        <v>8</v>
      </c>
      <c r="D304" s="8">
        <f t="shared" ca="1" si="42"/>
        <v>2</v>
      </c>
      <c r="E304" s="8">
        <f t="shared" ca="1" si="42"/>
        <v>2</v>
      </c>
      <c r="F304" s="8">
        <f t="shared" ca="1" si="42"/>
        <v>2</v>
      </c>
      <c r="G304" s="6">
        <f t="shared" ca="1" si="43"/>
        <v>13</v>
      </c>
      <c r="H304" s="6">
        <f t="shared" ca="1" si="44"/>
        <v>9</v>
      </c>
      <c r="I304" s="6">
        <f t="shared" ca="1" si="45"/>
        <v>5</v>
      </c>
      <c r="J304" s="6">
        <f t="shared" ca="1" si="46"/>
        <v>13</v>
      </c>
      <c r="K304" s="6">
        <f ca="1">SMALL($J$5:$J$1004,ROWS(K$5:K304))</f>
        <v>11</v>
      </c>
      <c r="L304" s="7">
        <f ca="1">ROWS(L$5:L304)/$O$11</f>
        <v>0.3</v>
      </c>
      <c r="M304" s="7"/>
      <c r="N304" s="7"/>
      <c r="O304" s="7"/>
      <c r="P304" s="6">
        <f t="shared" ca="1" si="47"/>
        <v>1</v>
      </c>
      <c r="Q304" s="6" t="str">
        <f t="shared" ca="1" si="48"/>
        <v/>
      </c>
      <c r="R304" s="6" t="str">
        <f t="shared" ca="1" si="49"/>
        <v/>
      </c>
      <c r="T304" s="6"/>
      <c r="U304" s="6"/>
      <c r="V304" s="6"/>
      <c r="W304" s="6"/>
      <c r="X304" s="6"/>
      <c r="Y304" s="6"/>
    </row>
    <row r="305" spans="1:25" hidden="1" x14ac:dyDescent="0.25">
      <c r="A305" s="8">
        <f t="shared" ca="1" si="50"/>
        <v>2</v>
      </c>
      <c r="B305" s="8">
        <f t="shared" ca="1" si="42"/>
        <v>1</v>
      </c>
      <c r="C305" s="8">
        <f t="shared" ca="1" si="42"/>
        <v>6</v>
      </c>
      <c r="D305" s="8">
        <f t="shared" ca="1" si="42"/>
        <v>2</v>
      </c>
      <c r="E305" s="8">
        <f t="shared" ca="1" si="42"/>
        <v>3</v>
      </c>
      <c r="F305" s="8">
        <f t="shared" ca="1" si="42"/>
        <v>4</v>
      </c>
      <c r="G305" s="6">
        <f t="shared" ca="1" si="43"/>
        <v>8</v>
      </c>
      <c r="H305" s="6">
        <f t="shared" ca="1" si="44"/>
        <v>8</v>
      </c>
      <c r="I305" s="6">
        <f t="shared" ca="1" si="45"/>
        <v>8</v>
      </c>
      <c r="J305" s="6">
        <f t="shared" ca="1" si="46"/>
        <v>8</v>
      </c>
      <c r="K305" s="6">
        <f ca="1">SMALL($J$5:$J$1004,ROWS(K$5:K305))</f>
        <v>11</v>
      </c>
      <c r="L305" s="7">
        <f ca="1">ROWS(L$5:L305)/$O$11</f>
        <v>0.30099999999999999</v>
      </c>
      <c r="M305" s="7"/>
      <c r="N305" s="7"/>
      <c r="O305" s="7"/>
      <c r="P305" s="6">
        <f t="shared" ca="1" si="47"/>
        <v>1</v>
      </c>
      <c r="Q305" s="6">
        <f t="shared" ca="1" si="48"/>
        <v>1</v>
      </c>
      <c r="R305" s="6">
        <f t="shared" ca="1" si="49"/>
        <v>1</v>
      </c>
      <c r="T305" s="6"/>
      <c r="U305" s="6"/>
      <c r="V305" s="6"/>
      <c r="W305" s="6"/>
      <c r="X305" s="6"/>
      <c r="Y305" s="6"/>
    </row>
    <row r="306" spans="1:25" hidden="1" x14ac:dyDescent="0.25">
      <c r="A306" s="8">
        <f t="shared" ca="1" si="50"/>
        <v>6</v>
      </c>
      <c r="B306" s="8">
        <f t="shared" ca="1" si="42"/>
        <v>5</v>
      </c>
      <c r="C306" s="8">
        <f t="shared" ca="1" si="42"/>
        <v>5</v>
      </c>
      <c r="D306" s="8">
        <f t="shared" ca="1" si="42"/>
        <v>3</v>
      </c>
      <c r="E306" s="8">
        <f t="shared" ca="1" si="42"/>
        <v>2</v>
      </c>
      <c r="F306" s="8">
        <f t="shared" ca="1" si="42"/>
        <v>3</v>
      </c>
      <c r="G306" s="6">
        <f t="shared" ca="1" si="43"/>
        <v>11</v>
      </c>
      <c r="H306" s="6">
        <f t="shared" ca="1" si="44"/>
        <v>12</v>
      </c>
      <c r="I306" s="6">
        <f t="shared" ca="1" si="45"/>
        <v>10</v>
      </c>
      <c r="J306" s="6">
        <f t="shared" ca="1" si="46"/>
        <v>12</v>
      </c>
      <c r="K306" s="6">
        <f ca="1">SMALL($J$5:$J$1004,ROWS(K$5:K306))</f>
        <v>11</v>
      </c>
      <c r="L306" s="7">
        <f ca="1">ROWS(L$5:L306)/$O$11</f>
        <v>0.30199999999999999</v>
      </c>
      <c r="M306" s="7"/>
      <c r="N306" s="7"/>
      <c r="O306" s="7"/>
      <c r="P306" s="6" t="str">
        <f t="shared" ca="1" si="47"/>
        <v/>
      </c>
      <c r="Q306" s="6">
        <f t="shared" ca="1" si="48"/>
        <v>1</v>
      </c>
      <c r="R306" s="6" t="str">
        <f t="shared" ca="1" si="49"/>
        <v/>
      </c>
      <c r="T306" s="6"/>
      <c r="U306" s="6"/>
      <c r="V306" s="6"/>
      <c r="W306" s="6"/>
      <c r="X306" s="6"/>
      <c r="Y306" s="6"/>
    </row>
    <row r="307" spans="1:25" hidden="1" x14ac:dyDescent="0.25">
      <c r="A307" s="8">
        <f t="shared" ca="1" si="50"/>
        <v>2</v>
      </c>
      <c r="B307" s="8">
        <f t="shared" ca="1" si="42"/>
        <v>1</v>
      </c>
      <c r="C307" s="8">
        <f t="shared" ca="1" si="42"/>
        <v>4</v>
      </c>
      <c r="D307" s="8">
        <f t="shared" ref="B307:F358" ca="1" si="51">RANDBETWEEN(D$2,D$3)</f>
        <v>3</v>
      </c>
      <c r="E307" s="8">
        <f t="shared" ca="1" si="51"/>
        <v>1</v>
      </c>
      <c r="F307" s="8">
        <f t="shared" ca="1" si="51"/>
        <v>3</v>
      </c>
      <c r="G307" s="6">
        <f t="shared" ca="1" si="43"/>
        <v>6</v>
      </c>
      <c r="H307" s="6">
        <f t="shared" ca="1" si="44"/>
        <v>8</v>
      </c>
      <c r="I307" s="6">
        <f t="shared" ca="1" si="45"/>
        <v>5</v>
      </c>
      <c r="J307" s="6">
        <f t="shared" ca="1" si="46"/>
        <v>8</v>
      </c>
      <c r="K307" s="6">
        <f ca="1">SMALL($J$5:$J$1004,ROWS(K$5:K307))</f>
        <v>11</v>
      </c>
      <c r="L307" s="7">
        <f ca="1">ROWS(L$5:L307)/$O$11</f>
        <v>0.30299999999999999</v>
      </c>
      <c r="M307" s="7"/>
      <c r="N307" s="7"/>
      <c r="O307" s="7"/>
      <c r="P307" s="6" t="str">
        <f t="shared" ca="1" si="47"/>
        <v/>
      </c>
      <c r="Q307" s="6">
        <f t="shared" ca="1" si="48"/>
        <v>1</v>
      </c>
      <c r="R307" s="6" t="str">
        <f t="shared" ca="1" si="49"/>
        <v/>
      </c>
      <c r="T307" s="6"/>
      <c r="U307" s="6"/>
      <c r="V307" s="6"/>
      <c r="W307" s="6"/>
      <c r="X307" s="6"/>
      <c r="Y307" s="6"/>
    </row>
    <row r="308" spans="1:25" hidden="1" x14ac:dyDescent="0.25">
      <c r="A308" s="8">
        <f t="shared" ca="1" si="50"/>
        <v>5</v>
      </c>
      <c r="B308" s="8">
        <f t="shared" ca="1" si="51"/>
        <v>4</v>
      </c>
      <c r="C308" s="8">
        <f t="shared" ca="1" si="51"/>
        <v>6</v>
      </c>
      <c r="D308" s="8">
        <f t="shared" ca="1" si="51"/>
        <v>6</v>
      </c>
      <c r="E308" s="8">
        <f t="shared" ca="1" si="51"/>
        <v>1</v>
      </c>
      <c r="F308" s="8">
        <f t="shared" ca="1" si="51"/>
        <v>4</v>
      </c>
      <c r="G308" s="6">
        <f t="shared" ca="1" si="43"/>
        <v>11</v>
      </c>
      <c r="H308" s="6">
        <f t="shared" ca="1" si="44"/>
        <v>15</v>
      </c>
      <c r="I308" s="6">
        <f t="shared" ca="1" si="45"/>
        <v>9</v>
      </c>
      <c r="J308" s="6">
        <f t="shared" ca="1" si="46"/>
        <v>15</v>
      </c>
      <c r="K308" s="6">
        <f ca="1">SMALL($J$5:$J$1004,ROWS(K$5:K308))</f>
        <v>11</v>
      </c>
      <c r="L308" s="7">
        <f ca="1">ROWS(L$5:L308)/$O$11</f>
        <v>0.30399999999999999</v>
      </c>
      <c r="M308" s="7"/>
      <c r="N308" s="7"/>
      <c r="O308" s="7"/>
      <c r="P308" s="6" t="str">
        <f t="shared" ca="1" si="47"/>
        <v/>
      </c>
      <c r="Q308" s="6">
        <f t="shared" ca="1" si="48"/>
        <v>1</v>
      </c>
      <c r="R308" s="6" t="str">
        <f t="shared" ca="1" si="49"/>
        <v/>
      </c>
      <c r="T308" s="6"/>
      <c r="U308" s="6"/>
      <c r="V308" s="6"/>
      <c r="W308" s="6"/>
      <c r="X308" s="6"/>
      <c r="Y308" s="6"/>
    </row>
    <row r="309" spans="1:25" hidden="1" x14ac:dyDescent="0.25">
      <c r="A309" s="8">
        <f t="shared" ca="1" si="50"/>
        <v>6</v>
      </c>
      <c r="B309" s="8">
        <f t="shared" ca="1" si="51"/>
        <v>5</v>
      </c>
      <c r="C309" s="8">
        <f t="shared" ca="1" si="51"/>
        <v>8</v>
      </c>
      <c r="D309" s="8">
        <f t="shared" ca="1" si="51"/>
        <v>4</v>
      </c>
      <c r="E309" s="8">
        <f t="shared" ca="1" si="51"/>
        <v>2</v>
      </c>
      <c r="F309" s="8">
        <f t="shared" ca="1" si="51"/>
        <v>3</v>
      </c>
      <c r="G309" s="6">
        <f t="shared" ca="1" si="43"/>
        <v>14</v>
      </c>
      <c r="H309" s="6">
        <f t="shared" ca="1" si="44"/>
        <v>13</v>
      </c>
      <c r="I309" s="6">
        <f t="shared" ca="1" si="45"/>
        <v>10</v>
      </c>
      <c r="J309" s="6">
        <f t="shared" ca="1" si="46"/>
        <v>14</v>
      </c>
      <c r="K309" s="6">
        <f ca="1">SMALL($J$5:$J$1004,ROWS(K$5:K309))</f>
        <v>11</v>
      </c>
      <c r="L309" s="7">
        <f ca="1">ROWS(L$5:L309)/$O$11</f>
        <v>0.30499999999999999</v>
      </c>
      <c r="M309" s="7"/>
      <c r="N309" s="7"/>
      <c r="O309" s="7"/>
      <c r="P309" s="6">
        <f t="shared" ca="1" si="47"/>
        <v>1</v>
      </c>
      <c r="Q309" s="6" t="str">
        <f t="shared" ca="1" si="48"/>
        <v/>
      </c>
      <c r="R309" s="6" t="str">
        <f t="shared" ca="1" si="49"/>
        <v/>
      </c>
      <c r="T309" s="6"/>
      <c r="U309" s="6"/>
      <c r="V309" s="6"/>
      <c r="W309" s="6"/>
      <c r="X309" s="6"/>
      <c r="Y309" s="6"/>
    </row>
    <row r="310" spans="1:25" hidden="1" x14ac:dyDescent="0.25">
      <c r="A310" s="8">
        <f t="shared" ca="1" si="50"/>
        <v>6</v>
      </c>
      <c r="B310" s="8">
        <f t="shared" ca="1" si="51"/>
        <v>3</v>
      </c>
      <c r="C310" s="8">
        <f t="shared" ca="1" si="51"/>
        <v>4</v>
      </c>
      <c r="D310" s="8">
        <f t="shared" ca="1" si="51"/>
        <v>4</v>
      </c>
      <c r="E310" s="8">
        <f t="shared" ca="1" si="51"/>
        <v>2</v>
      </c>
      <c r="F310" s="8">
        <f t="shared" ca="1" si="51"/>
        <v>3</v>
      </c>
      <c r="G310" s="6">
        <f t="shared" ca="1" si="43"/>
        <v>10</v>
      </c>
      <c r="H310" s="6">
        <f t="shared" ca="1" si="44"/>
        <v>13</v>
      </c>
      <c r="I310" s="6">
        <f t="shared" ca="1" si="45"/>
        <v>8</v>
      </c>
      <c r="J310" s="6">
        <f t="shared" ca="1" si="46"/>
        <v>13</v>
      </c>
      <c r="K310" s="6">
        <f ca="1">SMALL($J$5:$J$1004,ROWS(K$5:K310))</f>
        <v>11</v>
      </c>
      <c r="L310" s="7">
        <f ca="1">ROWS(L$5:L310)/$O$11</f>
        <v>0.30599999999999999</v>
      </c>
      <c r="M310" s="7"/>
      <c r="N310" s="7"/>
      <c r="O310" s="7"/>
      <c r="P310" s="6" t="str">
        <f t="shared" ca="1" si="47"/>
        <v/>
      </c>
      <c r="Q310" s="6">
        <f t="shared" ca="1" si="48"/>
        <v>1</v>
      </c>
      <c r="R310" s="6" t="str">
        <f t="shared" ca="1" si="49"/>
        <v/>
      </c>
      <c r="T310" s="6"/>
      <c r="U310" s="6"/>
      <c r="V310" s="6"/>
      <c r="W310" s="6"/>
      <c r="X310" s="6"/>
      <c r="Y310" s="6"/>
    </row>
    <row r="311" spans="1:25" hidden="1" x14ac:dyDescent="0.25">
      <c r="A311" s="8">
        <f t="shared" ca="1" si="50"/>
        <v>3</v>
      </c>
      <c r="B311" s="8">
        <f t="shared" ca="1" si="51"/>
        <v>5</v>
      </c>
      <c r="C311" s="8">
        <f t="shared" ca="1" si="51"/>
        <v>8</v>
      </c>
      <c r="D311" s="8">
        <f t="shared" ca="1" si="51"/>
        <v>3</v>
      </c>
      <c r="E311" s="8">
        <f t="shared" ca="1" si="51"/>
        <v>2</v>
      </c>
      <c r="F311" s="8">
        <f t="shared" ca="1" si="51"/>
        <v>2</v>
      </c>
      <c r="G311" s="6">
        <f t="shared" ca="1" si="43"/>
        <v>11</v>
      </c>
      <c r="H311" s="6">
        <f t="shared" ca="1" si="44"/>
        <v>8</v>
      </c>
      <c r="I311" s="6">
        <f t="shared" ca="1" si="45"/>
        <v>9</v>
      </c>
      <c r="J311" s="6">
        <f t="shared" ca="1" si="46"/>
        <v>11</v>
      </c>
      <c r="K311" s="6">
        <f ca="1">SMALL($J$5:$J$1004,ROWS(K$5:K311))</f>
        <v>11</v>
      </c>
      <c r="L311" s="7">
        <f ca="1">ROWS(L$5:L311)/$O$11</f>
        <v>0.307</v>
      </c>
      <c r="M311" s="7"/>
      <c r="N311" s="7"/>
      <c r="O311" s="7"/>
      <c r="P311" s="6">
        <f t="shared" ca="1" si="47"/>
        <v>1</v>
      </c>
      <c r="Q311" s="6" t="str">
        <f t="shared" ca="1" si="48"/>
        <v/>
      </c>
      <c r="R311" s="6" t="str">
        <f t="shared" ca="1" si="49"/>
        <v/>
      </c>
      <c r="T311" s="6"/>
      <c r="U311" s="6"/>
      <c r="V311" s="6"/>
      <c r="W311" s="6"/>
      <c r="X311" s="6"/>
      <c r="Y311" s="6"/>
    </row>
    <row r="312" spans="1:25" hidden="1" x14ac:dyDescent="0.25">
      <c r="A312" s="8">
        <f t="shared" ca="1" si="50"/>
        <v>4</v>
      </c>
      <c r="B312" s="8">
        <f t="shared" ca="1" si="51"/>
        <v>1</v>
      </c>
      <c r="C312" s="8">
        <f t="shared" ca="1" si="51"/>
        <v>4</v>
      </c>
      <c r="D312" s="8">
        <f t="shared" ca="1" si="51"/>
        <v>4</v>
      </c>
      <c r="E312" s="8">
        <f t="shared" ca="1" si="51"/>
        <v>3</v>
      </c>
      <c r="F312" s="8">
        <f t="shared" ca="1" si="51"/>
        <v>2</v>
      </c>
      <c r="G312" s="6">
        <f t="shared" ca="1" si="43"/>
        <v>8</v>
      </c>
      <c r="H312" s="6">
        <f t="shared" ca="1" si="44"/>
        <v>10</v>
      </c>
      <c r="I312" s="6">
        <f t="shared" ca="1" si="45"/>
        <v>6</v>
      </c>
      <c r="J312" s="6">
        <f t="shared" ca="1" si="46"/>
        <v>10</v>
      </c>
      <c r="K312" s="6">
        <f ca="1">SMALL($J$5:$J$1004,ROWS(K$5:K312))</f>
        <v>11</v>
      </c>
      <c r="L312" s="7">
        <f ca="1">ROWS(L$5:L312)/$O$11</f>
        <v>0.308</v>
      </c>
      <c r="M312" s="7"/>
      <c r="N312" s="7"/>
      <c r="O312" s="7"/>
      <c r="P312" s="6" t="str">
        <f t="shared" ca="1" si="47"/>
        <v/>
      </c>
      <c r="Q312" s="6">
        <f t="shared" ca="1" si="48"/>
        <v>1</v>
      </c>
      <c r="R312" s="6" t="str">
        <f t="shared" ca="1" si="49"/>
        <v/>
      </c>
      <c r="T312" s="6"/>
      <c r="U312" s="6"/>
      <c r="V312" s="6"/>
      <c r="W312" s="6"/>
      <c r="X312" s="6"/>
      <c r="Y312" s="6"/>
    </row>
    <row r="313" spans="1:25" hidden="1" x14ac:dyDescent="0.25">
      <c r="A313" s="8">
        <f t="shared" ca="1" si="50"/>
        <v>6</v>
      </c>
      <c r="B313" s="8">
        <f t="shared" ca="1" si="51"/>
        <v>1</v>
      </c>
      <c r="C313" s="8">
        <f t="shared" ca="1" si="51"/>
        <v>7</v>
      </c>
      <c r="D313" s="8">
        <f t="shared" ca="1" si="51"/>
        <v>5</v>
      </c>
      <c r="E313" s="8">
        <f t="shared" ca="1" si="51"/>
        <v>1</v>
      </c>
      <c r="F313" s="8">
        <f t="shared" ca="1" si="51"/>
        <v>3</v>
      </c>
      <c r="G313" s="6">
        <f t="shared" ca="1" si="43"/>
        <v>13</v>
      </c>
      <c r="H313" s="6">
        <f t="shared" ca="1" si="44"/>
        <v>14</v>
      </c>
      <c r="I313" s="6">
        <f t="shared" ca="1" si="45"/>
        <v>5</v>
      </c>
      <c r="J313" s="6">
        <f t="shared" ca="1" si="46"/>
        <v>14</v>
      </c>
      <c r="K313" s="6">
        <f ca="1">SMALL($J$5:$J$1004,ROWS(K$5:K313))</f>
        <v>11</v>
      </c>
      <c r="L313" s="7">
        <f ca="1">ROWS(L$5:L313)/$O$11</f>
        <v>0.309</v>
      </c>
      <c r="M313" s="7"/>
      <c r="N313" s="7"/>
      <c r="O313" s="7"/>
      <c r="P313" s="6" t="str">
        <f t="shared" ca="1" si="47"/>
        <v/>
      </c>
      <c r="Q313" s="6">
        <f t="shared" ca="1" si="48"/>
        <v>1</v>
      </c>
      <c r="R313" s="6" t="str">
        <f t="shared" ca="1" si="49"/>
        <v/>
      </c>
      <c r="T313" s="6"/>
      <c r="U313" s="6"/>
      <c r="V313" s="6"/>
      <c r="W313" s="6"/>
      <c r="X313" s="6"/>
      <c r="Y313" s="6"/>
    </row>
    <row r="314" spans="1:25" hidden="1" x14ac:dyDescent="0.25">
      <c r="A314" s="8">
        <f t="shared" ca="1" si="50"/>
        <v>2</v>
      </c>
      <c r="B314" s="8">
        <f t="shared" ca="1" si="51"/>
        <v>5</v>
      </c>
      <c r="C314" s="8">
        <f t="shared" ca="1" si="51"/>
        <v>8</v>
      </c>
      <c r="D314" s="8">
        <f t="shared" ca="1" si="51"/>
        <v>3</v>
      </c>
      <c r="E314" s="8">
        <f t="shared" ca="1" si="51"/>
        <v>3</v>
      </c>
      <c r="F314" s="8">
        <f t="shared" ca="1" si="51"/>
        <v>4</v>
      </c>
      <c r="G314" s="6">
        <f t="shared" ca="1" si="43"/>
        <v>10</v>
      </c>
      <c r="H314" s="6">
        <f t="shared" ca="1" si="44"/>
        <v>9</v>
      </c>
      <c r="I314" s="6">
        <f t="shared" ca="1" si="45"/>
        <v>12</v>
      </c>
      <c r="J314" s="6">
        <f t="shared" ca="1" si="46"/>
        <v>12</v>
      </c>
      <c r="K314" s="6">
        <f ca="1">SMALL($J$5:$J$1004,ROWS(K$5:K314))</f>
        <v>11</v>
      </c>
      <c r="L314" s="7">
        <f ca="1">ROWS(L$5:L314)/$O$11</f>
        <v>0.31</v>
      </c>
      <c r="M314" s="7"/>
      <c r="N314" s="7"/>
      <c r="O314" s="7"/>
      <c r="P314" s="6" t="str">
        <f t="shared" ca="1" si="47"/>
        <v/>
      </c>
      <c r="Q314" s="6" t="str">
        <f t="shared" ca="1" si="48"/>
        <v/>
      </c>
      <c r="R314" s="6">
        <f t="shared" ca="1" si="49"/>
        <v>1</v>
      </c>
      <c r="T314" s="6"/>
      <c r="U314" s="6"/>
      <c r="V314" s="6"/>
      <c r="W314" s="6"/>
      <c r="X314" s="6"/>
      <c r="Y314" s="6"/>
    </row>
    <row r="315" spans="1:25" hidden="1" x14ac:dyDescent="0.25">
      <c r="A315" s="8">
        <f t="shared" ca="1" si="50"/>
        <v>3</v>
      </c>
      <c r="B315" s="8">
        <f t="shared" ca="1" si="51"/>
        <v>3</v>
      </c>
      <c r="C315" s="8">
        <f t="shared" ca="1" si="51"/>
        <v>4</v>
      </c>
      <c r="D315" s="8">
        <f t="shared" ca="1" si="51"/>
        <v>4</v>
      </c>
      <c r="E315" s="8">
        <f t="shared" ca="1" si="51"/>
        <v>3</v>
      </c>
      <c r="F315" s="8">
        <f t="shared" ca="1" si="51"/>
        <v>4</v>
      </c>
      <c r="G315" s="6">
        <f t="shared" ca="1" si="43"/>
        <v>7</v>
      </c>
      <c r="H315" s="6">
        <f t="shared" ca="1" si="44"/>
        <v>11</v>
      </c>
      <c r="I315" s="6">
        <f t="shared" ca="1" si="45"/>
        <v>10</v>
      </c>
      <c r="J315" s="6">
        <f t="shared" ca="1" si="46"/>
        <v>11</v>
      </c>
      <c r="K315" s="6">
        <f ca="1">SMALL($J$5:$J$1004,ROWS(K$5:K315))</f>
        <v>11</v>
      </c>
      <c r="L315" s="7">
        <f ca="1">ROWS(L$5:L315)/$O$11</f>
        <v>0.311</v>
      </c>
      <c r="M315" s="7"/>
      <c r="N315" s="7"/>
      <c r="O315" s="7"/>
      <c r="P315" s="6" t="str">
        <f t="shared" ca="1" si="47"/>
        <v/>
      </c>
      <c r="Q315" s="6">
        <f t="shared" ca="1" si="48"/>
        <v>1</v>
      </c>
      <c r="R315" s="6" t="str">
        <f t="shared" ca="1" si="49"/>
        <v/>
      </c>
      <c r="T315" s="6"/>
      <c r="U315" s="6"/>
      <c r="V315" s="6"/>
      <c r="W315" s="6"/>
      <c r="X315" s="6"/>
      <c r="Y315" s="6"/>
    </row>
    <row r="316" spans="1:25" hidden="1" x14ac:dyDescent="0.25">
      <c r="A316" s="8">
        <f t="shared" ca="1" si="50"/>
        <v>4</v>
      </c>
      <c r="B316" s="8">
        <f t="shared" ca="1" si="51"/>
        <v>2</v>
      </c>
      <c r="C316" s="8">
        <f t="shared" ca="1" si="51"/>
        <v>8</v>
      </c>
      <c r="D316" s="8">
        <f t="shared" ca="1" si="51"/>
        <v>2</v>
      </c>
      <c r="E316" s="8">
        <f t="shared" ca="1" si="51"/>
        <v>3</v>
      </c>
      <c r="F316" s="8">
        <f t="shared" ca="1" si="51"/>
        <v>4</v>
      </c>
      <c r="G316" s="6">
        <f t="shared" ca="1" si="43"/>
        <v>12</v>
      </c>
      <c r="H316" s="6">
        <f t="shared" ca="1" si="44"/>
        <v>10</v>
      </c>
      <c r="I316" s="6">
        <f t="shared" ca="1" si="45"/>
        <v>9</v>
      </c>
      <c r="J316" s="6">
        <f t="shared" ca="1" si="46"/>
        <v>12</v>
      </c>
      <c r="K316" s="6">
        <f ca="1">SMALL($J$5:$J$1004,ROWS(K$5:K316))</f>
        <v>11</v>
      </c>
      <c r="L316" s="7">
        <f ca="1">ROWS(L$5:L316)/$O$11</f>
        <v>0.312</v>
      </c>
      <c r="M316" s="7"/>
      <c r="N316" s="7"/>
      <c r="O316" s="7"/>
      <c r="P316" s="6">
        <f t="shared" ca="1" si="47"/>
        <v>1</v>
      </c>
      <c r="Q316" s="6" t="str">
        <f t="shared" ca="1" si="48"/>
        <v/>
      </c>
      <c r="R316" s="6" t="str">
        <f t="shared" ca="1" si="49"/>
        <v/>
      </c>
      <c r="T316" s="6"/>
      <c r="U316" s="6"/>
      <c r="V316" s="6"/>
      <c r="W316" s="6"/>
      <c r="X316" s="6"/>
      <c r="Y316" s="6"/>
    </row>
    <row r="317" spans="1:25" hidden="1" x14ac:dyDescent="0.25">
      <c r="A317" s="8">
        <f t="shared" ca="1" si="50"/>
        <v>5</v>
      </c>
      <c r="B317" s="8">
        <f t="shared" ca="1" si="51"/>
        <v>4</v>
      </c>
      <c r="C317" s="8">
        <f t="shared" ca="1" si="51"/>
        <v>7</v>
      </c>
      <c r="D317" s="8">
        <f t="shared" ca="1" si="51"/>
        <v>3</v>
      </c>
      <c r="E317" s="8">
        <f t="shared" ca="1" si="51"/>
        <v>1</v>
      </c>
      <c r="F317" s="8">
        <f t="shared" ca="1" si="51"/>
        <v>3</v>
      </c>
      <c r="G317" s="6">
        <f t="shared" ca="1" si="43"/>
        <v>12</v>
      </c>
      <c r="H317" s="6">
        <f t="shared" ca="1" si="44"/>
        <v>11</v>
      </c>
      <c r="I317" s="6">
        <f t="shared" ca="1" si="45"/>
        <v>8</v>
      </c>
      <c r="J317" s="6">
        <f t="shared" ca="1" si="46"/>
        <v>12</v>
      </c>
      <c r="K317" s="6">
        <f ca="1">SMALL($J$5:$J$1004,ROWS(K$5:K317))</f>
        <v>11</v>
      </c>
      <c r="L317" s="7">
        <f ca="1">ROWS(L$5:L317)/$O$11</f>
        <v>0.313</v>
      </c>
      <c r="M317" s="7"/>
      <c r="N317" s="7"/>
      <c r="O317" s="7"/>
      <c r="P317" s="6">
        <f t="shared" ca="1" si="47"/>
        <v>1</v>
      </c>
      <c r="Q317" s="6" t="str">
        <f t="shared" ca="1" si="48"/>
        <v/>
      </c>
      <c r="R317" s="6" t="str">
        <f t="shared" ca="1" si="49"/>
        <v/>
      </c>
      <c r="T317" s="6"/>
      <c r="U317" s="6"/>
      <c r="V317" s="6"/>
      <c r="W317" s="6"/>
      <c r="X317" s="6"/>
      <c r="Y317" s="6"/>
    </row>
    <row r="318" spans="1:25" hidden="1" x14ac:dyDescent="0.25">
      <c r="A318" s="8">
        <f t="shared" ca="1" si="50"/>
        <v>6</v>
      </c>
      <c r="B318" s="8">
        <f t="shared" ca="1" si="51"/>
        <v>3</v>
      </c>
      <c r="C318" s="8">
        <f t="shared" ca="1" si="51"/>
        <v>7</v>
      </c>
      <c r="D318" s="8">
        <f t="shared" ca="1" si="51"/>
        <v>3</v>
      </c>
      <c r="E318" s="8">
        <f t="shared" ca="1" si="51"/>
        <v>3</v>
      </c>
      <c r="F318" s="8">
        <f t="shared" ca="1" si="51"/>
        <v>4</v>
      </c>
      <c r="G318" s="6">
        <f t="shared" ca="1" si="43"/>
        <v>13</v>
      </c>
      <c r="H318" s="6">
        <f t="shared" ca="1" si="44"/>
        <v>13</v>
      </c>
      <c r="I318" s="6">
        <f t="shared" ca="1" si="45"/>
        <v>10</v>
      </c>
      <c r="J318" s="6">
        <f t="shared" ca="1" si="46"/>
        <v>13</v>
      </c>
      <c r="K318" s="6">
        <f ca="1">SMALL($J$5:$J$1004,ROWS(K$5:K318))</f>
        <v>11</v>
      </c>
      <c r="L318" s="7">
        <f ca="1">ROWS(L$5:L318)/$O$11</f>
        <v>0.314</v>
      </c>
      <c r="M318" s="7"/>
      <c r="N318" s="7"/>
      <c r="O318" s="7"/>
      <c r="P318" s="6">
        <f t="shared" ca="1" si="47"/>
        <v>1</v>
      </c>
      <c r="Q318" s="6">
        <f t="shared" ca="1" si="48"/>
        <v>1</v>
      </c>
      <c r="R318" s="6" t="str">
        <f t="shared" ca="1" si="49"/>
        <v/>
      </c>
      <c r="T318" s="6"/>
      <c r="U318" s="6"/>
      <c r="V318" s="6"/>
      <c r="W318" s="6"/>
      <c r="X318" s="6"/>
      <c r="Y318" s="6"/>
    </row>
    <row r="319" spans="1:25" hidden="1" x14ac:dyDescent="0.25">
      <c r="A319" s="8">
        <f t="shared" ca="1" si="50"/>
        <v>5</v>
      </c>
      <c r="B319" s="8">
        <f t="shared" ca="1" si="51"/>
        <v>2</v>
      </c>
      <c r="C319" s="8">
        <f t="shared" ca="1" si="51"/>
        <v>5</v>
      </c>
      <c r="D319" s="8">
        <f t="shared" ca="1" si="51"/>
        <v>5</v>
      </c>
      <c r="E319" s="8">
        <f t="shared" ca="1" si="51"/>
        <v>3</v>
      </c>
      <c r="F319" s="8">
        <f t="shared" ca="1" si="51"/>
        <v>4</v>
      </c>
      <c r="G319" s="6">
        <f t="shared" ca="1" si="43"/>
        <v>10</v>
      </c>
      <c r="H319" s="6">
        <f t="shared" ca="1" si="44"/>
        <v>14</v>
      </c>
      <c r="I319" s="6">
        <f t="shared" ca="1" si="45"/>
        <v>9</v>
      </c>
      <c r="J319" s="6">
        <f t="shared" ca="1" si="46"/>
        <v>14</v>
      </c>
      <c r="K319" s="6">
        <f ca="1">SMALL($J$5:$J$1004,ROWS(K$5:K319))</f>
        <v>11</v>
      </c>
      <c r="L319" s="7">
        <f ca="1">ROWS(L$5:L319)/$O$11</f>
        <v>0.315</v>
      </c>
      <c r="M319" s="7"/>
      <c r="N319" s="7"/>
      <c r="O319" s="7"/>
      <c r="P319" s="6" t="str">
        <f t="shared" ca="1" si="47"/>
        <v/>
      </c>
      <c r="Q319" s="6">
        <f t="shared" ca="1" si="48"/>
        <v>1</v>
      </c>
      <c r="R319" s="6" t="str">
        <f t="shared" ca="1" si="49"/>
        <v/>
      </c>
      <c r="T319" s="6"/>
      <c r="U319" s="6"/>
      <c r="V319" s="6"/>
      <c r="W319" s="6"/>
      <c r="X319" s="6"/>
      <c r="Y319" s="6"/>
    </row>
    <row r="320" spans="1:25" hidden="1" x14ac:dyDescent="0.25">
      <c r="A320" s="8">
        <f t="shared" ca="1" si="50"/>
        <v>3</v>
      </c>
      <c r="B320" s="8">
        <f t="shared" ca="1" si="51"/>
        <v>4</v>
      </c>
      <c r="C320" s="8">
        <f t="shared" ca="1" si="51"/>
        <v>5</v>
      </c>
      <c r="D320" s="8">
        <f t="shared" ca="1" si="51"/>
        <v>2</v>
      </c>
      <c r="E320" s="8">
        <f t="shared" ca="1" si="51"/>
        <v>2</v>
      </c>
      <c r="F320" s="8">
        <f t="shared" ca="1" si="51"/>
        <v>4</v>
      </c>
      <c r="G320" s="6">
        <f t="shared" ca="1" si="43"/>
        <v>8</v>
      </c>
      <c r="H320" s="6">
        <f t="shared" ca="1" si="44"/>
        <v>9</v>
      </c>
      <c r="I320" s="6">
        <f t="shared" ca="1" si="45"/>
        <v>10</v>
      </c>
      <c r="J320" s="6">
        <f t="shared" ca="1" si="46"/>
        <v>10</v>
      </c>
      <c r="K320" s="6">
        <f ca="1">SMALL($J$5:$J$1004,ROWS(K$5:K320))</f>
        <v>11</v>
      </c>
      <c r="L320" s="7">
        <f ca="1">ROWS(L$5:L320)/$O$11</f>
        <v>0.316</v>
      </c>
      <c r="M320" s="7"/>
      <c r="N320" s="7"/>
      <c r="O320" s="7"/>
      <c r="P320" s="6" t="str">
        <f t="shared" ca="1" si="47"/>
        <v/>
      </c>
      <c r="Q320" s="6" t="str">
        <f t="shared" ca="1" si="48"/>
        <v/>
      </c>
      <c r="R320" s="6">
        <f t="shared" ca="1" si="49"/>
        <v>1</v>
      </c>
      <c r="T320" s="6"/>
      <c r="U320" s="6"/>
      <c r="V320" s="6"/>
      <c r="W320" s="6"/>
      <c r="X320" s="6"/>
      <c r="Y320" s="6"/>
    </row>
    <row r="321" spans="1:25" hidden="1" x14ac:dyDescent="0.25">
      <c r="A321" s="8">
        <f t="shared" ca="1" si="50"/>
        <v>3</v>
      </c>
      <c r="B321" s="8">
        <f t="shared" ca="1" si="51"/>
        <v>3</v>
      </c>
      <c r="C321" s="8">
        <f t="shared" ca="1" si="51"/>
        <v>5</v>
      </c>
      <c r="D321" s="8">
        <f t="shared" ca="1" si="51"/>
        <v>5</v>
      </c>
      <c r="E321" s="8">
        <f t="shared" ca="1" si="51"/>
        <v>3</v>
      </c>
      <c r="F321" s="8">
        <f t="shared" ca="1" si="51"/>
        <v>2</v>
      </c>
      <c r="G321" s="6">
        <f t="shared" ca="1" si="43"/>
        <v>8</v>
      </c>
      <c r="H321" s="6">
        <f t="shared" ca="1" si="44"/>
        <v>10</v>
      </c>
      <c r="I321" s="6">
        <f t="shared" ca="1" si="45"/>
        <v>8</v>
      </c>
      <c r="J321" s="6">
        <f t="shared" ca="1" si="46"/>
        <v>10</v>
      </c>
      <c r="K321" s="6">
        <f ca="1">SMALL($J$5:$J$1004,ROWS(K$5:K321))</f>
        <v>11</v>
      </c>
      <c r="L321" s="7">
        <f ca="1">ROWS(L$5:L321)/$O$11</f>
        <v>0.317</v>
      </c>
      <c r="M321" s="7"/>
      <c r="N321" s="7"/>
      <c r="O321" s="7"/>
      <c r="P321" s="6" t="str">
        <f t="shared" ca="1" si="47"/>
        <v/>
      </c>
      <c r="Q321" s="6">
        <f t="shared" ca="1" si="48"/>
        <v>1</v>
      </c>
      <c r="R321" s="6" t="str">
        <f t="shared" ca="1" si="49"/>
        <v/>
      </c>
      <c r="T321" s="6"/>
      <c r="U321" s="6"/>
      <c r="V321" s="6"/>
      <c r="W321" s="6"/>
      <c r="X321" s="6"/>
      <c r="Y321" s="6"/>
    </row>
    <row r="322" spans="1:25" hidden="1" x14ac:dyDescent="0.25">
      <c r="A322" s="8">
        <f t="shared" ca="1" si="50"/>
        <v>4</v>
      </c>
      <c r="B322" s="8">
        <f t="shared" ca="1" si="51"/>
        <v>1</v>
      </c>
      <c r="C322" s="8">
        <f t="shared" ca="1" si="51"/>
        <v>6</v>
      </c>
      <c r="D322" s="8">
        <f t="shared" ca="1" si="51"/>
        <v>5</v>
      </c>
      <c r="E322" s="8">
        <f t="shared" ca="1" si="51"/>
        <v>3</v>
      </c>
      <c r="F322" s="8">
        <f t="shared" ca="1" si="51"/>
        <v>2</v>
      </c>
      <c r="G322" s="6">
        <f t="shared" ca="1" si="43"/>
        <v>10</v>
      </c>
      <c r="H322" s="6">
        <f t="shared" ca="1" si="44"/>
        <v>11</v>
      </c>
      <c r="I322" s="6">
        <f t="shared" ca="1" si="45"/>
        <v>6</v>
      </c>
      <c r="J322" s="6">
        <f t="shared" ca="1" si="46"/>
        <v>11</v>
      </c>
      <c r="K322" s="6">
        <f ca="1">SMALL($J$5:$J$1004,ROWS(K$5:K322))</f>
        <v>11</v>
      </c>
      <c r="L322" s="7">
        <f ca="1">ROWS(L$5:L322)/$O$11</f>
        <v>0.318</v>
      </c>
      <c r="M322" s="7"/>
      <c r="N322" s="7"/>
      <c r="O322" s="7"/>
      <c r="P322" s="6" t="str">
        <f t="shared" ca="1" si="47"/>
        <v/>
      </c>
      <c r="Q322" s="6">
        <f t="shared" ca="1" si="48"/>
        <v>1</v>
      </c>
      <c r="R322" s="6" t="str">
        <f t="shared" ca="1" si="49"/>
        <v/>
      </c>
      <c r="T322" s="6"/>
      <c r="U322" s="6"/>
      <c r="V322" s="6"/>
      <c r="W322" s="6"/>
      <c r="X322" s="6"/>
      <c r="Y322" s="6"/>
    </row>
    <row r="323" spans="1:25" hidden="1" x14ac:dyDescent="0.25">
      <c r="A323" s="8">
        <f t="shared" ca="1" si="50"/>
        <v>5</v>
      </c>
      <c r="B323" s="8">
        <f t="shared" ca="1" si="51"/>
        <v>1</v>
      </c>
      <c r="C323" s="8">
        <f t="shared" ca="1" si="51"/>
        <v>8</v>
      </c>
      <c r="D323" s="8">
        <f t="shared" ca="1" si="51"/>
        <v>2</v>
      </c>
      <c r="E323" s="8">
        <f t="shared" ca="1" si="51"/>
        <v>2</v>
      </c>
      <c r="F323" s="8">
        <f t="shared" ca="1" si="51"/>
        <v>3</v>
      </c>
      <c r="G323" s="6">
        <f t="shared" ca="1" si="43"/>
        <v>13</v>
      </c>
      <c r="H323" s="6">
        <f t="shared" ca="1" si="44"/>
        <v>10</v>
      </c>
      <c r="I323" s="6">
        <f t="shared" ca="1" si="45"/>
        <v>6</v>
      </c>
      <c r="J323" s="6">
        <f t="shared" ca="1" si="46"/>
        <v>13</v>
      </c>
      <c r="K323" s="6">
        <f ca="1">SMALL($J$5:$J$1004,ROWS(K$5:K323))</f>
        <v>11</v>
      </c>
      <c r="L323" s="7">
        <f ca="1">ROWS(L$5:L323)/$O$11</f>
        <v>0.31900000000000001</v>
      </c>
      <c r="M323" s="7"/>
      <c r="N323" s="7"/>
      <c r="O323" s="7"/>
      <c r="P323" s="6">
        <f t="shared" ca="1" si="47"/>
        <v>1</v>
      </c>
      <c r="Q323" s="6" t="str">
        <f t="shared" ca="1" si="48"/>
        <v/>
      </c>
      <c r="R323" s="6" t="str">
        <f t="shared" ca="1" si="49"/>
        <v/>
      </c>
      <c r="T323" s="6"/>
      <c r="U323" s="6"/>
      <c r="V323" s="6"/>
      <c r="W323" s="6"/>
      <c r="X323" s="6"/>
      <c r="Y323" s="6"/>
    </row>
    <row r="324" spans="1:25" hidden="1" x14ac:dyDescent="0.25">
      <c r="A324" s="8">
        <f t="shared" ca="1" si="50"/>
        <v>3</v>
      </c>
      <c r="B324" s="8">
        <f t="shared" ca="1" si="51"/>
        <v>1</v>
      </c>
      <c r="C324" s="8">
        <f t="shared" ca="1" si="51"/>
        <v>7</v>
      </c>
      <c r="D324" s="8">
        <f t="shared" ca="1" si="51"/>
        <v>3</v>
      </c>
      <c r="E324" s="8">
        <f t="shared" ca="1" si="51"/>
        <v>3</v>
      </c>
      <c r="F324" s="8">
        <f t="shared" ca="1" si="51"/>
        <v>2</v>
      </c>
      <c r="G324" s="6">
        <f t="shared" ca="1" si="43"/>
        <v>10</v>
      </c>
      <c r="H324" s="6">
        <f t="shared" ca="1" si="44"/>
        <v>8</v>
      </c>
      <c r="I324" s="6">
        <f t="shared" ca="1" si="45"/>
        <v>6</v>
      </c>
      <c r="J324" s="6">
        <f t="shared" ca="1" si="46"/>
        <v>10</v>
      </c>
      <c r="K324" s="6">
        <f ca="1">SMALL($J$5:$J$1004,ROWS(K$5:K324))</f>
        <v>11</v>
      </c>
      <c r="L324" s="7">
        <f ca="1">ROWS(L$5:L324)/$O$11</f>
        <v>0.32</v>
      </c>
      <c r="M324" s="7"/>
      <c r="N324" s="7"/>
      <c r="O324" s="7"/>
      <c r="P324" s="6">
        <f t="shared" ca="1" si="47"/>
        <v>1</v>
      </c>
      <c r="Q324" s="6" t="str">
        <f t="shared" ca="1" si="48"/>
        <v/>
      </c>
      <c r="R324" s="6" t="str">
        <f t="shared" ca="1" si="49"/>
        <v/>
      </c>
      <c r="T324" s="6"/>
      <c r="U324" s="6"/>
      <c r="V324" s="6"/>
      <c r="W324" s="6"/>
      <c r="X324" s="6"/>
      <c r="Y324" s="6"/>
    </row>
    <row r="325" spans="1:25" hidden="1" x14ac:dyDescent="0.25">
      <c r="A325" s="8">
        <f t="shared" ca="1" si="50"/>
        <v>4</v>
      </c>
      <c r="B325" s="8">
        <f t="shared" ca="1" si="51"/>
        <v>2</v>
      </c>
      <c r="C325" s="8">
        <f t="shared" ca="1" si="51"/>
        <v>8</v>
      </c>
      <c r="D325" s="8">
        <f t="shared" ca="1" si="51"/>
        <v>3</v>
      </c>
      <c r="E325" s="8">
        <f t="shared" ca="1" si="51"/>
        <v>1</v>
      </c>
      <c r="F325" s="8">
        <f t="shared" ca="1" si="51"/>
        <v>4</v>
      </c>
      <c r="G325" s="6">
        <f t="shared" ca="1" si="43"/>
        <v>12</v>
      </c>
      <c r="H325" s="6">
        <f t="shared" ca="1" si="44"/>
        <v>11</v>
      </c>
      <c r="I325" s="6">
        <f t="shared" ca="1" si="45"/>
        <v>7</v>
      </c>
      <c r="J325" s="6">
        <f t="shared" ca="1" si="46"/>
        <v>12</v>
      </c>
      <c r="K325" s="6">
        <f ca="1">SMALL($J$5:$J$1004,ROWS(K$5:K325))</f>
        <v>11</v>
      </c>
      <c r="L325" s="7">
        <f ca="1">ROWS(L$5:L325)/$O$11</f>
        <v>0.32100000000000001</v>
      </c>
      <c r="M325" s="7"/>
      <c r="N325" s="7"/>
      <c r="O325" s="7"/>
      <c r="P325" s="6">
        <f t="shared" ca="1" si="47"/>
        <v>1</v>
      </c>
      <c r="Q325" s="6" t="str">
        <f t="shared" ca="1" si="48"/>
        <v/>
      </c>
      <c r="R325" s="6" t="str">
        <f t="shared" ca="1" si="49"/>
        <v/>
      </c>
      <c r="T325" s="6"/>
      <c r="U325" s="6"/>
      <c r="V325" s="6"/>
      <c r="W325" s="6"/>
      <c r="X325" s="6"/>
      <c r="Y325" s="6"/>
    </row>
    <row r="326" spans="1:25" hidden="1" x14ac:dyDescent="0.25">
      <c r="A326" s="8">
        <f t="shared" ca="1" si="50"/>
        <v>6</v>
      </c>
      <c r="B326" s="8">
        <f t="shared" ca="1" si="51"/>
        <v>5</v>
      </c>
      <c r="C326" s="8">
        <f t="shared" ca="1" si="51"/>
        <v>8</v>
      </c>
      <c r="D326" s="8">
        <f t="shared" ca="1" si="51"/>
        <v>5</v>
      </c>
      <c r="E326" s="8">
        <f t="shared" ca="1" si="51"/>
        <v>2</v>
      </c>
      <c r="F326" s="8">
        <f t="shared" ca="1" si="51"/>
        <v>4</v>
      </c>
      <c r="G326" s="6">
        <f t="shared" ref="G326:G389" ca="1" si="52">A326+C326</f>
        <v>14</v>
      </c>
      <c r="H326" s="6">
        <f t="shared" ref="H326:H389" ca="1" si="53">A326+D326+F326</f>
        <v>15</v>
      </c>
      <c r="I326" s="6">
        <f t="shared" ref="I326:I389" ca="1" si="54">B326+E326+F326</f>
        <v>11</v>
      </c>
      <c r="J326" s="6">
        <f t="shared" ref="J326:J389" ca="1" si="55">MAX(G326:I326)</f>
        <v>15</v>
      </c>
      <c r="K326" s="6">
        <f ca="1">SMALL($J$5:$J$1004,ROWS(K$5:K326))</f>
        <v>11</v>
      </c>
      <c r="L326" s="7">
        <f ca="1">ROWS(L$5:L326)/$O$11</f>
        <v>0.32200000000000001</v>
      </c>
      <c r="M326" s="7"/>
      <c r="N326" s="7"/>
      <c r="O326" s="7"/>
      <c r="P326" s="6" t="str">
        <f t="shared" ca="1" si="47"/>
        <v/>
      </c>
      <c r="Q326" s="6">
        <f t="shared" ca="1" si="48"/>
        <v>1</v>
      </c>
      <c r="R326" s="6" t="str">
        <f t="shared" ca="1" si="49"/>
        <v/>
      </c>
      <c r="T326" s="6"/>
      <c r="U326" s="6"/>
      <c r="V326" s="6"/>
      <c r="W326" s="6"/>
      <c r="X326" s="6"/>
      <c r="Y326" s="6"/>
    </row>
    <row r="327" spans="1:25" hidden="1" x14ac:dyDescent="0.25">
      <c r="A327" s="8">
        <f t="shared" ca="1" si="50"/>
        <v>2</v>
      </c>
      <c r="B327" s="8">
        <f t="shared" ca="1" si="51"/>
        <v>4</v>
      </c>
      <c r="C327" s="8">
        <f t="shared" ca="1" si="51"/>
        <v>6</v>
      </c>
      <c r="D327" s="8">
        <f t="shared" ca="1" si="51"/>
        <v>2</v>
      </c>
      <c r="E327" s="8">
        <f t="shared" ca="1" si="51"/>
        <v>3</v>
      </c>
      <c r="F327" s="8">
        <f t="shared" ca="1" si="51"/>
        <v>2</v>
      </c>
      <c r="G327" s="6">
        <f t="shared" ca="1" si="52"/>
        <v>8</v>
      </c>
      <c r="H327" s="6">
        <f t="shared" ca="1" si="53"/>
        <v>6</v>
      </c>
      <c r="I327" s="6">
        <f t="shared" ca="1" si="54"/>
        <v>9</v>
      </c>
      <c r="J327" s="6">
        <f t="shared" ca="1" si="55"/>
        <v>9</v>
      </c>
      <c r="K327" s="6">
        <f ca="1">SMALL($J$5:$J$1004,ROWS(K$5:K327))</f>
        <v>11</v>
      </c>
      <c r="L327" s="7">
        <f ca="1">ROWS(L$5:L327)/$O$11</f>
        <v>0.32300000000000001</v>
      </c>
      <c r="M327" s="7"/>
      <c r="N327" s="7"/>
      <c r="O327" s="7"/>
      <c r="P327" s="6" t="str">
        <f t="shared" ca="1" si="47"/>
        <v/>
      </c>
      <c r="Q327" s="6" t="str">
        <f t="shared" ca="1" si="48"/>
        <v/>
      </c>
      <c r="R327" s="6">
        <f t="shared" ca="1" si="49"/>
        <v>1</v>
      </c>
      <c r="T327" s="6"/>
      <c r="U327" s="6"/>
      <c r="V327" s="6"/>
      <c r="W327" s="6"/>
      <c r="X327" s="6"/>
      <c r="Y327" s="6"/>
    </row>
    <row r="328" spans="1:25" hidden="1" x14ac:dyDescent="0.25">
      <c r="A328" s="8">
        <f t="shared" ca="1" si="50"/>
        <v>2</v>
      </c>
      <c r="B328" s="8">
        <f t="shared" ca="1" si="51"/>
        <v>4</v>
      </c>
      <c r="C328" s="8">
        <f t="shared" ca="1" si="51"/>
        <v>6</v>
      </c>
      <c r="D328" s="8">
        <f t="shared" ca="1" si="51"/>
        <v>4</v>
      </c>
      <c r="E328" s="8">
        <f t="shared" ca="1" si="51"/>
        <v>1</v>
      </c>
      <c r="F328" s="8">
        <f t="shared" ca="1" si="51"/>
        <v>2</v>
      </c>
      <c r="G328" s="6">
        <f t="shared" ca="1" si="52"/>
        <v>8</v>
      </c>
      <c r="H328" s="6">
        <f t="shared" ca="1" si="53"/>
        <v>8</v>
      </c>
      <c r="I328" s="6">
        <f t="shared" ca="1" si="54"/>
        <v>7</v>
      </c>
      <c r="J328" s="6">
        <f t="shared" ca="1" si="55"/>
        <v>8</v>
      </c>
      <c r="K328" s="6">
        <f ca="1">SMALL($J$5:$J$1004,ROWS(K$5:K328))</f>
        <v>11</v>
      </c>
      <c r="L328" s="7">
        <f ca="1">ROWS(L$5:L328)/$O$11</f>
        <v>0.32400000000000001</v>
      </c>
      <c r="M328" s="7"/>
      <c r="N328" s="7"/>
      <c r="O328" s="7"/>
      <c r="P328" s="6">
        <f t="shared" ca="1" si="47"/>
        <v>1</v>
      </c>
      <c r="Q328" s="6">
        <f t="shared" ca="1" si="48"/>
        <v>1</v>
      </c>
      <c r="R328" s="6" t="str">
        <f t="shared" ca="1" si="49"/>
        <v/>
      </c>
      <c r="T328" s="6"/>
      <c r="U328" s="6"/>
      <c r="V328" s="6"/>
      <c r="W328" s="6"/>
      <c r="X328" s="6"/>
      <c r="Y328" s="6"/>
    </row>
    <row r="329" spans="1:25" hidden="1" x14ac:dyDescent="0.25">
      <c r="A329" s="8">
        <f t="shared" ca="1" si="50"/>
        <v>6</v>
      </c>
      <c r="B329" s="8">
        <f t="shared" ca="1" si="51"/>
        <v>4</v>
      </c>
      <c r="C329" s="8">
        <f t="shared" ca="1" si="51"/>
        <v>6</v>
      </c>
      <c r="D329" s="8">
        <f t="shared" ca="1" si="51"/>
        <v>4</v>
      </c>
      <c r="E329" s="8">
        <f t="shared" ca="1" si="51"/>
        <v>2</v>
      </c>
      <c r="F329" s="8">
        <f t="shared" ca="1" si="51"/>
        <v>2</v>
      </c>
      <c r="G329" s="6">
        <f t="shared" ca="1" si="52"/>
        <v>12</v>
      </c>
      <c r="H329" s="6">
        <f t="shared" ca="1" si="53"/>
        <v>12</v>
      </c>
      <c r="I329" s="6">
        <f t="shared" ca="1" si="54"/>
        <v>8</v>
      </c>
      <c r="J329" s="6">
        <f t="shared" ca="1" si="55"/>
        <v>12</v>
      </c>
      <c r="K329" s="6">
        <f ca="1">SMALL($J$5:$J$1004,ROWS(K$5:K329))</f>
        <v>11</v>
      </c>
      <c r="L329" s="7">
        <f ca="1">ROWS(L$5:L329)/$O$11</f>
        <v>0.32500000000000001</v>
      </c>
      <c r="M329" s="7"/>
      <c r="N329" s="7"/>
      <c r="O329" s="7"/>
      <c r="P329" s="6">
        <f t="shared" ca="1" si="47"/>
        <v>1</v>
      </c>
      <c r="Q329" s="6">
        <f t="shared" ca="1" si="48"/>
        <v>1</v>
      </c>
      <c r="R329" s="6" t="str">
        <f t="shared" ca="1" si="49"/>
        <v/>
      </c>
      <c r="T329" s="6"/>
      <c r="U329" s="6"/>
      <c r="V329" s="6"/>
      <c r="W329" s="6"/>
      <c r="X329" s="6"/>
      <c r="Y329" s="6"/>
    </row>
    <row r="330" spans="1:25" hidden="1" x14ac:dyDescent="0.25">
      <c r="A330" s="8">
        <f t="shared" ca="1" si="50"/>
        <v>4</v>
      </c>
      <c r="B330" s="8">
        <f t="shared" ca="1" si="51"/>
        <v>5</v>
      </c>
      <c r="C330" s="8">
        <f t="shared" ca="1" si="51"/>
        <v>4</v>
      </c>
      <c r="D330" s="8">
        <f t="shared" ca="1" si="51"/>
        <v>4</v>
      </c>
      <c r="E330" s="8">
        <f t="shared" ca="1" si="51"/>
        <v>1</v>
      </c>
      <c r="F330" s="8">
        <f t="shared" ca="1" si="51"/>
        <v>2</v>
      </c>
      <c r="G330" s="6">
        <f t="shared" ca="1" si="52"/>
        <v>8</v>
      </c>
      <c r="H330" s="6">
        <f t="shared" ca="1" si="53"/>
        <v>10</v>
      </c>
      <c r="I330" s="6">
        <f t="shared" ca="1" si="54"/>
        <v>8</v>
      </c>
      <c r="J330" s="6">
        <f t="shared" ca="1" si="55"/>
        <v>10</v>
      </c>
      <c r="K330" s="6">
        <f ca="1">SMALL($J$5:$J$1004,ROWS(K$5:K330))</f>
        <v>11</v>
      </c>
      <c r="L330" s="7">
        <f ca="1">ROWS(L$5:L330)/$O$11</f>
        <v>0.32600000000000001</v>
      </c>
      <c r="M330" s="7"/>
      <c r="N330" s="7"/>
      <c r="O330" s="7"/>
      <c r="P330" s="6" t="str">
        <f t="shared" ref="P330:P393" ca="1" si="56">IF(G330=$J330,1,"")</f>
        <v/>
      </c>
      <c r="Q330" s="6">
        <f t="shared" ref="Q330:Q393" ca="1" si="57">IF(H330=$J330,1,"")</f>
        <v>1</v>
      </c>
      <c r="R330" s="6" t="str">
        <f t="shared" ref="R330:R393" ca="1" si="58">IF(I330=$J330,1,"")</f>
        <v/>
      </c>
      <c r="T330" s="6"/>
      <c r="U330" s="6"/>
      <c r="V330" s="6"/>
      <c r="W330" s="6"/>
      <c r="X330" s="6"/>
      <c r="Y330" s="6"/>
    </row>
    <row r="331" spans="1:25" hidden="1" x14ac:dyDescent="0.25">
      <c r="A331" s="8">
        <f t="shared" ca="1" si="50"/>
        <v>2</v>
      </c>
      <c r="B331" s="8">
        <f t="shared" ca="1" si="51"/>
        <v>5</v>
      </c>
      <c r="C331" s="8">
        <f t="shared" ca="1" si="51"/>
        <v>6</v>
      </c>
      <c r="D331" s="8">
        <f t="shared" ca="1" si="51"/>
        <v>3</v>
      </c>
      <c r="E331" s="8">
        <f t="shared" ca="1" si="51"/>
        <v>1</v>
      </c>
      <c r="F331" s="8">
        <f t="shared" ca="1" si="51"/>
        <v>3</v>
      </c>
      <c r="G331" s="6">
        <f t="shared" ca="1" si="52"/>
        <v>8</v>
      </c>
      <c r="H331" s="6">
        <f t="shared" ca="1" si="53"/>
        <v>8</v>
      </c>
      <c r="I331" s="6">
        <f t="shared" ca="1" si="54"/>
        <v>9</v>
      </c>
      <c r="J331" s="6">
        <f t="shared" ca="1" si="55"/>
        <v>9</v>
      </c>
      <c r="K331" s="6">
        <f ca="1">SMALL($J$5:$J$1004,ROWS(K$5:K331))</f>
        <v>11</v>
      </c>
      <c r="L331" s="7">
        <f ca="1">ROWS(L$5:L331)/$O$11</f>
        <v>0.32700000000000001</v>
      </c>
      <c r="M331" s="7"/>
      <c r="N331" s="7"/>
      <c r="O331" s="7"/>
      <c r="P331" s="6" t="str">
        <f t="shared" ca="1" si="56"/>
        <v/>
      </c>
      <c r="Q331" s="6" t="str">
        <f t="shared" ca="1" si="57"/>
        <v/>
      </c>
      <c r="R331" s="6">
        <f t="shared" ca="1" si="58"/>
        <v>1</v>
      </c>
      <c r="T331" s="6"/>
      <c r="U331" s="6"/>
      <c r="V331" s="6"/>
      <c r="W331" s="6"/>
      <c r="X331" s="6"/>
      <c r="Y331" s="6"/>
    </row>
    <row r="332" spans="1:25" hidden="1" x14ac:dyDescent="0.25">
      <c r="A332" s="8">
        <f t="shared" ca="1" si="50"/>
        <v>2</v>
      </c>
      <c r="B332" s="8">
        <f t="shared" ca="1" si="51"/>
        <v>2</v>
      </c>
      <c r="C332" s="8">
        <f t="shared" ca="1" si="51"/>
        <v>4</v>
      </c>
      <c r="D332" s="8">
        <f t="shared" ca="1" si="51"/>
        <v>3</v>
      </c>
      <c r="E332" s="8">
        <f t="shared" ca="1" si="51"/>
        <v>3</v>
      </c>
      <c r="F332" s="8">
        <f t="shared" ca="1" si="51"/>
        <v>2</v>
      </c>
      <c r="G332" s="6">
        <f t="shared" ca="1" si="52"/>
        <v>6</v>
      </c>
      <c r="H332" s="6">
        <f t="shared" ca="1" si="53"/>
        <v>7</v>
      </c>
      <c r="I332" s="6">
        <f t="shared" ca="1" si="54"/>
        <v>7</v>
      </c>
      <c r="J332" s="6">
        <f t="shared" ca="1" si="55"/>
        <v>7</v>
      </c>
      <c r="K332" s="6">
        <f ca="1">SMALL($J$5:$J$1004,ROWS(K$5:K332))</f>
        <v>11</v>
      </c>
      <c r="L332" s="7">
        <f ca="1">ROWS(L$5:L332)/$O$11</f>
        <v>0.32800000000000001</v>
      </c>
      <c r="M332" s="7"/>
      <c r="N332" s="7"/>
      <c r="O332" s="7"/>
      <c r="P332" s="6" t="str">
        <f t="shared" ca="1" si="56"/>
        <v/>
      </c>
      <c r="Q332" s="6">
        <f t="shared" ca="1" si="57"/>
        <v>1</v>
      </c>
      <c r="R332" s="6">
        <f t="shared" ca="1" si="58"/>
        <v>1</v>
      </c>
      <c r="T332" s="6"/>
      <c r="U332" s="6"/>
      <c r="V332" s="6"/>
      <c r="W332" s="6"/>
      <c r="X332" s="6"/>
      <c r="Y332" s="6"/>
    </row>
    <row r="333" spans="1:25" hidden="1" x14ac:dyDescent="0.25">
      <c r="A333" s="8">
        <f t="shared" ca="1" si="50"/>
        <v>6</v>
      </c>
      <c r="B333" s="8">
        <f t="shared" ca="1" si="51"/>
        <v>5</v>
      </c>
      <c r="C333" s="8">
        <f t="shared" ca="1" si="51"/>
        <v>4</v>
      </c>
      <c r="D333" s="8">
        <f t="shared" ca="1" si="51"/>
        <v>3</v>
      </c>
      <c r="E333" s="8">
        <f t="shared" ca="1" si="51"/>
        <v>3</v>
      </c>
      <c r="F333" s="8">
        <f t="shared" ca="1" si="51"/>
        <v>3</v>
      </c>
      <c r="G333" s="6">
        <f t="shared" ca="1" si="52"/>
        <v>10</v>
      </c>
      <c r="H333" s="6">
        <f t="shared" ca="1" si="53"/>
        <v>12</v>
      </c>
      <c r="I333" s="6">
        <f t="shared" ca="1" si="54"/>
        <v>11</v>
      </c>
      <c r="J333" s="6">
        <f t="shared" ca="1" si="55"/>
        <v>12</v>
      </c>
      <c r="K333" s="6">
        <f ca="1">SMALL($J$5:$J$1004,ROWS(K$5:K333))</f>
        <v>11</v>
      </c>
      <c r="L333" s="7">
        <f ca="1">ROWS(L$5:L333)/$O$11</f>
        <v>0.32900000000000001</v>
      </c>
      <c r="M333" s="7"/>
      <c r="N333" s="7"/>
      <c r="O333" s="7"/>
      <c r="P333" s="6" t="str">
        <f t="shared" ca="1" si="56"/>
        <v/>
      </c>
      <c r="Q333" s="6">
        <f t="shared" ca="1" si="57"/>
        <v>1</v>
      </c>
      <c r="R333" s="6" t="str">
        <f t="shared" ca="1" si="58"/>
        <v/>
      </c>
      <c r="T333" s="6"/>
      <c r="U333" s="6"/>
      <c r="V333" s="6"/>
      <c r="W333" s="6"/>
      <c r="X333" s="6"/>
      <c r="Y333" s="6"/>
    </row>
    <row r="334" spans="1:25" hidden="1" x14ac:dyDescent="0.25">
      <c r="A334" s="8">
        <f t="shared" ca="1" si="50"/>
        <v>5</v>
      </c>
      <c r="B334" s="8">
        <f t="shared" ca="1" si="51"/>
        <v>1</v>
      </c>
      <c r="C334" s="8">
        <f t="shared" ca="1" si="51"/>
        <v>5</v>
      </c>
      <c r="D334" s="8">
        <f t="shared" ca="1" si="51"/>
        <v>4</v>
      </c>
      <c r="E334" s="8">
        <f t="shared" ca="1" si="51"/>
        <v>1</v>
      </c>
      <c r="F334" s="8">
        <f t="shared" ca="1" si="51"/>
        <v>3</v>
      </c>
      <c r="G334" s="6">
        <f t="shared" ca="1" si="52"/>
        <v>10</v>
      </c>
      <c r="H334" s="6">
        <f t="shared" ca="1" si="53"/>
        <v>12</v>
      </c>
      <c r="I334" s="6">
        <f t="shared" ca="1" si="54"/>
        <v>5</v>
      </c>
      <c r="J334" s="6">
        <f t="shared" ca="1" si="55"/>
        <v>12</v>
      </c>
      <c r="K334" s="6">
        <f ca="1">SMALL($J$5:$J$1004,ROWS(K$5:K334))</f>
        <v>11</v>
      </c>
      <c r="L334" s="7">
        <f ca="1">ROWS(L$5:L334)/$O$11</f>
        <v>0.33</v>
      </c>
      <c r="M334" s="7"/>
      <c r="N334" s="7"/>
      <c r="O334" s="7"/>
      <c r="P334" s="6" t="str">
        <f t="shared" ca="1" si="56"/>
        <v/>
      </c>
      <c r="Q334" s="6">
        <f t="shared" ca="1" si="57"/>
        <v>1</v>
      </c>
      <c r="R334" s="6" t="str">
        <f t="shared" ca="1" si="58"/>
        <v/>
      </c>
      <c r="T334" s="6"/>
      <c r="U334" s="6"/>
      <c r="V334" s="6"/>
      <c r="W334" s="6"/>
      <c r="X334" s="6"/>
      <c r="Y334" s="6"/>
    </row>
    <row r="335" spans="1:25" hidden="1" x14ac:dyDescent="0.25">
      <c r="A335" s="8">
        <f t="shared" ca="1" si="50"/>
        <v>6</v>
      </c>
      <c r="B335" s="8">
        <f t="shared" ca="1" si="51"/>
        <v>3</v>
      </c>
      <c r="C335" s="8">
        <f t="shared" ca="1" si="51"/>
        <v>4</v>
      </c>
      <c r="D335" s="8">
        <f t="shared" ca="1" si="51"/>
        <v>3</v>
      </c>
      <c r="E335" s="8">
        <f t="shared" ca="1" si="51"/>
        <v>1</v>
      </c>
      <c r="F335" s="8">
        <f t="shared" ca="1" si="51"/>
        <v>2</v>
      </c>
      <c r="G335" s="6">
        <f t="shared" ca="1" si="52"/>
        <v>10</v>
      </c>
      <c r="H335" s="6">
        <f t="shared" ca="1" si="53"/>
        <v>11</v>
      </c>
      <c r="I335" s="6">
        <f t="shared" ca="1" si="54"/>
        <v>6</v>
      </c>
      <c r="J335" s="6">
        <f t="shared" ca="1" si="55"/>
        <v>11</v>
      </c>
      <c r="K335" s="6">
        <f ca="1">SMALL($J$5:$J$1004,ROWS(K$5:K335))</f>
        <v>11</v>
      </c>
      <c r="L335" s="7">
        <f ca="1">ROWS(L$5:L335)/$O$11</f>
        <v>0.33100000000000002</v>
      </c>
      <c r="M335" s="7"/>
      <c r="N335" s="7"/>
      <c r="O335" s="7"/>
      <c r="P335" s="6" t="str">
        <f t="shared" ca="1" si="56"/>
        <v/>
      </c>
      <c r="Q335" s="6">
        <f t="shared" ca="1" si="57"/>
        <v>1</v>
      </c>
      <c r="R335" s="6" t="str">
        <f t="shared" ca="1" si="58"/>
        <v/>
      </c>
      <c r="T335" s="6"/>
      <c r="U335" s="6"/>
      <c r="V335" s="6"/>
      <c r="W335" s="6"/>
      <c r="X335" s="6"/>
      <c r="Y335" s="6"/>
    </row>
    <row r="336" spans="1:25" hidden="1" x14ac:dyDescent="0.25">
      <c r="A336" s="8">
        <f t="shared" ca="1" si="50"/>
        <v>3</v>
      </c>
      <c r="B336" s="8">
        <f t="shared" ca="1" si="51"/>
        <v>1</v>
      </c>
      <c r="C336" s="8">
        <f t="shared" ca="1" si="51"/>
        <v>8</v>
      </c>
      <c r="D336" s="8">
        <f t="shared" ca="1" si="51"/>
        <v>2</v>
      </c>
      <c r="E336" s="8">
        <f t="shared" ca="1" si="51"/>
        <v>2</v>
      </c>
      <c r="F336" s="8">
        <f t="shared" ca="1" si="51"/>
        <v>3</v>
      </c>
      <c r="G336" s="6">
        <f t="shared" ca="1" si="52"/>
        <v>11</v>
      </c>
      <c r="H336" s="6">
        <f t="shared" ca="1" si="53"/>
        <v>8</v>
      </c>
      <c r="I336" s="6">
        <f t="shared" ca="1" si="54"/>
        <v>6</v>
      </c>
      <c r="J336" s="6">
        <f t="shared" ca="1" si="55"/>
        <v>11</v>
      </c>
      <c r="K336" s="6">
        <f ca="1">SMALL($J$5:$J$1004,ROWS(K$5:K336))</f>
        <v>11</v>
      </c>
      <c r="L336" s="7">
        <f ca="1">ROWS(L$5:L336)/$O$11</f>
        <v>0.33200000000000002</v>
      </c>
      <c r="M336" s="7"/>
      <c r="N336" s="7"/>
      <c r="O336" s="7"/>
      <c r="P336" s="6">
        <f t="shared" ca="1" si="56"/>
        <v>1</v>
      </c>
      <c r="Q336" s="6" t="str">
        <f t="shared" ca="1" si="57"/>
        <v/>
      </c>
      <c r="R336" s="6" t="str">
        <f t="shared" ca="1" si="58"/>
        <v/>
      </c>
      <c r="T336" s="6"/>
      <c r="U336" s="6"/>
      <c r="V336" s="6"/>
      <c r="W336" s="6"/>
      <c r="X336" s="6"/>
      <c r="Y336" s="6"/>
    </row>
    <row r="337" spans="1:25" hidden="1" x14ac:dyDescent="0.25">
      <c r="A337" s="8">
        <f t="shared" ca="1" si="50"/>
        <v>6</v>
      </c>
      <c r="B337" s="8">
        <f t="shared" ca="1" si="51"/>
        <v>3</v>
      </c>
      <c r="C337" s="8">
        <f t="shared" ca="1" si="51"/>
        <v>6</v>
      </c>
      <c r="D337" s="8">
        <f t="shared" ca="1" si="51"/>
        <v>3</v>
      </c>
      <c r="E337" s="8">
        <f t="shared" ca="1" si="51"/>
        <v>2</v>
      </c>
      <c r="F337" s="8">
        <f t="shared" ca="1" si="51"/>
        <v>4</v>
      </c>
      <c r="G337" s="6">
        <f t="shared" ca="1" si="52"/>
        <v>12</v>
      </c>
      <c r="H337" s="6">
        <f t="shared" ca="1" si="53"/>
        <v>13</v>
      </c>
      <c r="I337" s="6">
        <f t="shared" ca="1" si="54"/>
        <v>9</v>
      </c>
      <c r="J337" s="6">
        <f t="shared" ca="1" si="55"/>
        <v>13</v>
      </c>
      <c r="K337" s="6">
        <f ca="1">SMALL($J$5:$J$1004,ROWS(K$5:K337))</f>
        <v>11</v>
      </c>
      <c r="L337" s="7">
        <f ca="1">ROWS(L$5:L337)/$O$11</f>
        <v>0.33300000000000002</v>
      </c>
      <c r="M337" s="7"/>
      <c r="N337" s="7"/>
      <c r="O337" s="7"/>
      <c r="P337" s="6" t="str">
        <f t="shared" ca="1" si="56"/>
        <v/>
      </c>
      <c r="Q337" s="6">
        <f t="shared" ca="1" si="57"/>
        <v>1</v>
      </c>
      <c r="R337" s="6" t="str">
        <f t="shared" ca="1" si="58"/>
        <v/>
      </c>
      <c r="T337" s="6"/>
      <c r="U337" s="6"/>
      <c r="V337" s="6"/>
      <c r="W337" s="6"/>
      <c r="X337" s="6"/>
      <c r="Y337" s="6"/>
    </row>
    <row r="338" spans="1:25" hidden="1" x14ac:dyDescent="0.25">
      <c r="A338" s="8">
        <f t="shared" ca="1" si="50"/>
        <v>4</v>
      </c>
      <c r="B338" s="8">
        <f t="shared" ca="1" si="51"/>
        <v>5</v>
      </c>
      <c r="C338" s="8">
        <f t="shared" ca="1" si="51"/>
        <v>7</v>
      </c>
      <c r="D338" s="8">
        <f t="shared" ca="1" si="51"/>
        <v>4</v>
      </c>
      <c r="E338" s="8">
        <f t="shared" ca="1" si="51"/>
        <v>2</v>
      </c>
      <c r="F338" s="8">
        <f t="shared" ca="1" si="51"/>
        <v>4</v>
      </c>
      <c r="G338" s="6">
        <f t="shared" ca="1" si="52"/>
        <v>11</v>
      </c>
      <c r="H338" s="6">
        <f t="shared" ca="1" si="53"/>
        <v>12</v>
      </c>
      <c r="I338" s="6">
        <f t="shared" ca="1" si="54"/>
        <v>11</v>
      </c>
      <c r="J338" s="6">
        <f t="shared" ca="1" si="55"/>
        <v>12</v>
      </c>
      <c r="K338" s="6">
        <f ca="1">SMALL($J$5:$J$1004,ROWS(K$5:K338))</f>
        <v>11</v>
      </c>
      <c r="L338" s="7">
        <f ca="1">ROWS(L$5:L338)/$O$11</f>
        <v>0.33400000000000002</v>
      </c>
      <c r="M338" s="7"/>
      <c r="N338" s="7"/>
      <c r="O338" s="7"/>
      <c r="P338" s="6" t="str">
        <f t="shared" ca="1" si="56"/>
        <v/>
      </c>
      <c r="Q338" s="6">
        <f t="shared" ca="1" si="57"/>
        <v>1</v>
      </c>
      <c r="R338" s="6" t="str">
        <f t="shared" ca="1" si="58"/>
        <v/>
      </c>
      <c r="T338" s="6"/>
      <c r="U338" s="6"/>
      <c r="V338" s="6"/>
      <c r="W338" s="6"/>
      <c r="X338" s="6"/>
      <c r="Y338" s="6"/>
    </row>
    <row r="339" spans="1:25" hidden="1" x14ac:dyDescent="0.25">
      <c r="A339" s="8">
        <f t="shared" ca="1" si="50"/>
        <v>3</v>
      </c>
      <c r="B339" s="8">
        <f t="shared" ca="1" si="51"/>
        <v>3</v>
      </c>
      <c r="C339" s="8">
        <f t="shared" ca="1" si="51"/>
        <v>7</v>
      </c>
      <c r="D339" s="8">
        <f t="shared" ca="1" si="51"/>
        <v>4</v>
      </c>
      <c r="E339" s="8">
        <f t="shared" ca="1" si="51"/>
        <v>1</v>
      </c>
      <c r="F339" s="8">
        <f t="shared" ca="1" si="51"/>
        <v>2</v>
      </c>
      <c r="G339" s="6">
        <f t="shared" ca="1" si="52"/>
        <v>10</v>
      </c>
      <c r="H339" s="6">
        <f t="shared" ca="1" si="53"/>
        <v>9</v>
      </c>
      <c r="I339" s="6">
        <f t="shared" ca="1" si="54"/>
        <v>6</v>
      </c>
      <c r="J339" s="6">
        <f t="shared" ca="1" si="55"/>
        <v>10</v>
      </c>
      <c r="K339" s="6">
        <f ca="1">SMALL($J$5:$J$1004,ROWS(K$5:K339))</f>
        <v>11</v>
      </c>
      <c r="L339" s="7">
        <f ca="1">ROWS(L$5:L339)/$O$11</f>
        <v>0.33500000000000002</v>
      </c>
      <c r="M339" s="7"/>
      <c r="N339" s="7"/>
      <c r="O339" s="7"/>
      <c r="P339" s="6">
        <f t="shared" ca="1" si="56"/>
        <v>1</v>
      </c>
      <c r="Q339" s="6" t="str">
        <f t="shared" ca="1" si="57"/>
        <v/>
      </c>
      <c r="R339" s="6" t="str">
        <f t="shared" ca="1" si="58"/>
        <v/>
      </c>
      <c r="T339" s="6"/>
      <c r="U339" s="6"/>
      <c r="V339" s="6"/>
      <c r="W339" s="6"/>
      <c r="X339" s="6"/>
      <c r="Y339" s="6"/>
    </row>
    <row r="340" spans="1:25" hidden="1" x14ac:dyDescent="0.25">
      <c r="A340" s="8">
        <f t="shared" ca="1" si="50"/>
        <v>6</v>
      </c>
      <c r="B340" s="8">
        <f t="shared" ca="1" si="51"/>
        <v>3</v>
      </c>
      <c r="C340" s="8">
        <f t="shared" ca="1" si="51"/>
        <v>7</v>
      </c>
      <c r="D340" s="8">
        <f t="shared" ca="1" si="51"/>
        <v>2</v>
      </c>
      <c r="E340" s="8">
        <f t="shared" ca="1" si="51"/>
        <v>2</v>
      </c>
      <c r="F340" s="8">
        <f t="shared" ca="1" si="51"/>
        <v>2</v>
      </c>
      <c r="G340" s="6">
        <f t="shared" ca="1" si="52"/>
        <v>13</v>
      </c>
      <c r="H340" s="6">
        <f t="shared" ca="1" si="53"/>
        <v>10</v>
      </c>
      <c r="I340" s="6">
        <f t="shared" ca="1" si="54"/>
        <v>7</v>
      </c>
      <c r="J340" s="6">
        <f t="shared" ca="1" si="55"/>
        <v>13</v>
      </c>
      <c r="K340" s="6">
        <f ca="1">SMALL($J$5:$J$1004,ROWS(K$5:K340))</f>
        <v>11</v>
      </c>
      <c r="L340" s="7">
        <f ca="1">ROWS(L$5:L340)/$O$11</f>
        <v>0.33600000000000002</v>
      </c>
      <c r="M340" s="7"/>
      <c r="N340" s="7"/>
      <c r="O340" s="7"/>
      <c r="P340" s="6">
        <f t="shared" ca="1" si="56"/>
        <v>1</v>
      </c>
      <c r="Q340" s="6" t="str">
        <f t="shared" ca="1" si="57"/>
        <v/>
      </c>
      <c r="R340" s="6" t="str">
        <f t="shared" ca="1" si="58"/>
        <v/>
      </c>
      <c r="T340" s="6"/>
      <c r="U340" s="6"/>
      <c r="V340" s="6"/>
      <c r="W340" s="6"/>
      <c r="X340" s="6"/>
      <c r="Y340" s="6"/>
    </row>
    <row r="341" spans="1:25" hidden="1" x14ac:dyDescent="0.25">
      <c r="A341" s="8">
        <f t="shared" ca="1" si="50"/>
        <v>5</v>
      </c>
      <c r="B341" s="8">
        <f t="shared" ca="1" si="51"/>
        <v>3</v>
      </c>
      <c r="C341" s="8">
        <f t="shared" ca="1" si="51"/>
        <v>7</v>
      </c>
      <c r="D341" s="8">
        <f t="shared" ca="1" si="51"/>
        <v>5</v>
      </c>
      <c r="E341" s="8">
        <f t="shared" ca="1" si="51"/>
        <v>2</v>
      </c>
      <c r="F341" s="8">
        <f t="shared" ca="1" si="51"/>
        <v>3</v>
      </c>
      <c r="G341" s="6">
        <f t="shared" ca="1" si="52"/>
        <v>12</v>
      </c>
      <c r="H341" s="6">
        <f t="shared" ca="1" si="53"/>
        <v>13</v>
      </c>
      <c r="I341" s="6">
        <f t="shared" ca="1" si="54"/>
        <v>8</v>
      </c>
      <c r="J341" s="6">
        <f t="shared" ca="1" si="55"/>
        <v>13</v>
      </c>
      <c r="K341" s="6">
        <f ca="1">SMALL($J$5:$J$1004,ROWS(K$5:K341))</f>
        <v>11</v>
      </c>
      <c r="L341" s="7">
        <f ca="1">ROWS(L$5:L341)/$O$11</f>
        <v>0.33700000000000002</v>
      </c>
      <c r="M341" s="7"/>
      <c r="N341" s="7"/>
      <c r="O341" s="7"/>
      <c r="P341" s="6" t="str">
        <f t="shared" ca="1" si="56"/>
        <v/>
      </c>
      <c r="Q341" s="6">
        <f t="shared" ca="1" si="57"/>
        <v>1</v>
      </c>
      <c r="R341" s="6" t="str">
        <f t="shared" ca="1" si="58"/>
        <v/>
      </c>
      <c r="T341" s="6"/>
      <c r="U341" s="6"/>
      <c r="V341" s="6"/>
      <c r="W341" s="6"/>
      <c r="X341" s="6"/>
      <c r="Y341" s="6"/>
    </row>
    <row r="342" spans="1:25" hidden="1" x14ac:dyDescent="0.25">
      <c r="A342" s="8">
        <f t="shared" ca="1" si="50"/>
        <v>2</v>
      </c>
      <c r="B342" s="8">
        <f t="shared" ca="1" si="51"/>
        <v>5</v>
      </c>
      <c r="C342" s="8">
        <f t="shared" ca="1" si="51"/>
        <v>4</v>
      </c>
      <c r="D342" s="8">
        <f t="shared" ca="1" si="51"/>
        <v>2</v>
      </c>
      <c r="E342" s="8">
        <f t="shared" ca="1" si="51"/>
        <v>2</v>
      </c>
      <c r="F342" s="8">
        <f t="shared" ca="1" si="51"/>
        <v>2</v>
      </c>
      <c r="G342" s="6">
        <f t="shared" ca="1" si="52"/>
        <v>6</v>
      </c>
      <c r="H342" s="6">
        <f t="shared" ca="1" si="53"/>
        <v>6</v>
      </c>
      <c r="I342" s="6">
        <f t="shared" ca="1" si="54"/>
        <v>9</v>
      </c>
      <c r="J342" s="6">
        <f t="shared" ca="1" si="55"/>
        <v>9</v>
      </c>
      <c r="K342" s="6">
        <f ca="1">SMALL($J$5:$J$1004,ROWS(K$5:K342))</f>
        <v>11</v>
      </c>
      <c r="L342" s="7">
        <f ca="1">ROWS(L$5:L342)/$O$11</f>
        <v>0.33800000000000002</v>
      </c>
      <c r="M342" s="7"/>
      <c r="N342" s="7"/>
      <c r="O342" s="7"/>
      <c r="P342" s="6" t="str">
        <f t="shared" ca="1" si="56"/>
        <v/>
      </c>
      <c r="Q342" s="6" t="str">
        <f t="shared" ca="1" si="57"/>
        <v/>
      </c>
      <c r="R342" s="6">
        <f t="shared" ca="1" si="58"/>
        <v>1</v>
      </c>
      <c r="T342" s="6"/>
      <c r="U342" s="6"/>
      <c r="V342" s="6"/>
      <c r="W342" s="6"/>
      <c r="X342" s="6"/>
      <c r="Y342" s="6"/>
    </row>
    <row r="343" spans="1:25" hidden="1" x14ac:dyDescent="0.25">
      <c r="A343" s="8">
        <f t="shared" ca="1" si="50"/>
        <v>4</v>
      </c>
      <c r="B343" s="8">
        <f t="shared" ca="1" si="51"/>
        <v>5</v>
      </c>
      <c r="C343" s="8">
        <f t="shared" ca="1" si="51"/>
        <v>6</v>
      </c>
      <c r="D343" s="8">
        <f t="shared" ca="1" si="51"/>
        <v>3</v>
      </c>
      <c r="E343" s="8">
        <f t="shared" ca="1" si="51"/>
        <v>2</v>
      </c>
      <c r="F343" s="8">
        <f t="shared" ca="1" si="51"/>
        <v>3</v>
      </c>
      <c r="G343" s="6">
        <f t="shared" ca="1" si="52"/>
        <v>10</v>
      </c>
      <c r="H343" s="6">
        <f t="shared" ca="1" si="53"/>
        <v>10</v>
      </c>
      <c r="I343" s="6">
        <f t="shared" ca="1" si="54"/>
        <v>10</v>
      </c>
      <c r="J343" s="6">
        <f t="shared" ca="1" si="55"/>
        <v>10</v>
      </c>
      <c r="K343" s="6">
        <f ca="1">SMALL($J$5:$J$1004,ROWS(K$5:K343))</f>
        <v>11</v>
      </c>
      <c r="L343" s="7">
        <f ca="1">ROWS(L$5:L343)/$O$11</f>
        <v>0.33900000000000002</v>
      </c>
      <c r="M343" s="7"/>
      <c r="N343" s="7"/>
      <c r="O343" s="7"/>
      <c r="P343" s="6">
        <f t="shared" ca="1" si="56"/>
        <v>1</v>
      </c>
      <c r="Q343" s="6">
        <f t="shared" ca="1" si="57"/>
        <v>1</v>
      </c>
      <c r="R343" s="6">
        <f t="shared" ca="1" si="58"/>
        <v>1</v>
      </c>
      <c r="T343" s="6"/>
      <c r="U343" s="6"/>
      <c r="V343" s="6"/>
      <c r="W343" s="6"/>
      <c r="X343" s="6"/>
      <c r="Y343" s="6"/>
    </row>
    <row r="344" spans="1:25" hidden="1" x14ac:dyDescent="0.25">
      <c r="A344" s="8">
        <f t="shared" ca="1" si="50"/>
        <v>5</v>
      </c>
      <c r="B344" s="8">
        <f t="shared" ca="1" si="51"/>
        <v>4</v>
      </c>
      <c r="C344" s="8">
        <f t="shared" ca="1" si="51"/>
        <v>5</v>
      </c>
      <c r="D344" s="8">
        <f t="shared" ca="1" si="51"/>
        <v>3</v>
      </c>
      <c r="E344" s="8">
        <f t="shared" ca="1" si="51"/>
        <v>1</v>
      </c>
      <c r="F344" s="8">
        <f t="shared" ca="1" si="51"/>
        <v>4</v>
      </c>
      <c r="G344" s="6">
        <f t="shared" ca="1" si="52"/>
        <v>10</v>
      </c>
      <c r="H344" s="6">
        <f t="shared" ca="1" si="53"/>
        <v>12</v>
      </c>
      <c r="I344" s="6">
        <f t="shared" ca="1" si="54"/>
        <v>9</v>
      </c>
      <c r="J344" s="6">
        <f t="shared" ca="1" si="55"/>
        <v>12</v>
      </c>
      <c r="K344" s="6">
        <f ca="1">SMALL($J$5:$J$1004,ROWS(K$5:K344))</f>
        <v>11</v>
      </c>
      <c r="L344" s="7">
        <f ca="1">ROWS(L$5:L344)/$O$11</f>
        <v>0.34</v>
      </c>
      <c r="M344" s="7"/>
      <c r="N344" s="7"/>
      <c r="O344" s="7"/>
      <c r="P344" s="6" t="str">
        <f t="shared" ca="1" si="56"/>
        <v/>
      </c>
      <c r="Q344" s="6">
        <f t="shared" ca="1" si="57"/>
        <v>1</v>
      </c>
      <c r="R344" s="6" t="str">
        <f t="shared" ca="1" si="58"/>
        <v/>
      </c>
      <c r="T344" s="6"/>
      <c r="U344" s="6"/>
      <c r="V344" s="6"/>
      <c r="W344" s="6"/>
      <c r="X344" s="6"/>
      <c r="Y344" s="6"/>
    </row>
    <row r="345" spans="1:25" hidden="1" x14ac:dyDescent="0.25">
      <c r="A345" s="8">
        <f t="shared" ca="1" si="50"/>
        <v>2</v>
      </c>
      <c r="B345" s="8">
        <f t="shared" ca="1" si="51"/>
        <v>4</v>
      </c>
      <c r="C345" s="8">
        <f t="shared" ca="1" si="51"/>
        <v>4</v>
      </c>
      <c r="D345" s="8">
        <f t="shared" ca="1" si="51"/>
        <v>5</v>
      </c>
      <c r="E345" s="8">
        <f t="shared" ca="1" si="51"/>
        <v>3</v>
      </c>
      <c r="F345" s="8">
        <f t="shared" ca="1" si="51"/>
        <v>3</v>
      </c>
      <c r="G345" s="6">
        <f t="shared" ca="1" si="52"/>
        <v>6</v>
      </c>
      <c r="H345" s="6">
        <f t="shared" ca="1" si="53"/>
        <v>10</v>
      </c>
      <c r="I345" s="6">
        <f t="shared" ca="1" si="54"/>
        <v>10</v>
      </c>
      <c r="J345" s="6">
        <f t="shared" ca="1" si="55"/>
        <v>10</v>
      </c>
      <c r="K345" s="6">
        <f ca="1">SMALL($J$5:$J$1004,ROWS(K$5:K345))</f>
        <v>11</v>
      </c>
      <c r="L345" s="7">
        <f ca="1">ROWS(L$5:L345)/$O$11</f>
        <v>0.34100000000000003</v>
      </c>
      <c r="M345" s="7"/>
      <c r="N345" s="7"/>
      <c r="O345" s="7"/>
      <c r="P345" s="6" t="str">
        <f t="shared" ca="1" si="56"/>
        <v/>
      </c>
      <c r="Q345" s="6">
        <f t="shared" ca="1" si="57"/>
        <v>1</v>
      </c>
      <c r="R345" s="6">
        <f t="shared" ca="1" si="58"/>
        <v>1</v>
      </c>
      <c r="T345" s="6"/>
      <c r="U345" s="6"/>
      <c r="V345" s="6"/>
      <c r="W345" s="6"/>
      <c r="X345" s="6"/>
      <c r="Y345" s="6"/>
    </row>
    <row r="346" spans="1:25" hidden="1" x14ac:dyDescent="0.25">
      <c r="A346" s="8">
        <f t="shared" ca="1" si="50"/>
        <v>3</v>
      </c>
      <c r="B346" s="8">
        <f t="shared" ca="1" si="51"/>
        <v>4</v>
      </c>
      <c r="C346" s="8">
        <f t="shared" ca="1" si="51"/>
        <v>8</v>
      </c>
      <c r="D346" s="8">
        <f t="shared" ca="1" si="51"/>
        <v>2</v>
      </c>
      <c r="E346" s="8">
        <f t="shared" ca="1" si="51"/>
        <v>1</v>
      </c>
      <c r="F346" s="8">
        <f t="shared" ca="1" si="51"/>
        <v>3</v>
      </c>
      <c r="G346" s="6">
        <f t="shared" ca="1" si="52"/>
        <v>11</v>
      </c>
      <c r="H346" s="6">
        <f t="shared" ca="1" si="53"/>
        <v>8</v>
      </c>
      <c r="I346" s="6">
        <f t="shared" ca="1" si="54"/>
        <v>8</v>
      </c>
      <c r="J346" s="6">
        <f t="shared" ca="1" si="55"/>
        <v>11</v>
      </c>
      <c r="K346" s="6">
        <f ca="1">SMALL($J$5:$J$1004,ROWS(K$5:K346))</f>
        <v>11</v>
      </c>
      <c r="L346" s="7">
        <f ca="1">ROWS(L$5:L346)/$O$11</f>
        <v>0.34200000000000003</v>
      </c>
      <c r="M346" s="7"/>
      <c r="N346" s="7"/>
      <c r="O346" s="7"/>
      <c r="P346" s="6">
        <f t="shared" ca="1" si="56"/>
        <v>1</v>
      </c>
      <c r="Q346" s="6" t="str">
        <f t="shared" ca="1" si="57"/>
        <v/>
      </c>
      <c r="R346" s="6" t="str">
        <f t="shared" ca="1" si="58"/>
        <v/>
      </c>
      <c r="T346" s="6"/>
      <c r="U346" s="6"/>
      <c r="V346" s="6"/>
      <c r="W346" s="6"/>
      <c r="X346" s="6"/>
      <c r="Y346" s="6"/>
    </row>
    <row r="347" spans="1:25" hidden="1" x14ac:dyDescent="0.25">
      <c r="A347" s="8">
        <f t="shared" ca="1" si="50"/>
        <v>2</v>
      </c>
      <c r="B347" s="8">
        <f t="shared" ca="1" si="51"/>
        <v>2</v>
      </c>
      <c r="C347" s="8">
        <f t="shared" ca="1" si="51"/>
        <v>8</v>
      </c>
      <c r="D347" s="8">
        <f t="shared" ca="1" si="51"/>
        <v>2</v>
      </c>
      <c r="E347" s="8">
        <f t="shared" ca="1" si="51"/>
        <v>1</v>
      </c>
      <c r="F347" s="8">
        <f t="shared" ca="1" si="51"/>
        <v>3</v>
      </c>
      <c r="G347" s="6">
        <f t="shared" ca="1" si="52"/>
        <v>10</v>
      </c>
      <c r="H347" s="6">
        <f t="shared" ca="1" si="53"/>
        <v>7</v>
      </c>
      <c r="I347" s="6">
        <f t="shared" ca="1" si="54"/>
        <v>6</v>
      </c>
      <c r="J347" s="6">
        <f t="shared" ca="1" si="55"/>
        <v>10</v>
      </c>
      <c r="K347" s="6">
        <f ca="1">SMALL($J$5:$J$1004,ROWS(K$5:K347))</f>
        <v>11</v>
      </c>
      <c r="L347" s="7">
        <f ca="1">ROWS(L$5:L347)/$O$11</f>
        <v>0.34300000000000003</v>
      </c>
      <c r="M347" s="7"/>
      <c r="N347" s="7"/>
      <c r="O347" s="7"/>
      <c r="P347" s="6">
        <f t="shared" ca="1" si="56"/>
        <v>1</v>
      </c>
      <c r="Q347" s="6" t="str">
        <f t="shared" ca="1" si="57"/>
        <v/>
      </c>
      <c r="R347" s="6" t="str">
        <f t="shared" ca="1" si="58"/>
        <v/>
      </c>
      <c r="T347" s="6"/>
      <c r="U347" s="6"/>
      <c r="V347" s="6"/>
      <c r="W347" s="6"/>
      <c r="X347" s="6"/>
      <c r="Y347" s="6"/>
    </row>
    <row r="348" spans="1:25" hidden="1" x14ac:dyDescent="0.25">
      <c r="A348" s="8">
        <f t="shared" ca="1" si="50"/>
        <v>3</v>
      </c>
      <c r="B348" s="8">
        <f t="shared" ca="1" si="51"/>
        <v>3</v>
      </c>
      <c r="C348" s="8">
        <f t="shared" ca="1" si="51"/>
        <v>6</v>
      </c>
      <c r="D348" s="8">
        <f t="shared" ca="1" si="51"/>
        <v>2</v>
      </c>
      <c r="E348" s="8">
        <f t="shared" ca="1" si="51"/>
        <v>1</v>
      </c>
      <c r="F348" s="8">
        <f t="shared" ca="1" si="51"/>
        <v>3</v>
      </c>
      <c r="G348" s="6">
        <f t="shared" ca="1" si="52"/>
        <v>9</v>
      </c>
      <c r="H348" s="6">
        <f t="shared" ca="1" si="53"/>
        <v>8</v>
      </c>
      <c r="I348" s="6">
        <f t="shared" ca="1" si="54"/>
        <v>7</v>
      </c>
      <c r="J348" s="6">
        <f t="shared" ca="1" si="55"/>
        <v>9</v>
      </c>
      <c r="K348" s="6">
        <f ca="1">SMALL($J$5:$J$1004,ROWS(K$5:K348))</f>
        <v>11</v>
      </c>
      <c r="L348" s="7">
        <f ca="1">ROWS(L$5:L348)/$O$11</f>
        <v>0.34399999999999997</v>
      </c>
      <c r="M348" s="7"/>
      <c r="N348" s="7"/>
      <c r="O348" s="7"/>
      <c r="P348" s="6">
        <f t="shared" ca="1" si="56"/>
        <v>1</v>
      </c>
      <c r="Q348" s="6" t="str">
        <f t="shared" ca="1" si="57"/>
        <v/>
      </c>
      <c r="R348" s="6" t="str">
        <f t="shared" ca="1" si="58"/>
        <v/>
      </c>
      <c r="T348" s="6"/>
      <c r="U348" s="6"/>
      <c r="V348" s="6"/>
      <c r="W348" s="6"/>
      <c r="X348" s="6"/>
      <c r="Y348" s="6"/>
    </row>
    <row r="349" spans="1:25" hidden="1" x14ac:dyDescent="0.25">
      <c r="A349" s="8">
        <f t="shared" ca="1" si="50"/>
        <v>3</v>
      </c>
      <c r="B349" s="8">
        <f t="shared" ca="1" si="51"/>
        <v>2</v>
      </c>
      <c r="C349" s="8">
        <f t="shared" ca="1" si="51"/>
        <v>8</v>
      </c>
      <c r="D349" s="8">
        <f t="shared" ca="1" si="51"/>
        <v>3</v>
      </c>
      <c r="E349" s="8">
        <f t="shared" ca="1" si="51"/>
        <v>3</v>
      </c>
      <c r="F349" s="8">
        <f t="shared" ca="1" si="51"/>
        <v>2</v>
      </c>
      <c r="G349" s="6">
        <f t="shared" ca="1" si="52"/>
        <v>11</v>
      </c>
      <c r="H349" s="6">
        <f t="shared" ca="1" si="53"/>
        <v>8</v>
      </c>
      <c r="I349" s="6">
        <f t="shared" ca="1" si="54"/>
        <v>7</v>
      </c>
      <c r="J349" s="6">
        <f t="shared" ca="1" si="55"/>
        <v>11</v>
      </c>
      <c r="K349" s="6">
        <f ca="1">SMALL($J$5:$J$1004,ROWS(K$5:K349))</f>
        <v>11</v>
      </c>
      <c r="L349" s="7">
        <f ca="1">ROWS(L$5:L349)/$O$11</f>
        <v>0.34499999999999997</v>
      </c>
      <c r="M349" s="7"/>
      <c r="N349" s="7"/>
      <c r="O349" s="7"/>
      <c r="P349" s="6">
        <f t="shared" ca="1" si="56"/>
        <v>1</v>
      </c>
      <c r="Q349" s="6" t="str">
        <f t="shared" ca="1" si="57"/>
        <v/>
      </c>
      <c r="R349" s="6" t="str">
        <f t="shared" ca="1" si="58"/>
        <v/>
      </c>
      <c r="T349" s="6"/>
      <c r="U349" s="6"/>
      <c r="V349" s="6"/>
      <c r="W349" s="6"/>
      <c r="X349" s="6"/>
      <c r="Y349" s="6"/>
    </row>
    <row r="350" spans="1:25" hidden="1" x14ac:dyDescent="0.25">
      <c r="A350" s="8">
        <f t="shared" ca="1" si="50"/>
        <v>6</v>
      </c>
      <c r="B350" s="8">
        <f t="shared" ca="1" si="51"/>
        <v>3</v>
      </c>
      <c r="C350" s="8">
        <f t="shared" ca="1" si="51"/>
        <v>7</v>
      </c>
      <c r="D350" s="8">
        <f t="shared" ca="1" si="51"/>
        <v>6</v>
      </c>
      <c r="E350" s="8">
        <f t="shared" ca="1" si="51"/>
        <v>3</v>
      </c>
      <c r="F350" s="8">
        <f t="shared" ca="1" si="51"/>
        <v>3</v>
      </c>
      <c r="G350" s="6">
        <f t="shared" ca="1" si="52"/>
        <v>13</v>
      </c>
      <c r="H350" s="6">
        <f t="shared" ca="1" si="53"/>
        <v>15</v>
      </c>
      <c r="I350" s="6">
        <f t="shared" ca="1" si="54"/>
        <v>9</v>
      </c>
      <c r="J350" s="6">
        <f t="shared" ca="1" si="55"/>
        <v>15</v>
      </c>
      <c r="K350" s="6">
        <f ca="1">SMALL($J$5:$J$1004,ROWS(K$5:K350))</f>
        <v>11</v>
      </c>
      <c r="L350" s="7">
        <f ca="1">ROWS(L$5:L350)/$O$11</f>
        <v>0.34599999999999997</v>
      </c>
      <c r="M350" s="7"/>
      <c r="N350" s="7"/>
      <c r="O350" s="7"/>
      <c r="P350" s="6" t="str">
        <f t="shared" ca="1" si="56"/>
        <v/>
      </c>
      <c r="Q350" s="6">
        <f t="shared" ca="1" si="57"/>
        <v>1</v>
      </c>
      <c r="R350" s="6" t="str">
        <f t="shared" ca="1" si="58"/>
        <v/>
      </c>
      <c r="T350" s="6"/>
      <c r="U350" s="6"/>
      <c r="V350" s="6"/>
      <c r="W350" s="6"/>
      <c r="X350" s="6"/>
      <c r="Y350" s="6"/>
    </row>
    <row r="351" spans="1:25" hidden="1" x14ac:dyDescent="0.25">
      <c r="A351" s="8">
        <f t="shared" ca="1" si="50"/>
        <v>6</v>
      </c>
      <c r="B351" s="8">
        <f t="shared" ca="1" si="51"/>
        <v>3</v>
      </c>
      <c r="C351" s="8">
        <f t="shared" ca="1" si="51"/>
        <v>6</v>
      </c>
      <c r="D351" s="8">
        <f t="shared" ca="1" si="51"/>
        <v>6</v>
      </c>
      <c r="E351" s="8">
        <f t="shared" ca="1" si="51"/>
        <v>1</v>
      </c>
      <c r="F351" s="8">
        <f t="shared" ca="1" si="51"/>
        <v>2</v>
      </c>
      <c r="G351" s="6">
        <f t="shared" ca="1" si="52"/>
        <v>12</v>
      </c>
      <c r="H351" s="6">
        <f t="shared" ca="1" si="53"/>
        <v>14</v>
      </c>
      <c r="I351" s="6">
        <f t="shared" ca="1" si="54"/>
        <v>6</v>
      </c>
      <c r="J351" s="6">
        <f t="shared" ca="1" si="55"/>
        <v>14</v>
      </c>
      <c r="K351" s="6">
        <f ca="1">SMALL($J$5:$J$1004,ROWS(K$5:K351))</f>
        <v>11</v>
      </c>
      <c r="L351" s="7">
        <f ca="1">ROWS(L$5:L351)/$O$11</f>
        <v>0.34699999999999998</v>
      </c>
      <c r="M351" s="7"/>
      <c r="N351" s="7"/>
      <c r="O351" s="7"/>
      <c r="P351" s="6" t="str">
        <f t="shared" ca="1" si="56"/>
        <v/>
      </c>
      <c r="Q351" s="6">
        <f t="shared" ca="1" si="57"/>
        <v>1</v>
      </c>
      <c r="R351" s="6" t="str">
        <f t="shared" ca="1" si="58"/>
        <v/>
      </c>
      <c r="T351" s="6"/>
      <c r="U351" s="6"/>
      <c r="V351" s="6"/>
      <c r="W351" s="6"/>
      <c r="X351" s="6"/>
      <c r="Y351" s="6"/>
    </row>
    <row r="352" spans="1:25" hidden="1" x14ac:dyDescent="0.25">
      <c r="A352" s="8">
        <f t="shared" ca="1" si="50"/>
        <v>3</v>
      </c>
      <c r="B352" s="8">
        <f t="shared" ca="1" si="51"/>
        <v>4</v>
      </c>
      <c r="C352" s="8">
        <f t="shared" ca="1" si="51"/>
        <v>8</v>
      </c>
      <c r="D352" s="8">
        <f t="shared" ca="1" si="51"/>
        <v>4</v>
      </c>
      <c r="E352" s="8">
        <f t="shared" ca="1" si="51"/>
        <v>1</v>
      </c>
      <c r="F352" s="8">
        <f t="shared" ca="1" si="51"/>
        <v>4</v>
      </c>
      <c r="G352" s="6">
        <f t="shared" ca="1" si="52"/>
        <v>11</v>
      </c>
      <c r="H352" s="6">
        <f t="shared" ca="1" si="53"/>
        <v>11</v>
      </c>
      <c r="I352" s="6">
        <f t="shared" ca="1" si="54"/>
        <v>9</v>
      </c>
      <c r="J352" s="6">
        <f t="shared" ca="1" si="55"/>
        <v>11</v>
      </c>
      <c r="K352" s="6">
        <f ca="1">SMALL($J$5:$J$1004,ROWS(K$5:K352))</f>
        <v>11</v>
      </c>
      <c r="L352" s="7">
        <f ca="1">ROWS(L$5:L352)/$O$11</f>
        <v>0.34799999999999998</v>
      </c>
      <c r="M352" s="7"/>
      <c r="N352" s="7"/>
      <c r="O352" s="7"/>
      <c r="P352" s="6">
        <f t="shared" ca="1" si="56"/>
        <v>1</v>
      </c>
      <c r="Q352" s="6">
        <f t="shared" ca="1" si="57"/>
        <v>1</v>
      </c>
      <c r="R352" s="6" t="str">
        <f t="shared" ca="1" si="58"/>
        <v/>
      </c>
      <c r="T352" s="6"/>
      <c r="U352" s="6"/>
      <c r="V352" s="6"/>
      <c r="W352" s="6"/>
      <c r="X352" s="6"/>
      <c r="Y352" s="6"/>
    </row>
    <row r="353" spans="1:25" hidden="1" x14ac:dyDescent="0.25">
      <c r="A353" s="8">
        <f t="shared" ca="1" si="50"/>
        <v>4</v>
      </c>
      <c r="B353" s="8">
        <f t="shared" ca="1" si="51"/>
        <v>1</v>
      </c>
      <c r="C353" s="8">
        <f t="shared" ca="1" si="51"/>
        <v>4</v>
      </c>
      <c r="D353" s="8">
        <f t="shared" ca="1" si="51"/>
        <v>2</v>
      </c>
      <c r="E353" s="8">
        <f t="shared" ca="1" si="51"/>
        <v>3</v>
      </c>
      <c r="F353" s="8">
        <f t="shared" ca="1" si="51"/>
        <v>4</v>
      </c>
      <c r="G353" s="6">
        <f t="shared" ca="1" si="52"/>
        <v>8</v>
      </c>
      <c r="H353" s="6">
        <f t="shared" ca="1" si="53"/>
        <v>10</v>
      </c>
      <c r="I353" s="6">
        <f t="shared" ca="1" si="54"/>
        <v>8</v>
      </c>
      <c r="J353" s="6">
        <f t="shared" ca="1" si="55"/>
        <v>10</v>
      </c>
      <c r="K353" s="6">
        <f ca="1">SMALL($J$5:$J$1004,ROWS(K$5:K353))</f>
        <v>11</v>
      </c>
      <c r="L353" s="7">
        <f ca="1">ROWS(L$5:L353)/$O$11</f>
        <v>0.34899999999999998</v>
      </c>
      <c r="M353" s="7"/>
      <c r="N353" s="7"/>
      <c r="O353" s="7"/>
      <c r="P353" s="6" t="str">
        <f t="shared" ca="1" si="56"/>
        <v/>
      </c>
      <c r="Q353" s="6">
        <f t="shared" ca="1" si="57"/>
        <v>1</v>
      </c>
      <c r="R353" s="6" t="str">
        <f t="shared" ca="1" si="58"/>
        <v/>
      </c>
      <c r="T353" s="6"/>
      <c r="U353" s="6"/>
      <c r="V353" s="6"/>
      <c r="W353" s="6"/>
      <c r="X353" s="6"/>
      <c r="Y353" s="6"/>
    </row>
    <row r="354" spans="1:25" hidden="1" x14ac:dyDescent="0.25">
      <c r="A354" s="8">
        <f t="shared" ca="1" si="50"/>
        <v>5</v>
      </c>
      <c r="B354" s="8">
        <f t="shared" ca="1" si="51"/>
        <v>4</v>
      </c>
      <c r="C354" s="8">
        <f t="shared" ca="1" si="51"/>
        <v>8</v>
      </c>
      <c r="D354" s="8">
        <f t="shared" ca="1" si="51"/>
        <v>5</v>
      </c>
      <c r="E354" s="8">
        <f t="shared" ca="1" si="51"/>
        <v>3</v>
      </c>
      <c r="F354" s="8">
        <f t="shared" ca="1" si="51"/>
        <v>3</v>
      </c>
      <c r="G354" s="6">
        <f t="shared" ca="1" si="52"/>
        <v>13</v>
      </c>
      <c r="H354" s="6">
        <f t="shared" ca="1" si="53"/>
        <v>13</v>
      </c>
      <c r="I354" s="6">
        <f t="shared" ca="1" si="54"/>
        <v>10</v>
      </c>
      <c r="J354" s="6">
        <f t="shared" ca="1" si="55"/>
        <v>13</v>
      </c>
      <c r="K354" s="6">
        <f ca="1">SMALL($J$5:$J$1004,ROWS(K$5:K354))</f>
        <v>11</v>
      </c>
      <c r="L354" s="7">
        <f ca="1">ROWS(L$5:L354)/$O$11</f>
        <v>0.35</v>
      </c>
      <c r="M354" s="7"/>
      <c r="N354" s="7"/>
      <c r="O354" s="7"/>
      <c r="P354" s="6">
        <f t="shared" ca="1" si="56"/>
        <v>1</v>
      </c>
      <c r="Q354" s="6">
        <f t="shared" ca="1" si="57"/>
        <v>1</v>
      </c>
      <c r="R354" s="6" t="str">
        <f t="shared" ca="1" si="58"/>
        <v/>
      </c>
      <c r="T354" s="6"/>
      <c r="U354" s="6"/>
      <c r="V354" s="6"/>
      <c r="W354" s="6"/>
      <c r="X354" s="6"/>
      <c r="Y354" s="6"/>
    </row>
    <row r="355" spans="1:25" hidden="1" x14ac:dyDescent="0.25">
      <c r="A355" s="8">
        <f t="shared" ca="1" si="50"/>
        <v>3</v>
      </c>
      <c r="B355" s="8">
        <f t="shared" ca="1" si="51"/>
        <v>2</v>
      </c>
      <c r="C355" s="8">
        <f t="shared" ca="1" si="51"/>
        <v>8</v>
      </c>
      <c r="D355" s="8">
        <f t="shared" ca="1" si="51"/>
        <v>5</v>
      </c>
      <c r="E355" s="8">
        <f t="shared" ca="1" si="51"/>
        <v>3</v>
      </c>
      <c r="F355" s="8">
        <f t="shared" ca="1" si="51"/>
        <v>4</v>
      </c>
      <c r="G355" s="6">
        <f t="shared" ca="1" si="52"/>
        <v>11</v>
      </c>
      <c r="H355" s="6">
        <f t="shared" ca="1" si="53"/>
        <v>12</v>
      </c>
      <c r="I355" s="6">
        <f t="shared" ca="1" si="54"/>
        <v>9</v>
      </c>
      <c r="J355" s="6">
        <f t="shared" ca="1" si="55"/>
        <v>12</v>
      </c>
      <c r="K355" s="6">
        <f ca="1">SMALL($J$5:$J$1004,ROWS(K$5:K355))</f>
        <v>11</v>
      </c>
      <c r="L355" s="7">
        <f ca="1">ROWS(L$5:L355)/$O$11</f>
        <v>0.35099999999999998</v>
      </c>
      <c r="M355" s="7"/>
      <c r="N355" s="7"/>
      <c r="O355" s="7"/>
      <c r="P355" s="6" t="str">
        <f t="shared" ca="1" si="56"/>
        <v/>
      </c>
      <c r="Q355" s="6">
        <f t="shared" ca="1" si="57"/>
        <v>1</v>
      </c>
      <c r="R355" s="6" t="str">
        <f t="shared" ca="1" si="58"/>
        <v/>
      </c>
      <c r="T355" s="6"/>
      <c r="U355" s="6"/>
      <c r="V355" s="6"/>
      <c r="W355" s="6"/>
      <c r="X355" s="6"/>
      <c r="Y355" s="6"/>
    </row>
    <row r="356" spans="1:25" hidden="1" x14ac:dyDescent="0.25">
      <c r="A356" s="8">
        <f t="shared" ca="1" si="50"/>
        <v>4</v>
      </c>
      <c r="B356" s="8">
        <f t="shared" ca="1" si="51"/>
        <v>3</v>
      </c>
      <c r="C356" s="8">
        <f t="shared" ca="1" si="51"/>
        <v>4</v>
      </c>
      <c r="D356" s="8">
        <f t="shared" ca="1" si="51"/>
        <v>2</v>
      </c>
      <c r="E356" s="8">
        <f t="shared" ca="1" si="51"/>
        <v>3</v>
      </c>
      <c r="F356" s="8">
        <f t="shared" ca="1" si="51"/>
        <v>4</v>
      </c>
      <c r="G356" s="6">
        <f t="shared" ca="1" si="52"/>
        <v>8</v>
      </c>
      <c r="H356" s="6">
        <f t="shared" ca="1" si="53"/>
        <v>10</v>
      </c>
      <c r="I356" s="6">
        <f t="shared" ca="1" si="54"/>
        <v>10</v>
      </c>
      <c r="J356" s="6">
        <f t="shared" ca="1" si="55"/>
        <v>10</v>
      </c>
      <c r="K356" s="6">
        <f ca="1">SMALL($J$5:$J$1004,ROWS(K$5:K356))</f>
        <v>11</v>
      </c>
      <c r="L356" s="7">
        <f ca="1">ROWS(L$5:L356)/$O$11</f>
        <v>0.35199999999999998</v>
      </c>
      <c r="M356" s="7"/>
      <c r="N356" s="7"/>
      <c r="O356" s="7"/>
      <c r="P356" s="6" t="str">
        <f t="shared" ca="1" si="56"/>
        <v/>
      </c>
      <c r="Q356" s="6">
        <f t="shared" ca="1" si="57"/>
        <v>1</v>
      </c>
      <c r="R356" s="6">
        <f t="shared" ca="1" si="58"/>
        <v>1</v>
      </c>
      <c r="T356" s="6"/>
      <c r="U356" s="6"/>
      <c r="V356" s="6"/>
      <c r="W356" s="6"/>
      <c r="X356" s="6"/>
      <c r="Y356" s="6"/>
    </row>
    <row r="357" spans="1:25" hidden="1" x14ac:dyDescent="0.25">
      <c r="A357" s="8">
        <f t="shared" ca="1" si="50"/>
        <v>2</v>
      </c>
      <c r="B357" s="8">
        <f t="shared" ca="1" si="51"/>
        <v>2</v>
      </c>
      <c r="C357" s="8">
        <f t="shared" ca="1" si="51"/>
        <v>6</v>
      </c>
      <c r="D357" s="8">
        <f t="shared" ca="1" si="51"/>
        <v>6</v>
      </c>
      <c r="E357" s="8">
        <f t="shared" ca="1" si="51"/>
        <v>1</v>
      </c>
      <c r="F357" s="8">
        <f t="shared" ca="1" si="51"/>
        <v>3</v>
      </c>
      <c r="G357" s="6">
        <f t="shared" ca="1" si="52"/>
        <v>8</v>
      </c>
      <c r="H357" s="6">
        <f t="shared" ca="1" si="53"/>
        <v>11</v>
      </c>
      <c r="I357" s="6">
        <f t="shared" ca="1" si="54"/>
        <v>6</v>
      </c>
      <c r="J357" s="6">
        <f t="shared" ca="1" si="55"/>
        <v>11</v>
      </c>
      <c r="K357" s="6">
        <f ca="1">SMALL($J$5:$J$1004,ROWS(K$5:K357))</f>
        <v>11</v>
      </c>
      <c r="L357" s="7">
        <f ca="1">ROWS(L$5:L357)/$O$11</f>
        <v>0.35299999999999998</v>
      </c>
      <c r="M357" s="7"/>
      <c r="N357" s="7"/>
      <c r="O357" s="7"/>
      <c r="P357" s="6" t="str">
        <f t="shared" ca="1" si="56"/>
        <v/>
      </c>
      <c r="Q357" s="6">
        <f t="shared" ca="1" si="57"/>
        <v>1</v>
      </c>
      <c r="R357" s="6" t="str">
        <f t="shared" ca="1" si="58"/>
        <v/>
      </c>
      <c r="T357" s="6"/>
      <c r="U357" s="6"/>
      <c r="V357" s="6"/>
      <c r="W357" s="6"/>
      <c r="X357" s="6"/>
      <c r="Y357" s="6"/>
    </row>
    <row r="358" spans="1:25" hidden="1" x14ac:dyDescent="0.25">
      <c r="A358" s="8">
        <f t="shared" ca="1" si="50"/>
        <v>5</v>
      </c>
      <c r="B358" s="8">
        <f t="shared" ca="1" si="51"/>
        <v>3</v>
      </c>
      <c r="C358" s="8">
        <f t="shared" ca="1" si="51"/>
        <v>8</v>
      </c>
      <c r="D358" s="8">
        <f t="shared" ref="B358:F409" ca="1" si="59">RANDBETWEEN(D$2,D$3)</f>
        <v>4</v>
      </c>
      <c r="E358" s="8">
        <f t="shared" ca="1" si="59"/>
        <v>1</v>
      </c>
      <c r="F358" s="8">
        <f t="shared" ca="1" si="59"/>
        <v>3</v>
      </c>
      <c r="G358" s="6">
        <f t="shared" ca="1" si="52"/>
        <v>13</v>
      </c>
      <c r="H358" s="6">
        <f t="shared" ca="1" si="53"/>
        <v>12</v>
      </c>
      <c r="I358" s="6">
        <f t="shared" ca="1" si="54"/>
        <v>7</v>
      </c>
      <c r="J358" s="6">
        <f t="shared" ca="1" si="55"/>
        <v>13</v>
      </c>
      <c r="K358" s="6">
        <f ca="1">SMALL($J$5:$J$1004,ROWS(K$5:K358))</f>
        <v>11</v>
      </c>
      <c r="L358" s="7">
        <f ca="1">ROWS(L$5:L358)/$O$11</f>
        <v>0.35399999999999998</v>
      </c>
      <c r="M358" s="7"/>
      <c r="N358" s="7"/>
      <c r="O358" s="7"/>
      <c r="P358" s="6">
        <f t="shared" ca="1" si="56"/>
        <v>1</v>
      </c>
      <c r="Q358" s="6" t="str">
        <f t="shared" ca="1" si="57"/>
        <v/>
      </c>
      <c r="R358" s="6" t="str">
        <f t="shared" ca="1" si="58"/>
        <v/>
      </c>
      <c r="T358" s="6"/>
      <c r="U358" s="6"/>
      <c r="V358" s="6"/>
      <c r="W358" s="6"/>
      <c r="X358" s="6"/>
      <c r="Y358" s="6"/>
    </row>
    <row r="359" spans="1:25" hidden="1" x14ac:dyDescent="0.25">
      <c r="A359" s="8">
        <f t="shared" ca="1" si="50"/>
        <v>3</v>
      </c>
      <c r="B359" s="8">
        <f t="shared" ca="1" si="59"/>
        <v>3</v>
      </c>
      <c r="C359" s="8">
        <f t="shared" ca="1" si="59"/>
        <v>8</v>
      </c>
      <c r="D359" s="8">
        <f t="shared" ca="1" si="59"/>
        <v>5</v>
      </c>
      <c r="E359" s="8">
        <f t="shared" ca="1" si="59"/>
        <v>3</v>
      </c>
      <c r="F359" s="8">
        <f t="shared" ca="1" si="59"/>
        <v>2</v>
      </c>
      <c r="G359" s="6">
        <f t="shared" ca="1" si="52"/>
        <v>11</v>
      </c>
      <c r="H359" s="6">
        <f t="shared" ca="1" si="53"/>
        <v>10</v>
      </c>
      <c r="I359" s="6">
        <f t="shared" ca="1" si="54"/>
        <v>8</v>
      </c>
      <c r="J359" s="6">
        <f t="shared" ca="1" si="55"/>
        <v>11</v>
      </c>
      <c r="K359" s="6">
        <f ca="1">SMALL($J$5:$J$1004,ROWS(K$5:K359))</f>
        <v>11</v>
      </c>
      <c r="L359" s="7">
        <f ca="1">ROWS(L$5:L359)/$O$11</f>
        <v>0.35499999999999998</v>
      </c>
      <c r="M359" s="7"/>
      <c r="N359" s="7"/>
      <c r="O359" s="7"/>
      <c r="P359" s="6">
        <f t="shared" ca="1" si="56"/>
        <v>1</v>
      </c>
      <c r="Q359" s="6" t="str">
        <f t="shared" ca="1" si="57"/>
        <v/>
      </c>
      <c r="R359" s="6" t="str">
        <f t="shared" ca="1" si="58"/>
        <v/>
      </c>
      <c r="T359" s="6"/>
      <c r="U359" s="6"/>
      <c r="V359" s="6"/>
      <c r="W359" s="6"/>
      <c r="X359" s="6"/>
      <c r="Y359" s="6"/>
    </row>
    <row r="360" spans="1:25" hidden="1" x14ac:dyDescent="0.25">
      <c r="A360" s="8">
        <f t="shared" ref="A360:A423" ca="1" si="60">RANDBETWEEN(A$2,A$3)</f>
        <v>4</v>
      </c>
      <c r="B360" s="8">
        <f t="shared" ca="1" si="59"/>
        <v>3</v>
      </c>
      <c r="C360" s="8">
        <f t="shared" ca="1" si="59"/>
        <v>8</v>
      </c>
      <c r="D360" s="8">
        <f t="shared" ca="1" si="59"/>
        <v>4</v>
      </c>
      <c r="E360" s="8">
        <f t="shared" ca="1" si="59"/>
        <v>3</v>
      </c>
      <c r="F360" s="8">
        <f t="shared" ca="1" si="59"/>
        <v>2</v>
      </c>
      <c r="G360" s="6">
        <f t="shared" ca="1" si="52"/>
        <v>12</v>
      </c>
      <c r="H360" s="6">
        <f t="shared" ca="1" si="53"/>
        <v>10</v>
      </c>
      <c r="I360" s="6">
        <f t="shared" ca="1" si="54"/>
        <v>8</v>
      </c>
      <c r="J360" s="6">
        <f t="shared" ca="1" si="55"/>
        <v>12</v>
      </c>
      <c r="K360" s="6">
        <f ca="1">SMALL($J$5:$J$1004,ROWS(K$5:K360))</f>
        <v>11</v>
      </c>
      <c r="L360" s="7">
        <f ca="1">ROWS(L$5:L360)/$O$11</f>
        <v>0.35599999999999998</v>
      </c>
      <c r="M360" s="7"/>
      <c r="N360" s="7"/>
      <c r="O360" s="7"/>
      <c r="P360" s="6">
        <f t="shared" ca="1" si="56"/>
        <v>1</v>
      </c>
      <c r="Q360" s="6" t="str">
        <f t="shared" ca="1" si="57"/>
        <v/>
      </c>
      <c r="R360" s="6" t="str">
        <f t="shared" ca="1" si="58"/>
        <v/>
      </c>
      <c r="T360" s="6"/>
      <c r="U360" s="6"/>
      <c r="V360" s="6"/>
      <c r="W360" s="6"/>
      <c r="X360" s="6"/>
      <c r="Y360" s="6"/>
    </row>
    <row r="361" spans="1:25" hidden="1" x14ac:dyDescent="0.25">
      <c r="A361" s="8">
        <f t="shared" ca="1" si="60"/>
        <v>2</v>
      </c>
      <c r="B361" s="8">
        <f t="shared" ca="1" si="59"/>
        <v>4</v>
      </c>
      <c r="C361" s="8">
        <f t="shared" ca="1" si="59"/>
        <v>6</v>
      </c>
      <c r="D361" s="8">
        <f t="shared" ca="1" si="59"/>
        <v>4</v>
      </c>
      <c r="E361" s="8">
        <f t="shared" ca="1" si="59"/>
        <v>1</v>
      </c>
      <c r="F361" s="8">
        <f t="shared" ca="1" si="59"/>
        <v>3</v>
      </c>
      <c r="G361" s="6">
        <f t="shared" ca="1" si="52"/>
        <v>8</v>
      </c>
      <c r="H361" s="6">
        <f t="shared" ca="1" si="53"/>
        <v>9</v>
      </c>
      <c r="I361" s="6">
        <f t="shared" ca="1" si="54"/>
        <v>8</v>
      </c>
      <c r="J361" s="6">
        <f t="shared" ca="1" si="55"/>
        <v>9</v>
      </c>
      <c r="K361" s="6">
        <f ca="1">SMALL($J$5:$J$1004,ROWS(K$5:K361))</f>
        <v>11</v>
      </c>
      <c r="L361" s="7">
        <f ca="1">ROWS(L$5:L361)/$O$11</f>
        <v>0.35699999999999998</v>
      </c>
      <c r="M361" s="7"/>
      <c r="N361" s="7"/>
      <c r="O361" s="7"/>
      <c r="P361" s="6" t="str">
        <f t="shared" ca="1" si="56"/>
        <v/>
      </c>
      <c r="Q361" s="6">
        <f t="shared" ca="1" si="57"/>
        <v>1</v>
      </c>
      <c r="R361" s="6" t="str">
        <f t="shared" ca="1" si="58"/>
        <v/>
      </c>
      <c r="T361" s="6"/>
      <c r="U361" s="6"/>
      <c r="V361" s="6"/>
      <c r="W361" s="6"/>
      <c r="X361" s="6"/>
      <c r="Y361" s="6"/>
    </row>
    <row r="362" spans="1:25" hidden="1" x14ac:dyDescent="0.25">
      <c r="A362" s="8">
        <f t="shared" ca="1" si="60"/>
        <v>4</v>
      </c>
      <c r="B362" s="8">
        <f t="shared" ca="1" si="59"/>
        <v>1</v>
      </c>
      <c r="C362" s="8">
        <f t="shared" ca="1" si="59"/>
        <v>4</v>
      </c>
      <c r="D362" s="8">
        <f t="shared" ca="1" si="59"/>
        <v>5</v>
      </c>
      <c r="E362" s="8">
        <f t="shared" ca="1" si="59"/>
        <v>1</v>
      </c>
      <c r="F362" s="8">
        <f t="shared" ca="1" si="59"/>
        <v>4</v>
      </c>
      <c r="G362" s="6">
        <f t="shared" ca="1" si="52"/>
        <v>8</v>
      </c>
      <c r="H362" s="6">
        <f t="shared" ca="1" si="53"/>
        <v>13</v>
      </c>
      <c r="I362" s="6">
        <f t="shared" ca="1" si="54"/>
        <v>6</v>
      </c>
      <c r="J362" s="6">
        <f t="shared" ca="1" si="55"/>
        <v>13</v>
      </c>
      <c r="K362" s="6">
        <f ca="1">SMALL($J$5:$J$1004,ROWS(K$5:K362))</f>
        <v>11</v>
      </c>
      <c r="L362" s="7">
        <f ca="1">ROWS(L$5:L362)/$O$11</f>
        <v>0.35799999999999998</v>
      </c>
      <c r="M362" s="7"/>
      <c r="N362" s="7"/>
      <c r="O362" s="7"/>
      <c r="P362" s="6" t="str">
        <f t="shared" ca="1" si="56"/>
        <v/>
      </c>
      <c r="Q362" s="6">
        <f t="shared" ca="1" si="57"/>
        <v>1</v>
      </c>
      <c r="R362" s="6" t="str">
        <f t="shared" ca="1" si="58"/>
        <v/>
      </c>
      <c r="T362" s="6"/>
      <c r="U362" s="6"/>
      <c r="V362" s="6"/>
      <c r="W362" s="6"/>
      <c r="X362" s="6"/>
      <c r="Y362" s="6"/>
    </row>
    <row r="363" spans="1:25" hidden="1" x14ac:dyDescent="0.25">
      <c r="A363" s="8">
        <f t="shared" ca="1" si="60"/>
        <v>5</v>
      </c>
      <c r="B363" s="8">
        <f t="shared" ca="1" si="59"/>
        <v>1</v>
      </c>
      <c r="C363" s="8">
        <f t="shared" ca="1" si="59"/>
        <v>7</v>
      </c>
      <c r="D363" s="8">
        <f t="shared" ca="1" si="59"/>
        <v>2</v>
      </c>
      <c r="E363" s="8">
        <f t="shared" ca="1" si="59"/>
        <v>2</v>
      </c>
      <c r="F363" s="8">
        <f t="shared" ca="1" si="59"/>
        <v>4</v>
      </c>
      <c r="G363" s="6">
        <f t="shared" ca="1" si="52"/>
        <v>12</v>
      </c>
      <c r="H363" s="6">
        <f t="shared" ca="1" si="53"/>
        <v>11</v>
      </c>
      <c r="I363" s="6">
        <f t="shared" ca="1" si="54"/>
        <v>7</v>
      </c>
      <c r="J363" s="6">
        <f t="shared" ca="1" si="55"/>
        <v>12</v>
      </c>
      <c r="K363" s="6">
        <f ca="1">SMALL($J$5:$J$1004,ROWS(K$5:K363))</f>
        <v>11</v>
      </c>
      <c r="L363" s="7">
        <f ca="1">ROWS(L$5:L363)/$O$11</f>
        <v>0.35899999999999999</v>
      </c>
      <c r="M363" s="7"/>
      <c r="N363" s="7"/>
      <c r="O363" s="7"/>
      <c r="P363" s="6">
        <f t="shared" ca="1" si="56"/>
        <v>1</v>
      </c>
      <c r="Q363" s="6" t="str">
        <f t="shared" ca="1" si="57"/>
        <v/>
      </c>
      <c r="R363" s="6" t="str">
        <f t="shared" ca="1" si="58"/>
        <v/>
      </c>
      <c r="T363" s="6"/>
      <c r="U363" s="6"/>
      <c r="V363" s="6"/>
      <c r="W363" s="6"/>
      <c r="X363" s="6"/>
      <c r="Y363" s="6"/>
    </row>
    <row r="364" spans="1:25" hidden="1" x14ac:dyDescent="0.25">
      <c r="A364" s="8">
        <f t="shared" ca="1" si="60"/>
        <v>3</v>
      </c>
      <c r="B364" s="8">
        <f t="shared" ca="1" si="59"/>
        <v>3</v>
      </c>
      <c r="C364" s="8">
        <f t="shared" ca="1" si="59"/>
        <v>7</v>
      </c>
      <c r="D364" s="8">
        <f t="shared" ca="1" si="59"/>
        <v>4</v>
      </c>
      <c r="E364" s="8">
        <f t="shared" ca="1" si="59"/>
        <v>3</v>
      </c>
      <c r="F364" s="8">
        <f t="shared" ca="1" si="59"/>
        <v>2</v>
      </c>
      <c r="G364" s="6">
        <f t="shared" ca="1" si="52"/>
        <v>10</v>
      </c>
      <c r="H364" s="6">
        <f t="shared" ca="1" si="53"/>
        <v>9</v>
      </c>
      <c r="I364" s="6">
        <f t="shared" ca="1" si="54"/>
        <v>8</v>
      </c>
      <c r="J364" s="6">
        <f t="shared" ca="1" si="55"/>
        <v>10</v>
      </c>
      <c r="K364" s="6">
        <f ca="1">SMALL($J$5:$J$1004,ROWS(K$5:K364))</f>
        <v>11</v>
      </c>
      <c r="L364" s="7">
        <f ca="1">ROWS(L$5:L364)/$O$11</f>
        <v>0.36</v>
      </c>
      <c r="M364" s="7"/>
      <c r="N364" s="7"/>
      <c r="O364" s="7"/>
      <c r="P364" s="6">
        <f t="shared" ca="1" si="56"/>
        <v>1</v>
      </c>
      <c r="Q364" s="6" t="str">
        <f t="shared" ca="1" si="57"/>
        <v/>
      </c>
      <c r="R364" s="6" t="str">
        <f t="shared" ca="1" si="58"/>
        <v/>
      </c>
      <c r="T364" s="6"/>
      <c r="U364" s="6"/>
      <c r="V364" s="6"/>
      <c r="W364" s="6"/>
      <c r="X364" s="6"/>
      <c r="Y364" s="6"/>
    </row>
    <row r="365" spans="1:25" hidden="1" x14ac:dyDescent="0.25">
      <c r="A365" s="8">
        <f t="shared" ca="1" si="60"/>
        <v>2</v>
      </c>
      <c r="B365" s="8">
        <f t="shared" ca="1" si="59"/>
        <v>5</v>
      </c>
      <c r="C365" s="8">
        <f t="shared" ca="1" si="59"/>
        <v>4</v>
      </c>
      <c r="D365" s="8">
        <f t="shared" ca="1" si="59"/>
        <v>4</v>
      </c>
      <c r="E365" s="8">
        <f t="shared" ca="1" si="59"/>
        <v>2</v>
      </c>
      <c r="F365" s="8">
        <f t="shared" ca="1" si="59"/>
        <v>2</v>
      </c>
      <c r="G365" s="6">
        <f t="shared" ca="1" si="52"/>
        <v>6</v>
      </c>
      <c r="H365" s="6">
        <f t="shared" ca="1" si="53"/>
        <v>8</v>
      </c>
      <c r="I365" s="6">
        <f t="shared" ca="1" si="54"/>
        <v>9</v>
      </c>
      <c r="J365" s="6">
        <f t="shared" ca="1" si="55"/>
        <v>9</v>
      </c>
      <c r="K365" s="6">
        <f ca="1">SMALL($J$5:$J$1004,ROWS(K$5:K365))</f>
        <v>11</v>
      </c>
      <c r="L365" s="7">
        <f ca="1">ROWS(L$5:L365)/$O$11</f>
        <v>0.36099999999999999</v>
      </c>
      <c r="M365" s="7"/>
      <c r="N365" s="7"/>
      <c r="O365" s="7"/>
      <c r="P365" s="6" t="str">
        <f t="shared" ca="1" si="56"/>
        <v/>
      </c>
      <c r="Q365" s="6" t="str">
        <f t="shared" ca="1" si="57"/>
        <v/>
      </c>
      <c r="R365" s="6">
        <f t="shared" ca="1" si="58"/>
        <v>1</v>
      </c>
      <c r="T365" s="6"/>
      <c r="U365" s="6"/>
      <c r="V365" s="6"/>
      <c r="W365" s="6"/>
      <c r="X365" s="6"/>
      <c r="Y365" s="6"/>
    </row>
    <row r="366" spans="1:25" hidden="1" x14ac:dyDescent="0.25">
      <c r="A366" s="8">
        <f t="shared" ca="1" si="60"/>
        <v>2</v>
      </c>
      <c r="B366" s="8">
        <f t="shared" ca="1" si="59"/>
        <v>4</v>
      </c>
      <c r="C366" s="8">
        <f t="shared" ca="1" si="59"/>
        <v>8</v>
      </c>
      <c r="D366" s="8">
        <f t="shared" ca="1" si="59"/>
        <v>6</v>
      </c>
      <c r="E366" s="8">
        <f t="shared" ca="1" si="59"/>
        <v>1</v>
      </c>
      <c r="F366" s="8">
        <f t="shared" ca="1" si="59"/>
        <v>2</v>
      </c>
      <c r="G366" s="6">
        <f t="shared" ca="1" si="52"/>
        <v>10</v>
      </c>
      <c r="H366" s="6">
        <f t="shared" ca="1" si="53"/>
        <v>10</v>
      </c>
      <c r="I366" s="6">
        <f t="shared" ca="1" si="54"/>
        <v>7</v>
      </c>
      <c r="J366" s="6">
        <f t="shared" ca="1" si="55"/>
        <v>10</v>
      </c>
      <c r="K366" s="6">
        <f ca="1">SMALL($J$5:$J$1004,ROWS(K$5:K366))</f>
        <v>11</v>
      </c>
      <c r="L366" s="7">
        <f ca="1">ROWS(L$5:L366)/$O$11</f>
        <v>0.36199999999999999</v>
      </c>
      <c r="M366" s="7"/>
      <c r="N366" s="7"/>
      <c r="O366" s="7"/>
      <c r="P366" s="6">
        <f t="shared" ca="1" si="56"/>
        <v>1</v>
      </c>
      <c r="Q366" s="6">
        <f t="shared" ca="1" si="57"/>
        <v>1</v>
      </c>
      <c r="R366" s="6" t="str">
        <f t="shared" ca="1" si="58"/>
        <v/>
      </c>
      <c r="T366" s="6"/>
      <c r="U366" s="6"/>
      <c r="V366" s="6"/>
      <c r="W366" s="6"/>
      <c r="X366" s="6"/>
      <c r="Y366" s="6"/>
    </row>
    <row r="367" spans="1:25" hidden="1" x14ac:dyDescent="0.25">
      <c r="A367" s="8">
        <f t="shared" ca="1" si="60"/>
        <v>2</v>
      </c>
      <c r="B367" s="8">
        <f t="shared" ca="1" si="59"/>
        <v>1</v>
      </c>
      <c r="C367" s="8">
        <f t="shared" ca="1" si="59"/>
        <v>5</v>
      </c>
      <c r="D367" s="8">
        <f t="shared" ca="1" si="59"/>
        <v>2</v>
      </c>
      <c r="E367" s="8">
        <f t="shared" ca="1" si="59"/>
        <v>1</v>
      </c>
      <c r="F367" s="8">
        <f t="shared" ca="1" si="59"/>
        <v>3</v>
      </c>
      <c r="G367" s="6">
        <f t="shared" ca="1" si="52"/>
        <v>7</v>
      </c>
      <c r="H367" s="6">
        <f t="shared" ca="1" si="53"/>
        <v>7</v>
      </c>
      <c r="I367" s="6">
        <f t="shared" ca="1" si="54"/>
        <v>5</v>
      </c>
      <c r="J367" s="6">
        <f t="shared" ca="1" si="55"/>
        <v>7</v>
      </c>
      <c r="K367" s="6">
        <f ca="1">SMALL($J$5:$J$1004,ROWS(K$5:K367))</f>
        <v>11</v>
      </c>
      <c r="L367" s="7">
        <f ca="1">ROWS(L$5:L367)/$O$11</f>
        <v>0.36299999999999999</v>
      </c>
      <c r="M367" s="7"/>
      <c r="N367" s="7"/>
      <c r="O367" s="7"/>
      <c r="P367" s="6">
        <f t="shared" ca="1" si="56"/>
        <v>1</v>
      </c>
      <c r="Q367" s="6">
        <f t="shared" ca="1" si="57"/>
        <v>1</v>
      </c>
      <c r="R367" s="6" t="str">
        <f t="shared" ca="1" si="58"/>
        <v/>
      </c>
      <c r="T367" s="6"/>
      <c r="U367" s="6"/>
      <c r="V367" s="6"/>
      <c r="W367" s="6"/>
      <c r="X367" s="6"/>
      <c r="Y367" s="6"/>
    </row>
    <row r="368" spans="1:25" hidden="1" x14ac:dyDescent="0.25">
      <c r="A368" s="8">
        <f t="shared" ca="1" si="60"/>
        <v>2</v>
      </c>
      <c r="B368" s="8">
        <f t="shared" ca="1" si="59"/>
        <v>5</v>
      </c>
      <c r="C368" s="8">
        <f t="shared" ca="1" si="59"/>
        <v>4</v>
      </c>
      <c r="D368" s="8">
        <f t="shared" ca="1" si="59"/>
        <v>4</v>
      </c>
      <c r="E368" s="8">
        <f t="shared" ca="1" si="59"/>
        <v>2</v>
      </c>
      <c r="F368" s="8">
        <f t="shared" ca="1" si="59"/>
        <v>2</v>
      </c>
      <c r="G368" s="6">
        <f t="shared" ca="1" si="52"/>
        <v>6</v>
      </c>
      <c r="H368" s="6">
        <f t="shared" ca="1" si="53"/>
        <v>8</v>
      </c>
      <c r="I368" s="6">
        <f t="shared" ca="1" si="54"/>
        <v>9</v>
      </c>
      <c r="J368" s="6">
        <f t="shared" ca="1" si="55"/>
        <v>9</v>
      </c>
      <c r="K368" s="6">
        <f ca="1">SMALL($J$5:$J$1004,ROWS(K$5:K368))</f>
        <v>11</v>
      </c>
      <c r="L368" s="7">
        <f ca="1">ROWS(L$5:L368)/$O$11</f>
        <v>0.36399999999999999</v>
      </c>
      <c r="M368" s="7"/>
      <c r="N368" s="7"/>
      <c r="O368" s="7"/>
      <c r="P368" s="6" t="str">
        <f t="shared" ca="1" si="56"/>
        <v/>
      </c>
      <c r="Q368" s="6" t="str">
        <f t="shared" ca="1" si="57"/>
        <v/>
      </c>
      <c r="R368" s="6">
        <f t="shared" ca="1" si="58"/>
        <v>1</v>
      </c>
      <c r="T368" s="6"/>
      <c r="U368" s="6"/>
      <c r="V368" s="6"/>
      <c r="W368" s="6"/>
      <c r="X368" s="6"/>
      <c r="Y368" s="6"/>
    </row>
    <row r="369" spans="1:25" hidden="1" x14ac:dyDescent="0.25">
      <c r="A369" s="8">
        <f t="shared" ca="1" si="60"/>
        <v>5</v>
      </c>
      <c r="B369" s="8">
        <f t="shared" ca="1" si="59"/>
        <v>1</v>
      </c>
      <c r="C369" s="8">
        <f t="shared" ca="1" si="59"/>
        <v>6</v>
      </c>
      <c r="D369" s="8">
        <f t="shared" ca="1" si="59"/>
        <v>6</v>
      </c>
      <c r="E369" s="8">
        <f t="shared" ca="1" si="59"/>
        <v>1</v>
      </c>
      <c r="F369" s="8">
        <f t="shared" ca="1" si="59"/>
        <v>2</v>
      </c>
      <c r="G369" s="6">
        <f t="shared" ca="1" si="52"/>
        <v>11</v>
      </c>
      <c r="H369" s="6">
        <f t="shared" ca="1" si="53"/>
        <v>13</v>
      </c>
      <c r="I369" s="6">
        <f t="shared" ca="1" si="54"/>
        <v>4</v>
      </c>
      <c r="J369" s="6">
        <f t="shared" ca="1" si="55"/>
        <v>13</v>
      </c>
      <c r="K369" s="6">
        <f ca="1">SMALL($J$5:$J$1004,ROWS(K$5:K369))</f>
        <v>11</v>
      </c>
      <c r="L369" s="7">
        <f ca="1">ROWS(L$5:L369)/$O$11</f>
        <v>0.36499999999999999</v>
      </c>
      <c r="M369" s="7"/>
      <c r="N369" s="7"/>
      <c r="O369" s="7"/>
      <c r="P369" s="6" t="str">
        <f t="shared" ca="1" si="56"/>
        <v/>
      </c>
      <c r="Q369" s="6">
        <f t="shared" ca="1" si="57"/>
        <v>1</v>
      </c>
      <c r="R369" s="6" t="str">
        <f t="shared" ca="1" si="58"/>
        <v/>
      </c>
      <c r="T369" s="6"/>
      <c r="U369" s="6"/>
      <c r="V369" s="6"/>
      <c r="W369" s="6"/>
      <c r="X369" s="6"/>
      <c r="Y369" s="6"/>
    </row>
    <row r="370" spans="1:25" hidden="1" x14ac:dyDescent="0.25">
      <c r="A370" s="8">
        <f t="shared" ca="1" si="60"/>
        <v>6</v>
      </c>
      <c r="B370" s="8">
        <f t="shared" ca="1" si="59"/>
        <v>5</v>
      </c>
      <c r="C370" s="8">
        <f t="shared" ca="1" si="59"/>
        <v>7</v>
      </c>
      <c r="D370" s="8">
        <f t="shared" ca="1" si="59"/>
        <v>5</v>
      </c>
      <c r="E370" s="8">
        <f t="shared" ca="1" si="59"/>
        <v>3</v>
      </c>
      <c r="F370" s="8">
        <f t="shared" ca="1" si="59"/>
        <v>3</v>
      </c>
      <c r="G370" s="6">
        <f t="shared" ca="1" si="52"/>
        <v>13</v>
      </c>
      <c r="H370" s="6">
        <f t="shared" ca="1" si="53"/>
        <v>14</v>
      </c>
      <c r="I370" s="6">
        <f t="shared" ca="1" si="54"/>
        <v>11</v>
      </c>
      <c r="J370" s="6">
        <f t="shared" ca="1" si="55"/>
        <v>14</v>
      </c>
      <c r="K370" s="6">
        <f ca="1">SMALL($J$5:$J$1004,ROWS(K$5:K370))</f>
        <v>11</v>
      </c>
      <c r="L370" s="7">
        <f ca="1">ROWS(L$5:L370)/$O$11</f>
        <v>0.36599999999999999</v>
      </c>
      <c r="M370" s="7"/>
      <c r="N370" s="7"/>
      <c r="O370" s="7"/>
      <c r="P370" s="6" t="str">
        <f t="shared" ca="1" si="56"/>
        <v/>
      </c>
      <c r="Q370" s="6">
        <f t="shared" ca="1" si="57"/>
        <v>1</v>
      </c>
      <c r="R370" s="6" t="str">
        <f t="shared" ca="1" si="58"/>
        <v/>
      </c>
      <c r="T370" s="6"/>
      <c r="U370" s="6"/>
      <c r="V370" s="6"/>
      <c r="W370" s="6"/>
      <c r="X370" s="6"/>
      <c r="Y370" s="6"/>
    </row>
    <row r="371" spans="1:25" hidden="1" x14ac:dyDescent="0.25">
      <c r="A371" s="8">
        <f t="shared" ca="1" si="60"/>
        <v>4</v>
      </c>
      <c r="B371" s="8">
        <f t="shared" ca="1" si="59"/>
        <v>4</v>
      </c>
      <c r="C371" s="8">
        <f t="shared" ca="1" si="59"/>
        <v>8</v>
      </c>
      <c r="D371" s="8">
        <f t="shared" ca="1" si="59"/>
        <v>5</v>
      </c>
      <c r="E371" s="8">
        <f t="shared" ca="1" si="59"/>
        <v>1</v>
      </c>
      <c r="F371" s="8">
        <f t="shared" ca="1" si="59"/>
        <v>2</v>
      </c>
      <c r="G371" s="6">
        <f t="shared" ca="1" si="52"/>
        <v>12</v>
      </c>
      <c r="H371" s="6">
        <f t="shared" ca="1" si="53"/>
        <v>11</v>
      </c>
      <c r="I371" s="6">
        <f t="shared" ca="1" si="54"/>
        <v>7</v>
      </c>
      <c r="J371" s="6">
        <f t="shared" ca="1" si="55"/>
        <v>12</v>
      </c>
      <c r="K371" s="6">
        <f ca="1">SMALL($J$5:$J$1004,ROWS(K$5:K371))</f>
        <v>11</v>
      </c>
      <c r="L371" s="7">
        <f ca="1">ROWS(L$5:L371)/$O$11</f>
        <v>0.36699999999999999</v>
      </c>
      <c r="M371" s="7"/>
      <c r="N371" s="7"/>
      <c r="O371" s="7"/>
      <c r="P371" s="6">
        <f t="shared" ca="1" si="56"/>
        <v>1</v>
      </c>
      <c r="Q371" s="6" t="str">
        <f t="shared" ca="1" si="57"/>
        <v/>
      </c>
      <c r="R371" s="6" t="str">
        <f t="shared" ca="1" si="58"/>
        <v/>
      </c>
      <c r="T371" s="6"/>
      <c r="U371" s="6"/>
      <c r="V371" s="6"/>
      <c r="W371" s="6"/>
      <c r="X371" s="6"/>
      <c r="Y371" s="6"/>
    </row>
    <row r="372" spans="1:25" hidden="1" x14ac:dyDescent="0.25">
      <c r="A372" s="8">
        <f t="shared" ca="1" si="60"/>
        <v>4</v>
      </c>
      <c r="B372" s="8">
        <f t="shared" ca="1" si="59"/>
        <v>3</v>
      </c>
      <c r="C372" s="8">
        <f t="shared" ca="1" si="59"/>
        <v>7</v>
      </c>
      <c r="D372" s="8">
        <f t="shared" ca="1" si="59"/>
        <v>3</v>
      </c>
      <c r="E372" s="8">
        <f t="shared" ca="1" si="59"/>
        <v>2</v>
      </c>
      <c r="F372" s="8">
        <f t="shared" ca="1" si="59"/>
        <v>2</v>
      </c>
      <c r="G372" s="6">
        <f t="shared" ca="1" si="52"/>
        <v>11</v>
      </c>
      <c r="H372" s="6">
        <f t="shared" ca="1" si="53"/>
        <v>9</v>
      </c>
      <c r="I372" s="6">
        <f t="shared" ca="1" si="54"/>
        <v>7</v>
      </c>
      <c r="J372" s="6">
        <f t="shared" ca="1" si="55"/>
        <v>11</v>
      </c>
      <c r="K372" s="6">
        <f ca="1">SMALL($J$5:$J$1004,ROWS(K$5:K372))</f>
        <v>11</v>
      </c>
      <c r="L372" s="7">
        <f ca="1">ROWS(L$5:L372)/$O$11</f>
        <v>0.36799999999999999</v>
      </c>
      <c r="M372" s="7"/>
      <c r="N372" s="7"/>
      <c r="O372" s="7"/>
      <c r="P372" s="6">
        <f t="shared" ca="1" si="56"/>
        <v>1</v>
      </c>
      <c r="Q372" s="6" t="str">
        <f t="shared" ca="1" si="57"/>
        <v/>
      </c>
      <c r="R372" s="6" t="str">
        <f t="shared" ca="1" si="58"/>
        <v/>
      </c>
      <c r="T372" s="6"/>
      <c r="U372" s="6"/>
      <c r="V372" s="6"/>
      <c r="W372" s="6"/>
      <c r="X372" s="6"/>
      <c r="Y372" s="6"/>
    </row>
    <row r="373" spans="1:25" hidden="1" x14ac:dyDescent="0.25">
      <c r="A373" s="8">
        <f t="shared" ca="1" si="60"/>
        <v>2</v>
      </c>
      <c r="B373" s="8">
        <f t="shared" ca="1" si="59"/>
        <v>3</v>
      </c>
      <c r="C373" s="8">
        <f t="shared" ca="1" si="59"/>
        <v>8</v>
      </c>
      <c r="D373" s="8">
        <f t="shared" ca="1" si="59"/>
        <v>4</v>
      </c>
      <c r="E373" s="8">
        <f t="shared" ca="1" si="59"/>
        <v>2</v>
      </c>
      <c r="F373" s="8">
        <f t="shared" ca="1" si="59"/>
        <v>3</v>
      </c>
      <c r="G373" s="6">
        <f t="shared" ca="1" si="52"/>
        <v>10</v>
      </c>
      <c r="H373" s="6">
        <f t="shared" ca="1" si="53"/>
        <v>9</v>
      </c>
      <c r="I373" s="6">
        <f t="shared" ca="1" si="54"/>
        <v>8</v>
      </c>
      <c r="J373" s="6">
        <f t="shared" ca="1" si="55"/>
        <v>10</v>
      </c>
      <c r="K373" s="6">
        <f ca="1">SMALL($J$5:$J$1004,ROWS(K$5:K373))</f>
        <v>11</v>
      </c>
      <c r="L373" s="7">
        <f ca="1">ROWS(L$5:L373)/$O$11</f>
        <v>0.36899999999999999</v>
      </c>
      <c r="M373" s="7"/>
      <c r="N373" s="7"/>
      <c r="O373" s="7"/>
      <c r="P373" s="6">
        <f t="shared" ca="1" si="56"/>
        <v>1</v>
      </c>
      <c r="Q373" s="6" t="str">
        <f t="shared" ca="1" si="57"/>
        <v/>
      </c>
      <c r="R373" s="6" t="str">
        <f t="shared" ca="1" si="58"/>
        <v/>
      </c>
      <c r="T373" s="6"/>
      <c r="U373" s="6"/>
      <c r="V373" s="6"/>
      <c r="W373" s="6"/>
      <c r="X373" s="6"/>
      <c r="Y373" s="6"/>
    </row>
    <row r="374" spans="1:25" hidden="1" x14ac:dyDescent="0.25">
      <c r="A374" s="8">
        <f t="shared" ca="1" si="60"/>
        <v>5</v>
      </c>
      <c r="B374" s="8">
        <f t="shared" ca="1" si="59"/>
        <v>5</v>
      </c>
      <c r="C374" s="8">
        <f t="shared" ca="1" si="59"/>
        <v>8</v>
      </c>
      <c r="D374" s="8">
        <f t="shared" ca="1" si="59"/>
        <v>2</v>
      </c>
      <c r="E374" s="8">
        <f t="shared" ca="1" si="59"/>
        <v>3</v>
      </c>
      <c r="F374" s="8">
        <f t="shared" ca="1" si="59"/>
        <v>4</v>
      </c>
      <c r="G374" s="6">
        <f t="shared" ca="1" si="52"/>
        <v>13</v>
      </c>
      <c r="H374" s="6">
        <f t="shared" ca="1" si="53"/>
        <v>11</v>
      </c>
      <c r="I374" s="6">
        <f t="shared" ca="1" si="54"/>
        <v>12</v>
      </c>
      <c r="J374" s="6">
        <f t="shared" ca="1" si="55"/>
        <v>13</v>
      </c>
      <c r="K374" s="6">
        <f ca="1">SMALL($J$5:$J$1004,ROWS(K$5:K374))</f>
        <v>11</v>
      </c>
      <c r="L374" s="7">
        <f ca="1">ROWS(L$5:L374)/$O$11</f>
        <v>0.37</v>
      </c>
      <c r="M374" s="7"/>
      <c r="N374" s="7"/>
      <c r="O374" s="7"/>
      <c r="P374" s="6">
        <f t="shared" ca="1" si="56"/>
        <v>1</v>
      </c>
      <c r="Q374" s="6" t="str">
        <f t="shared" ca="1" si="57"/>
        <v/>
      </c>
      <c r="R374" s="6" t="str">
        <f t="shared" ca="1" si="58"/>
        <v/>
      </c>
      <c r="T374" s="6"/>
      <c r="U374" s="6"/>
      <c r="V374" s="6"/>
      <c r="W374" s="6"/>
      <c r="X374" s="6"/>
      <c r="Y374" s="6"/>
    </row>
    <row r="375" spans="1:25" hidden="1" x14ac:dyDescent="0.25">
      <c r="A375" s="8">
        <f t="shared" ca="1" si="60"/>
        <v>5</v>
      </c>
      <c r="B375" s="8">
        <f t="shared" ca="1" si="59"/>
        <v>1</v>
      </c>
      <c r="C375" s="8">
        <f t="shared" ca="1" si="59"/>
        <v>5</v>
      </c>
      <c r="D375" s="8">
        <f t="shared" ca="1" si="59"/>
        <v>6</v>
      </c>
      <c r="E375" s="8">
        <f t="shared" ca="1" si="59"/>
        <v>1</v>
      </c>
      <c r="F375" s="8">
        <f t="shared" ca="1" si="59"/>
        <v>2</v>
      </c>
      <c r="G375" s="6">
        <f t="shared" ca="1" si="52"/>
        <v>10</v>
      </c>
      <c r="H375" s="6">
        <f t="shared" ca="1" si="53"/>
        <v>13</v>
      </c>
      <c r="I375" s="6">
        <f t="shared" ca="1" si="54"/>
        <v>4</v>
      </c>
      <c r="J375" s="6">
        <f t="shared" ca="1" si="55"/>
        <v>13</v>
      </c>
      <c r="K375" s="6">
        <f ca="1">SMALL($J$5:$J$1004,ROWS(K$5:K375))</f>
        <v>11</v>
      </c>
      <c r="L375" s="7">
        <f ca="1">ROWS(L$5:L375)/$O$11</f>
        <v>0.371</v>
      </c>
      <c r="M375" s="7"/>
      <c r="N375" s="7"/>
      <c r="O375" s="7"/>
      <c r="P375" s="6" t="str">
        <f t="shared" ca="1" si="56"/>
        <v/>
      </c>
      <c r="Q375" s="6">
        <f t="shared" ca="1" si="57"/>
        <v>1</v>
      </c>
      <c r="R375" s="6" t="str">
        <f t="shared" ca="1" si="58"/>
        <v/>
      </c>
      <c r="T375" s="6"/>
      <c r="U375" s="6"/>
      <c r="V375" s="6"/>
      <c r="W375" s="6"/>
      <c r="X375" s="6"/>
      <c r="Y375" s="6"/>
    </row>
    <row r="376" spans="1:25" hidden="1" x14ac:dyDescent="0.25">
      <c r="A376" s="8">
        <f t="shared" ca="1" si="60"/>
        <v>2</v>
      </c>
      <c r="B376" s="8">
        <f t="shared" ca="1" si="59"/>
        <v>2</v>
      </c>
      <c r="C376" s="8">
        <f t="shared" ca="1" si="59"/>
        <v>7</v>
      </c>
      <c r="D376" s="8">
        <f t="shared" ca="1" si="59"/>
        <v>3</v>
      </c>
      <c r="E376" s="8">
        <f t="shared" ca="1" si="59"/>
        <v>2</v>
      </c>
      <c r="F376" s="8">
        <f t="shared" ca="1" si="59"/>
        <v>3</v>
      </c>
      <c r="G376" s="6">
        <f t="shared" ca="1" si="52"/>
        <v>9</v>
      </c>
      <c r="H376" s="6">
        <f t="shared" ca="1" si="53"/>
        <v>8</v>
      </c>
      <c r="I376" s="6">
        <f t="shared" ca="1" si="54"/>
        <v>7</v>
      </c>
      <c r="J376" s="6">
        <f t="shared" ca="1" si="55"/>
        <v>9</v>
      </c>
      <c r="K376" s="6">
        <f ca="1">SMALL($J$5:$J$1004,ROWS(K$5:K376))</f>
        <v>11</v>
      </c>
      <c r="L376" s="7">
        <f ca="1">ROWS(L$5:L376)/$O$11</f>
        <v>0.372</v>
      </c>
      <c r="M376" s="7"/>
      <c r="N376" s="7"/>
      <c r="O376" s="7"/>
      <c r="P376" s="6">
        <f t="shared" ca="1" si="56"/>
        <v>1</v>
      </c>
      <c r="Q376" s="6" t="str">
        <f t="shared" ca="1" si="57"/>
        <v/>
      </c>
      <c r="R376" s="6" t="str">
        <f t="shared" ca="1" si="58"/>
        <v/>
      </c>
      <c r="T376" s="6"/>
      <c r="U376" s="6"/>
      <c r="V376" s="6"/>
      <c r="W376" s="6"/>
      <c r="X376" s="6"/>
      <c r="Y376" s="6"/>
    </row>
    <row r="377" spans="1:25" hidden="1" x14ac:dyDescent="0.25">
      <c r="A377" s="8">
        <f t="shared" ca="1" si="60"/>
        <v>4</v>
      </c>
      <c r="B377" s="8">
        <f t="shared" ca="1" si="59"/>
        <v>4</v>
      </c>
      <c r="C377" s="8">
        <f t="shared" ca="1" si="59"/>
        <v>4</v>
      </c>
      <c r="D377" s="8">
        <f t="shared" ca="1" si="59"/>
        <v>3</v>
      </c>
      <c r="E377" s="8">
        <f t="shared" ca="1" si="59"/>
        <v>2</v>
      </c>
      <c r="F377" s="8">
        <f t="shared" ca="1" si="59"/>
        <v>4</v>
      </c>
      <c r="G377" s="6">
        <f t="shared" ca="1" si="52"/>
        <v>8</v>
      </c>
      <c r="H377" s="6">
        <f t="shared" ca="1" si="53"/>
        <v>11</v>
      </c>
      <c r="I377" s="6">
        <f t="shared" ca="1" si="54"/>
        <v>10</v>
      </c>
      <c r="J377" s="6">
        <f t="shared" ca="1" si="55"/>
        <v>11</v>
      </c>
      <c r="K377" s="6">
        <f ca="1">SMALL($J$5:$J$1004,ROWS(K$5:K377))</f>
        <v>11</v>
      </c>
      <c r="L377" s="7">
        <f ca="1">ROWS(L$5:L377)/$O$11</f>
        <v>0.373</v>
      </c>
      <c r="M377" s="7"/>
      <c r="N377" s="7"/>
      <c r="O377" s="7"/>
      <c r="P377" s="6" t="str">
        <f t="shared" ca="1" si="56"/>
        <v/>
      </c>
      <c r="Q377" s="6">
        <f t="shared" ca="1" si="57"/>
        <v>1</v>
      </c>
      <c r="R377" s="6" t="str">
        <f t="shared" ca="1" si="58"/>
        <v/>
      </c>
      <c r="T377" s="6"/>
      <c r="U377" s="6"/>
      <c r="V377" s="6"/>
      <c r="W377" s="6"/>
      <c r="X377" s="6"/>
      <c r="Y377" s="6"/>
    </row>
    <row r="378" spans="1:25" hidden="1" x14ac:dyDescent="0.25">
      <c r="A378" s="8">
        <f t="shared" ca="1" si="60"/>
        <v>5</v>
      </c>
      <c r="B378" s="8">
        <f t="shared" ca="1" si="59"/>
        <v>5</v>
      </c>
      <c r="C378" s="8">
        <f t="shared" ca="1" si="59"/>
        <v>6</v>
      </c>
      <c r="D378" s="8">
        <f t="shared" ca="1" si="59"/>
        <v>3</v>
      </c>
      <c r="E378" s="8">
        <f t="shared" ca="1" si="59"/>
        <v>3</v>
      </c>
      <c r="F378" s="8">
        <f t="shared" ca="1" si="59"/>
        <v>4</v>
      </c>
      <c r="G378" s="6">
        <f t="shared" ca="1" si="52"/>
        <v>11</v>
      </c>
      <c r="H378" s="6">
        <f t="shared" ca="1" si="53"/>
        <v>12</v>
      </c>
      <c r="I378" s="6">
        <f t="shared" ca="1" si="54"/>
        <v>12</v>
      </c>
      <c r="J378" s="6">
        <f t="shared" ca="1" si="55"/>
        <v>12</v>
      </c>
      <c r="K378" s="6">
        <f ca="1">SMALL($J$5:$J$1004,ROWS(K$5:K378))</f>
        <v>11</v>
      </c>
      <c r="L378" s="7">
        <f ca="1">ROWS(L$5:L378)/$O$11</f>
        <v>0.374</v>
      </c>
      <c r="M378" s="7"/>
      <c r="N378" s="7"/>
      <c r="O378" s="7"/>
      <c r="P378" s="6" t="str">
        <f t="shared" ca="1" si="56"/>
        <v/>
      </c>
      <c r="Q378" s="6">
        <f t="shared" ca="1" si="57"/>
        <v>1</v>
      </c>
      <c r="R378" s="6">
        <f t="shared" ca="1" si="58"/>
        <v>1</v>
      </c>
      <c r="T378" s="6"/>
      <c r="U378" s="6"/>
      <c r="V378" s="6"/>
      <c r="W378" s="6"/>
      <c r="X378" s="6"/>
      <c r="Y378" s="6"/>
    </row>
    <row r="379" spans="1:25" hidden="1" x14ac:dyDescent="0.25">
      <c r="A379" s="8">
        <f t="shared" ca="1" si="60"/>
        <v>5</v>
      </c>
      <c r="B379" s="8">
        <f t="shared" ca="1" si="59"/>
        <v>3</v>
      </c>
      <c r="C379" s="8">
        <f t="shared" ca="1" si="59"/>
        <v>7</v>
      </c>
      <c r="D379" s="8">
        <f t="shared" ca="1" si="59"/>
        <v>6</v>
      </c>
      <c r="E379" s="8">
        <f t="shared" ca="1" si="59"/>
        <v>1</v>
      </c>
      <c r="F379" s="8">
        <f t="shared" ca="1" si="59"/>
        <v>2</v>
      </c>
      <c r="G379" s="6">
        <f t="shared" ca="1" si="52"/>
        <v>12</v>
      </c>
      <c r="H379" s="6">
        <f t="shared" ca="1" si="53"/>
        <v>13</v>
      </c>
      <c r="I379" s="6">
        <f t="shared" ca="1" si="54"/>
        <v>6</v>
      </c>
      <c r="J379" s="6">
        <f t="shared" ca="1" si="55"/>
        <v>13</v>
      </c>
      <c r="K379" s="6">
        <f ca="1">SMALL($J$5:$J$1004,ROWS(K$5:K379))</f>
        <v>11</v>
      </c>
      <c r="L379" s="7">
        <f ca="1">ROWS(L$5:L379)/$O$11</f>
        <v>0.375</v>
      </c>
      <c r="M379" s="7"/>
      <c r="N379" s="7"/>
      <c r="O379" s="7"/>
      <c r="P379" s="6" t="str">
        <f t="shared" ca="1" si="56"/>
        <v/>
      </c>
      <c r="Q379" s="6">
        <f t="shared" ca="1" si="57"/>
        <v>1</v>
      </c>
      <c r="R379" s="6" t="str">
        <f t="shared" ca="1" si="58"/>
        <v/>
      </c>
      <c r="T379" s="6"/>
      <c r="U379" s="6"/>
      <c r="V379" s="6"/>
      <c r="W379" s="6"/>
      <c r="X379" s="6"/>
      <c r="Y379" s="6"/>
    </row>
    <row r="380" spans="1:25" hidden="1" x14ac:dyDescent="0.25">
      <c r="A380" s="8">
        <f t="shared" ca="1" si="60"/>
        <v>6</v>
      </c>
      <c r="B380" s="8">
        <f t="shared" ca="1" si="59"/>
        <v>1</v>
      </c>
      <c r="C380" s="8">
        <f t="shared" ca="1" si="59"/>
        <v>6</v>
      </c>
      <c r="D380" s="8">
        <f t="shared" ca="1" si="59"/>
        <v>2</v>
      </c>
      <c r="E380" s="8">
        <f t="shared" ca="1" si="59"/>
        <v>2</v>
      </c>
      <c r="F380" s="8">
        <f t="shared" ca="1" si="59"/>
        <v>2</v>
      </c>
      <c r="G380" s="6">
        <f t="shared" ca="1" si="52"/>
        <v>12</v>
      </c>
      <c r="H380" s="6">
        <f t="shared" ca="1" si="53"/>
        <v>10</v>
      </c>
      <c r="I380" s="6">
        <f t="shared" ca="1" si="54"/>
        <v>5</v>
      </c>
      <c r="J380" s="6">
        <f t="shared" ca="1" si="55"/>
        <v>12</v>
      </c>
      <c r="K380" s="6">
        <f ca="1">SMALL($J$5:$J$1004,ROWS(K$5:K380))</f>
        <v>11</v>
      </c>
      <c r="L380" s="7">
        <f ca="1">ROWS(L$5:L380)/$O$11</f>
        <v>0.376</v>
      </c>
      <c r="M380" s="7"/>
      <c r="N380" s="7"/>
      <c r="O380" s="7"/>
      <c r="P380" s="6">
        <f t="shared" ca="1" si="56"/>
        <v>1</v>
      </c>
      <c r="Q380" s="6" t="str">
        <f t="shared" ca="1" si="57"/>
        <v/>
      </c>
      <c r="R380" s="6" t="str">
        <f t="shared" ca="1" si="58"/>
        <v/>
      </c>
      <c r="T380" s="6"/>
      <c r="U380" s="6"/>
      <c r="V380" s="6"/>
      <c r="W380" s="6"/>
      <c r="X380" s="6"/>
      <c r="Y380" s="6"/>
    </row>
    <row r="381" spans="1:25" hidden="1" x14ac:dyDescent="0.25">
      <c r="A381" s="8">
        <f t="shared" ca="1" si="60"/>
        <v>3</v>
      </c>
      <c r="B381" s="8">
        <f t="shared" ca="1" si="59"/>
        <v>1</v>
      </c>
      <c r="C381" s="8">
        <f t="shared" ca="1" si="59"/>
        <v>4</v>
      </c>
      <c r="D381" s="8">
        <f t="shared" ca="1" si="59"/>
        <v>5</v>
      </c>
      <c r="E381" s="8">
        <f t="shared" ca="1" si="59"/>
        <v>3</v>
      </c>
      <c r="F381" s="8">
        <f t="shared" ca="1" si="59"/>
        <v>3</v>
      </c>
      <c r="G381" s="6">
        <f t="shared" ca="1" si="52"/>
        <v>7</v>
      </c>
      <c r="H381" s="6">
        <f t="shared" ca="1" si="53"/>
        <v>11</v>
      </c>
      <c r="I381" s="6">
        <f t="shared" ca="1" si="54"/>
        <v>7</v>
      </c>
      <c r="J381" s="6">
        <f t="shared" ca="1" si="55"/>
        <v>11</v>
      </c>
      <c r="K381" s="6">
        <f ca="1">SMALL($J$5:$J$1004,ROWS(K$5:K381))</f>
        <v>11</v>
      </c>
      <c r="L381" s="7">
        <f ca="1">ROWS(L$5:L381)/$O$11</f>
        <v>0.377</v>
      </c>
      <c r="M381" s="7"/>
      <c r="N381" s="7"/>
      <c r="O381" s="7"/>
      <c r="P381" s="6" t="str">
        <f t="shared" ca="1" si="56"/>
        <v/>
      </c>
      <c r="Q381" s="6">
        <f t="shared" ca="1" si="57"/>
        <v>1</v>
      </c>
      <c r="R381" s="6" t="str">
        <f t="shared" ca="1" si="58"/>
        <v/>
      </c>
      <c r="T381" s="6"/>
      <c r="U381" s="6"/>
      <c r="V381" s="6"/>
      <c r="W381" s="6"/>
      <c r="X381" s="6"/>
      <c r="Y381" s="6"/>
    </row>
    <row r="382" spans="1:25" hidden="1" x14ac:dyDescent="0.25">
      <c r="A382" s="8">
        <f t="shared" ca="1" si="60"/>
        <v>6</v>
      </c>
      <c r="B382" s="8">
        <f t="shared" ca="1" si="59"/>
        <v>2</v>
      </c>
      <c r="C382" s="8">
        <f t="shared" ca="1" si="59"/>
        <v>6</v>
      </c>
      <c r="D382" s="8">
        <f t="shared" ca="1" si="59"/>
        <v>4</v>
      </c>
      <c r="E382" s="8">
        <f t="shared" ca="1" si="59"/>
        <v>3</v>
      </c>
      <c r="F382" s="8">
        <f t="shared" ca="1" si="59"/>
        <v>3</v>
      </c>
      <c r="G382" s="6">
        <f t="shared" ca="1" si="52"/>
        <v>12</v>
      </c>
      <c r="H382" s="6">
        <f t="shared" ca="1" si="53"/>
        <v>13</v>
      </c>
      <c r="I382" s="6">
        <f t="shared" ca="1" si="54"/>
        <v>8</v>
      </c>
      <c r="J382" s="6">
        <f t="shared" ca="1" si="55"/>
        <v>13</v>
      </c>
      <c r="K382" s="6">
        <f ca="1">SMALL($J$5:$J$1004,ROWS(K$5:K382))</f>
        <v>11</v>
      </c>
      <c r="L382" s="7">
        <f ca="1">ROWS(L$5:L382)/$O$11</f>
        <v>0.378</v>
      </c>
      <c r="M382" s="7"/>
      <c r="N382" s="7"/>
      <c r="O382" s="7"/>
      <c r="P382" s="6" t="str">
        <f t="shared" ca="1" si="56"/>
        <v/>
      </c>
      <c r="Q382" s="6">
        <f t="shared" ca="1" si="57"/>
        <v>1</v>
      </c>
      <c r="R382" s="6" t="str">
        <f t="shared" ca="1" si="58"/>
        <v/>
      </c>
      <c r="T382" s="6"/>
      <c r="U382" s="6"/>
      <c r="V382" s="6"/>
      <c r="W382" s="6"/>
      <c r="X382" s="6"/>
      <c r="Y382" s="6"/>
    </row>
    <row r="383" spans="1:25" hidden="1" x14ac:dyDescent="0.25">
      <c r="A383" s="8">
        <f t="shared" ca="1" si="60"/>
        <v>5</v>
      </c>
      <c r="B383" s="8">
        <f t="shared" ca="1" si="59"/>
        <v>4</v>
      </c>
      <c r="C383" s="8">
        <f t="shared" ca="1" si="59"/>
        <v>6</v>
      </c>
      <c r="D383" s="8">
        <f t="shared" ca="1" si="59"/>
        <v>2</v>
      </c>
      <c r="E383" s="8">
        <f t="shared" ca="1" si="59"/>
        <v>3</v>
      </c>
      <c r="F383" s="8">
        <f t="shared" ca="1" si="59"/>
        <v>3</v>
      </c>
      <c r="G383" s="6">
        <f t="shared" ca="1" si="52"/>
        <v>11</v>
      </c>
      <c r="H383" s="6">
        <f t="shared" ca="1" si="53"/>
        <v>10</v>
      </c>
      <c r="I383" s="6">
        <f t="shared" ca="1" si="54"/>
        <v>10</v>
      </c>
      <c r="J383" s="6">
        <f t="shared" ca="1" si="55"/>
        <v>11</v>
      </c>
      <c r="K383" s="6">
        <f ca="1">SMALL($J$5:$J$1004,ROWS(K$5:K383))</f>
        <v>11</v>
      </c>
      <c r="L383" s="7">
        <f ca="1">ROWS(L$5:L383)/$O$11</f>
        <v>0.379</v>
      </c>
      <c r="M383" s="7"/>
      <c r="N383" s="7"/>
      <c r="O383" s="7"/>
      <c r="P383" s="6">
        <f t="shared" ca="1" si="56"/>
        <v>1</v>
      </c>
      <c r="Q383" s="6" t="str">
        <f t="shared" ca="1" si="57"/>
        <v/>
      </c>
      <c r="R383" s="6" t="str">
        <f t="shared" ca="1" si="58"/>
        <v/>
      </c>
      <c r="T383" s="6"/>
      <c r="U383" s="6"/>
      <c r="V383" s="6"/>
      <c r="W383" s="6"/>
      <c r="X383" s="6"/>
      <c r="Y383" s="6"/>
    </row>
    <row r="384" spans="1:25" hidden="1" x14ac:dyDescent="0.25">
      <c r="A384" s="8">
        <f t="shared" ca="1" si="60"/>
        <v>5</v>
      </c>
      <c r="B384" s="8">
        <f t="shared" ca="1" si="59"/>
        <v>5</v>
      </c>
      <c r="C384" s="8">
        <f t="shared" ca="1" si="59"/>
        <v>6</v>
      </c>
      <c r="D384" s="8">
        <f t="shared" ca="1" si="59"/>
        <v>4</v>
      </c>
      <c r="E384" s="8">
        <f t="shared" ca="1" si="59"/>
        <v>2</v>
      </c>
      <c r="F384" s="8">
        <f t="shared" ca="1" si="59"/>
        <v>2</v>
      </c>
      <c r="G384" s="6">
        <f t="shared" ca="1" si="52"/>
        <v>11</v>
      </c>
      <c r="H384" s="6">
        <f t="shared" ca="1" si="53"/>
        <v>11</v>
      </c>
      <c r="I384" s="6">
        <f t="shared" ca="1" si="54"/>
        <v>9</v>
      </c>
      <c r="J384" s="6">
        <f t="shared" ca="1" si="55"/>
        <v>11</v>
      </c>
      <c r="K384" s="6">
        <f ca="1">SMALL($J$5:$J$1004,ROWS(K$5:K384))</f>
        <v>11</v>
      </c>
      <c r="L384" s="7">
        <f ca="1">ROWS(L$5:L384)/$O$11</f>
        <v>0.38</v>
      </c>
      <c r="M384" s="7"/>
      <c r="N384" s="7"/>
      <c r="O384" s="7"/>
      <c r="P384" s="6">
        <f t="shared" ca="1" si="56"/>
        <v>1</v>
      </c>
      <c r="Q384" s="6">
        <f t="shared" ca="1" si="57"/>
        <v>1</v>
      </c>
      <c r="R384" s="6" t="str">
        <f t="shared" ca="1" si="58"/>
        <v/>
      </c>
      <c r="T384" s="6"/>
      <c r="U384" s="6"/>
      <c r="V384" s="6"/>
      <c r="W384" s="6"/>
      <c r="X384" s="6"/>
      <c r="Y384" s="6"/>
    </row>
    <row r="385" spans="1:25" hidden="1" x14ac:dyDescent="0.25">
      <c r="A385" s="8">
        <f t="shared" ca="1" si="60"/>
        <v>5</v>
      </c>
      <c r="B385" s="8">
        <f t="shared" ca="1" si="59"/>
        <v>2</v>
      </c>
      <c r="C385" s="8">
        <f t="shared" ca="1" si="59"/>
        <v>8</v>
      </c>
      <c r="D385" s="8">
        <f t="shared" ca="1" si="59"/>
        <v>5</v>
      </c>
      <c r="E385" s="8">
        <f t="shared" ca="1" si="59"/>
        <v>3</v>
      </c>
      <c r="F385" s="8">
        <f t="shared" ca="1" si="59"/>
        <v>2</v>
      </c>
      <c r="G385" s="6">
        <f t="shared" ca="1" si="52"/>
        <v>13</v>
      </c>
      <c r="H385" s="6">
        <f t="shared" ca="1" si="53"/>
        <v>12</v>
      </c>
      <c r="I385" s="6">
        <f t="shared" ca="1" si="54"/>
        <v>7</v>
      </c>
      <c r="J385" s="6">
        <f t="shared" ca="1" si="55"/>
        <v>13</v>
      </c>
      <c r="K385" s="6">
        <f ca="1">SMALL($J$5:$J$1004,ROWS(K$5:K385))</f>
        <v>11</v>
      </c>
      <c r="L385" s="7">
        <f ca="1">ROWS(L$5:L385)/$O$11</f>
        <v>0.38100000000000001</v>
      </c>
      <c r="M385" s="7"/>
      <c r="N385" s="7"/>
      <c r="O385" s="7"/>
      <c r="P385" s="6">
        <f t="shared" ca="1" si="56"/>
        <v>1</v>
      </c>
      <c r="Q385" s="6" t="str">
        <f t="shared" ca="1" si="57"/>
        <v/>
      </c>
      <c r="R385" s="6" t="str">
        <f t="shared" ca="1" si="58"/>
        <v/>
      </c>
      <c r="T385" s="6"/>
      <c r="U385" s="6"/>
      <c r="V385" s="6"/>
      <c r="W385" s="6"/>
      <c r="X385" s="6"/>
      <c r="Y385" s="6"/>
    </row>
    <row r="386" spans="1:25" hidden="1" x14ac:dyDescent="0.25">
      <c r="A386" s="8">
        <f t="shared" ca="1" si="60"/>
        <v>5</v>
      </c>
      <c r="B386" s="8">
        <f t="shared" ca="1" si="59"/>
        <v>1</v>
      </c>
      <c r="C386" s="8">
        <f t="shared" ca="1" si="59"/>
        <v>7</v>
      </c>
      <c r="D386" s="8">
        <f t="shared" ca="1" si="59"/>
        <v>5</v>
      </c>
      <c r="E386" s="8">
        <f t="shared" ca="1" si="59"/>
        <v>3</v>
      </c>
      <c r="F386" s="8">
        <f t="shared" ca="1" si="59"/>
        <v>2</v>
      </c>
      <c r="G386" s="6">
        <f t="shared" ca="1" si="52"/>
        <v>12</v>
      </c>
      <c r="H386" s="6">
        <f t="shared" ca="1" si="53"/>
        <v>12</v>
      </c>
      <c r="I386" s="6">
        <f t="shared" ca="1" si="54"/>
        <v>6</v>
      </c>
      <c r="J386" s="6">
        <f t="shared" ca="1" si="55"/>
        <v>12</v>
      </c>
      <c r="K386" s="6">
        <f ca="1">SMALL($J$5:$J$1004,ROWS(K$5:K386))</f>
        <v>11</v>
      </c>
      <c r="L386" s="7">
        <f ca="1">ROWS(L$5:L386)/$O$11</f>
        <v>0.38200000000000001</v>
      </c>
      <c r="M386" s="7"/>
      <c r="N386" s="7"/>
      <c r="O386" s="7"/>
      <c r="P386" s="6">
        <f t="shared" ca="1" si="56"/>
        <v>1</v>
      </c>
      <c r="Q386" s="6">
        <f t="shared" ca="1" si="57"/>
        <v>1</v>
      </c>
      <c r="R386" s="6" t="str">
        <f t="shared" ca="1" si="58"/>
        <v/>
      </c>
      <c r="T386" s="6"/>
      <c r="U386" s="6"/>
      <c r="V386" s="6"/>
      <c r="W386" s="6"/>
      <c r="X386" s="6"/>
      <c r="Y386" s="6"/>
    </row>
    <row r="387" spans="1:25" hidden="1" x14ac:dyDescent="0.25">
      <c r="A387" s="8">
        <f t="shared" ca="1" si="60"/>
        <v>5</v>
      </c>
      <c r="B387" s="8">
        <f t="shared" ca="1" si="59"/>
        <v>2</v>
      </c>
      <c r="C387" s="8">
        <f t="shared" ca="1" si="59"/>
        <v>5</v>
      </c>
      <c r="D387" s="8">
        <f t="shared" ca="1" si="59"/>
        <v>2</v>
      </c>
      <c r="E387" s="8">
        <f t="shared" ca="1" si="59"/>
        <v>2</v>
      </c>
      <c r="F387" s="8">
        <f t="shared" ca="1" si="59"/>
        <v>2</v>
      </c>
      <c r="G387" s="6">
        <f t="shared" ca="1" si="52"/>
        <v>10</v>
      </c>
      <c r="H387" s="6">
        <f t="shared" ca="1" si="53"/>
        <v>9</v>
      </c>
      <c r="I387" s="6">
        <f t="shared" ca="1" si="54"/>
        <v>6</v>
      </c>
      <c r="J387" s="6">
        <f t="shared" ca="1" si="55"/>
        <v>10</v>
      </c>
      <c r="K387" s="6">
        <f ca="1">SMALL($J$5:$J$1004,ROWS(K$5:K387))</f>
        <v>11</v>
      </c>
      <c r="L387" s="7">
        <f ca="1">ROWS(L$5:L387)/$O$11</f>
        <v>0.38300000000000001</v>
      </c>
      <c r="M387" s="7"/>
      <c r="N387" s="7"/>
      <c r="O387" s="7"/>
      <c r="P387" s="6">
        <f t="shared" ca="1" si="56"/>
        <v>1</v>
      </c>
      <c r="Q387" s="6" t="str">
        <f t="shared" ca="1" si="57"/>
        <v/>
      </c>
      <c r="R387" s="6" t="str">
        <f t="shared" ca="1" si="58"/>
        <v/>
      </c>
      <c r="T387" s="6"/>
      <c r="U387" s="6"/>
      <c r="V387" s="6"/>
      <c r="W387" s="6"/>
      <c r="X387" s="6"/>
      <c r="Y387" s="6"/>
    </row>
    <row r="388" spans="1:25" hidden="1" x14ac:dyDescent="0.25">
      <c r="A388" s="8">
        <f t="shared" ca="1" si="60"/>
        <v>2</v>
      </c>
      <c r="B388" s="8">
        <f t="shared" ca="1" si="59"/>
        <v>4</v>
      </c>
      <c r="C388" s="8">
        <f t="shared" ca="1" si="59"/>
        <v>6</v>
      </c>
      <c r="D388" s="8">
        <f t="shared" ca="1" si="59"/>
        <v>4</v>
      </c>
      <c r="E388" s="8">
        <f t="shared" ca="1" si="59"/>
        <v>3</v>
      </c>
      <c r="F388" s="8">
        <f t="shared" ca="1" si="59"/>
        <v>2</v>
      </c>
      <c r="G388" s="6">
        <f t="shared" ca="1" si="52"/>
        <v>8</v>
      </c>
      <c r="H388" s="6">
        <f t="shared" ca="1" si="53"/>
        <v>8</v>
      </c>
      <c r="I388" s="6">
        <f t="shared" ca="1" si="54"/>
        <v>9</v>
      </c>
      <c r="J388" s="6">
        <f t="shared" ca="1" si="55"/>
        <v>9</v>
      </c>
      <c r="K388" s="6">
        <f ca="1">SMALL($J$5:$J$1004,ROWS(K$5:K388))</f>
        <v>11</v>
      </c>
      <c r="L388" s="7">
        <f ca="1">ROWS(L$5:L388)/$O$11</f>
        <v>0.38400000000000001</v>
      </c>
      <c r="M388" s="7"/>
      <c r="N388" s="7"/>
      <c r="O388" s="7"/>
      <c r="P388" s="6" t="str">
        <f t="shared" ca="1" si="56"/>
        <v/>
      </c>
      <c r="Q388" s="6" t="str">
        <f t="shared" ca="1" si="57"/>
        <v/>
      </c>
      <c r="R388" s="6">
        <f t="shared" ca="1" si="58"/>
        <v>1</v>
      </c>
      <c r="T388" s="6"/>
      <c r="U388" s="6"/>
      <c r="V388" s="6"/>
      <c r="W388" s="6"/>
      <c r="X388" s="6"/>
      <c r="Y388" s="6"/>
    </row>
    <row r="389" spans="1:25" hidden="1" x14ac:dyDescent="0.25">
      <c r="A389" s="8">
        <f t="shared" ca="1" si="60"/>
        <v>5</v>
      </c>
      <c r="B389" s="8">
        <f t="shared" ca="1" si="59"/>
        <v>4</v>
      </c>
      <c r="C389" s="8">
        <f t="shared" ca="1" si="59"/>
        <v>5</v>
      </c>
      <c r="D389" s="8">
        <f t="shared" ca="1" si="59"/>
        <v>3</v>
      </c>
      <c r="E389" s="8">
        <f t="shared" ca="1" si="59"/>
        <v>2</v>
      </c>
      <c r="F389" s="8">
        <f t="shared" ca="1" si="59"/>
        <v>2</v>
      </c>
      <c r="G389" s="6">
        <f t="shared" ca="1" si="52"/>
        <v>10</v>
      </c>
      <c r="H389" s="6">
        <f t="shared" ca="1" si="53"/>
        <v>10</v>
      </c>
      <c r="I389" s="6">
        <f t="shared" ca="1" si="54"/>
        <v>8</v>
      </c>
      <c r="J389" s="6">
        <f t="shared" ca="1" si="55"/>
        <v>10</v>
      </c>
      <c r="K389" s="6">
        <f ca="1">SMALL($J$5:$J$1004,ROWS(K$5:K389))</f>
        <v>11</v>
      </c>
      <c r="L389" s="7">
        <f ca="1">ROWS(L$5:L389)/$O$11</f>
        <v>0.38500000000000001</v>
      </c>
      <c r="M389" s="7"/>
      <c r="N389" s="7"/>
      <c r="O389" s="7"/>
      <c r="P389" s="6">
        <f t="shared" ca="1" si="56"/>
        <v>1</v>
      </c>
      <c r="Q389" s="6">
        <f t="shared" ca="1" si="57"/>
        <v>1</v>
      </c>
      <c r="R389" s="6" t="str">
        <f t="shared" ca="1" si="58"/>
        <v/>
      </c>
      <c r="T389" s="6"/>
      <c r="U389" s="6"/>
      <c r="V389" s="6"/>
      <c r="W389" s="6"/>
      <c r="X389" s="6"/>
      <c r="Y389" s="6"/>
    </row>
    <row r="390" spans="1:25" hidden="1" x14ac:dyDescent="0.25">
      <c r="A390" s="8">
        <f t="shared" ca="1" si="60"/>
        <v>6</v>
      </c>
      <c r="B390" s="8">
        <f t="shared" ca="1" si="59"/>
        <v>1</v>
      </c>
      <c r="C390" s="8">
        <f t="shared" ca="1" si="59"/>
        <v>5</v>
      </c>
      <c r="D390" s="8">
        <f t="shared" ca="1" si="59"/>
        <v>2</v>
      </c>
      <c r="E390" s="8">
        <f t="shared" ca="1" si="59"/>
        <v>3</v>
      </c>
      <c r="F390" s="8">
        <f t="shared" ca="1" si="59"/>
        <v>3</v>
      </c>
      <c r="G390" s="6">
        <f t="shared" ref="G390:G453" ca="1" si="61">A390+C390</f>
        <v>11</v>
      </c>
      <c r="H390" s="6">
        <f t="shared" ref="H390:H453" ca="1" si="62">A390+D390+F390</f>
        <v>11</v>
      </c>
      <c r="I390" s="6">
        <f t="shared" ref="I390:I453" ca="1" si="63">B390+E390+F390</f>
        <v>7</v>
      </c>
      <c r="J390" s="6">
        <f t="shared" ref="J390:J453" ca="1" si="64">MAX(G390:I390)</f>
        <v>11</v>
      </c>
      <c r="K390" s="6">
        <f ca="1">SMALL($J$5:$J$1004,ROWS(K$5:K390))</f>
        <v>11</v>
      </c>
      <c r="L390" s="7">
        <f ca="1">ROWS(L$5:L390)/$O$11</f>
        <v>0.38600000000000001</v>
      </c>
      <c r="M390" s="7"/>
      <c r="N390" s="7"/>
      <c r="O390" s="7"/>
      <c r="P390" s="6">
        <f t="shared" ca="1" si="56"/>
        <v>1</v>
      </c>
      <c r="Q390" s="6">
        <f t="shared" ca="1" si="57"/>
        <v>1</v>
      </c>
      <c r="R390" s="6" t="str">
        <f t="shared" ca="1" si="58"/>
        <v/>
      </c>
      <c r="T390" s="6"/>
      <c r="U390" s="6"/>
      <c r="V390" s="6"/>
      <c r="W390" s="6"/>
      <c r="X390" s="6"/>
      <c r="Y390" s="6"/>
    </row>
    <row r="391" spans="1:25" hidden="1" x14ac:dyDescent="0.25">
      <c r="A391" s="8">
        <f t="shared" ca="1" si="60"/>
        <v>5</v>
      </c>
      <c r="B391" s="8">
        <f t="shared" ca="1" si="59"/>
        <v>2</v>
      </c>
      <c r="C391" s="8">
        <f t="shared" ca="1" si="59"/>
        <v>6</v>
      </c>
      <c r="D391" s="8">
        <f t="shared" ca="1" si="59"/>
        <v>2</v>
      </c>
      <c r="E391" s="8">
        <f t="shared" ca="1" si="59"/>
        <v>3</v>
      </c>
      <c r="F391" s="8">
        <f t="shared" ca="1" si="59"/>
        <v>3</v>
      </c>
      <c r="G391" s="6">
        <f t="shared" ca="1" si="61"/>
        <v>11</v>
      </c>
      <c r="H391" s="6">
        <f t="shared" ca="1" si="62"/>
        <v>10</v>
      </c>
      <c r="I391" s="6">
        <f t="shared" ca="1" si="63"/>
        <v>8</v>
      </c>
      <c r="J391" s="6">
        <f t="shared" ca="1" si="64"/>
        <v>11</v>
      </c>
      <c r="K391" s="6">
        <f ca="1">SMALL($J$5:$J$1004,ROWS(K$5:K391))</f>
        <v>11</v>
      </c>
      <c r="L391" s="7">
        <f ca="1">ROWS(L$5:L391)/$O$11</f>
        <v>0.38700000000000001</v>
      </c>
      <c r="M391" s="7"/>
      <c r="N391" s="7"/>
      <c r="O391" s="7"/>
      <c r="P391" s="6">
        <f t="shared" ca="1" si="56"/>
        <v>1</v>
      </c>
      <c r="Q391" s="6" t="str">
        <f t="shared" ca="1" si="57"/>
        <v/>
      </c>
      <c r="R391" s="6" t="str">
        <f t="shared" ca="1" si="58"/>
        <v/>
      </c>
      <c r="T391" s="6"/>
      <c r="U391" s="6"/>
      <c r="V391" s="6"/>
      <c r="W391" s="6"/>
      <c r="X391" s="6"/>
      <c r="Y391" s="6"/>
    </row>
    <row r="392" spans="1:25" hidden="1" x14ac:dyDescent="0.25">
      <c r="A392" s="8">
        <f t="shared" ca="1" si="60"/>
        <v>2</v>
      </c>
      <c r="B392" s="8">
        <f t="shared" ca="1" si="59"/>
        <v>4</v>
      </c>
      <c r="C392" s="8">
        <f t="shared" ca="1" si="59"/>
        <v>6</v>
      </c>
      <c r="D392" s="8">
        <f t="shared" ca="1" si="59"/>
        <v>6</v>
      </c>
      <c r="E392" s="8">
        <f t="shared" ca="1" si="59"/>
        <v>2</v>
      </c>
      <c r="F392" s="8">
        <f t="shared" ca="1" si="59"/>
        <v>2</v>
      </c>
      <c r="G392" s="6">
        <f t="shared" ca="1" si="61"/>
        <v>8</v>
      </c>
      <c r="H392" s="6">
        <f t="shared" ca="1" si="62"/>
        <v>10</v>
      </c>
      <c r="I392" s="6">
        <f t="shared" ca="1" si="63"/>
        <v>8</v>
      </c>
      <c r="J392" s="6">
        <f t="shared" ca="1" si="64"/>
        <v>10</v>
      </c>
      <c r="K392" s="6">
        <f ca="1">SMALL($J$5:$J$1004,ROWS(K$5:K392))</f>
        <v>11</v>
      </c>
      <c r="L392" s="7">
        <f ca="1">ROWS(L$5:L392)/$O$11</f>
        <v>0.38800000000000001</v>
      </c>
      <c r="M392" s="7"/>
      <c r="N392" s="7"/>
      <c r="O392" s="7"/>
      <c r="P392" s="6" t="str">
        <f t="shared" ca="1" si="56"/>
        <v/>
      </c>
      <c r="Q392" s="6">
        <f t="shared" ca="1" si="57"/>
        <v>1</v>
      </c>
      <c r="R392" s="6" t="str">
        <f t="shared" ca="1" si="58"/>
        <v/>
      </c>
      <c r="T392" s="6"/>
      <c r="U392" s="6"/>
      <c r="V392" s="6"/>
      <c r="W392" s="6"/>
      <c r="X392" s="6"/>
      <c r="Y392" s="6"/>
    </row>
    <row r="393" spans="1:25" hidden="1" x14ac:dyDescent="0.25">
      <c r="A393" s="8">
        <f t="shared" ca="1" si="60"/>
        <v>3</v>
      </c>
      <c r="B393" s="8">
        <f t="shared" ca="1" si="59"/>
        <v>5</v>
      </c>
      <c r="C393" s="8">
        <f t="shared" ca="1" si="59"/>
        <v>8</v>
      </c>
      <c r="D393" s="8">
        <f t="shared" ca="1" si="59"/>
        <v>6</v>
      </c>
      <c r="E393" s="8">
        <f t="shared" ca="1" si="59"/>
        <v>2</v>
      </c>
      <c r="F393" s="8">
        <f t="shared" ca="1" si="59"/>
        <v>3</v>
      </c>
      <c r="G393" s="6">
        <f t="shared" ca="1" si="61"/>
        <v>11</v>
      </c>
      <c r="H393" s="6">
        <f t="shared" ca="1" si="62"/>
        <v>12</v>
      </c>
      <c r="I393" s="6">
        <f t="shared" ca="1" si="63"/>
        <v>10</v>
      </c>
      <c r="J393" s="6">
        <f t="shared" ca="1" si="64"/>
        <v>12</v>
      </c>
      <c r="K393" s="6">
        <f ca="1">SMALL($J$5:$J$1004,ROWS(K$5:K393))</f>
        <v>11</v>
      </c>
      <c r="L393" s="7">
        <f ca="1">ROWS(L$5:L393)/$O$11</f>
        <v>0.38900000000000001</v>
      </c>
      <c r="M393" s="7"/>
      <c r="N393" s="7"/>
      <c r="O393" s="7"/>
      <c r="P393" s="6" t="str">
        <f t="shared" ca="1" si="56"/>
        <v/>
      </c>
      <c r="Q393" s="6">
        <f t="shared" ca="1" si="57"/>
        <v>1</v>
      </c>
      <c r="R393" s="6" t="str">
        <f t="shared" ca="1" si="58"/>
        <v/>
      </c>
      <c r="T393" s="6"/>
      <c r="U393" s="6"/>
      <c r="V393" s="6"/>
      <c r="W393" s="6"/>
      <c r="X393" s="6"/>
      <c r="Y393" s="6"/>
    </row>
    <row r="394" spans="1:25" hidden="1" x14ac:dyDescent="0.25">
      <c r="A394" s="8">
        <f t="shared" ca="1" si="60"/>
        <v>3</v>
      </c>
      <c r="B394" s="8">
        <f t="shared" ca="1" si="59"/>
        <v>4</v>
      </c>
      <c r="C394" s="8">
        <f t="shared" ca="1" si="59"/>
        <v>7</v>
      </c>
      <c r="D394" s="8">
        <f t="shared" ca="1" si="59"/>
        <v>6</v>
      </c>
      <c r="E394" s="8">
        <f t="shared" ca="1" si="59"/>
        <v>3</v>
      </c>
      <c r="F394" s="8">
        <f t="shared" ca="1" si="59"/>
        <v>2</v>
      </c>
      <c r="G394" s="6">
        <f t="shared" ca="1" si="61"/>
        <v>10</v>
      </c>
      <c r="H394" s="6">
        <f t="shared" ca="1" si="62"/>
        <v>11</v>
      </c>
      <c r="I394" s="6">
        <f t="shared" ca="1" si="63"/>
        <v>9</v>
      </c>
      <c r="J394" s="6">
        <f t="shared" ca="1" si="64"/>
        <v>11</v>
      </c>
      <c r="K394" s="6">
        <f ca="1">SMALL($J$5:$J$1004,ROWS(K$5:K394))</f>
        <v>11</v>
      </c>
      <c r="L394" s="7">
        <f ca="1">ROWS(L$5:L394)/$O$11</f>
        <v>0.39</v>
      </c>
      <c r="M394" s="7"/>
      <c r="N394" s="7"/>
      <c r="O394" s="7"/>
      <c r="P394" s="6" t="str">
        <f t="shared" ref="P394:P457" ca="1" si="65">IF(G394=$J394,1,"")</f>
        <v/>
      </c>
      <c r="Q394" s="6">
        <f t="shared" ref="Q394:Q457" ca="1" si="66">IF(H394=$J394,1,"")</f>
        <v>1</v>
      </c>
      <c r="R394" s="6" t="str">
        <f t="shared" ref="R394:R457" ca="1" si="67">IF(I394=$J394,1,"")</f>
        <v/>
      </c>
      <c r="T394" s="6"/>
      <c r="U394" s="6"/>
      <c r="V394" s="6"/>
      <c r="W394" s="6"/>
      <c r="X394" s="6"/>
      <c r="Y394" s="6"/>
    </row>
    <row r="395" spans="1:25" hidden="1" x14ac:dyDescent="0.25">
      <c r="A395" s="8">
        <f t="shared" ca="1" si="60"/>
        <v>3</v>
      </c>
      <c r="B395" s="8">
        <f t="shared" ca="1" si="59"/>
        <v>3</v>
      </c>
      <c r="C395" s="8">
        <f t="shared" ca="1" si="59"/>
        <v>6</v>
      </c>
      <c r="D395" s="8">
        <f t="shared" ca="1" si="59"/>
        <v>3</v>
      </c>
      <c r="E395" s="8">
        <f t="shared" ca="1" si="59"/>
        <v>3</v>
      </c>
      <c r="F395" s="8">
        <f t="shared" ca="1" si="59"/>
        <v>3</v>
      </c>
      <c r="G395" s="6">
        <f t="shared" ca="1" si="61"/>
        <v>9</v>
      </c>
      <c r="H395" s="6">
        <f t="shared" ca="1" si="62"/>
        <v>9</v>
      </c>
      <c r="I395" s="6">
        <f t="shared" ca="1" si="63"/>
        <v>9</v>
      </c>
      <c r="J395" s="6">
        <f t="shared" ca="1" si="64"/>
        <v>9</v>
      </c>
      <c r="K395" s="6">
        <f ca="1">SMALL($J$5:$J$1004,ROWS(K$5:K395))</f>
        <v>11</v>
      </c>
      <c r="L395" s="7">
        <f ca="1">ROWS(L$5:L395)/$O$11</f>
        <v>0.39100000000000001</v>
      </c>
      <c r="M395" s="7"/>
      <c r="N395" s="7"/>
      <c r="O395" s="7"/>
      <c r="P395" s="6">
        <f t="shared" ca="1" si="65"/>
        <v>1</v>
      </c>
      <c r="Q395" s="6">
        <f t="shared" ca="1" si="66"/>
        <v>1</v>
      </c>
      <c r="R395" s="6">
        <f t="shared" ca="1" si="67"/>
        <v>1</v>
      </c>
      <c r="T395" s="6"/>
      <c r="U395" s="6"/>
      <c r="V395" s="6"/>
      <c r="W395" s="6"/>
      <c r="X395" s="6"/>
      <c r="Y395" s="6"/>
    </row>
    <row r="396" spans="1:25" hidden="1" x14ac:dyDescent="0.25">
      <c r="A396" s="8">
        <f t="shared" ca="1" si="60"/>
        <v>4</v>
      </c>
      <c r="B396" s="8">
        <f t="shared" ca="1" si="59"/>
        <v>4</v>
      </c>
      <c r="C396" s="8">
        <f t="shared" ca="1" si="59"/>
        <v>7</v>
      </c>
      <c r="D396" s="8">
        <f t="shared" ca="1" si="59"/>
        <v>2</v>
      </c>
      <c r="E396" s="8">
        <f t="shared" ca="1" si="59"/>
        <v>1</v>
      </c>
      <c r="F396" s="8">
        <f t="shared" ca="1" si="59"/>
        <v>3</v>
      </c>
      <c r="G396" s="6">
        <f t="shared" ca="1" si="61"/>
        <v>11</v>
      </c>
      <c r="H396" s="6">
        <f t="shared" ca="1" si="62"/>
        <v>9</v>
      </c>
      <c r="I396" s="6">
        <f t="shared" ca="1" si="63"/>
        <v>8</v>
      </c>
      <c r="J396" s="6">
        <f t="shared" ca="1" si="64"/>
        <v>11</v>
      </c>
      <c r="K396" s="6">
        <f ca="1">SMALL($J$5:$J$1004,ROWS(K$5:K396))</f>
        <v>11</v>
      </c>
      <c r="L396" s="7">
        <f ca="1">ROWS(L$5:L396)/$O$11</f>
        <v>0.39200000000000002</v>
      </c>
      <c r="M396" s="7"/>
      <c r="N396" s="7"/>
      <c r="O396" s="7"/>
      <c r="P396" s="6">
        <f t="shared" ca="1" si="65"/>
        <v>1</v>
      </c>
      <c r="Q396" s="6" t="str">
        <f t="shared" ca="1" si="66"/>
        <v/>
      </c>
      <c r="R396" s="6" t="str">
        <f t="shared" ca="1" si="67"/>
        <v/>
      </c>
      <c r="T396" s="6"/>
      <c r="U396" s="6"/>
      <c r="V396" s="6"/>
      <c r="W396" s="6"/>
      <c r="X396" s="6"/>
      <c r="Y396" s="6"/>
    </row>
    <row r="397" spans="1:25" hidden="1" x14ac:dyDescent="0.25">
      <c r="A397" s="8">
        <f t="shared" ca="1" si="60"/>
        <v>2</v>
      </c>
      <c r="B397" s="8">
        <f t="shared" ca="1" si="59"/>
        <v>2</v>
      </c>
      <c r="C397" s="8">
        <f t="shared" ca="1" si="59"/>
        <v>4</v>
      </c>
      <c r="D397" s="8">
        <f t="shared" ca="1" si="59"/>
        <v>5</v>
      </c>
      <c r="E397" s="8">
        <f t="shared" ca="1" si="59"/>
        <v>1</v>
      </c>
      <c r="F397" s="8">
        <f t="shared" ca="1" si="59"/>
        <v>2</v>
      </c>
      <c r="G397" s="6">
        <f t="shared" ca="1" si="61"/>
        <v>6</v>
      </c>
      <c r="H397" s="6">
        <f t="shared" ca="1" si="62"/>
        <v>9</v>
      </c>
      <c r="I397" s="6">
        <f t="shared" ca="1" si="63"/>
        <v>5</v>
      </c>
      <c r="J397" s="6">
        <f t="shared" ca="1" si="64"/>
        <v>9</v>
      </c>
      <c r="K397" s="6">
        <f ca="1">SMALL($J$5:$J$1004,ROWS(K$5:K397))</f>
        <v>11</v>
      </c>
      <c r="L397" s="7">
        <f ca="1">ROWS(L$5:L397)/$O$11</f>
        <v>0.39300000000000002</v>
      </c>
      <c r="M397" s="7"/>
      <c r="N397" s="7"/>
      <c r="O397" s="7"/>
      <c r="P397" s="6" t="str">
        <f t="shared" ca="1" si="65"/>
        <v/>
      </c>
      <c r="Q397" s="6">
        <f t="shared" ca="1" si="66"/>
        <v>1</v>
      </c>
      <c r="R397" s="6" t="str">
        <f t="shared" ca="1" si="67"/>
        <v/>
      </c>
      <c r="T397" s="6"/>
      <c r="U397" s="6"/>
      <c r="V397" s="6"/>
      <c r="W397" s="6"/>
      <c r="X397" s="6"/>
      <c r="Y397" s="6"/>
    </row>
    <row r="398" spans="1:25" hidden="1" x14ac:dyDescent="0.25">
      <c r="A398" s="8">
        <f t="shared" ca="1" si="60"/>
        <v>5</v>
      </c>
      <c r="B398" s="8">
        <f t="shared" ca="1" si="59"/>
        <v>1</v>
      </c>
      <c r="C398" s="8">
        <f t="shared" ca="1" si="59"/>
        <v>4</v>
      </c>
      <c r="D398" s="8">
        <f t="shared" ca="1" si="59"/>
        <v>3</v>
      </c>
      <c r="E398" s="8">
        <f t="shared" ca="1" si="59"/>
        <v>1</v>
      </c>
      <c r="F398" s="8">
        <f t="shared" ca="1" si="59"/>
        <v>2</v>
      </c>
      <c r="G398" s="6">
        <f t="shared" ca="1" si="61"/>
        <v>9</v>
      </c>
      <c r="H398" s="6">
        <f t="shared" ca="1" si="62"/>
        <v>10</v>
      </c>
      <c r="I398" s="6">
        <f t="shared" ca="1" si="63"/>
        <v>4</v>
      </c>
      <c r="J398" s="6">
        <f t="shared" ca="1" si="64"/>
        <v>10</v>
      </c>
      <c r="K398" s="6">
        <f ca="1">SMALL($J$5:$J$1004,ROWS(K$5:K398))</f>
        <v>11</v>
      </c>
      <c r="L398" s="7">
        <f ca="1">ROWS(L$5:L398)/$O$11</f>
        <v>0.39400000000000002</v>
      </c>
      <c r="M398" s="7"/>
      <c r="N398" s="7"/>
      <c r="O398" s="7"/>
      <c r="P398" s="6" t="str">
        <f t="shared" ca="1" si="65"/>
        <v/>
      </c>
      <c r="Q398" s="6">
        <f t="shared" ca="1" si="66"/>
        <v>1</v>
      </c>
      <c r="R398" s="6" t="str">
        <f t="shared" ca="1" si="67"/>
        <v/>
      </c>
      <c r="T398" s="6"/>
      <c r="U398" s="6"/>
      <c r="V398" s="6"/>
      <c r="W398" s="6"/>
      <c r="X398" s="6"/>
      <c r="Y398" s="6"/>
    </row>
    <row r="399" spans="1:25" hidden="1" x14ac:dyDescent="0.25">
      <c r="A399" s="8">
        <f t="shared" ca="1" si="60"/>
        <v>6</v>
      </c>
      <c r="B399" s="8">
        <f t="shared" ca="1" si="59"/>
        <v>2</v>
      </c>
      <c r="C399" s="8">
        <f t="shared" ca="1" si="59"/>
        <v>8</v>
      </c>
      <c r="D399" s="8">
        <f t="shared" ca="1" si="59"/>
        <v>6</v>
      </c>
      <c r="E399" s="8">
        <f t="shared" ca="1" si="59"/>
        <v>3</v>
      </c>
      <c r="F399" s="8">
        <f t="shared" ca="1" si="59"/>
        <v>2</v>
      </c>
      <c r="G399" s="6">
        <f t="shared" ca="1" si="61"/>
        <v>14</v>
      </c>
      <c r="H399" s="6">
        <f t="shared" ca="1" si="62"/>
        <v>14</v>
      </c>
      <c r="I399" s="6">
        <f t="shared" ca="1" si="63"/>
        <v>7</v>
      </c>
      <c r="J399" s="6">
        <f t="shared" ca="1" si="64"/>
        <v>14</v>
      </c>
      <c r="K399" s="6">
        <f ca="1">SMALL($J$5:$J$1004,ROWS(K$5:K399))</f>
        <v>11</v>
      </c>
      <c r="L399" s="7">
        <f ca="1">ROWS(L$5:L399)/$O$11</f>
        <v>0.39500000000000002</v>
      </c>
      <c r="M399" s="7"/>
      <c r="N399" s="7"/>
      <c r="O399" s="7"/>
      <c r="P399" s="6">
        <f t="shared" ca="1" si="65"/>
        <v>1</v>
      </c>
      <c r="Q399" s="6">
        <f t="shared" ca="1" si="66"/>
        <v>1</v>
      </c>
      <c r="R399" s="6" t="str">
        <f t="shared" ca="1" si="67"/>
        <v/>
      </c>
      <c r="T399" s="6"/>
      <c r="U399" s="6"/>
      <c r="V399" s="6"/>
      <c r="W399" s="6"/>
      <c r="X399" s="6"/>
      <c r="Y399" s="6"/>
    </row>
    <row r="400" spans="1:25" hidden="1" x14ac:dyDescent="0.25">
      <c r="A400" s="8">
        <f t="shared" ca="1" si="60"/>
        <v>3</v>
      </c>
      <c r="B400" s="8">
        <f t="shared" ca="1" si="59"/>
        <v>1</v>
      </c>
      <c r="C400" s="8">
        <f t="shared" ca="1" si="59"/>
        <v>8</v>
      </c>
      <c r="D400" s="8">
        <f t="shared" ca="1" si="59"/>
        <v>5</v>
      </c>
      <c r="E400" s="8">
        <f t="shared" ca="1" si="59"/>
        <v>1</v>
      </c>
      <c r="F400" s="8">
        <f t="shared" ca="1" si="59"/>
        <v>3</v>
      </c>
      <c r="G400" s="6">
        <f t="shared" ca="1" si="61"/>
        <v>11</v>
      </c>
      <c r="H400" s="6">
        <f t="shared" ca="1" si="62"/>
        <v>11</v>
      </c>
      <c r="I400" s="6">
        <f t="shared" ca="1" si="63"/>
        <v>5</v>
      </c>
      <c r="J400" s="6">
        <f t="shared" ca="1" si="64"/>
        <v>11</v>
      </c>
      <c r="K400" s="6">
        <f ca="1">SMALL($J$5:$J$1004,ROWS(K$5:K400))</f>
        <v>11</v>
      </c>
      <c r="L400" s="7">
        <f ca="1">ROWS(L$5:L400)/$O$11</f>
        <v>0.39600000000000002</v>
      </c>
      <c r="M400" s="7"/>
      <c r="N400" s="7"/>
      <c r="O400" s="7"/>
      <c r="P400" s="6">
        <f t="shared" ca="1" si="65"/>
        <v>1</v>
      </c>
      <c r="Q400" s="6">
        <f t="shared" ca="1" si="66"/>
        <v>1</v>
      </c>
      <c r="R400" s="6" t="str">
        <f t="shared" ca="1" si="67"/>
        <v/>
      </c>
      <c r="T400" s="6"/>
      <c r="U400" s="6"/>
      <c r="V400" s="6"/>
      <c r="W400" s="6"/>
      <c r="X400" s="6"/>
      <c r="Y400" s="6"/>
    </row>
    <row r="401" spans="1:25" hidden="1" x14ac:dyDescent="0.25">
      <c r="A401" s="8">
        <f t="shared" ca="1" si="60"/>
        <v>3</v>
      </c>
      <c r="B401" s="8">
        <f t="shared" ca="1" si="59"/>
        <v>1</v>
      </c>
      <c r="C401" s="8">
        <f t="shared" ca="1" si="59"/>
        <v>6</v>
      </c>
      <c r="D401" s="8">
        <f t="shared" ca="1" si="59"/>
        <v>5</v>
      </c>
      <c r="E401" s="8">
        <f t="shared" ca="1" si="59"/>
        <v>3</v>
      </c>
      <c r="F401" s="8">
        <f t="shared" ca="1" si="59"/>
        <v>3</v>
      </c>
      <c r="G401" s="6">
        <f t="shared" ca="1" si="61"/>
        <v>9</v>
      </c>
      <c r="H401" s="6">
        <f t="shared" ca="1" si="62"/>
        <v>11</v>
      </c>
      <c r="I401" s="6">
        <f t="shared" ca="1" si="63"/>
        <v>7</v>
      </c>
      <c r="J401" s="6">
        <f t="shared" ca="1" si="64"/>
        <v>11</v>
      </c>
      <c r="K401" s="6">
        <f ca="1">SMALL($J$5:$J$1004,ROWS(K$5:K401))</f>
        <v>11</v>
      </c>
      <c r="L401" s="7">
        <f ca="1">ROWS(L$5:L401)/$O$11</f>
        <v>0.39700000000000002</v>
      </c>
      <c r="M401" s="7"/>
      <c r="N401" s="7"/>
      <c r="O401" s="7"/>
      <c r="P401" s="6" t="str">
        <f t="shared" ca="1" si="65"/>
        <v/>
      </c>
      <c r="Q401" s="6">
        <f t="shared" ca="1" si="66"/>
        <v>1</v>
      </c>
      <c r="R401" s="6" t="str">
        <f t="shared" ca="1" si="67"/>
        <v/>
      </c>
      <c r="T401" s="6"/>
      <c r="U401" s="6"/>
      <c r="V401" s="6"/>
      <c r="W401" s="6"/>
      <c r="X401" s="6"/>
      <c r="Y401" s="6"/>
    </row>
    <row r="402" spans="1:25" hidden="1" x14ac:dyDescent="0.25">
      <c r="A402" s="8">
        <f t="shared" ca="1" si="60"/>
        <v>2</v>
      </c>
      <c r="B402" s="8">
        <f t="shared" ca="1" si="59"/>
        <v>4</v>
      </c>
      <c r="C402" s="8">
        <f t="shared" ca="1" si="59"/>
        <v>7</v>
      </c>
      <c r="D402" s="8">
        <f t="shared" ca="1" si="59"/>
        <v>5</v>
      </c>
      <c r="E402" s="8">
        <f t="shared" ca="1" si="59"/>
        <v>1</v>
      </c>
      <c r="F402" s="8">
        <f t="shared" ca="1" si="59"/>
        <v>3</v>
      </c>
      <c r="G402" s="6">
        <f t="shared" ca="1" si="61"/>
        <v>9</v>
      </c>
      <c r="H402" s="6">
        <f t="shared" ca="1" si="62"/>
        <v>10</v>
      </c>
      <c r="I402" s="6">
        <f t="shared" ca="1" si="63"/>
        <v>8</v>
      </c>
      <c r="J402" s="6">
        <f t="shared" ca="1" si="64"/>
        <v>10</v>
      </c>
      <c r="K402" s="6">
        <f ca="1">SMALL($J$5:$J$1004,ROWS(K$5:K402))</f>
        <v>11</v>
      </c>
      <c r="L402" s="7">
        <f ca="1">ROWS(L$5:L402)/$O$11</f>
        <v>0.39800000000000002</v>
      </c>
      <c r="M402" s="7"/>
      <c r="N402" s="7"/>
      <c r="O402" s="7"/>
      <c r="P402" s="6" t="str">
        <f t="shared" ca="1" si="65"/>
        <v/>
      </c>
      <c r="Q402" s="6">
        <f t="shared" ca="1" si="66"/>
        <v>1</v>
      </c>
      <c r="R402" s="6" t="str">
        <f t="shared" ca="1" si="67"/>
        <v/>
      </c>
      <c r="T402" s="6"/>
      <c r="U402" s="6"/>
      <c r="V402" s="6"/>
      <c r="W402" s="6"/>
      <c r="X402" s="6"/>
      <c r="Y402" s="6"/>
    </row>
    <row r="403" spans="1:25" hidden="1" x14ac:dyDescent="0.25">
      <c r="A403" s="8">
        <f t="shared" ca="1" si="60"/>
        <v>2</v>
      </c>
      <c r="B403" s="8">
        <f t="shared" ca="1" si="59"/>
        <v>4</v>
      </c>
      <c r="C403" s="8">
        <f t="shared" ca="1" si="59"/>
        <v>7</v>
      </c>
      <c r="D403" s="8">
        <f t="shared" ca="1" si="59"/>
        <v>6</v>
      </c>
      <c r="E403" s="8">
        <f t="shared" ca="1" si="59"/>
        <v>1</v>
      </c>
      <c r="F403" s="8">
        <f t="shared" ca="1" si="59"/>
        <v>4</v>
      </c>
      <c r="G403" s="6">
        <f t="shared" ca="1" si="61"/>
        <v>9</v>
      </c>
      <c r="H403" s="6">
        <f t="shared" ca="1" si="62"/>
        <v>12</v>
      </c>
      <c r="I403" s="6">
        <f t="shared" ca="1" si="63"/>
        <v>9</v>
      </c>
      <c r="J403" s="6">
        <f t="shared" ca="1" si="64"/>
        <v>12</v>
      </c>
      <c r="K403" s="6">
        <f ca="1">SMALL($J$5:$J$1004,ROWS(K$5:K403))</f>
        <v>11</v>
      </c>
      <c r="L403" s="7">
        <f ca="1">ROWS(L$5:L403)/$O$11</f>
        <v>0.39900000000000002</v>
      </c>
      <c r="M403" s="7"/>
      <c r="N403" s="7"/>
      <c r="O403" s="7"/>
      <c r="P403" s="6" t="str">
        <f t="shared" ca="1" si="65"/>
        <v/>
      </c>
      <c r="Q403" s="6">
        <f t="shared" ca="1" si="66"/>
        <v>1</v>
      </c>
      <c r="R403" s="6" t="str">
        <f t="shared" ca="1" si="67"/>
        <v/>
      </c>
      <c r="T403" s="6"/>
      <c r="U403" s="6"/>
      <c r="V403" s="6"/>
      <c r="W403" s="6"/>
      <c r="X403" s="6"/>
      <c r="Y403" s="6"/>
    </row>
    <row r="404" spans="1:25" hidden="1" x14ac:dyDescent="0.25">
      <c r="A404" s="8">
        <f t="shared" ca="1" si="60"/>
        <v>6</v>
      </c>
      <c r="B404" s="8">
        <f t="shared" ca="1" si="59"/>
        <v>3</v>
      </c>
      <c r="C404" s="8">
        <f t="shared" ca="1" si="59"/>
        <v>7</v>
      </c>
      <c r="D404" s="8">
        <f t="shared" ca="1" si="59"/>
        <v>3</v>
      </c>
      <c r="E404" s="8">
        <f t="shared" ca="1" si="59"/>
        <v>2</v>
      </c>
      <c r="F404" s="8">
        <f t="shared" ca="1" si="59"/>
        <v>2</v>
      </c>
      <c r="G404" s="6">
        <f t="shared" ca="1" si="61"/>
        <v>13</v>
      </c>
      <c r="H404" s="6">
        <f t="shared" ca="1" si="62"/>
        <v>11</v>
      </c>
      <c r="I404" s="6">
        <f t="shared" ca="1" si="63"/>
        <v>7</v>
      </c>
      <c r="J404" s="6">
        <f t="shared" ca="1" si="64"/>
        <v>13</v>
      </c>
      <c r="K404" s="6">
        <f ca="1">SMALL($J$5:$J$1004,ROWS(K$5:K404))</f>
        <v>11</v>
      </c>
      <c r="L404" s="7">
        <f ca="1">ROWS(L$5:L404)/$O$11</f>
        <v>0.4</v>
      </c>
      <c r="M404" s="7"/>
      <c r="N404" s="7"/>
      <c r="O404" s="7"/>
      <c r="P404" s="6">
        <f t="shared" ca="1" si="65"/>
        <v>1</v>
      </c>
      <c r="Q404" s="6" t="str">
        <f t="shared" ca="1" si="66"/>
        <v/>
      </c>
      <c r="R404" s="6" t="str">
        <f t="shared" ca="1" si="67"/>
        <v/>
      </c>
      <c r="T404" s="6"/>
      <c r="U404" s="6"/>
      <c r="V404" s="6"/>
      <c r="W404" s="6"/>
      <c r="X404" s="6"/>
      <c r="Y404" s="6"/>
    </row>
    <row r="405" spans="1:25" hidden="1" x14ac:dyDescent="0.25">
      <c r="A405" s="8">
        <f t="shared" ca="1" si="60"/>
        <v>6</v>
      </c>
      <c r="B405" s="8">
        <f t="shared" ca="1" si="59"/>
        <v>4</v>
      </c>
      <c r="C405" s="8">
        <f t="shared" ca="1" si="59"/>
        <v>4</v>
      </c>
      <c r="D405" s="8">
        <f t="shared" ca="1" si="59"/>
        <v>3</v>
      </c>
      <c r="E405" s="8">
        <f t="shared" ca="1" si="59"/>
        <v>1</v>
      </c>
      <c r="F405" s="8">
        <f t="shared" ca="1" si="59"/>
        <v>2</v>
      </c>
      <c r="G405" s="6">
        <f t="shared" ca="1" si="61"/>
        <v>10</v>
      </c>
      <c r="H405" s="6">
        <f t="shared" ca="1" si="62"/>
        <v>11</v>
      </c>
      <c r="I405" s="6">
        <f t="shared" ca="1" si="63"/>
        <v>7</v>
      </c>
      <c r="J405" s="6">
        <f t="shared" ca="1" si="64"/>
        <v>11</v>
      </c>
      <c r="K405" s="6">
        <f ca="1">SMALL($J$5:$J$1004,ROWS(K$5:K405))</f>
        <v>11</v>
      </c>
      <c r="L405" s="7">
        <f ca="1">ROWS(L$5:L405)/$O$11</f>
        <v>0.40100000000000002</v>
      </c>
      <c r="M405" s="7"/>
      <c r="N405" s="7"/>
      <c r="O405" s="7"/>
      <c r="P405" s="6" t="str">
        <f t="shared" ca="1" si="65"/>
        <v/>
      </c>
      <c r="Q405" s="6">
        <f t="shared" ca="1" si="66"/>
        <v>1</v>
      </c>
      <c r="R405" s="6" t="str">
        <f t="shared" ca="1" si="67"/>
        <v/>
      </c>
      <c r="T405" s="6"/>
      <c r="U405" s="6"/>
      <c r="V405" s="6"/>
      <c r="W405" s="6"/>
      <c r="X405" s="6"/>
      <c r="Y405" s="6"/>
    </row>
    <row r="406" spans="1:25" hidden="1" x14ac:dyDescent="0.25">
      <c r="A406" s="8">
        <f t="shared" ca="1" si="60"/>
        <v>6</v>
      </c>
      <c r="B406" s="8">
        <f t="shared" ca="1" si="59"/>
        <v>1</v>
      </c>
      <c r="C406" s="8">
        <f t="shared" ca="1" si="59"/>
        <v>4</v>
      </c>
      <c r="D406" s="8">
        <f t="shared" ca="1" si="59"/>
        <v>2</v>
      </c>
      <c r="E406" s="8">
        <f t="shared" ca="1" si="59"/>
        <v>2</v>
      </c>
      <c r="F406" s="8">
        <f t="shared" ca="1" si="59"/>
        <v>2</v>
      </c>
      <c r="G406" s="6">
        <f t="shared" ca="1" si="61"/>
        <v>10</v>
      </c>
      <c r="H406" s="6">
        <f t="shared" ca="1" si="62"/>
        <v>10</v>
      </c>
      <c r="I406" s="6">
        <f t="shared" ca="1" si="63"/>
        <v>5</v>
      </c>
      <c r="J406" s="6">
        <f t="shared" ca="1" si="64"/>
        <v>10</v>
      </c>
      <c r="K406" s="6">
        <f ca="1">SMALL($J$5:$J$1004,ROWS(K$5:K406))</f>
        <v>11</v>
      </c>
      <c r="L406" s="7">
        <f ca="1">ROWS(L$5:L406)/$O$11</f>
        <v>0.40200000000000002</v>
      </c>
      <c r="M406" s="7"/>
      <c r="N406" s="7"/>
      <c r="O406" s="7"/>
      <c r="P406" s="6">
        <f t="shared" ca="1" si="65"/>
        <v>1</v>
      </c>
      <c r="Q406" s="6">
        <f t="shared" ca="1" si="66"/>
        <v>1</v>
      </c>
      <c r="R406" s="6" t="str">
        <f t="shared" ca="1" si="67"/>
        <v/>
      </c>
      <c r="T406" s="6"/>
      <c r="U406" s="6"/>
      <c r="V406" s="6"/>
      <c r="W406" s="6"/>
      <c r="X406" s="6"/>
      <c r="Y406" s="6"/>
    </row>
    <row r="407" spans="1:25" hidden="1" x14ac:dyDescent="0.25">
      <c r="A407" s="8">
        <f t="shared" ca="1" si="60"/>
        <v>2</v>
      </c>
      <c r="B407" s="8">
        <f t="shared" ca="1" si="59"/>
        <v>4</v>
      </c>
      <c r="C407" s="8">
        <f t="shared" ca="1" si="59"/>
        <v>7</v>
      </c>
      <c r="D407" s="8">
        <f t="shared" ca="1" si="59"/>
        <v>2</v>
      </c>
      <c r="E407" s="8">
        <f t="shared" ca="1" si="59"/>
        <v>3</v>
      </c>
      <c r="F407" s="8">
        <f t="shared" ca="1" si="59"/>
        <v>4</v>
      </c>
      <c r="G407" s="6">
        <f t="shared" ca="1" si="61"/>
        <v>9</v>
      </c>
      <c r="H407" s="6">
        <f t="shared" ca="1" si="62"/>
        <v>8</v>
      </c>
      <c r="I407" s="6">
        <f t="shared" ca="1" si="63"/>
        <v>11</v>
      </c>
      <c r="J407" s="6">
        <f t="shared" ca="1" si="64"/>
        <v>11</v>
      </c>
      <c r="K407" s="6">
        <f ca="1">SMALL($J$5:$J$1004,ROWS(K$5:K407))</f>
        <v>11</v>
      </c>
      <c r="L407" s="7">
        <f ca="1">ROWS(L$5:L407)/$O$11</f>
        <v>0.40300000000000002</v>
      </c>
      <c r="M407" s="7"/>
      <c r="N407" s="7"/>
      <c r="O407" s="7"/>
      <c r="P407" s="6" t="str">
        <f t="shared" ca="1" si="65"/>
        <v/>
      </c>
      <c r="Q407" s="6" t="str">
        <f t="shared" ca="1" si="66"/>
        <v/>
      </c>
      <c r="R407" s="6">
        <f t="shared" ca="1" si="67"/>
        <v>1</v>
      </c>
      <c r="T407" s="6"/>
      <c r="U407" s="6"/>
      <c r="V407" s="6"/>
      <c r="W407" s="6"/>
      <c r="X407" s="6"/>
      <c r="Y407" s="6"/>
    </row>
    <row r="408" spans="1:25" hidden="1" x14ac:dyDescent="0.25">
      <c r="A408" s="8">
        <f t="shared" ca="1" si="60"/>
        <v>4</v>
      </c>
      <c r="B408" s="8">
        <f t="shared" ca="1" si="59"/>
        <v>3</v>
      </c>
      <c r="C408" s="8">
        <f t="shared" ca="1" si="59"/>
        <v>4</v>
      </c>
      <c r="D408" s="8">
        <f t="shared" ca="1" si="59"/>
        <v>5</v>
      </c>
      <c r="E408" s="8">
        <f t="shared" ca="1" si="59"/>
        <v>2</v>
      </c>
      <c r="F408" s="8">
        <f t="shared" ca="1" si="59"/>
        <v>2</v>
      </c>
      <c r="G408" s="6">
        <f t="shared" ca="1" si="61"/>
        <v>8</v>
      </c>
      <c r="H408" s="6">
        <f t="shared" ca="1" si="62"/>
        <v>11</v>
      </c>
      <c r="I408" s="6">
        <f t="shared" ca="1" si="63"/>
        <v>7</v>
      </c>
      <c r="J408" s="6">
        <f t="shared" ca="1" si="64"/>
        <v>11</v>
      </c>
      <c r="K408" s="6">
        <f ca="1">SMALL($J$5:$J$1004,ROWS(K$5:K408))</f>
        <v>11</v>
      </c>
      <c r="L408" s="7">
        <f ca="1">ROWS(L$5:L408)/$O$11</f>
        <v>0.40400000000000003</v>
      </c>
      <c r="M408" s="7"/>
      <c r="N408" s="7"/>
      <c r="O408" s="7"/>
      <c r="P408" s="6" t="str">
        <f t="shared" ca="1" si="65"/>
        <v/>
      </c>
      <c r="Q408" s="6">
        <f t="shared" ca="1" si="66"/>
        <v>1</v>
      </c>
      <c r="R408" s="6" t="str">
        <f t="shared" ca="1" si="67"/>
        <v/>
      </c>
      <c r="T408" s="6"/>
      <c r="U408" s="6"/>
      <c r="V408" s="6"/>
      <c r="W408" s="6"/>
      <c r="X408" s="6"/>
      <c r="Y408" s="6"/>
    </row>
    <row r="409" spans="1:25" hidden="1" x14ac:dyDescent="0.25">
      <c r="A409" s="8">
        <f t="shared" ca="1" si="60"/>
        <v>4</v>
      </c>
      <c r="B409" s="8">
        <f t="shared" ca="1" si="59"/>
        <v>4</v>
      </c>
      <c r="C409" s="8">
        <f t="shared" ca="1" si="59"/>
        <v>4</v>
      </c>
      <c r="D409" s="8">
        <f t="shared" ref="B409:F460" ca="1" si="68">RANDBETWEEN(D$2,D$3)</f>
        <v>4</v>
      </c>
      <c r="E409" s="8">
        <f t="shared" ca="1" si="68"/>
        <v>1</v>
      </c>
      <c r="F409" s="8">
        <f t="shared" ca="1" si="68"/>
        <v>3</v>
      </c>
      <c r="G409" s="6">
        <f t="shared" ca="1" si="61"/>
        <v>8</v>
      </c>
      <c r="H409" s="6">
        <f t="shared" ca="1" si="62"/>
        <v>11</v>
      </c>
      <c r="I409" s="6">
        <f t="shared" ca="1" si="63"/>
        <v>8</v>
      </c>
      <c r="J409" s="6">
        <f t="shared" ca="1" si="64"/>
        <v>11</v>
      </c>
      <c r="K409" s="6">
        <f ca="1">SMALL($J$5:$J$1004,ROWS(K$5:K409))</f>
        <v>11</v>
      </c>
      <c r="L409" s="7">
        <f ca="1">ROWS(L$5:L409)/$O$11</f>
        <v>0.40500000000000003</v>
      </c>
      <c r="M409" s="7"/>
      <c r="N409" s="7"/>
      <c r="O409" s="7"/>
      <c r="P409" s="6" t="str">
        <f t="shared" ca="1" si="65"/>
        <v/>
      </c>
      <c r="Q409" s="6">
        <f t="shared" ca="1" si="66"/>
        <v>1</v>
      </c>
      <c r="R409" s="6" t="str">
        <f t="shared" ca="1" si="67"/>
        <v/>
      </c>
      <c r="T409" s="6"/>
      <c r="U409" s="6"/>
      <c r="V409" s="6"/>
      <c r="W409" s="6"/>
      <c r="X409" s="6"/>
      <c r="Y409" s="6"/>
    </row>
    <row r="410" spans="1:25" hidden="1" x14ac:dyDescent="0.25">
      <c r="A410" s="8">
        <f t="shared" ca="1" si="60"/>
        <v>2</v>
      </c>
      <c r="B410" s="8">
        <f t="shared" ca="1" si="68"/>
        <v>3</v>
      </c>
      <c r="C410" s="8">
        <f t="shared" ca="1" si="68"/>
        <v>5</v>
      </c>
      <c r="D410" s="8">
        <f t="shared" ca="1" si="68"/>
        <v>3</v>
      </c>
      <c r="E410" s="8">
        <f t="shared" ca="1" si="68"/>
        <v>2</v>
      </c>
      <c r="F410" s="8">
        <f t="shared" ca="1" si="68"/>
        <v>4</v>
      </c>
      <c r="G410" s="6">
        <f t="shared" ca="1" si="61"/>
        <v>7</v>
      </c>
      <c r="H410" s="6">
        <f t="shared" ca="1" si="62"/>
        <v>9</v>
      </c>
      <c r="I410" s="6">
        <f t="shared" ca="1" si="63"/>
        <v>9</v>
      </c>
      <c r="J410" s="6">
        <f t="shared" ca="1" si="64"/>
        <v>9</v>
      </c>
      <c r="K410" s="6">
        <f ca="1">SMALL($J$5:$J$1004,ROWS(K$5:K410))</f>
        <v>11</v>
      </c>
      <c r="L410" s="7">
        <f ca="1">ROWS(L$5:L410)/$O$11</f>
        <v>0.40600000000000003</v>
      </c>
      <c r="M410" s="7"/>
      <c r="N410" s="7"/>
      <c r="O410" s="7"/>
      <c r="P410" s="6" t="str">
        <f t="shared" ca="1" si="65"/>
        <v/>
      </c>
      <c r="Q410" s="6">
        <f t="shared" ca="1" si="66"/>
        <v>1</v>
      </c>
      <c r="R410" s="6">
        <f t="shared" ca="1" si="67"/>
        <v>1</v>
      </c>
      <c r="T410" s="6"/>
      <c r="U410" s="6"/>
      <c r="V410" s="6"/>
      <c r="W410" s="6"/>
      <c r="X410" s="6"/>
      <c r="Y410" s="6"/>
    </row>
    <row r="411" spans="1:25" hidden="1" x14ac:dyDescent="0.25">
      <c r="A411" s="8">
        <f t="shared" ca="1" si="60"/>
        <v>2</v>
      </c>
      <c r="B411" s="8">
        <f t="shared" ca="1" si="68"/>
        <v>2</v>
      </c>
      <c r="C411" s="8">
        <f t="shared" ca="1" si="68"/>
        <v>8</v>
      </c>
      <c r="D411" s="8">
        <f t="shared" ca="1" si="68"/>
        <v>2</v>
      </c>
      <c r="E411" s="8">
        <f t="shared" ca="1" si="68"/>
        <v>1</v>
      </c>
      <c r="F411" s="8">
        <f t="shared" ca="1" si="68"/>
        <v>4</v>
      </c>
      <c r="G411" s="6">
        <f t="shared" ca="1" si="61"/>
        <v>10</v>
      </c>
      <c r="H411" s="6">
        <f t="shared" ca="1" si="62"/>
        <v>8</v>
      </c>
      <c r="I411" s="6">
        <f t="shared" ca="1" si="63"/>
        <v>7</v>
      </c>
      <c r="J411" s="6">
        <f t="shared" ca="1" si="64"/>
        <v>10</v>
      </c>
      <c r="K411" s="6">
        <f ca="1">SMALL($J$5:$J$1004,ROWS(K$5:K411))</f>
        <v>11</v>
      </c>
      <c r="L411" s="7">
        <f ca="1">ROWS(L$5:L411)/$O$11</f>
        <v>0.40699999999999997</v>
      </c>
      <c r="M411" s="7"/>
      <c r="N411" s="7"/>
      <c r="O411" s="7"/>
      <c r="P411" s="6">
        <f t="shared" ca="1" si="65"/>
        <v>1</v>
      </c>
      <c r="Q411" s="6" t="str">
        <f t="shared" ca="1" si="66"/>
        <v/>
      </c>
      <c r="R411" s="6" t="str">
        <f t="shared" ca="1" si="67"/>
        <v/>
      </c>
      <c r="T411" s="6"/>
      <c r="U411" s="6"/>
      <c r="V411" s="6"/>
      <c r="W411" s="6"/>
      <c r="X411" s="6"/>
      <c r="Y411" s="6"/>
    </row>
    <row r="412" spans="1:25" hidden="1" x14ac:dyDescent="0.25">
      <c r="A412" s="8">
        <f t="shared" ca="1" si="60"/>
        <v>2</v>
      </c>
      <c r="B412" s="8">
        <f t="shared" ca="1" si="68"/>
        <v>4</v>
      </c>
      <c r="C412" s="8">
        <f t="shared" ca="1" si="68"/>
        <v>6</v>
      </c>
      <c r="D412" s="8">
        <f t="shared" ca="1" si="68"/>
        <v>5</v>
      </c>
      <c r="E412" s="8">
        <f t="shared" ca="1" si="68"/>
        <v>3</v>
      </c>
      <c r="F412" s="8">
        <f t="shared" ca="1" si="68"/>
        <v>2</v>
      </c>
      <c r="G412" s="6">
        <f t="shared" ca="1" si="61"/>
        <v>8</v>
      </c>
      <c r="H412" s="6">
        <f t="shared" ca="1" si="62"/>
        <v>9</v>
      </c>
      <c r="I412" s="6">
        <f t="shared" ca="1" si="63"/>
        <v>9</v>
      </c>
      <c r="J412" s="6">
        <f t="shared" ca="1" si="64"/>
        <v>9</v>
      </c>
      <c r="K412" s="6">
        <f ca="1">SMALL($J$5:$J$1004,ROWS(K$5:K412))</f>
        <v>11</v>
      </c>
      <c r="L412" s="7">
        <f ca="1">ROWS(L$5:L412)/$O$11</f>
        <v>0.40799999999999997</v>
      </c>
      <c r="M412" s="7"/>
      <c r="N412" s="7"/>
      <c r="O412" s="7"/>
      <c r="P412" s="6" t="str">
        <f t="shared" ca="1" si="65"/>
        <v/>
      </c>
      <c r="Q412" s="6">
        <f t="shared" ca="1" si="66"/>
        <v>1</v>
      </c>
      <c r="R412" s="6">
        <f t="shared" ca="1" si="67"/>
        <v>1</v>
      </c>
      <c r="T412" s="6"/>
      <c r="U412" s="6"/>
      <c r="V412" s="6"/>
      <c r="W412" s="6"/>
      <c r="X412" s="6"/>
      <c r="Y412" s="6"/>
    </row>
    <row r="413" spans="1:25" hidden="1" x14ac:dyDescent="0.25">
      <c r="A413" s="8">
        <f t="shared" ca="1" si="60"/>
        <v>4</v>
      </c>
      <c r="B413" s="8">
        <f t="shared" ca="1" si="68"/>
        <v>1</v>
      </c>
      <c r="C413" s="8">
        <f t="shared" ca="1" si="68"/>
        <v>4</v>
      </c>
      <c r="D413" s="8">
        <f t="shared" ca="1" si="68"/>
        <v>3</v>
      </c>
      <c r="E413" s="8">
        <f t="shared" ca="1" si="68"/>
        <v>1</v>
      </c>
      <c r="F413" s="8">
        <f t="shared" ca="1" si="68"/>
        <v>3</v>
      </c>
      <c r="G413" s="6">
        <f t="shared" ca="1" si="61"/>
        <v>8</v>
      </c>
      <c r="H413" s="6">
        <f t="shared" ca="1" si="62"/>
        <v>10</v>
      </c>
      <c r="I413" s="6">
        <f t="shared" ca="1" si="63"/>
        <v>5</v>
      </c>
      <c r="J413" s="6">
        <f t="shared" ca="1" si="64"/>
        <v>10</v>
      </c>
      <c r="K413" s="6">
        <f ca="1">SMALL($J$5:$J$1004,ROWS(K$5:K413))</f>
        <v>11</v>
      </c>
      <c r="L413" s="7">
        <f ca="1">ROWS(L$5:L413)/$O$11</f>
        <v>0.40899999999999997</v>
      </c>
      <c r="M413" s="7"/>
      <c r="N413" s="7"/>
      <c r="O413" s="7"/>
      <c r="P413" s="6" t="str">
        <f t="shared" ca="1" si="65"/>
        <v/>
      </c>
      <c r="Q413" s="6">
        <f t="shared" ca="1" si="66"/>
        <v>1</v>
      </c>
      <c r="R413" s="6" t="str">
        <f t="shared" ca="1" si="67"/>
        <v/>
      </c>
      <c r="T413" s="6"/>
      <c r="U413" s="6"/>
      <c r="V413" s="6"/>
      <c r="W413" s="6"/>
      <c r="X413" s="6"/>
      <c r="Y413" s="6"/>
    </row>
    <row r="414" spans="1:25" hidden="1" x14ac:dyDescent="0.25">
      <c r="A414" s="8">
        <f t="shared" ca="1" si="60"/>
        <v>3</v>
      </c>
      <c r="B414" s="8">
        <f t="shared" ca="1" si="68"/>
        <v>1</v>
      </c>
      <c r="C414" s="8">
        <f t="shared" ca="1" si="68"/>
        <v>5</v>
      </c>
      <c r="D414" s="8">
        <f t="shared" ca="1" si="68"/>
        <v>5</v>
      </c>
      <c r="E414" s="8">
        <f t="shared" ca="1" si="68"/>
        <v>1</v>
      </c>
      <c r="F414" s="8">
        <f t="shared" ca="1" si="68"/>
        <v>3</v>
      </c>
      <c r="G414" s="6">
        <f t="shared" ca="1" si="61"/>
        <v>8</v>
      </c>
      <c r="H414" s="6">
        <f t="shared" ca="1" si="62"/>
        <v>11</v>
      </c>
      <c r="I414" s="6">
        <f t="shared" ca="1" si="63"/>
        <v>5</v>
      </c>
      <c r="J414" s="6">
        <f t="shared" ca="1" si="64"/>
        <v>11</v>
      </c>
      <c r="K414" s="6">
        <f ca="1">SMALL($J$5:$J$1004,ROWS(K$5:K414))</f>
        <v>11</v>
      </c>
      <c r="L414" s="7">
        <f ca="1">ROWS(L$5:L414)/$O$11</f>
        <v>0.41</v>
      </c>
      <c r="M414" s="7"/>
      <c r="N414" s="7"/>
      <c r="O414" s="7"/>
      <c r="P414" s="6" t="str">
        <f t="shared" ca="1" si="65"/>
        <v/>
      </c>
      <c r="Q414" s="6">
        <f t="shared" ca="1" si="66"/>
        <v>1</v>
      </c>
      <c r="R414" s="6" t="str">
        <f t="shared" ca="1" si="67"/>
        <v/>
      </c>
      <c r="T414" s="6"/>
      <c r="U414" s="6"/>
      <c r="V414" s="6"/>
      <c r="W414" s="6"/>
      <c r="X414" s="6"/>
      <c r="Y414" s="6"/>
    </row>
    <row r="415" spans="1:25" hidden="1" x14ac:dyDescent="0.25">
      <c r="A415" s="8">
        <f t="shared" ca="1" si="60"/>
        <v>3</v>
      </c>
      <c r="B415" s="8">
        <f t="shared" ca="1" si="68"/>
        <v>1</v>
      </c>
      <c r="C415" s="8">
        <f t="shared" ca="1" si="68"/>
        <v>8</v>
      </c>
      <c r="D415" s="8">
        <f t="shared" ca="1" si="68"/>
        <v>2</v>
      </c>
      <c r="E415" s="8">
        <f t="shared" ca="1" si="68"/>
        <v>3</v>
      </c>
      <c r="F415" s="8">
        <f t="shared" ca="1" si="68"/>
        <v>2</v>
      </c>
      <c r="G415" s="6">
        <f t="shared" ca="1" si="61"/>
        <v>11</v>
      </c>
      <c r="H415" s="6">
        <f t="shared" ca="1" si="62"/>
        <v>7</v>
      </c>
      <c r="I415" s="6">
        <f t="shared" ca="1" si="63"/>
        <v>6</v>
      </c>
      <c r="J415" s="6">
        <f t="shared" ca="1" si="64"/>
        <v>11</v>
      </c>
      <c r="K415" s="6">
        <f ca="1">SMALL($J$5:$J$1004,ROWS(K$5:K415))</f>
        <v>11</v>
      </c>
      <c r="L415" s="7">
        <f ca="1">ROWS(L$5:L415)/$O$11</f>
        <v>0.41099999999999998</v>
      </c>
      <c r="M415" s="7"/>
      <c r="N415" s="7"/>
      <c r="O415" s="7"/>
      <c r="P415" s="6">
        <f t="shared" ca="1" si="65"/>
        <v>1</v>
      </c>
      <c r="Q415" s="6" t="str">
        <f t="shared" ca="1" si="66"/>
        <v/>
      </c>
      <c r="R415" s="6" t="str">
        <f t="shared" ca="1" si="67"/>
        <v/>
      </c>
      <c r="T415" s="6"/>
      <c r="U415" s="6"/>
      <c r="V415" s="6"/>
      <c r="W415" s="6"/>
      <c r="X415" s="6"/>
      <c r="Y415" s="6"/>
    </row>
    <row r="416" spans="1:25" hidden="1" x14ac:dyDescent="0.25">
      <c r="A416" s="8">
        <f t="shared" ca="1" si="60"/>
        <v>4</v>
      </c>
      <c r="B416" s="8">
        <f t="shared" ca="1" si="68"/>
        <v>1</v>
      </c>
      <c r="C416" s="8">
        <f t="shared" ca="1" si="68"/>
        <v>4</v>
      </c>
      <c r="D416" s="8">
        <f t="shared" ca="1" si="68"/>
        <v>4</v>
      </c>
      <c r="E416" s="8">
        <f t="shared" ca="1" si="68"/>
        <v>3</v>
      </c>
      <c r="F416" s="8">
        <f t="shared" ca="1" si="68"/>
        <v>2</v>
      </c>
      <c r="G416" s="6">
        <f t="shared" ca="1" si="61"/>
        <v>8</v>
      </c>
      <c r="H416" s="6">
        <f t="shared" ca="1" si="62"/>
        <v>10</v>
      </c>
      <c r="I416" s="6">
        <f t="shared" ca="1" si="63"/>
        <v>6</v>
      </c>
      <c r="J416" s="6">
        <f t="shared" ca="1" si="64"/>
        <v>10</v>
      </c>
      <c r="K416" s="6">
        <f ca="1">SMALL($J$5:$J$1004,ROWS(K$5:K416))</f>
        <v>11</v>
      </c>
      <c r="L416" s="7">
        <f ca="1">ROWS(L$5:L416)/$O$11</f>
        <v>0.41199999999999998</v>
      </c>
      <c r="M416" s="7"/>
      <c r="N416" s="7"/>
      <c r="O416" s="7"/>
      <c r="P416" s="6" t="str">
        <f t="shared" ca="1" si="65"/>
        <v/>
      </c>
      <c r="Q416" s="6">
        <f t="shared" ca="1" si="66"/>
        <v>1</v>
      </c>
      <c r="R416" s="6" t="str">
        <f t="shared" ca="1" si="67"/>
        <v/>
      </c>
      <c r="T416" s="6"/>
      <c r="U416" s="6"/>
      <c r="V416" s="6"/>
      <c r="W416" s="6"/>
      <c r="X416" s="6"/>
      <c r="Y416" s="6"/>
    </row>
    <row r="417" spans="1:25" hidden="1" x14ac:dyDescent="0.25">
      <c r="A417" s="8">
        <f t="shared" ca="1" si="60"/>
        <v>6</v>
      </c>
      <c r="B417" s="8">
        <f t="shared" ca="1" si="68"/>
        <v>2</v>
      </c>
      <c r="C417" s="8">
        <f t="shared" ca="1" si="68"/>
        <v>5</v>
      </c>
      <c r="D417" s="8">
        <f t="shared" ca="1" si="68"/>
        <v>4</v>
      </c>
      <c r="E417" s="8">
        <f t="shared" ca="1" si="68"/>
        <v>3</v>
      </c>
      <c r="F417" s="8">
        <f t="shared" ca="1" si="68"/>
        <v>4</v>
      </c>
      <c r="G417" s="6">
        <f t="shared" ca="1" si="61"/>
        <v>11</v>
      </c>
      <c r="H417" s="6">
        <f t="shared" ca="1" si="62"/>
        <v>14</v>
      </c>
      <c r="I417" s="6">
        <f t="shared" ca="1" si="63"/>
        <v>9</v>
      </c>
      <c r="J417" s="6">
        <f t="shared" ca="1" si="64"/>
        <v>14</v>
      </c>
      <c r="K417" s="6">
        <f ca="1">SMALL($J$5:$J$1004,ROWS(K$5:K417))</f>
        <v>11</v>
      </c>
      <c r="L417" s="7">
        <f ca="1">ROWS(L$5:L417)/$O$11</f>
        <v>0.41299999999999998</v>
      </c>
      <c r="M417" s="7"/>
      <c r="N417" s="7"/>
      <c r="O417" s="7"/>
      <c r="P417" s="6" t="str">
        <f t="shared" ca="1" si="65"/>
        <v/>
      </c>
      <c r="Q417" s="6">
        <f t="shared" ca="1" si="66"/>
        <v>1</v>
      </c>
      <c r="R417" s="6" t="str">
        <f t="shared" ca="1" si="67"/>
        <v/>
      </c>
      <c r="T417" s="6"/>
      <c r="U417" s="6"/>
      <c r="V417" s="6"/>
      <c r="W417" s="6"/>
      <c r="X417" s="6"/>
      <c r="Y417" s="6"/>
    </row>
    <row r="418" spans="1:25" hidden="1" x14ac:dyDescent="0.25">
      <c r="A418" s="8">
        <f t="shared" ca="1" si="60"/>
        <v>5</v>
      </c>
      <c r="B418" s="8">
        <f t="shared" ca="1" si="68"/>
        <v>5</v>
      </c>
      <c r="C418" s="8">
        <f t="shared" ca="1" si="68"/>
        <v>8</v>
      </c>
      <c r="D418" s="8">
        <f t="shared" ca="1" si="68"/>
        <v>3</v>
      </c>
      <c r="E418" s="8">
        <f t="shared" ca="1" si="68"/>
        <v>2</v>
      </c>
      <c r="F418" s="8">
        <f t="shared" ca="1" si="68"/>
        <v>3</v>
      </c>
      <c r="G418" s="6">
        <f t="shared" ca="1" si="61"/>
        <v>13</v>
      </c>
      <c r="H418" s="6">
        <f t="shared" ca="1" si="62"/>
        <v>11</v>
      </c>
      <c r="I418" s="6">
        <f t="shared" ca="1" si="63"/>
        <v>10</v>
      </c>
      <c r="J418" s="6">
        <f t="shared" ca="1" si="64"/>
        <v>13</v>
      </c>
      <c r="K418" s="6">
        <f ca="1">SMALL($J$5:$J$1004,ROWS(K$5:K418))</f>
        <v>11</v>
      </c>
      <c r="L418" s="7">
        <f ca="1">ROWS(L$5:L418)/$O$11</f>
        <v>0.41399999999999998</v>
      </c>
      <c r="M418" s="7"/>
      <c r="N418" s="7"/>
      <c r="O418" s="7"/>
      <c r="P418" s="6">
        <f t="shared" ca="1" si="65"/>
        <v>1</v>
      </c>
      <c r="Q418" s="6" t="str">
        <f t="shared" ca="1" si="66"/>
        <v/>
      </c>
      <c r="R418" s="6" t="str">
        <f t="shared" ca="1" si="67"/>
        <v/>
      </c>
      <c r="T418" s="6"/>
      <c r="U418" s="6"/>
      <c r="V418" s="6"/>
      <c r="W418" s="6"/>
      <c r="X418" s="6"/>
      <c r="Y418" s="6"/>
    </row>
    <row r="419" spans="1:25" hidden="1" x14ac:dyDescent="0.25">
      <c r="A419" s="8">
        <f t="shared" ca="1" si="60"/>
        <v>6</v>
      </c>
      <c r="B419" s="8">
        <f t="shared" ca="1" si="68"/>
        <v>1</v>
      </c>
      <c r="C419" s="8">
        <f t="shared" ca="1" si="68"/>
        <v>8</v>
      </c>
      <c r="D419" s="8">
        <f t="shared" ca="1" si="68"/>
        <v>4</v>
      </c>
      <c r="E419" s="8">
        <f t="shared" ca="1" si="68"/>
        <v>1</v>
      </c>
      <c r="F419" s="8">
        <f t="shared" ca="1" si="68"/>
        <v>3</v>
      </c>
      <c r="G419" s="6">
        <f t="shared" ca="1" si="61"/>
        <v>14</v>
      </c>
      <c r="H419" s="6">
        <f t="shared" ca="1" si="62"/>
        <v>13</v>
      </c>
      <c r="I419" s="6">
        <f t="shared" ca="1" si="63"/>
        <v>5</v>
      </c>
      <c r="J419" s="6">
        <f t="shared" ca="1" si="64"/>
        <v>14</v>
      </c>
      <c r="K419" s="6">
        <f ca="1">SMALL($J$5:$J$1004,ROWS(K$5:K419))</f>
        <v>11</v>
      </c>
      <c r="L419" s="7">
        <f ca="1">ROWS(L$5:L419)/$O$11</f>
        <v>0.41499999999999998</v>
      </c>
      <c r="M419" s="7"/>
      <c r="N419" s="7"/>
      <c r="O419" s="7"/>
      <c r="P419" s="6">
        <f t="shared" ca="1" si="65"/>
        <v>1</v>
      </c>
      <c r="Q419" s="6" t="str">
        <f t="shared" ca="1" si="66"/>
        <v/>
      </c>
      <c r="R419" s="6" t="str">
        <f t="shared" ca="1" si="67"/>
        <v/>
      </c>
      <c r="T419" s="6"/>
      <c r="U419" s="6"/>
      <c r="V419" s="6"/>
      <c r="W419" s="6"/>
      <c r="X419" s="6"/>
      <c r="Y419" s="6"/>
    </row>
    <row r="420" spans="1:25" hidden="1" x14ac:dyDescent="0.25">
      <c r="A420" s="8">
        <f t="shared" ca="1" si="60"/>
        <v>5</v>
      </c>
      <c r="B420" s="8">
        <f t="shared" ca="1" si="68"/>
        <v>5</v>
      </c>
      <c r="C420" s="8">
        <f t="shared" ca="1" si="68"/>
        <v>6</v>
      </c>
      <c r="D420" s="8">
        <f t="shared" ca="1" si="68"/>
        <v>5</v>
      </c>
      <c r="E420" s="8">
        <f t="shared" ca="1" si="68"/>
        <v>1</v>
      </c>
      <c r="F420" s="8">
        <f t="shared" ca="1" si="68"/>
        <v>2</v>
      </c>
      <c r="G420" s="6">
        <f t="shared" ca="1" si="61"/>
        <v>11</v>
      </c>
      <c r="H420" s="6">
        <f t="shared" ca="1" si="62"/>
        <v>12</v>
      </c>
      <c r="I420" s="6">
        <f t="shared" ca="1" si="63"/>
        <v>8</v>
      </c>
      <c r="J420" s="6">
        <f t="shared" ca="1" si="64"/>
        <v>12</v>
      </c>
      <c r="K420" s="6">
        <f ca="1">SMALL($J$5:$J$1004,ROWS(K$5:K420))</f>
        <v>11</v>
      </c>
      <c r="L420" s="7">
        <f ca="1">ROWS(L$5:L420)/$O$11</f>
        <v>0.41599999999999998</v>
      </c>
      <c r="M420" s="7"/>
      <c r="N420" s="7"/>
      <c r="O420" s="7"/>
      <c r="P420" s="6" t="str">
        <f t="shared" ca="1" si="65"/>
        <v/>
      </c>
      <c r="Q420" s="6">
        <f t="shared" ca="1" si="66"/>
        <v>1</v>
      </c>
      <c r="R420" s="6" t="str">
        <f t="shared" ca="1" si="67"/>
        <v/>
      </c>
      <c r="T420" s="6"/>
      <c r="U420" s="6"/>
      <c r="V420" s="6"/>
      <c r="W420" s="6"/>
      <c r="X420" s="6"/>
      <c r="Y420" s="6"/>
    </row>
    <row r="421" spans="1:25" hidden="1" x14ac:dyDescent="0.25">
      <c r="A421" s="8">
        <f t="shared" ca="1" si="60"/>
        <v>5</v>
      </c>
      <c r="B421" s="8">
        <f t="shared" ca="1" si="68"/>
        <v>2</v>
      </c>
      <c r="C421" s="8">
        <f t="shared" ca="1" si="68"/>
        <v>5</v>
      </c>
      <c r="D421" s="8">
        <f t="shared" ca="1" si="68"/>
        <v>3</v>
      </c>
      <c r="E421" s="8">
        <f t="shared" ca="1" si="68"/>
        <v>3</v>
      </c>
      <c r="F421" s="8">
        <f t="shared" ca="1" si="68"/>
        <v>3</v>
      </c>
      <c r="G421" s="6">
        <f t="shared" ca="1" si="61"/>
        <v>10</v>
      </c>
      <c r="H421" s="6">
        <f t="shared" ca="1" si="62"/>
        <v>11</v>
      </c>
      <c r="I421" s="6">
        <f t="shared" ca="1" si="63"/>
        <v>8</v>
      </c>
      <c r="J421" s="6">
        <f t="shared" ca="1" si="64"/>
        <v>11</v>
      </c>
      <c r="K421" s="6">
        <f ca="1">SMALL($J$5:$J$1004,ROWS(K$5:K421))</f>
        <v>11</v>
      </c>
      <c r="L421" s="7">
        <f ca="1">ROWS(L$5:L421)/$O$11</f>
        <v>0.41699999999999998</v>
      </c>
      <c r="M421" s="7"/>
      <c r="N421" s="7"/>
      <c r="O421" s="7"/>
      <c r="P421" s="6" t="str">
        <f t="shared" ca="1" si="65"/>
        <v/>
      </c>
      <c r="Q421" s="6">
        <f t="shared" ca="1" si="66"/>
        <v>1</v>
      </c>
      <c r="R421" s="6" t="str">
        <f t="shared" ca="1" si="67"/>
        <v/>
      </c>
      <c r="T421" s="6"/>
      <c r="U421" s="6"/>
      <c r="V421" s="6"/>
      <c r="W421" s="6"/>
      <c r="X421" s="6"/>
      <c r="Y421" s="6"/>
    </row>
    <row r="422" spans="1:25" hidden="1" x14ac:dyDescent="0.25">
      <c r="A422" s="8">
        <f t="shared" ca="1" si="60"/>
        <v>5</v>
      </c>
      <c r="B422" s="8">
        <f t="shared" ca="1" si="68"/>
        <v>2</v>
      </c>
      <c r="C422" s="8">
        <f t="shared" ca="1" si="68"/>
        <v>8</v>
      </c>
      <c r="D422" s="8">
        <f t="shared" ca="1" si="68"/>
        <v>6</v>
      </c>
      <c r="E422" s="8">
        <f t="shared" ca="1" si="68"/>
        <v>1</v>
      </c>
      <c r="F422" s="8">
        <f t="shared" ca="1" si="68"/>
        <v>3</v>
      </c>
      <c r="G422" s="6">
        <f t="shared" ca="1" si="61"/>
        <v>13</v>
      </c>
      <c r="H422" s="6">
        <f t="shared" ca="1" si="62"/>
        <v>14</v>
      </c>
      <c r="I422" s="6">
        <f t="shared" ca="1" si="63"/>
        <v>6</v>
      </c>
      <c r="J422" s="6">
        <f t="shared" ca="1" si="64"/>
        <v>14</v>
      </c>
      <c r="K422" s="6">
        <f ca="1">SMALL($J$5:$J$1004,ROWS(K$5:K422))</f>
        <v>11</v>
      </c>
      <c r="L422" s="7">
        <f ca="1">ROWS(L$5:L422)/$O$11</f>
        <v>0.41799999999999998</v>
      </c>
      <c r="M422" s="7"/>
      <c r="N422" s="7"/>
      <c r="O422" s="7"/>
      <c r="P422" s="6" t="str">
        <f t="shared" ca="1" si="65"/>
        <v/>
      </c>
      <c r="Q422" s="6">
        <f t="shared" ca="1" si="66"/>
        <v>1</v>
      </c>
      <c r="R422" s="6" t="str">
        <f t="shared" ca="1" si="67"/>
        <v/>
      </c>
      <c r="T422" s="6"/>
      <c r="U422" s="6"/>
      <c r="V422" s="6"/>
      <c r="W422" s="6"/>
      <c r="X422" s="6"/>
      <c r="Y422" s="6"/>
    </row>
    <row r="423" spans="1:25" hidden="1" x14ac:dyDescent="0.25">
      <c r="A423" s="8">
        <f t="shared" ca="1" si="60"/>
        <v>2</v>
      </c>
      <c r="B423" s="8">
        <f t="shared" ca="1" si="68"/>
        <v>1</v>
      </c>
      <c r="C423" s="8">
        <f t="shared" ca="1" si="68"/>
        <v>6</v>
      </c>
      <c r="D423" s="8">
        <f t="shared" ca="1" si="68"/>
        <v>4</v>
      </c>
      <c r="E423" s="8">
        <f t="shared" ca="1" si="68"/>
        <v>1</v>
      </c>
      <c r="F423" s="8">
        <f t="shared" ca="1" si="68"/>
        <v>3</v>
      </c>
      <c r="G423" s="6">
        <f t="shared" ca="1" si="61"/>
        <v>8</v>
      </c>
      <c r="H423" s="6">
        <f t="shared" ca="1" si="62"/>
        <v>9</v>
      </c>
      <c r="I423" s="6">
        <f t="shared" ca="1" si="63"/>
        <v>5</v>
      </c>
      <c r="J423" s="6">
        <f t="shared" ca="1" si="64"/>
        <v>9</v>
      </c>
      <c r="K423" s="6">
        <f ca="1">SMALL($J$5:$J$1004,ROWS(K$5:K423))</f>
        <v>11</v>
      </c>
      <c r="L423" s="7">
        <f ca="1">ROWS(L$5:L423)/$O$11</f>
        <v>0.41899999999999998</v>
      </c>
      <c r="M423" s="7"/>
      <c r="N423" s="7"/>
      <c r="O423" s="7"/>
      <c r="P423" s="6" t="str">
        <f t="shared" ca="1" si="65"/>
        <v/>
      </c>
      <c r="Q423" s="6">
        <f t="shared" ca="1" si="66"/>
        <v>1</v>
      </c>
      <c r="R423" s="6" t="str">
        <f t="shared" ca="1" si="67"/>
        <v/>
      </c>
      <c r="T423" s="6"/>
      <c r="U423" s="6"/>
      <c r="V423" s="6"/>
      <c r="W423" s="6"/>
      <c r="X423" s="6"/>
      <c r="Y423" s="6"/>
    </row>
    <row r="424" spans="1:25" hidden="1" x14ac:dyDescent="0.25">
      <c r="A424" s="8">
        <f t="shared" ref="A424:A487" ca="1" si="69">RANDBETWEEN(A$2,A$3)</f>
        <v>3</v>
      </c>
      <c r="B424" s="8">
        <f t="shared" ca="1" si="68"/>
        <v>4</v>
      </c>
      <c r="C424" s="8">
        <f t="shared" ca="1" si="68"/>
        <v>7</v>
      </c>
      <c r="D424" s="8">
        <f t="shared" ca="1" si="68"/>
        <v>5</v>
      </c>
      <c r="E424" s="8">
        <f t="shared" ca="1" si="68"/>
        <v>1</v>
      </c>
      <c r="F424" s="8">
        <f t="shared" ca="1" si="68"/>
        <v>2</v>
      </c>
      <c r="G424" s="6">
        <f t="shared" ca="1" si="61"/>
        <v>10</v>
      </c>
      <c r="H424" s="6">
        <f t="shared" ca="1" si="62"/>
        <v>10</v>
      </c>
      <c r="I424" s="6">
        <f t="shared" ca="1" si="63"/>
        <v>7</v>
      </c>
      <c r="J424" s="6">
        <f t="shared" ca="1" si="64"/>
        <v>10</v>
      </c>
      <c r="K424" s="6">
        <f ca="1">SMALL($J$5:$J$1004,ROWS(K$5:K424))</f>
        <v>11</v>
      </c>
      <c r="L424" s="7">
        <f ca="1">ROWS(L$5:L424)/$O$11</f>
        <v>0.42</v>
      </c>
      <c r="M424" s="7"/>
      <c r="N424" s="7"/>
      <c r="O424" s="7"/>
      <c r="P424" s="6">
        <f t="shared" ca="1" si="65"/>
        <v>1</v>
      </c>
      <c r="Q424" s="6">
        <f t="shared" ca="1" si="66"/>
        <v>1</v>
      </c>
      <c r="R424" s="6" t="str">
        <f t="shared" ca="1" si="67"/>
        <v/>
      </c>
      <c r="T424" s="6"/>
      <c r="U424" s="6"/>
      <c r="V424" s="6"/>
      <c r="W424" s="6"/>
      <c r="X424" s="6"/>
      <c r="Y424" s="6"/>
    </row>
    <row r="425" spans="1:25" hidden="1" x14ac:dyDescent="0.25">
      <c r="A425" s="8">
        <f t="shared" ca="1" si="69"/>
        <v>2</v>
      </c>
      <c r="B425" s="8">
        <f t="shared" ca="1" si="68"/>
        <v>5</v>
      </c>
      <c r="C425" s="8">
        <f t="shared" ca="1" si="68"/>
        <v>8</v>
      </c>
      <c r="D425" s="8">
        <f t="shared" ca="1" si="68"/>
        <v>4</v>
      </c>
      <c r="E425" s="8">
        <f t="shared" ca="1" si="68"/>
        <v>3</v>
      </c>
      <c r="F425" s="8">
        <f t="shared" ca="1" si="68"/>
        <v>4</v>
      </c>
      <c r="G425" s="6">
        <f t="shared" ca="1" si="61"/>
        <v>10</v>
      </c>
      <c r="H425" s="6">
        <f t="shared" ca="1" si="62"/>
        <v>10</v>
      </c>
      <c r="I425" s="6">
        <f t="shared" ca="1" si="63"/>
        <v>12</v>
      </c>
      <c r="J425" s="6">
        <f t="shared" ca="1" si="64"/>
        <v>12</v>
      </c>
      <c r="K425" s="6">
        <f ca="1">SMALL($J$5:$J$1004,ROWS(K$5:K425))</f>
        <v>11</v>
      </c>
      <c r="L425" s="7">
        <f ca="1">ROWS(L$5:L425)/$O$11</f>
        <v>0.42099999999999999</v>
      </c>
      <c r="M425" s="7"/>
      <c r="N425" s="7"/>
      <c r="O425" s="7"/>
      <c r="P425" s="6" t="str">
        <f t="shared" ca="1" si="65"/>
        <v/>
      </c>
      <c r="Q425" s="6" t="str">
        <f t="shared" ca="1" si="66"/>
        <v/>
      </c>
      <c r="R425" s="6">
        <f t="shared" ca="1" si="67"/>
        <v>1</v>
      </c>
      <c r="T425" s="6"/>
      <c r="U425" s="6"/>
      <c r="V425" s="6"/>
      <c r="W425" s="6"/>
      <c r="X425" s="6"/>
      <c r="Y425" s="6"/>
    </row>
    <row r="426" spans="1:25" hidden="1" x14ac:dyDescent="0.25">
      <c r="A426" s="8">
        <f t="shared" ca="1" si="69"/>
        <v>5</v>
      </c>
      <c r="B426" s="8">
        <f t="shared" ca="1" si="68"/>
        <v>2</v>
      </c>
      <c r="C426" s="8">
        <f t="shared" ca="1" si="68"/>
        <v>6</v>
      </c>
      <c r="D426" s="8">
        <f t="shared" ca="1" si="68"/>
        <v>4</v>
      </c>
      <c r="E426" s="8">
        <f t="shared" ca="1" si="68"/>
        <v>1</v>
      </c>
      <c r="F426" s="8">
        <f t="shared" ca="1" si="68"/>
        <v>3</v>
      </c>
      <c r="G426" s="6">
        <f t="shared" ca="1" si="61"/>
        <v>11</v>
      </c>
      <c r="H426" s="6">
        <f t="shared" ca="1" si="62"/>
        <v>12</v>
      </c>
      <c r="I426" s="6">
        <f t="shared" ca="1" si="63"/>
        <v>6</v>
      </c>
      <c r="J426" s="6">
        <f t="shared" ca="1" si="64"/>
        <v>12</v>
      </c>
      <c r="K426" s="6">
        <f ca="1">SMALL($J$5:$J$1004,ROWS(K$5:K426))</f>
        <v>11</v>
      </c>
      <c r="L426" s="7">
        <f ca="1">ROWS(L$5:L426)/$O$11</f>
        <v>0.42199999999999999</v>
      </c>
      <c r="M426" s="7"/>
      <c r="N426" s="7"/>
      <c r="O426" s="7"/>
      <c r="P426" s="6" t="str">
        <f t="shared" ca="1" si="65"/>
        <v/>
      </c>
      <c r="Q426" s="6">
        <f t="shared" ca="1" si="66"/>
        <v>1</v>
      </c>
      <c r="R426" s="6" t="str">
        <f t="shared" ca="1" si="67"/>
        <v/>
      </c>
      <c r="T426" s="6"/>
      <c r="U426" s="6"/>
      <c r="V426" s="6"/>
      <c r="W426" s="6"/>
      <c r="X426" s="6"/>
      <c r="Y426" s="6"/>
    </row>
    <row r="427" spans="1:25" hidden="1" x14ac:dyDescent="0.25">
      <c r="A427" s="8">
        <f t="shared" ca="1" si="69"/>
        <v>4</v>
      </c>
      <c r="B427" s="8">
        <f t="shared" ca="1" si="68"/>
        <v>3</v>
      </c>
      <c r="C427" s="8">
        <f t="shared" ca="1" si="68"/>
        <v>6</v>
      </c>
      <c r="D427" s="8">
        <f t="shared" ca="1" si="68"/>
        <v>3</v>
      </c>
      <c r="E427" s="8">
        <f t="shared" ca="1" si="68"/>
        <v>3</v>
      </c>
      <c r="F427" s="8">
        <f t="shared" ca="1" si="68"/>
        <v>3</v>
      </c>
      <c r="G427" s="6">
        <f t="shared" ca="1" si="61"/>
        <v>10</v>
      </c>
      <c r="H427" s="6">
        <f t="shared" ca="1" si="62"/>
        <v>10</v>
      </c>
      <c r="I427" s="6">
        <f t="shared" ca="1" si="63"/>
        <v>9</v>
      </c>
      <c r="J427" s="6">
        <f t="shared" ca="1" si="64"/>
        <v>10</v>
      </c>
      <c r="K427" s="6">
        <f ca="1">SMALL($J$5:$J$1004,ROWS(K$5:K427))</f>
        <v>11</v>
      </c>
      <c r="L427" s="7">
        <f ca="1">ROWS(L$5:L427)/$O$11</f>
        <v>0.42299999999999999</v>
      </c>
      <c r="M427" s="7"/>
      <c r="N427" s="7"/>
      <c r="O427" s="7"/>
      <c r="P427" s="6">
        <f t="shared" ca="1" si="65"/>
        <v>1</v>
      </c>
      <c r="Q427" s="6">
        <f t="shared" ca="1" si="66"/>
        <v>1</v>
      </c>
      <c r="R427" s="6" t="str">
        <f t="shared" ca="1" si="67"/>
        <v/>
      </c>
      <c r="T427" s="6"/>
      <c r="U427" s="6"/>
      <c r="V427" s="6"/>
      <c r="W427" s="6"/>
      <c r="X427" s="6"/>
      <c r="Y427" s="6"/>
    </row>
    <row r="428" spans="1:25" hidden="1" x14ac:dyDescent="0.25">
      <c r="A428" s="8">
        <f t="shared" ca="1" si="69"/>
        <v>2</v>
      </c>
      <c r="B428" s="8">
        <f t="shared" ca="1" si="68"/>
        <v>4</v>
      </c>
      <c r="C428" s="8">
        <f t="shared" ca="1" si="68"/>
        <v>7</v>
      </c>
      <c r="D428" s="8">
        <f t="shared" ca="1" si="68"/>
        <v>2</v>
      </c>
      <c r="E428" s="8">
        <f t="shared" ca="1" si="68"/>
        <v>2</v>
      </c>
      <c r="F428" s="8">
        <f t="shared" ca="1" si="68"/>
        <v>2</v>
      </c>
      <c r="G428" s="6">
        <f t="shared" ca="1" si="61"/>
        <v>9</v>
      </c>
      <c r="H428" s="6">
        <f t="shared" ca="1" si="62"/>
        <v>6</v>
      </c>
      <c r="I428" s="6">
        <f t="shared" ca="1" si="63"/>
        <v>8</v>
      </c>
      <c r="J428" s="6">
        <f t="shared" ca="1" si="64"/>
        <v>9</v>
      </c>
      <c r="K428" s="6">
        <f ca="1">SMALL($J$5:$J$1004,ROWS(K$5:K428))</f>
        <v>11</v>
      </c>
      <c r="L428" s="7">
        <f ca="1">ROWS(L$5:L428)/$O$11</f>
        <v>0.42399999999999999</v>
      </c>
      <c r="M428" s="7"/>
      <c r="N428" s="7"/>
      <c r="O428" s="7"/>
      <c r="P428" s="6">
        <f t="shared" ca="1" si="65"/>
        <v>1</v>
      </c>
      <c r="Q428" s="6" t="str">
        <f t="shared" ca="1" si="66"/>
        <v/>
      </c>
      <c r="R428" s="6" t="str">
        <f t="shared" ca="1" si="67"/>
        <v/>
      </c>
      <c r="T428" s="6"/>
      <c r="U428" s="6"/>
      <c r="V428" s="6"/>
      <c r="W428" s="6"/>
      <c r="X428" s="6"/>
      <c r="Y428" s="6"/>
    </row>
    <row r="429" spans="1:25" hidden="1" x14ac:dyDescent="0.25">
      <c r="A429" s="8">
        <f t="shared" ca="1" si="69"/>
        <v>4</v>
      </c>
      <c r="B429" s="8">
        <f t="shared" ca="1" si="68"/>
        <v>2</v>
      </c>
      <c r="C429" s="8">
        <f t="shared" ca="1" si="68"/>
        <v>7</v>
      </c>
      <c r="D429" s="8">
        <f t="shared" ca="1" si="68"/>
        <v>5</v>
      </c>
      <c r="E429" s="8">
        <f t="shared" ca="1" si="68"/>
        <v>1</v>
      </c>
      <c r="F429" s="8">
        <f t="shared" ca="1" si="68"/>
        <v>2</v>
      </c>
      <c r="G429" s="6">
        <f t="shared" ca="1" si="61"/>
        <v>11</v>
      </c>
      <c r="H429" s="6">
        <f t="shared" ca="1" si="62"/>
        <v>11</v>
      </c>
      <c r="I429" s="6">
        <f t="shared" ca="1" si="63"/>
        <v>5</v>
      </c>
      <c r="J429" s="6">
        <f t="shared" ca="1" si="64"/>
        <v>11</v>
      </c>
      <c r="K429" s="6">
        <f ca="1">SMALL($J$5:$J$1004,ROWS(K$5:K429))</f>
        <v>11</v>
      </c>
      <c r="L429" s="7">
        <f ca="1">ROWS(L$5:L429)/$O$11</f>
        <v>0.42499999999999999</v>
      </c>
      <c r="M429" s="7"/>
      <c r="N429" s="7"/>
      <c r="O429" s="7"/>
      <c r="P429" s="6">
        <f t="shared" ca="1" si="65"/>
        <v>1</v>
      </c>
      <c r="Q429" s="6">
        <f t="shared" ca="1" si="66"/>
        <v>1</v>
      </c>
      <c r="R429" s="6" t="str">
        <f t="shared" ca="1" si="67"/>
        <v/>
      </c>
      <c r="T429" s="6"/>
      <c r="U429" s="6"/>
      <c r="V429" s="6"/>
      <c r="W429" s="6"/>
      <c r="X429" s="6"/>
      <c r="Y429" s="6"/>
    </row>
    <row r="430" spans="1:25" hidden="1" x14ac:dyDescent="0.25">
      <c r="A430" s="8">
        <f t="shared" ca="1" si="69"/>
        <v>5</v>
      </c>
      <c r="B430" s="8">
        <f t="shared" ca="1" si="68"/>
        <v>2</v>
      </c>
      <c r="C430" s="8">
        <f t="shared" ca="1" si="68"/>
        <v>5</v>
      </c>
      <c r="D430" s="8">
        <f t="shared" ca="1" si="68"/>
        <v>6</v>
      </c>
      <c r="E430" s="8">
        <f t="shared" ca="1" si="68"/>
        <v>2</v>
      </c>
      <c r="F430" s="8">
        <f t="shared" ca="1" si="68"/>
        <v>4</v>
      </c>
      <c r="G430" s="6">
        <f t="shared" ca="1" si="61"/>
        <v>10</v>
      </c>
      <c r="H430" s="6">
        <f t="shared" ca="1" si="62"/>
        <v>15</v>
      </c>
      <c r="I430" s="6">
        <f t="shared" ca="1" si="63"/>
        <v>8</v>
      </c>
      <c r="J430" s="6">
        <f t="shared" ca="1" si="64"/>
        <v>15</v>
      </c>
      <c r="K430" s="6">
        <f ca="1">SMALL($J$5:$J$1004,ROWS(K$5:K430))</f>
        <v>11</v>
      </c>
      <c r="L430" s="7">
        <f ca="1">ROWS(L$5:L430)/$O$11</f>
        <v>0.42599999999999999</v>
      </c>
      <c r="M430" s="7"/>
      <c r="N430" s="7"/>
      <c r="O430" s="7"/>
      <c r="P430" s="6" t="str">
        <f t="shared" ca="1" si="65"/>
        <v/>
      </c>
      <c r="Q430" s="6">
        <f t="shared" ca="1" si="66"/>
        <v>1</v>
      </c>
      <c r="R430" s="6" t="str">
        <f t="shared" ca="1" si="67"/>
        <v/>
      </c>
      <c r="T430" s="6"/>
      <c r="U430" s="6"/>
      <c r="V430" s="6"/>
      <c r="W430" s="6"/>
      <c r="X430" s="6"/>
      <c r="Y430" s="6"/>
    </row>
    <row r="431" spans="1:25" hidden="1" x14ac:dyDescent="0.25">
      <c r="A431" s="8">
        <f t="shared" ca="1" si="69"/>
        <v>5</v>
      </c>
      <c r="B431" s="8">
        <f t="shared" ca="1" si="68"/>
        <v>4</v>
      </c>
      <c r="C431" s="8">
        <f t="shared" ca="1" si="68"/>
        <v>6</v>
      </c>
      <c r="D431" s="8">
        <f t="shared" ca="1" si="68"/>
        <v>6</v>
      </c>
      <c r="E431" s="8">
        <f t="shared" ca="1" si="68"/>
        <v>2</v>
      </c>
      <c r="F431" s="8">
        <f t="shared" ca="1" si="68"/>
        <v>2</v>
      </c>
      <c r="G431" s="6">
        <f t="shared" ca="1" si="61"/>
        <v>11</v>
      </c>
      <c r="H431" s="6">
        <f t="shared" ca="1" si="62"/>
        <v>13</v>
      </c>
      <c r="I431" s="6">
        <f t="shared" ca="1" si="63"/>
        <v>8</v>
      </c>
      <c r="J431" s="6">
        <f t="shared" ca="1" si="64"/>
        <v>13</v>
      </c>
      <c r="K431" s="6">
        <f ca="1">SMALL($J$5:$J$1004,ROWS(K$5:K431))</f>
        <v>11</v>
      </c>
      <c r="L431" s="7">
        <f ca="1">ROWS(L$5:L431)/$O$11</f>
        <v>0.42699999999999999</v>
      </c>
      <c r="M431" s="7"/>
      <c r="N431" s="7"/>
      <c r="O431" s="7"/>
      <c r="P431" s="6" t="str">
        <f t="shared" ca="1" si="65"/>
        <v/>
      </c>
      <c r="Q431" s="6">
        <f t="shared" ca="1" si="66"/>
        <v>1</v>
      </c>
      <c r="R431" s="6" t="str">
        <f t="shared" ca="1" si="67"/>
        <v/>
      </c>
      <c r="T431" s="6"/>
      <c r="U431" s="6"/>
      <c r="V431" s="6"/>
      <c r="W431" s="6"/>
      <c r="X431" s="6"/>
      <c r="Y431" s="6"/>
    </row>
    <row r="432" spans="1:25" hidden="1" x14ac:dyDescent="0.25">
      <c r="A432" s="8">
        <f t="shared" ca="1" si="69"/>
        <v>2</v>
      </c>
      <c r="B432" s="8">
        <f t="shared" ca="1" si="68"/>
        <v>4</v>
      </c>
      <c r="C432" s="8">
        <f t="shared" ca="1" si="68"/>
        <v>4</v>
      </c>
      <c r="D432" s="8">
        <f t="shared" ca="1" si="68"/>
        <v>2</v>
      </c>
      <c r="E432" s="8">
        <f t="shared" ca="1" si="68"/>
        <v>2</v>
      </c>
      <c r="F432" s="8">
        <f t="shared" ca="1" si="68"/>
        <v>2</v>
      </c>
      <c r="G432" s="6">
        <f t="shared" ca="1" si="61"/>
        <v>6</v>
      </c>
      <c r="H432" s="6">
        <f t="shared" ca="1" si="62"/>
        <v>6</v>
      </c>
      <c r="I432" s="6">
        <f t="shared" ca="1" si="63"/>
        <v>8</v>
      </c>
      <c r="J432" s="6">
        <f t="shared" ca="1" si="64"/>
        <v>8</v>
      </c>
      <c r="K432" s="6">
        <f ca="1">SMALL($J$5:$J$1004,ROWS(K$5:K432))</f>
        <v>11</v>
      </c>
      <c r="L432" s="7">
        <f ca="1">ROWS(L$5:L432)/$O$11</f>
        <v>0.42799999999999999</v>
      </c>
      <c r="M432" s="7"/>
      <c r="N432" s="7"/>
      <c r="O432" s="7"/>
      <c r="P432" s="6" t="str">
        <f t="shared" ca="1" si="65"/>
        <v/>
      </c>
      <c r="Q432" s="6" t="str">
        <f t="shared" ca="1" si="66"/>
        <v/>
      </c>
      <c r="R432" s="6">
        <f t="shared" ca="1" si="67"/>
        <v>1</v>
      </c>
      <c r="T432" s="6"/>
      <c r="U432" s="6"/>
      <c r="V432" s="6"/>
      <c r="W432" s="6"/>
      <c r="X432" s="6"/>
      <c r="Y432" s="6"/>
    </row>
    <row r="433" spans="1:25" hidden="1" x14ac:dyDescent="0.25">
      <c r="A433" s="8">
        <f t="shared" ca="1" si="69"/>
        <v>4</v>
      </c>
      <c r="B433" s="8">
        <f t="shared" ca="1" si="68"/>
        <v>4</v>
      </c>
      <c r="C433" s="8">
        <f t="shared" ca="1" si="68"/>
        <v>8</v>
      </c>
      <c r="D433" s="8">
        <f t="shared" ca="1" si="68"/>
        <v>6</v>
      </c>
      <c r="E433" s="8">
        <f t="shared" ca="1" si="68"/>
        <v>2</v>
      </c>
      <c r="F433" s="8">
        <f t="shared" ca="1" si="68"/>
        <v>4</v>
      </c>
      <c r="G433" s="6">
        <f t="shared" ca="1" si="61"/>
        <v>12</v>
      </c>
      <c r="H433" s="6">
        <f t="shared" ca="1" si="62"/>
        <v>14</v>
      </c>
      <c r="I433" s="6">
        <f t="shared" ca="1" si="63"/>
        <v>10</v>
      </c>
      <c r="J433" s="6">
        <f t="shared" ca="1" si="64"/>
        <v>14</v>
      </c>
      <c r="K433" s="6">
        <f ca="1">SMALL($J$5:$J$1004,ROWS(K$5:K433))</f>
        <v>11</v>
      </c>
      <c r="L433" s="7">
        <f ca="1">ROWS(L$5:L433)/$O$11</f>
        <v>0.42899999999999999</v>
      </c>
      <c r="M433" s="7"/>
      <c r="N433" s="7"/>
      <c r="O433" s="7"/>
      <c r="P433" s="6" t="str">
        <f t="shared" ca="1" si="65"/>
        <v/>
      </c>
      <c r="Q433" s="6">
        <f t="shared" ca="1" si="66"/>
        <v>1</v>
      </c>
      <c r="R433" s="6" t="str">
        <f t="shared" ca="1" si="67"/>
        <v/>
      </c>
      <c r="T433" s="6"/>
      <c r="U433" s="6"/>
      <c r="V433" s="6"/>
      <c r="W433" s="6"/>
      <c r="X433" s="6"/>
      <c r="Y433" s="6"/>
    </row>
    <row r="434" spans="1:25" hidden="1" x14ac:dyDescent="0.25">
      <c r="A434" s="8">
        <f t="shared" ca="1" si="69"/>
        <v>4</v>
      </c>
      <c r="B434" s="8">
        <f t="shared" ca="1" si="68"/>
        <v>3</v>
      </c>
      <c r="C434" s="8">
        <f t="shared" ca="1" si="68"/>
        <v>8</v>
      </c>
      <c r="D434" s="8">
        <f t="shared" ca="1" si="68"/>
        <v>6</v>
      </c>
      <c r="E434" s="8">
        <f t="shared" ca="1" si="68"/>
        <v>1</v>
      </c>
      <c r="F434" s="8">
        <f t="shared" ca="1" si="68"/>
        <v>3</v>
      </c>
      <c r="G434" s="6">
        <f t="shared" ca="1" si="61"/>
        <v>12</v>
      </c>
      <c r="H434" s="6">
        <f t="shared" ca="1" si="62"/>
        <v>13</v>
      </c>
      <c r="I434" s="6">
        <f t="shared" ca="1" si="63"/>
        <v>7</v>
      </c>
      <c r="J434" s="6">
        <f t="shared" ca="1" si="64"/>
        <v>13</v>
      </c>
      <c r="K434" s="6">
        <f ca="1">SMALL($J$5:$J$1004,ROWS(K$5:K434))</f>
        <v>11</v>
      </c>
      <c r="L434" s="7">
        <f ca="1">ROWS(L$5:L434)/$O$11</f>
        <v>0.43</v>
      </c>
      <c r="M434" s="7"/>
      <c r="N434" s="7"/>
      <c r="O434" s="7"/>
      <c r="P434" s="6" t="str">
        <f t="shared" ca="1" si="65"/>
        <v/>
      </c>
      <c r="Q434" s="6">
        <f t="shared" ca="1" si="66"/>
        <v>1</v>
      </c>
      <c r="R434" s="6" t="str">
        <f t="shared" ca="1" si="67"/>
        <v/>
      </c>
      <c r="T434" s="6"/>
      <c r="U434" s="6"/>
      <c r="V434" s="6"/>
      <c r="W434" s="6"/>
      <c r="X434" s="6"/>
      <c r="Y434" s="6"/>
    </row>
    <row r="435" spans="1:25" hidden="1" x14ac:dyDescent="0.25">
      <c r="A435" s="8">
        <f t="shared" ca="1" si="69"/>
        <v>2</v>
      </c>
      <c r="B435" s="8">
        <f t="shared" ca="1" si="68"/>
        <v>3</v>
      </c>
      <c r="C435" s="8">
        <f t="shared" ca="1" si="68"/>
        <v>4</v>
      </c>
      <c r="D435" s="8">
        <f t="shared" ca="1" si="68"/>
        <v>5</v>
      </c>
      <c r="E435" s="8">
        <f t="shared" ca="1" si="68"/>
        <v>2</v>
      </c>
      <c r="F435" s="8">
        <f t="shared" ca="1" si="68"/>
        <v>3</v>
      </c>
      <c r="G435" s="6">
        <f t="shared" ca="1" si="61"/>
        <v>6</v>
      </c>
      <c r="H435" s="6">
        <f t="shared" ca="1" si="62"/>
        <v>10</v>
      </c>
      <c r="I435" s="6">
        <f t="shared" ca="1" si="63"/>
        <v>8</v>
      </c>
      <c r="J435" s="6">
        <f t="shared" ca="1" si="64"/>
        <v>10</v>
      </c>
      <c r="K435" s="6">
        <f ca="1">SMALL($J$5:$J$1004,ROWS(K$5:K435))</f>
        <v>11</v>
      </c>
      <c r="L435" s="7">
        <f ca="1">ROWS(L$5:L435)/$O$11</f>
        <v>0.43099999999999999</v>
      </c>
      <c r="M435" s="7"/>
      <c r="N435" s="7"/>
      <c r="O435" s="7"/>
      <c r="P435" s="6" t="str">
        <f t="shared" ca="1" si="65"/>
        <v/>
      </c>
      <c r="Q435" s="6">
        <f t="shared" ca="1" si="66"/>
        <v>1</v>
      </c>
      <c r="R435" s="6" t="str">
        <f t="shared" ca="1" si="67"/>
        <v/>
      </c>
      <c r="T435" s="6"/>
      <c r="U435" s="6"/>
      <c r="V435" s="6"/>
      <c r="W435" s="6"/>
      <c r="X435" s="6"/>
      <c r="Y435" s="6"/>
    </row>
    <row r="436" spans="1:25" hidden="1" x14ac:dyDescent="0.25">
      <c r="A436" s="8">
        <f t="shared" ca="1" si="69"/>
        <v>2</v>
      </c>
      <c r="B436" s="8">
        <f t="shared" ca="1" si="68"/>
        <v>1</v>
      </c>
      <c r="C436" s="8">
        <f t="shared" ca="1" si="68"/>
        <v>4</v>
      </c>
      <c r="D436" s="8">
        <f t="shared" ca="1" si="68"/>
        <v>3</v>
      </c>
      <c r="E436" s="8">
        <f t="shared" ca="1" si="68"/>
        <v>3</v>
      </c>
      <c r="F436" s="8">
        <f t="shared" ca="1" si="68"/>
        <v>3</v>
      </c>
      <c r="G436" s="6">
        <f t="shared" ca="1" si="61"/>
        <v>6</v>
      </c>
      <c r="H436" s="6">
        <f t="shared" ca="1" si="62"/>
        <v>8</v>
      </c>
      <c r="I436" s="6">
        <f t="shared" ca="1" si="63"/>
        <v>7</v>
      </c>
      <c r="J436" s="6">
        <f t="shared" ca="1" si="64"/>
        <v>8</v>
      </c>
      <c r="K436" s="6">
        <f ca="1">SMALL($J$5:$J$1004,ROWS(K$5:K436))</f>
        <v>11</v>
      </c>
      <c r="L436" s="7">
        <f ca="1">ROWS(L$5:L436)/$O$11</f>
        <v>0.432</v>
      </c>
      <c r="M436" s="7"/>
      <c r="N436" s="7"/>
      <c r="O436" s="7"/>
      <c r="P436" s="6" t="str">
        <f t="shared" ca="1" si="65"/>
        <v/>
      </c>
      <c r="Q436" s="6">
        <f t="shared" ca="1" si="66"/>
        <v>1</v>
      </c>
      <c r="R436" s="6" t="str">
        <f t="shared" ca="1" si="67"/>
        <v/>
      </c>
      <c r="T436" s="6"/>
      <c r="U436" s="6"/>
      <c r="V436" s="6"/>
      <c r="W436" s="6"/>
      <c r="X436" s="6"/>
      <c r="Y436" s="6"/>
    </row>
    <row r="437" spans="1:25" hidden="1" x14ac:dyDescent="0.25">
      <c r="A437" s="8">
        <f t="shared" ca="1" si="69"/>
        <v>4</v>
      </c>
      <c r="B437" s="8">
        <f t="shared" ca="1" si="68"/>
        <v>1</v>
      </c>
      <c r="C437" s="8">
        <f t="shared" ca="1" si="68"/>
        <v>4</v>
      </c>
      <c r="D437" s="8">
        <f t="shared" ca="1" si="68"/>
        <v>6</v>
      </c>
      <c r="E437" s="8">
        <f t="shared" ca="1" si="68"/>
        <v>1</v>
      </c>
      <c r="F437" s="8">
        <f t="shared" ca="1" si="68"/>
        <v>3</v>
      </c>
      <c r="G437" s="6">
        <f t="shared" ca="1" si="61"/>
        <v>8</v>
      </c>
      <c r="H437" s="6">
        <f t="shared" ca="1" si="62"/>
        <v>13</v>
      </c>
      <c r="I437" s="6">
        <f t="shared" ca="1" si="63"/>
        <v>5</v>
      </c>
      <c r="J437" s="6">
        <f t="shared" ca="1" si="64"/>
        <v>13</v>
      </c>
      <c r="K437" s="6">
        <f ca="1">SMALL($J$5:$J$1004,ROWS(K$5:K437))</f>
        <v>11</v>
      </c>
      <c r="L437" s="7">
        <f ca="1">ROWS(L$5:L437)/$O$11</f>
        <v>0.433</v>
      </c>
      <c r="M437" s="7"/>
      <c r="N437" s="7"/>
      <c r="O437" s="7"/>
      <c r="P437" s="6" t="str">
        <f t="shared" ca="1" si="65"/>
        <v/>
      </c>
      <c r="Q437" s="6">
        <f t="shared" ca="1" si="66"/>
        <v>1</v>
      </c>
      <c r="R437" s="6" t="str">
        <f t="shared" ca="1" si="67"/>
        <v/>
      </c>
      <c r="T437" s="6"/>
      <c r="U437" s="6"/>
      <c r="V437" s="6"/>
      <c r="W437" s="6"/>
      <c r="X437" s="6"/>
      <c r="Y437" s="6"/>
    </row>
    <row r="438" spans="1:25" hidden="1" x14ac:dyDescent="0.25">
      <c r="A438" s="8">
        <f t="shared" ca="1" si="69"/>
        <v>6</v>
      </c>
      <c r="B438" s="8">
        <f t="shared" ca="1" si="68"/>
        <v>3</v>
      </c>
      <c r="C438" s="8">
        <f t="shared" ca="1" si="68"/>
        <v>8</v>
      </c>
      <c r="D438" s="8">
        <f t="shared" ca="1" si="68"/>
        <v>2</v>
      </c>
      <c r="E438" s="8">
        <f t="shared" ca="1" si="68"/>
        <v>2</v>
      </c>
      <c r="F438" s="8">
        <f t="shared" ca="1" si="68"/>
        <v>4</v>
      </c>
      <c r="G438" s="6">
        <f t="shared" ca="1" si="61"/>
        <v>14</v>
      </c>
      <c r="H438" s="6">
        <f t="shared" ca="1" si="62"/>
        <v>12</v>
      </c>
      <c r="I438" s="6">
        <f t="shared" ca="1" si="63"/>
        <v>9</v>
      </c>
      <c r="J438" s="6">
        <f t="shared" ca="1" si="64"/>
        <v>14</v>
      </c>
      <c r="K438" s="6">
        <f ca="1">SMALL($J$5:$J$1004,ROWS(K$5:K438))</f>
        <v>11</v>
      </c>
      <c r="L438" s="7">
        <f ca="1">ROWS(L$5:L438)/$O$11</f>
        <v>0.434</v>
      </c>
      <c r="M438" s="7"/>
      <c r="N438" s="7"/>
      <c r="O438" s="7"/>
      <c r="P438" s="6">
        <f t="shared" ca="1" si="65"/>
        <v>1</v>
      </c>
      <c r="Q438" s="6" t="str">
        <f t="shared" ca="1" si="66"/>
        <v/>
      </c>
      <c r="R438" s="6" t="str">
        <f t="shared" ca="1" si="67"/>
        <v/>
      </c>
      <c r="T438" s="6"/>
      <c r="U438" s="6"/>
      <c r="V438" s="6"/>
      <c r="W438" s="6"/>
      <c r="X438" s="6"/>
      <c r="Y438" s="6"/>
    </row>
    <row r="439" spans="1:25" hidden="1" x14ac:dyDescent="0.25">
      <c r="A439" s="8">
        <f t="shared" ca="1" si="69"/>
        <v>6</v>
      </c>
      <c r="B439" s="8">
        <f t="shared" ca="1" si="68"/>
        <v>4</v>
      </c>
      <c r="C439" s="8">
        <f t="shared" ca="1" si="68"/>
        <v>5</v>
      </c>
      <c r="D439" s="8">
        <f t="shared" ca="1" si="68"/>
        <v>6</v>
      </c>
      <c r="E439" s="8">
        <f t="shared" ca="1" si="68"/>
        <v>1</v>
      </c>
      <c r="F439" s="8">
        <f t="shared" ca="1" si="68"/>
        <v>3</v>
      </c>
      <c r="G439" s="6">
        <f t="shared" ca="1" si="61"/>
        <v>11</v>
      </c>
      <c r="H439" s="6">
        <f t="shared" ca="1" si="62"/>
        <v>15</v>
      </c>
      <c r="I439" s="6">
        <f t="shared" ca="1" si="63"/>
        <v>8</v>
      </c>
      <c r="J439" s="6">
        <f t="shared" ca="1" si="64"/>
        <v>15</v>
      </c>
      <c r="K439" s="6">
        <f ca="1">SMALL($J$5:$J$1004,ROWS(K$5:K439))</f>
        <v>11</v>
      </c>
      <c r="L439" s="7">
        <f ca="1">ROWS(L$5:L439)/$O$11</f>
        <v>0.435</v>
      </c>
      <c r="M439" s="7"/>
      <c r="N439" s="7"/>
      <c r="O439" s="7"/>
      <c r="P439" s="6" t="str">
        <f t="shared" ca="1" si="65"/>
        <v/>
      </c>
      <c r="Q439" s="6">
        <f t="shared" ca="1" si="66"/>
        <v>1</v>
      </c>
      <c r="R439" s="6" t="str">
        <f t="shared" ca="1" si="67"/>
        <v/>
      </c>
      <c r="T439" s="6"/>
      <c r="U439" s="6"/>
      <c r="V439" s="6"/>
      <c r="W439" s="6"/>
      <c r="X439" s="6"/>
      <c r="Y439" s="6"/>
    </row>
    <row r="440" spans="1:25" hidden="1" x14ac:dyDescent="0.25">
      <c r="A440" s="8">
        <f t="shared" ca="1" si="69"/>
        <v>4</v>
      </c>
      <c r="B440" s="8">
        <f t="shared" ca="1" si="68"/>
        <v>1</v>
      </c>
      <c r="C440" s="8">
        <f t="shared" ca="1" si="68"/>
        <v>8</v>
      </c>
      <c r="D440" s="8">
        <f t="shared" ca="1" si="68"/>
        <v>2</v>
      </c>
      <c r="E440" s="8">
        <f t="shared" ca="1" si="68"/>
        <v>2</v>
      </c>
      <c r="F440" s="8">
        <f t="shared" ca="1" si="68"/>
        <v>4</v>
      </c>
      <c r="G440" s="6">
        <f t="shared" ca="1" si="61"/>
        <v>12</v>
      </c>
      <c r="H440" s="6">
        <f t="shared" ca="1" si="62"/>
        <v>10</v>
      </c>
      <c r="I440" s="6">
        <f t="shared" ca="1" si="63"/>
        <v>7</v>
      </c>
      <c r="J440" s="6">
        <f t="shared" ca="1" si="64"/>
        <v>12</v>
      </c>
      <c r="K440" s="6">
        <f ca="1">SMALL($J$5:$J$1004,ROWS(K$5:K440))</f>
        <v>11</v>
      </c>
      <c r="L440" s="7">
        <f ca="1">ROWS(L$5:L440)/$O$11</f>
        <v>0.436</v>
      </c>
      <c r="M440" s="7"/>
      <c r="N440" s="7"/>
      <c r="O440" s="7"/>
      <c r="P440" s="6">
        <f t="shared" ca="1" si="65"/>
        <v>1</v>
      </c>
      <c r="Q440" s="6" t="str">
        <f t="shared" ca="1" si="66"/>
        <v/>
      </c>
      <c r="R440" s="6" t="str">
        <f t="shared" ca="1" si="67"/>
        <v/>
      </c>
      <c r="T440" s="6"/>
      <c r="U440" s="6"/>
      <c r="V440" s="6"/>
      <c r="W440" s="6"/>
      <c r="X440" s="6"/>
      <c r="Y440" s="6"/>
    </row>
    <row r="441" spans="1:25" hidden="1" x14ac:dyDescent="0.25">
      <c r="A441" s="8">
        <f t="shared" ca="1" si="69"/>
        <v>5</v>
      </c>
      <c r="B441" s="8">
        <f t="shared" ca="1" si="68"/>
        <v>5</v>
      </c>
      <c r="C441" s="8">
        <f t="shared" ca="1" si="68"/>
        <v>7</v>
      </c>
      <c r="D441" s="8">
        <f t="shared" ca="1" si="68"/>
        <v>6</v>
      </c>
      <c r="E441" s="8">
        <f t="shared" ca="1" si="68"/>
        <v>3</v>
      </c>
      <c r="F441" s="8">
        <f t="shared" ca="1" si="68"/>
        <v>2</v>
      </c>
      <c r="G441" s="6">
        <f t="shared" ca="1" si="61"/>
        <v>12</v>
      </c>
      <c r="H441" s="6">
        <f t="shared" ca="1" si="62"/>
        <v>13</v>
      </c>
      <c r="I441" s="6">
        <f t="shared" ca="1" si="63"/>
        <v>10</v>
      </c>
      <c r="J441" s="6">
        <f t="shared" ca="1" si="64"/>
        <v>13</v>
      </c>
      <c r="K441" s="6">
        <f ca="1">SMALL($J$5:$J$1004,ROWS(K$5:K441))</f>
        <v>11</v>
      </c>
      <c r="L441" s="7">
        <f ca="1">ROWS(L$5:L441)/$O$11</f>
        <v>0.437</v>
      </c>
      <c r="M441" s="7"/>
      <c r="N441" s="7"/>
      <c r="O441" s="7"/>
      <c r="P441" s="6" t="str">
        <f t="shared" ca="1" si="65"/>
        <v/>
      </c>
      <c r="Q441" s="6">
        <f t="shared" ca="1" si="66"/>
        <v>1</v>
      </c>
      <c r="R441" s="6" t="str">
        <f t="shared" ca="1" si="67"/>
        <v/>
      </c>
      <c r="T441" s="6"/>
      <c r="U441" s="6"/>
      <c r="V441" s="6"/>
      <c r="W441" s="6"/>
      <c r="X441" s="6"/>
      <c r="Y441" s="6"/>
    </row>
    <row r="442" spans="1:25" hidden="1" x14ac:dyDescent="0.25">
      <c r="A442" s="8">
        <f t="shared" ca="1" si="69"/>
        <v>4</v>
      </c>
      <c r="B442" s="8">
        <f t="shared" ca="1" si="68"/>
        <v>5</v>
      </c>
      <c r="C442" s="8">
        <f t="shared" ca="1" si="68"/>
        <v>6</v>
      </c>
      <c r="D442" s="8">
        <f t="shared" ca="1" si="68"/>
        <v>2</v>
      </c>
      <c r="E442" s="8">
        <f t="shared" ca="1" si="68"/>
        <v>2</v>
      </c>
      <c r="F442" s="8">
        <f t="shared" ca="1" si="68"/>
        <v>4</v>
      </c>
      <c r="G442" s="6">
        <f t="shared" ca="1" si="61"/>
        <v>10</v>
      </c>
      <c r="H442" s="6">
        <f t="shared" ca="1" si="62"/>
        <v>10</v>
      </c>
      <c r="I442" s="6">
        <f t="shared" ca="1" si="63"/>
        <v>11</v>
      </c>
      <c r="J442" s="6">
        <f t="shared" ca="1" si="64"/>
        <v>11</v>
      </c>
      <c r="K442" s="6">
        <f ca="1">SMALL($J$5:$J$1004,ROWS(K$5:K442))</f>
        <v>11</v>
      </c>
      <c r="L442" s="7">
        <f ca="1">ROWS(L$5:L442)/$O$11</f>
        <v>0.438</v>
      </c>
      <c r="M442" s="7"/>
      <c r="N442" s="7"/>
      <c r="O442" s="7"/>
      <c r="P442" s="6" t="str">
        <f t="shared" ca="1" si="65"/>
        <v/>
      </c>
      <c r="Q442" s="6" t="str">
        <f t="shared" ca="1" si="66"/>
        <v/>
      </c>
      <c r="R442" s="6">
        <f t="shared" ca="1" si="67"/>
        <v>1</v>
      </c>
      <c r="T442" s="6"/>
      <c r="U442" s="6"/>
      <c r="V442" s="6"/>
      <c r="W442" s="6"/>
      <c r="X442" s="6"/>
      <c r="Y442" s="6"/>
    </row>
    <row r="443" spans="1:25" hidden="1" x14ac:dyDescent="0.25">
      <c r="A443" s="8">
        <f t="shared" ca="1" si="69"/>
        <v>4</v>
      </c>
      <c r="B443" s="8">
        <f t="shared" ca="1" si="68"/>
        <v>1</v>
      </c>
      <c r="C443" s="8">
        <f t="shared" ca="1" si="68"/>
        <v>5</v>
      </c>
      <c r="D443" s="8">
        <f t="shared" ca="1" si="68"/>
        <v>2</v>
      </c>
      <c r="E443" s="8">
        <f t="shared" ca="1" si="68"/>
        <v>2</v>
      </c>
      <c r="F443" s="8">
        <f t="shared" ca="1" si="68"/>
        <v>4</v>
      </c>
      <c r="G443" s="6">
        <f t="shared" ca="1" si="61"/>
        <v>9</v>
      </c>
      <c r="H443" s="6">
        <f t="shared" ca="1" si="62"/>
        <v>10</v>
      </c>
      <c r="I443" s="6">
        <f t="shared" ca="1" si="63"/>
        <v>7</v>
      </c>
      <c r="J443" s="6">
        <f t="shared" ca="1" si="64"/>
        <v>10</v>
      </c>
      <c r="K443" s="6">
        <f ca="1">SMALL($J$5:$J$1004,ROWS(K$5:K443))</f>
        <v>11</v>
      </c>
      <c r="L443" s="7">
        <f ca="1">ROWS(L$5:L443)/$O$11</f>
        <v>0.439</v>
      </c>
      <c r="M443" s="7"/>
      <c r="N443" s="7"/>
      <c r="O443" s="7"/>
      <c r="P443" s="6" t="str">
        <f t="shared" ca="1" si="65"/>
        <v/>
      </c>
      <c r="Q443" s="6">
        <f t="shared" ca="1" si="66"/>
        <v>1</v>
      </c>
      <c r="R443" s="6" t="str">
        <f t="shared" ca="1" si="67"/>
        <v/>
      </c>
      <c r="T443" s="6"/>
      <c r="U443" s="6"/>
      <c r="V443" s="6"/>
      <c r="W443" s="6"/>
      <c r="X443" s="6"/>
      <c r="Y443" s="6"/>
    </row>
    <row r="444" spans="1:25" hidden="1" x14ac:dyDescent="0.25">
      <c r="A444" s="8">
        <f t="shared" ca="1" si="69"/>
        <v>4</v>
      </c>
      <c r="B444" s="8">
        <f t="shared" ca="1" si="68"/>
        <v>4</v>
      </c>
      <c r="C444" s="8">
        <f t="shared" ca="1" si="68"/>
        <v>5</v>
      </c>
      <c r="D444" s="8">
        <f t="shared" ca="1" si="68"/>
        <v>5</v>
      </c>
      <c r="E444" s="8">
        <f t="shared" ca="1" si="68"/>
        <v>3</v>
      </c>
      <c r="F444" s="8">
        <f t="shared" ca="1" si="68"/>
        <v>2</v>
      </c>
      <c r="G444" s="6">
        <f t="shared" ca="1" si="61"/>
        <v>9</v>
      </c>
      <c r="H444" s="6">
        <f t="shared" ca="1" si="62"/>
        <v>11</v>
      </c>
      <c r="I444" s="6">
        <f t="shared" ca="1" si="63"/>
        <v>9</v>
      </c>
      <c r="J444" s="6">
        <f t="shared" ca="1" si="64"/>
        <v>11</v>
      </c>
      <c r="K444" s="6">
        <f ca="1">SMALL($J$5:$J$1004,ROWS(K$5:K444))</f>
        <v>11</v>
      </c>
      <c r="L444" s="7">
        <f ca="1">ROWS(L$5:L444)/$O$11</f>
        <v>0.44</v>
      </c>
      <c r="M444" s="7"/>
      <c r="N444" s="7"/>
      <c r="O444" s="7"/>
      <c r="P444" s="6" t="str">
        <f t="shared" ca="1" si="65"/>
        <v/>
      </c>
      <c r="Q444" s="6">
        <f t="shared" ca="1" si="66"/>
        <v>1</v>
      </c>
      <c r="R444" s="6" t="str">
        <f t="shared" ca="1" si="67"/>
        <v/>
      </c>
      <c r="T444" s="6"/>
      <c r="U444" s="6"/>
      <c r="V444" s="6"/>
      <c r="W444" s="6"/>
      <c r="X444" s="6"/>
      <c r="Y444" s="6"/>
    </row>
    <row r="445" spans="1:25" hidden="1" x14ac:dyDescent="0.25">
      <c r="A445" s="8">
        <f t="shared" ca="1" si="69"/>
        <v>4</v>
      </c>
      <c r="B445" s="8">
        <f t="shared" ca="1" si="68"/>
        <v>5</v>
      </c>
      <c r="C445" s="8">
        <f t="shared" ca="1" si="68"/>
        <v>5</v>
      </c>
      <c r="D445" s="8">
        <f t="shared" ca="1" si="68"/>
        <v>6</v>
      </c>
      <c r="E445" s="8">
        <f t="shared" ca="1" si="68"/>
        <v>2</v>
      </c>
      <c r="F445" s="8">
        <f t="shared" ca="1" si="68"/>
        <v>2</v>
      </c>
      <c r="G445" s="6">
        <f t="shared" ca="1" si="61"/>
        <v>9</v>
      </c>
      <c r="H445" s="6">
        <f t="shared" ca="1" si="62"/>
        <v>12</v>
      </c>
      <c r="I445" s="6">
        <f t="shared" ca="1" si="63"/>
        <v>9</v>
      </c>
      <c r="J445" s="6">
        <f t="shared" ca="1" si="64"/>
        <v>12</v>
      </c>
      <c r="K445" s="6">
        <f ca="1">SMALL($J$5:$J$1004,ROWS(K$5:K445))</f>
        <v>11</v>
      </c>
      <c r="L445" s="7">
        <f ca="1">ROWS(L$5:L445)/$O$11</f>
        <v>0.441</v>
      </c>
      <c r="M445" s="7"/>
      <c r="N445" s="7"/>
      <c r="O445" s="7"/>
      <c r="P445" s="6" t="str">
        <f t="shared" ca="1" si="65"/>
        <v/>
      </c>
      <c r="Q445" s="6">
        <f t="shared" ca="1" si="66"/>
        <v>1</v>
      </c>
      <c r="R445" s="6" t="str">
        <f t="shared" ca="1" si="67"/>
        <v/>
      </c>
      <c r="T445" s="6"/>
      <c r="U445" s="6"/>
      <c r="V445" s="6"/>
      <c r="W445" s="6"/>
      <c r="X445" s="6"/>
      <c r="Y445" s="6"/>
    </row>
    <row r="446" spans="1:25" hidden="1" x14ac:dyDescent="0.25">
      <c r="A446" s="8">
        <f t="shared" ca="1" si="69"/>
        <v>4</v>
      </c>
      <c r="B446" s="8">
        <f t="shared" ca="1" si="68"/>
        <v>2</v>
      </c>
      <c r="C446" s="8">
        <f t="shared" ca="1" si="68"/>
        <v>4</v>
      </c>
      <c r="D446" s="8">
        <f t="shared" ca="1" si="68"/>
        <v>2</v>
      </c>
      <c r="E446" s="8">
        <f t="shared" ca="1" si="68"/>
        <v>1</v>
      </c>
      <c r="F446" s="8">
        <f t="shared" ca="1" si="68"/>
        <v>2</v>
      </c>
      <c r="G446" s="6">
        <f t="shared" ca="1" si="61"/>
        <v>8</v>
      </c>
      <c r="H446" s="6">
        <f t="shared" ca="1" si="62"/>
        <v>8</v>
      </c>
      <c r="I446" s="6">
        <f t="shared" ca="1" si="63"/>
        <v>5</v>
      </c>
      <c r="J446" s="6">
        <f t="shared" ca="1" si="64"/>
        <v>8</v>
      </c>
      <c r="K446" s="6">
        <f ca="1">SMALL($J$5:$J$1004,ROWS(K$5:K446))</f>
        <v>11</v>
      </c>
      <c r="L446" s="7">
        <f ca="1">ROWS(L$5:L446)/$O$11</f>
        <v>0.442</v>
      </c>
      <c r="M446" s="7"/>
      <c r="N446" s="7"/>
      <c r="O446" s="7"/>
      <c r="P446" s="6">
        <f t="shared" ca="1" si="65"/>
        <v>1</v>
      </c>
      <c r="Q446" s="6">
        <f t="shared" ca="1" si="66"/>
        <v>1</v>
      </c>
      <c r="R446" s="6" t="str">
        <f t="shared" ca="1" si="67"/>
        <v/>
      </c>
      <c r="T446" s="6"/>
      <c r="U446" s="6"/>
      <c r="V446" s="6"/>
      <c r="W446" s="6"/>
      <c r="X446" s="6"/>
      <c r="Y446" s="6"/>
    </row>
    <row r="447" spans="1:25" hidden="1" x14ac:dyDescent="0.25">
      <c r="A447" s="8">
        <f t="shared" ca="1" si="69"/>
        <v>6</v>
      </c>
      <c r="B447" s="8">
        <f t="shared" ca="1" si="68"/>
        <v>4</v>
      </c>
      <c r="C447" s="8">
        <f t="shared" ca="1" si="68"/>
        <v>8</v>
      </c>
      <c r="D447" s="8">
        <f t="shared" ca="1" si="68"/>
        <v>5</v>
      </c>
      <c r="E447" s="8">
        <f t="shared" ca="1" si="68"/>
        <v>3</v>
      </c>
      <c r="F447" s="8">
        <f t="shared" ca="1" si="68"/>
        <v>4</v>
      </c>
      <c r="G447" s="6">
        <f t="shared" ca="1" si="61"/>
        <v>14</v>
      </c>
      <c r="H447" s="6">
        <f t="shared" ca="1" si="62"/>
        <v>15</v>
      </c>
      <c r="I447" s="6">
        <f t="shared" ca="1" si="63"/>
        <v>11</v>
      </c>
      <c r="J447" s="6">
        <f t="shared" ca="1" si="64"/>
        <v>15</v>
      </c>
      <c r="K447" s="6">
        <f ca="1">SMALL($J$5:$J$1004,ROWS(K$5:K447))</f>
        <v>11</v>
      </c>
      <c r="L447" s="7">
        <f ca="1">ROWS(L$5:L447)/$O$11</f>
        <v>0.443</v>
      </c>
      <c r="M447" s="7"/>
      <c r="N447" s="7"/>
      <c r="O447" s="7"/>
      <c r="P447" s="6" t="str">
        <f t="shared" ca="1" si="65"/>
        <v/>
      </c>
      <c r="Q447" s="6">
        <f t="shared" ca="1" si="66"/>
        <v>1</v>
      </c>
      <c r="R447" s="6" t="str">
        <f t="shared" ca="1" si="67"/>
        <v/>
      </c>
      <c r="T447" s="6"/>
      <c r="U447" s="6"/>
      <c r="V447" s="6"/>
      <c r="W447" s="6"/>
      <c r="X447" s="6"/>
      <c r="Y447" s="6"/>
    </row>
    <row r="448" spans="1:25" hidden="1" x14ac:dyDescent="0.25">
      <c r="A448" s="8">
        <f t="shared" ca="1" si="69"/>
        <v>5</v>
      </c>
      <c r="B448" s="8">
        <f t="shared" ca="1" si="68"/>
        <v>3</v>
      </c>
      <c r="C448" s="8">
        <f t="shared" ca="1" si="68"/>
        <v>4</v>
      </c>
      <c r="D448" s="8">
        <f t="shared" ca="1" si="68"/>
        <v>6</v>
      </c>
      <c r="E448" s="8">
        <f t="shared" ca="1" si="68"/>
        <v>2</v>
      </c>
      <c r="F448" s="8">
        <f t="shared" ca="1" si="68"/>
        <v>4</v>
      </c>
      <c r="G448" s="6">
        <f t="shared" ca="1" si="61"/>
        <v>9</v>
      </c>
      <c r="H448" s="6">
        <f t="shared" ca="1" si="62"/>
        <v>15</v>
      </c>
      <c r="I448" s="6">
        <f t="shared" ca="1" si="63"/>
        <v>9</v>
      </c>
      <c r="J448" s="6">
        <f t="shared" ca="1" si="64"/>
        <v>15</v>
      </c>
      <c r="K448" s="6">
        <f ca="1">SMALL($J$5:$J$1004,ROWS(K$5:K448))</f>
        <v>11</v>
      </c>
      <c r="L448" s="7">
        <f ca="1">ROWS(L$5:L448)/$O$11</f>
        <v>0.44400000000000001</v>
      </c>
      <c r="M448" s="7"/>
      <c r="N448" s="7"/>
      <c r="O448" s="7"/>
      <c r="P448" s="6" t="str">
        <f t="shared" ca="1" si="65"/>
        <v/>
      </c>
      <c r="Q448" s="6">
        <f t="shared" ca="1" si="66"/>
        <v>1</v>
      </c>
      <c r="R448" s="6" t="str">
        <f t="shared" ca="1" si="67"/>
        <v/>
      </c>
      <c r="T448" s="6"/>
      <c r="U448" s="6"/>
      <c r="V448" s="6"/>
      <c r="W448" s="6"/>
      <c r="X448" s="6"/>
      <c r="Y448" s="6"/>
    </row>
    <row r="449" spans="1:25" hidden="1" x14ac:dyDescent="0.25">
      <c r="A449" s="8">
        <f t="shared" ca="1" si="69"/>
        <v>5</v>
      </c>
      <c r="B449" s="8">
        <f t="shared" ca="1" si="68"/>
        <v>1</v>
      </c>
      <c r="C449" s="8">
        <f t="shared" ca="1" si="68"/>
        <v>4</v>
      </c>
      <c r="D449" s="8">
        <f t="shared" ca="1" si="68"/>
        <v>3</v>
      </c>
      <c r="E449" s="8">
        <f t="shared" ca="1" si="68"/>
        <v>2</v>
      </c>
      <c r="F449" s="8">
        <f t="shared" ca="1" si="68"/>
        <v>4</v>
      </c>
      <c r="G449" s="6">
        <f t="shared" ca="1" si="61"/>
        <v>9</v>
      </c>
      <c r="H449" s="6">
        <f t="shared" ca="1" si="62"/>
        <v>12</v>
      </c>
      <c r="I449" s="6">
        <f t="shared" ca="1" si="63"/>
        <v>7</v>
      </c>
      <c r="J449" s="6">
        <f t="shared" ca="1" si="64"/>
        <v>12</v>
      </c>
      <c r="K449" s="6">
        <f ca="1">SMALL($J$5:$J$1004,ROWS(K$5:K449))</f>
        <v>11</v>
      </c>
      <c r="L449" s="7">
        <f ca="1">ROWS(L$5:L449)/$O$11</f>
        <v>0.44500000000000001</v>
      </c>
      <c r="M449" s="7"/>
      <c r="N449" s="7"/>
      <c r="O449" s="7"/>
      <c r="P449" s="6" t="str">
        <f t="shared" ca="1" si="65"/>
        <v/>
      </c>
      <c r="Q449" s="6">
        <f t="shared" ca="1" si="66"/>
        <v>1</v>
      </c>
      <c r="R449" s="6" t="str">
        <f t="shared" ca="1" si="67"/>
        <v/>
      </c>
      <c r="T449" s="6"/>
      <c r="U449" s="6"/>
      <c r="V449" s="6"/>
      <c r="W449" s="6"/>
      <c r="X449" s="6"/>
      <c r="Y449" s="6"/>
    </row>
    <row r="450" spans="1:25" hidden="1" x14ac:dyDescent="0.25">
      <c r="A450" s="8">
        <f t="shared" ca="1" si="69"/>
        <v>2</v>
      </c>
      <c r="B450" s="8">
        <f t="shared" ca="1" si="68"/>
        <v>5</v>
      </c>
      <c r="C450" s="8">
        <f t="shared" ca="1" si="68"/>
        <v>6</v>
      </c>
      <c r="D450" s="8">
        <f t="shared" ca="1" si="68"/>
        <v>5</v>
      </c>
      <c r="E450" s="8">
        <f t="shared" ca="1" si="68"/>
        <v>2</v>
      </c>
      <c r="F450" s="8">
        <f t="shared" ca="1" si="68"/>
        <v>4</v>
      </c>
      <c r="G450" s="6">
        <f t="shared" ca="1" si="61"/>
        <v>8</v>
      </c>
      <c r="H450" s="6">
        <f t="shared" ca="1" si="62"/>
        <v>11</v>
      </c>
      <c r="I450" s="6">
        <f t="shared" ca="1" si="63"/>
        <v>11</v>
      </c>
      <c r="J450" s="6">
        <f t="shared" ca="1" si="64"/>
        <v>11</v>
      </c>
      <c r="K450" s="6">
        <f ca="1">SMALL($J$5:$J$1004,ROWS(K$5:K450))</f>
        <v>11</v>
      </c>
      <c r="L450" s="7">
        <f ca="1">ROWS(L$5:L450)/$O$11</f>
        <v>0.44600000000000001</v>
      </c>
      <c r="M450" s="7"/>
      <c r="N450" s="7"/>
      <c r="O450" s="7"/>
      <c r="P450" s="6" t="str">
        <f t="shared" ca="1" si="65"/>
        <v/>
      </c>
      <c r="Q450" s="6">
        <f t="shared" ca="1" si="66"/>
        <v>1</v>
      </c>
      <c r="R450" s="6">
        <f t="shared" ca="1" si="67"/>
        <v>1</v>
      </c>
      <c r="T450" s="6"/>
      <c r="U450" s="6"/>
      <c r="V450" s="6"/>
      <c r="W450" s="6"/>
      <c r="X450" s="6"/>
      <c r="Y450" s="6"/>
    </row>
    <row r="451" spans="1:25" hidden="1" x14ac:dyDescent="0.25">
      <c r="A451" s="8">
        <f t="shared" ca="1" si="69"/>
        <v>3</v>
      </c>
      <c r="B451" s="8">
        <f t="shared" ca="1" si="68"/>
        <v>3</v>
      </c>
      <c r="C451" s="8">
        <f t="shared" ca="1" si="68"/>
        <v>5</v>
      </c>
      <c r="D451" s="8">
        <f t="shared" ca="1" si="68"/>
        <v>6</v>
      </c>
      <c r="E451" s="8">
        <f t="shared" ca="1" si="68"/>
        <v>3</v>
      </c>
      <c r="F451" s="8">
        <f t="shared" ca="1" si="68"/>
        <v>2</v>
      </c>
      <c r="G451" s="6">
        <f t="shared" ca="1" si="61"/>
        <v>8</v>
      </c>
      <c r="H451" s="6">
        <f t="shared" ca="1" si="62"/>
        <v>11</v>
      </c>
      <c r="I451" s="6">
        <f t="shared" ca="1" si="63"/>
        <v>8</v>
      </c>
      <c r="J451" s="6">
        <f t="shared" ca="1" si="64"/>
        <v>11</v>
      </c>
      <c r="K451" s="6">
        <f ca="1">SMALL($J$5:$J$1004,ROWS(K$5:K451))</f>
        <v>11</v>
      </c>
      <c r="L451" s="7">
        <f ca="1">ROWS(L$5:L451)/$O$11</f>
        <v>0.44700000000000001</v>
      </c>
      <c r="M451" s="7"/>
      <c r="N451" s="7"/>
      <c r="O451" s="7"/>
      <c r="P451" s="6" t="str">
        <f t="shared" ca="1" si="65"/>
        <v/>
      </c>
      <c r="Q451" s="6">
        <f t="shared" ca="1" si="66"/>
        <v>1</v>
      </c>
      <c r="R451" s="6" t="str">
        <f t="shared" ca="1" si="67"/>
        <v/>
      </c>
      <c r="T451" s="6"/>
      <c r="U451" s="6"/>
      <c r="V451" s="6"/>
      <c r="W451" s="6"/>
      <c r="X451" s="6"/>
      <c r="Y451" s="6"/>
    </row>
    <row r="452" spans="1:25" hidden="1" x14ac:dyDescent="0.25">
      <c r="A452" s="8">
        <f t="shared" ca="1" si="69"/>
        <v>3</v>
      </c>
      <c r="B452" s="8">
        <f t="shared" ca="1" si="68"/>
        <v>5</v>
      </c>
      <c r="C452" s="8">
        <f t="shared" ca="1" si="68"/>
        <v>8</v>
      </c>
      <c r="D452" s="8">
        <f t="shared" ca="1" si="68"/>
        <v>3</v>
      </c>
      <c r="E452" s="8">
        <f t="shared" ca="1" si="68"/>
        <v>2</v>
      </c>
      <c r="F452" s="8">
        <f t="shared" ca="1" si="68"/>
        <v>2</v>
      </c>
      <c r="G452" s="6">
        <f t="shared" ca="1" si="61"/>
        <v>11</v>
      </c>
      <c r="H452" s="6">
        <f t="shared" ca="1" si="62"/>
        <v>8</v>
      </c>
      <c r="I452" s="6">
        <f t="shared" ca="1" si="63"/>
        <v>9</v>
      </c>
      <c r="J452" s="6">
        <f t="shared" ca="1" si="64"/>
        <v>11</v>
      </c>
      <c r="K452" s="6">
        <f ca="1">SMALL($J$5:$J$1004,ROWS(K$5:K452))</f>
        <v>11</v>
      </c>
      <c r="L452" s="7">
        <f ca="1">ROWS(L$5:L452)/$O$11</f>
        <v>0.44800000000000001</v>
      </c>
      <c r="M452" s="7"/>
      <c r="N452" s="7"/>
      <c r="O452" s="7"/>
      <c r="P452" s="6">
        <f t="shared" ca="1" si="65"/>
        <v>1</v>
      </c>
      <c r="Q452" s="6" t="str">
        <f t="shared" ca="1" si="66"/>
        <v/>
      </c>
      <c r="R452" s="6" t="str">
        <f t="shared" ca="1" si="67"/>
        <v/>
      </c>
      <c r="T452" s="6"/>
      <c r="U452" s="6"/>
      <c r="V452" s="6"/>
      <c r="W452" s="6"/>
      <c r="X452" s="6"/>
      <c r="Y452" s="6"/>
    </row>
    <row r="453" spans="1:25" hidden="1" x14ac:dyDescent="0.25">
      <c r="A453" s="8">
        <f t="shared" ca="1" si="69"/>
        <v>5</v>
      </c>
      <c r="B453" s="8">
        <f t="shared" ca="1" si="68"/>
        <v>2</v>
      </c>
      <c r="C453" s="8">
        <f t="shared" ca="1" si="68"/>
        <v>6</v>
      </c>
      <c r="D453" s="8">
        <f t="shared" ca="1" si="68"/>
        <v>4</v>
      </c>
      <c r="E453" s="8">
        <f t="shared" ca="1" si="68"/>
        <v>1</v>
      </c>
      <c r="F453" s="8">
        <f t="shared" ca="1" si="68"/>
        <v>3</v>
      </c>
      <c r="G453" s="6">
        <f t="shared" ca="1" si="61"/>
        <v>11</v>
      </c>
      <c r="H453" s="6">
        <f t="shared" ca="1" si="62"/>
        <v>12</v>
      </c>
      <c r="I453" s="6">
        <f t="shared" ca="1" si="63"/>
        <v>6</v>
      </c>
      <c r="J453" s="6">
        <f t="shared" ca="1" si="64"/>
        <v>12</v>
      </c>
      <c r="K453" s="6">
        <f ca="1">SMALL($J$5:$J$1004,ROWS(K$5:K453))</f>
        <v>11</v>
      </c>
      <c r="L453" s="7">
        <f ca="1">ROWS(L$5:L453)/$O$11</f>
        <v>0.44900000000000001</v>
      </c>
      <c r="M453" s="7"/>
      <c r="N453" s="7"/>
      <c r="O453" s="7"/>
      <c r="P453" s="6" t="str">
        <f t="shared" ca="1" si="65"/>
        <v/>
      </c>
      <c r="Q453" s="6">
        <f t="shared" ca="1" si="66"/>
        <v>1</v>
      </c>
      <c r="R453" s="6" t="str">
        <f t="shared" ca="1" si="67"/>
        <v/>
      </c>
      <c r="T453" s="6"/>
      <c r="U453" s="6"/>
      <c r="V453" s="6"/>
      <c r="W453" s="6"/>
      <c r="X453" s="6"/>
      <c r="Y453" s="6"/>
    </row>
    <row r="454" spans="1:25" hidden="1" x14ac:dyDescent="0.25">
      <c r="A454" s="8">
        <f t="shared" ca="1" si="69"/>
        <v>5</v>
      </c>
      <c r="B454" s="8">
        <f t="shared" ca="1" si="68"/>
        <v>3</v>
      </c>
      <c r="C454" s="8">
        <f t="shared" ca="1" si="68"/>
        <v>5</v>
      </c>
      <c r="D454" s="8">
        <f t="shared" ca="1" si="68"/>
        <v>5</v>
      </c>
      <c r="E454" s="8">
        <f t="shared" ca="1" si="68"/>
        <v>3</v>
      </c>
      <c r="F454" s="8">
        <f t="shared" ca="1" si="68"/>
        <v>4</v>
      </c>
      <c r="G454" s="6">
        <f t="shared" ref="G454:G517" ca="1" si="70">A454+C454</f>
        <v>10</v>
      </c>
      <c r="H454" s="6">
        <f t="shared" ref="H454:H517" ca="1" si="71">A454+D454+F454</f>
        <v>14</v>
      </c>
      <c r="I454" s="6">
        <f t="shared" ref="I454:I517" ca="1" si="72">B454+E454+F454</f>
        <v>10</v>
      </c>
      <c r="J454" s="6">
        <f t="shared" ref="J454:J517" ca="1" si="73">MAX(G454:I454)</f>
        <v>14</v>
      </c>
      <c r="K454" s="6">
        <f ca="1">SMALL($J$5:$J$1004,ROWS(K$5:K454))</f>
        <v>11</v>
      </c>
      <c r="L454" s="7">
        <f ca="1">ROWS(L$5:L454)/$O$11</f>
        <v>0.45</v>
      </c>
      <c r="M454" s="7"/>
      <c r="N454" s="7"/>
      <c r="O454" s="7"/>
      <c r="P454" s="6" t="str">
        <f t="shared" ca="1" si="65"/>
        <v/>
      </c>
      <c r="Q454" s="6">
        <f t="shared" ca="1" si="66"/>
        <v>1</v>
      </c>
      <c r="R454" s="6" t="str">
        <f t="shared" ca="1" si="67"/>
        <v/>
      </c>
      <c r="T454" s="6"/>
      <c r="U454" s="6"/>
      <c r="V454" s="6"/>
      <c r="W454" s="6"/>
      <c r="X454" s="6"/>
      <c r="Y454" s="6"/>
    </row>
    <row r="455" spans="1:25" hidden="1" x14ac:dyDescent="0.25">
      <c r="A455" s="8">
        <f t="shared" ca="1" si="69"/>
        <v>6</v>
      </c>
      <c r="B455" s="8">
        <f t="shared" ca="1" si="68"/>
        <v>4</v>
      </c>
      <c r="C455" s="8">
        <f t="shared" ca="1" si="68"/>
        <v>7</v>
      </c>
      <c r="D455" s="8">
        <f t="shared" ca="1" si="68"/>
        <v>5</v>
      </c>
      <c r="E455" s="8">
        <f t="shared" ca="1" si="68"/>
        <v>2</v>
      </c>
      <c r="F455" s="8">
        <f t="shared" ca="1" si="68"/>
        <v>4</v>
      </c>
      <c r="G455" s="6">
        <f t="shared" ca="1" si="70"/>
        <v>13</v>
      </c>
      <c r="H455" s="6">
        <f t="shared" ca="1" si="71"/>
        <v>15</v>
      </c>
      <c r="I455" s="6">
        <f t="shared" ca="1" si="72"/>
        <v>10</v>
      </c>
      <c r="J455" s="6">
        <f t="shared" ca="1" si="73"/>
        <v>15</v>
      </c>
      <c r="K455" s="6">
        <f ca="1">SMALL($J$5:$J$1004,ROWS(K$5:K455))</f>
        <v>11</v>
      </c>
      <c r="L455" s="7">
        <f ca="1">ROWS(L$5:L455)/$O$11</f>
        <v>0.45100000000000001</v>
      </c>
      <c r="M455" s="7"/>
      <c r="N455" s="7"/>
      <c r="O455" s="7"/>
      <c r="P455" s="6" t="str">
        <f t="shared" ca="1" si="65"/>
        <v/>
      </c>
      <c r="Q455" s="6">
        <f t="shared" ca="1" si="66"/>
        <v>1</v>
      </c>
      <c r="R455" s="6" t="str">
        <f t="shared" ca="1" si="67"/>
        <v/>
      </c>
      <c r="T455" s="6"/>
      <c r="U455" s="6"/>
      <c r="V455" s="6"/>
      <c r="W455" s="6"/>
      <c r="X455" s="6"/>
      <c r="Y455" s="6"/>
    </row>
    <row r="456" spans="1:25" hidden="1" x14ac:dyDescent="0.25">
      <c r="A456" s="8">
        <f t="shared" ca="1" si="69"/>
        <v>2</v>
      </c>
      <c r="B456" s="8">
        <f t="shared" ca="1" si="68"/>
        <v>1</v>
      </c>
      <c r="C456" s="8">
        <f t="shared" ca="1" si="68"/>
        <v>5</v>
      </c>
      <c r="D456" s="8">
        <f t="shared" ca="1" si="68"/>
        <v>5</v>
      </c>
      <c r="E456" s="8">
        <f t="shared" ca="1" si="68"/>
        <v>1</v>
      </c>
      <c r="F456" s="8">
        <f t="shared" ca="1" si="68"/>
        <v>2</v>
      </c>
      <c r="G456" s="6">
        <f t="shared" ca="1" si="70"/>
        <v>7</v>
      </c>
      <c r="H456" s="6">
        <f t="shared" ca="1" si="71"/>
        <v>9</v>
      </c>
      <c r="I456" s="6">
        <f t="shared" ca="1" si="72"/>
        <v>4</v>
      </c>
      <c r="J456" s="6">
        <f t="shared" ca="1" si="73"/>
        <v>9</v>
      </c>
      <c r="K456" s="6">
        <f ca="1">SMALL($J$5:$J$1004,ROWS(K$5:K456))</f>
        <v>11</v>
      </c>
      <c r="L456" s="7">
        <f ca="1">ROWS(L$5:L456)/$O$11</f>
        <v>0.45200000000000001</v>
      </c>
      <c r="M456" s="7"/>
      <c r="N456" s="7"/>
      <c r="O456" s="7"/>
      <c r="P456" s="6" t="str">
        <f t="shared" ca="1" si="65"/>
        <v/>
      </c>
      <c r="Q456" s="6">
        <f t="shared" ca="1" si="66"/>
        <v>1</v>
      </c>
      <c r="R456" s="6" t="str">
        <f t="shared" ca="1" si="67"/>
        <v/>
      </c>
      <c r="T456" s="6"/>
      <c r="U456" s="6"/>
      <c r="V456" s="6"/>
      <c r="W456" s="6"/>
      <c r="X456" s="6"/>
      <c r="Y456" s="6"/>
    </row>
    <row r="457" spans="1:25" hidden="1" x14ac:dyDescent="0.25">
      <c r="A457" s="8">
        <f t="shared" ca="1" si="69"/>
        <v>4</v>
      </c>
      <c r="B457" s="8">
        <f t="shared" ca="1" si="68"/>
        <v>4</v>
      </c>
      <c r="C457" s="8">
        <f t="shared" ca="1" si="68"/>
        <v>5</v>
      </c>
      <c r="D457" s="8">
        <f t="shared" ca="1" si="68"/>
        <v>6</v>
      </c>
      <c r="E457" s="8">
        <f t="shared" ca="1" si="68"/>
        <v>2</v>
      </c>
      <c r="F457" s="8">
        <f t="shared" ca="1" si="68"/>
        <v>3</v>
      </c>
      <c r="G457" s="6">
        <f t="shared" ca="1" si="70"/>
        <v>9</v>
      </c>
      <c r="H457" s="6">
        <f t="shared" ca="1" si="71"/>
        <v>13</v>
      </c>
      <c r="I457" s="6">
        <f t="shared" ca="1" si="72"/>
        <v>9</v>
      </c>
      <c r="J457" s="6">
        <f t="shared" ca="1" si="73"/>
        <v>13</v>
      </c>
      <c r="K457" s="6">
        <f ca="1">SMALL($J$5:$J$1004,ROWS(K$5:K457))</f>
        <v>11</v>
      </c>
      <c r="L457" s="7">
        <f ca="1">ROWS(L$5:L457)/$O$11</f>
        <v>0.45300000000000001</v>
      </c>
      <c r="M457" s="7"/>
      <c r="N457" s="7"/>
      <c r="O457" s="7"/>
      <c r="P457" s="6" t="str">
        <f t="shared" ca="1" si="65"/>
        <v/>
      </c>
      <c r="Q457" s="6">
        <f t="shared" ca="1" si="66"/>
        <v>1</v>
      </c>
      <c r="R457" s="6" t="str">
        <f t="shared" ca="1" si="67"/>
        <v/>
      </c>
      <c r="T457" s="6"/>
      <c r="U457" s="6"/>
      <c r="V457" s="6"/>
      <c r="W457" s="6"/>
      <c r="X457" s="6"/>
      <c r="Y457" s="6"/>
    </row>
    <row r="458" spans="1:25" hidden="1" x14ac:dyDescent="0.25">
      <c r="A458" s="8">
        <f t="shared" ca="1" si="69"/>
        <v>5</v>
      </c>
      <c r="B458" s="8">
        <f t="shared" ca="1" si="68"/>
        <v>1</v>
      </c>
      <c r="C458" s="8">
        <f t="shared" ca="1" si="68"/>
        <v>5</v>
      </c>
      <c r="D458" s="8">
        <f t="shared" ca="1" si="68"/>
        <v>6</v>
      </c>
      <c r="E458" s="8">
        <f t="shared" ca="1" si="68"/>
        <v>2</v>
      </c>
      <c r="F458" s="8">
        <f t="shared" ca="1" si="68"/>
        <v>2</v>
      </c>
      <c r="G458" s="6">
        <f t="shared" ca="1" si="70"/>
        <v>10</v>
      </c>
      <c r="H458" s="6">
        <f t="shared" ca="1" si="71"/>
        <v>13</v>
      </c>
      <c r="I458" s="6">
        <f t="shared" ca="1" si="72"/>
        <v>5</v>
      </c>
      <c r="J458" s="6">
        <f t="shared" ca="1" si="73"/>
        <v>13</v>
      </c>
      <c r="K458" s="6">
        <f ca="1">SMALL($J$5:$J$1004,ROWS(K$5:K458))</f>
        <v>11</v>
      </c>
      <c r="L458" s="7">
        <f ca="1">ROWS(L$5:L458)/$O$11</f>
        <v>0.45400000000000001</v>
      </c>
      <c r="M458" s="7"/>
      <c r="N458" s="7"/>
      <c r="O458" s="7"/>
      <c r="P458" s="6" t="str">
        <f t="shared" ref="P458:P521" ca="1" si="74">IF(G458=$J458,1,"")</f>
        <v/>
      </c>
      <c r="Q458" s="6">
        <f t="shared" ref="Q458:Q521" ca="1" si="75">IF(H458=$J458,1,"")</f>
        <v>1</v>
      </c>
      <c r="R458" s="6" t="str">
        <f t="shared" ref="R458:R521" ca="1" si="76">IF(I458=$J458,1,"")</f>
        <v/>
      </c>
      <c r="T458" s="6"/>
      <c r="U458" s="6"/>
      <c r="V458" s="6"/>
      <c r="W458" s="6"/>
      <c r="X458" s="6"/>
      <c r="Y458" s="6"/>
    </row>
    <row r="459" spans="1:25" hidden="1" x14ac:dyDescent="0.25">
      <c r="A459" s="8">
        <f t="shared" ca="1" si="69"/>
        <v>4</v>
      </c>
      <c r="B459" s="8">
        <f t="shared" ca="1" si="68"/>
        <v>5</v>
      </c>
      <c r="C459" s="8">
        <f t="shared" ca="1" si="68"/>
        <v>6</v>
      </c>
      <c r="D459" s="8">
        <f t="shared" ca="1" si="68"/>
        <v>5</v>
      </c>
      <c r="E459" s="8">
        <f t="shared" ca="1" si="68"/>
        <v>3</v>
      </c>
      <c r="F459" s="8">
        <f t="shared" ca="1" si="68"/>
        <v>4</v>
      </c>
      <c r="G459" s="6">
        <f t="shared" ca="1" si="70"/>
        <v>10</v>
      </c>
      <c r="H459" s="6">
        <f t="shared" ca="1" si="71"/>
        <v>13</v>
      </c>
      <c r="I459" s="6">
        <f t="shared" ca="1" si="72"/>
        <v>12</v>
      </c>
      <c r="J459" s="6">
        <f t="shared" ca="1" si="73"/>
        <v>13</v>
      </c>
      <c r="K459" s="6">
        <f ca="1">SMALL($J$5:$J$1004,ROWS(K$5:K459))</f>
        <v>11</v>
      </c>
      <c r="L459" s="7">
        <f ca="1">ROWS(L$5:L459)/$O$11</f>
        <v>0.45500000000000002</v>
      </c>
      <c r="M459" s="7"/>
      <c r="N459" s="7"/>
      <c r="O459" s="7"/>
      <c r="P459" s="6" t="str">
        <f t="shared" ca="1" si="74"/>
        <v/>
      </c>
      <c r="Q459" s="6">
        <f t="shared" ca="1" si="75"/>
        <v>1</v>
      </c>
      <c r="R459" s="6" t="str">
        <f t="shared" ca="1" si="76"/>
        <v/>
      </c>
      <c r="T459" s="6"/>
      <c r="U459" s="6"/>
      <c r="V459" s="6"/>
      <c r="W459" s="6"/>
      <c r="X459" s="6"/>
      <c r="Y459" s="6"/>
    </row>
    <row r="460" spans="1:25" hidden="1" x14ac:dyDescent="0.25">
      <c r="A460" s="8">
        <f t="shared" ca="1" si="69"/>
        <v>5</v>
      </c>
      <c r="B460" s="8">
        <f t="shared" ca="1" si="68"/>
        <v>5</v>
      </c>
      <c r="C460" s="8">
        <f t="shared" ca="1" si="68"/>
        <v>6</v>
      </c>
      <c r="D460" s="8">
        <f t="shared" ref="B460:F511" ca="1" si="77">RANDBETWEEN(D$2,D$3)</f>
        <v>4</v>
      </c>
      <c r="E460" s="8">
        <f t="shared" ca="1" si="77"/>
        <v>1</v>
      </c>
      <c r="F460" s="8">
        <f t="shared" ca="1" si="77"/>
        <v>3</v>
      </c>
      <c r="G460" s="6">
        <f t="shared" ca="1" si="70"/>
        <v>11</v>
      </c>
      <c r="H460" s="6">
        <f t="shared" ca="1" si="71"/>
        <v>12</v>
      </c>
      <c r="I460" s="6">
        <f t="shared" ca="1" si="72"/>
        <v>9</v>
      </c>
      <c r="J460" s="6">
        <f t="shared" ca="1" si="73"/>
        <v>12</v>
      </c>
      <c r="K460" s="6">
        <f ca="1">SMALL($J$5:$J$1004,ROWS(K$5:K460))</f>
        <v>11</v>
      </c>
      <c r="L460" s="7">
        <f ca="1">ROWS(L$5:L460)/$O$11</f>
        <v>0.45600000000000002</v>
      </c>
      <c r="M460" s="7"/>
      <c r="N460" s="7"/>
      <c r="O460" s="7"/>
      <c r="P460" s="6" t="str">
        <f t="shared" ca="1" si="74"/>
        <v/>
      </c>
      <c r="Q460" s="6">
        <f t="shared" ca="1" si="75"/>
        <v>1</v>
      </c>
      <c r="R460" s="6" t="str">
        <f t="shared" ca="1" si="76"/>
        <v/>
      </c>
      <c r="T460" s="6"/>
      <c r="U460" s="6"/>
      <c r="V460" s="6"/>
      <c r="W460" s="6"/>
      <c r="X460" s="6"/>
      <c r="Y460" s="6"/>
    </row>
    <row r="461" spans="1:25" hidden="1" x14ac:dyDescent="0.25">
      <c r="A461" s="8">
        <f t="shared" ca="1" si="69"/>
        <v>4</v>
      </c>
      <c r="B461" s="8">
        <f t="shared" ca="1" si="77"/>
        <v>1</v>
      </c>
      <c r="C461" s="8">
        <f t="shared" ca="1" si="77"/>
        <v>4</v>
      </c>
      <c r="D461" s="8">
        <f t="shared" ca="1" si="77"/>
        <v>3</v>
      </c>
      <c r="E461" s="8">
        <f t="shared" ca="1" si="77"/>
        <v>2</v>
      </c>
      <c r="F461" s="8">
        <f t="shared" ca="1" si="77"/>
        <v>4</v>
      </c>
      <c r="G461" s="6">
        <f t="shared" ca="1" si="70"/>
        <v>8</v>
      </c>
      <c r="H461" s="6">
        <f t="shared" ca="1" si="71"/>
        <v>11</v>
      </c>
      <c r="I461" s="6">
        <f t="shared" ca="1" si="72"/>
        <v>7</v>
      </c>
      <c r="J461" s="6">
        <f t="shared" ca="1" si="73"/>
        <v>11</v>
      </c>
      <c r="K461" s="6">
        <f ca="1">SMALL($J$5:$J$1004,ROWS(K$5:K461))</f>
        <v>11</v>
      </c>
      <c r="L461" s="7">
        <f ca="1">ROWS(L$5:L461)/$O$11</f>
        <v>0.45700000000000002</v>
      </c>
      <c r="M461" s="7"/>
      <c r="N461" s="7"/>
      <c r="O461" s="7"/>
      <c r="P461" s="6" t="str">
        <f t="shared" ca="1" si="74"/>
        <v/>
      </c>
      <c r="Q461" s="6">
        <f t="shared" ca="1" si="75"/>
        <v>1</v>
      </c>
      <c r="R461" s="6" t="str">
        <f t="shared" ca="1" si="76"/>
        <v/>
      </c>
      <c r="T461" s="6"/>
      <c r="U461" s="6"/>
      <c r="V461" s="6"/>
      <c r="W461" s="6"/>
      <c r="X461" s="6"/>
      <c r="Y461" s="6"/>
    </row>
    <row r="462" spans="1:25" hidden="1" x14ac:dyDescent="0.25">
      <c r="A462" s="8">
        <f t="shared" ca="1" si="69"/>
        <v>3</v>
      </c>
      <c r="B462" s="8">
        <f t="shared" ca="1" si="77"/>
        <v>5</v>
      </c>
      <c r="C462" s="8">
        <f t="shared" ca="1" si="77"/>
        <v>4</v>
      </c>
      <c r="D462" s="8">
        <f t="shared" ca="1" si="77"/>
        <v>4</v>
      </c>
      <c r="E462" s="8">
        <f t="shared" ca="1" si="77"/>
        <v>3</v>
      </c>
      <c r="F462" s="8">
        <f t="shared" ca="1" si="77"/>
        <v>2</v>
      </c>
      <c r="G462" s="6">
        <f t="shared" ca="1" si="70"/>
        <v>7</v>
      </c>
      <c r="H462" s="6">
        <f t="shared" ca="1" si="71"/>
        <v>9</v>
      </c>
      <c r="I462" s="6">
        <f t="shared" ca="1" si="72"/>
        <v>10</v>
      </c>
      <c r="J462" s="6">
        <f t="shared" ca="1" si="73"/>
        <v>10</v>
      </c>
      <c r="K462" s="6">
        <f ca="1">SMALL($J$5:$J$1004,ROWS(K$5:K462))</f>
        <v>11</v>
      </c>
      <c r="L462" s="7">
        <f ca="1">ROWS(L$5:L462)/$O$11</f>
        <v>0.45800000000000002</v>
      </c>
      <c r="M462" s="7"/>
      <c r="N462" s="7"/>
      <c r="O462" s="7"/>
      <c r="P462" s="6" t="str">
        <f t="shared" ca="1" si="74"/>
        <v/>
      </c>
      <c r="Q462" s="6" t="str">
        <f t="shared" ca="1" si="75"/>
        <v/>
      </c>
      <c r="R462" s="6">
        <f t="shared" ca="1" si="76"/>
        <v>1</v>
      </c>
      <c r="T462" s="6"/>
      <c r="U462" s="6"/>
      <c r="V462" s="6"/>
      <c r="W462" s="6"/>
      <c r="X462" s="6"/>
      <c r="Y462" s="6"/>
    </row>
    <row r="463" spans="1:25" hidden="1" x14ac:dyDescent="0.25">
      <c r="A463" s="8">
        <f t="shared" ca="1" si="69"/>
        <v>3</v>
      </c>
      <c r="B463" s="8">
        <f t="shared" ca="1" si="77"/>
        <v>4</v>
      </c>
      <c r="C463" s="8">
        <f t="shared" ca="1" si="77"/>
        <v>5</v>
      </c>
      <c r="D463" s="8">
        <f t="shared" ca="1" si="77"/>
        <v>4</v>
      </c>
      <c r="E463" s="8">
        <f t="shared" ca="1" si="77"/>
        <v>3</v>
      </c>
      <c r="F463" s="8">
        <f t="shared" ca="1" si="77"/>
        <v>4</v>
      </c>
      <c r="G463" s="6">
        <f t="shared" ca="1" si="70"/>
        <v>8</v>
      </c>
      <c r="H463" s="6">
        <f t="shared" ca="1" si="71"/>
        <v>11</v>
      </c>
      <c r="I463" s="6">
        <f t="shared" ca="1" si="72"/>
        <v>11</v>
      </c>
      <c r="J463" s="6">
        <f t="shared" ca="1" si="73"/>
        <v>11</v>
      </c>
      <c r="K463" s="6">
        <f ca="1">SMALL($J$5:$J$1004,ROWS(K$5:K463))</f>
        <v>11</v>
      </c>
      <c r="L463" s="7">
        <f ca="1">ROWS(L$5:L463)/$O$11</f>
        <v>0.45900000000000002</v>
      </c>
      <c r="M463" s="7"/>
      <c r="N463" s="7"/>
      <c r="O463" s="7"/>
      <c r="P463" s="6" t="str">
        <f t="shared" ca="1" si="74"/>
        <v/>
      </c>
      <c r="Q463" s="6">
        <f t="shared" ca="1" si="75"/>
        <v>1</v>
      </c>
      <c r="R463" s="6">
        <f t="shared" ca="1" si="76"/>
        <v>1</v>
      </c>
      <c r="T463" s="6"/>
      <c r="U463" s="6"/>
      <c r="V463" s="6"/>
      <c r="W463" s="6"/>
      <c r="X463" s="6"/>
      <c r="Y463" s="6"/>
    </row>
    <row r="464" spans="1:25" hidden="1" x14ac:dyDescent="0.25">
      <c r="A464" s="8">
        <f t="shared" ca="1" si="69"/>
        <v>3</v>
      </c>
      <c r="B464" s="8">
        <f t="shared" ca="1" si="77"/>
        <v>3</v>
      </c>
      <c r="C464" s="8">
        <f t="shared" ca="1" si="77"/>
        <v>6</v>
      </c>
      <c r="D464" s="8">
        <f t="shared" ca="1" si="77"/>
        <v>3</v>
      </c>
      <c r="E464" s="8">
        <f t="shared" ca="1" si="77"/>
        <v>3</v>
      </c>
      <c r="F464" s="8">
        <f t="shared" ca="1" si="77"/>
        <v>3</v>
      </c>
      <c r="G464" s="6">
        <f t="shared" ca="1" si="70"/>
        <v>9</v>
      </c>
      <c r="H464" s="6">
        <f t="shared" ca="1" si="71"/>
        <v>9</v>
      </c>
      <c r="I464" s="6">
        <f t="shared" ca="1" si="72"/>
        <v>9</v>
      </c>
      <c r="J464" s="6">
        <f t="shared" ca="1" si="73"/>
        <v>9</v>
      </c>
      <c r="K464" s="6">
        <f ca="1">SMALL($J$5:$J$1004,ROWS(K$5:K464))</f>
        <v>11</v>
      </c>
      <c r="L464" s="7">
        <f ca="1">ROWS(L$5:L464)/$O$11</f>
        <v>0.46</v>
      </c>
      <c r="M464" s="7"/>
      <c r="N464" s="7"/>
      <c r="O464" s="7"/>
      <c r="P464" s="6">
        <f t="shared" ca="1" si="74"/>
        <v>1</v>
      </c>
      <c r="Q464" s="6">
        <f t="shared" ca="1" si="75"/>
        <v>1</v>
      </c>
      <c r="R464" s="6">
        <f t="shared" ca="1" si="76"/>
        <v>1</v>
      </c>
      <c r="T464" s="6"/>
      <c r="U464" s="6"/>
      <c r="V464" s="6"/>
      <c r="W464" s="6"/>
      <c r="X464" s="6"/>
      <c r="Y464" s="6"/>
    </row>
    <row r="465" spans="1:25" hidden="1" x14ac:dyDescent="0.25">
      <c r="A465" s="8">
        <f t="shared" ca="1" si="69"/>
        <v>3</v>
      </c>
      <c r="B465" s="8">
        <f t="shared" ca="1" si="77"/>
        <v>3</v>
      </c>
      <c r="C465" s="8">
        <f t="shared" ca="1" si="77"/>
        <v>8</v>
      </c>
      <c r="D465" s="8">
        <f t="shared" ca="1" si="77"/>
        <v>6</v>
      </c>
      <c r="E465" s="8">
        <f t="shared" ca="1" si="77"/>
        <v>3</v>
      </c>
      <c r="F465" s="8">
        <f t="shared" ca="1" si="77"/>
        <v>2</v>
      </c>
      <c r="G465" s="6">
        <f t="shared" ca="1" si="70"/>
        <v>11</v>
      </c>
      <c r="H465" s="6">
        <f t="shared" ca="1" si="71"/>
        <v>11</v>
      </c>
      <c r="I465" s="6">
        <f t="shared" ca="1" si="72"/>
        <v>8</v>
      </c>
      <c r="J465" s="6">
        <f t="shared" ca="1" si="73"/>
        <v>11</v>
      </c>
      <c r="K465" s="6">
        <f ca="1">SMALL($J$5:$J$1004,ROWS(K$5:K465))</f>
        <v>11</v>
      </c>
      <c r="L465" s="7">
        <f ca="1">ROWS(L$5:L465)/$O$11</f>
        <v>0.46100000000000002</v>
      </c>
      <c r="M465" s="7"/>
      <c r="N465" s="7"/>
      <c r="O465" s="7"/>
      <c r="P465" s="6">
        <f t="shared" ca="1" si="74"/>
        <v>1</v>
      </c>
      <c r="Q465" s="6">
        <f t="shared" ca="1" si="75"/>
        <v>1</v>
      </c>
      <c r="R465" s="6" t="str">
        <f t="shared" ca="1" si="76"/>
        <v/>
      </c>
      <c r="T465" s="6"/>
      <c r="U465" s="6"/>
      <c r="V465" s="6"/>
      <c r="W465" s="6"/>
      <c r="X465" s="6"/>
      <c r="Y465" s="6"/>
    </row>
    <row r="466" spans="1:25" hidden="1" x14ac:dyDescent="0.25">
      <c r="A466" s="8">
        <f t="shared" ca="1" si="69"/>
        <v>6</v>
      </c>
      <c r="B466" s="8">
        <f t="shared" ca="1" si="77"/>
        <v>4</v>
      </c>
      <c r="C466" s="8">
        <f t="shared" ca="1" si="77"/>
        <v>8</v>
      </c>
      <c r="D466" s="8">
        <f t="shared" ca="1" si="77"/>
        <v>4</v>
      </c>
      <c r="E466" s="8">
        <f t="shared" ca="1" si="77"/>
        <v>2</v>
      </c>
      <c r="F466" s="8">
        <f t="shared" ca="1" si="77"/>
        <v>2</v>
      </c>
      <c r="G466" s="6">
        <f t="shared" ca="1" si="70"/>
        <v>14</v>
      </c>
      <c r="H466" s="6">
        <f t="shared" ca="1" si="71"/>
        <v>12</v>
      </c>
      <c r="I466" s="6">
        <f t="shared" ca="1" si="72"/>
        <v>8</v>
      </c>
      <c r="J466" s="6">
        <f t="shared" ca="1" si="73"/>
        <v>14</v>
      </c>
      <c r="K466" s="6">
        <f ca="1">SMALL($J$5:$J$1004,ROWS(K$5:K466))</f>
        <v>11</v>
      </c>
      <c r="L466" s="7">
        <f ca="1">ROWS(L$5:L466)/$O$11</f>
        <v>0.46200000000000002</v>
      </c>
      <c r="M466" s="7"/>
      <c r="N466" s="7"/>
      <c r="O466" s="7"/>
      <c r="P466" s="6">
        <f t="shared" ca="1" si="74"/>
        <v>1</v>
      </c>
      <c r="Q466" s="6" t="str">
        <f t="shared" ca="1" si="75"/>
        <v/>
      </c>
      <c r="R466" s="6" t="str">
        <f t="shared" ca="1" si="76"/>
        <v/>
      </c>
      <c r="T466" s="6"/>
      <c r="U466" s="6"/>
      <c r="V466" s="6"/>
      <c r="W466" s="6"/>
      <c r="X466" s="6"/>
      <c r="Y466" s="6"/>
    </row>
    <row r="467" spans="1:25" hidden="1" x14ac:dyDescent="0.25">
      <c r="A467" s="8">
        <f t="shared" ca="1" si="69"/>
        <v>4</v>
      </c>
      <c r="B467" s="8">
        <f t="shared" ca="1" si="77"/>
        <v>1</v>
      </c>
      <c r="C467" s="8">
        <f t="shared" ca="1" si="77"/>
        <v>7</v>
      </c>
      <c r="D467" s="8">
        <f t="shared" ca="1" si="77"/>
        <v>4</v>
      </c>
      <c r="E467" s="8">
        <f t="shared" ca="1" si="77"/>
        <v>1</v>
      </c>
      <c r="F467" s="8">
        <f t="shared" ca="1" si="77"/>
        <v>3</v>
      </c>
      <c r="G467" s="6">
        <f t="shared" ca="1" si="70"/>
        <v>11</v>
      </c>
      <c r="H467" s="6">
        <f t="shared" ca="1" si="71"/>
        <v>11</v>
      </c>
      <c r="I467" s="6">
        <f t="shared" ca="1" si="72"/>
        <v>5</v>
      </c>
      <c r="J467" s="6">
        <f t="shared" ca="1" si="73"/>
        <v>11</v>
      </c>
      <c r="K467" s="6">
        <f ca="1">SMALL($J$5:$J$1004,ROWS(K$5:K467))</f>
        <v>11</v>
      </c>
      <c r="L467" s="7">
        <f ca="1">ROWS(L$5:L467)/$O$11</f>
        <v>0.46300000000000002</v>
      </c>
      <c r="M467" s="7"/>
      <c r="N467" s="7"/>
      <c r="O467" s="7"/>
      <c r="P467" s="6">
        <f t="shared" ca="1" si="74"/>
        <v>1</v>
      </c>
      <c r="Q467" s="6">
        <f t="shared" ca="1" si="75"/>
        <v>1</v>
      </c>
      <c r="R467" s="6" t="str">
        <f t="shared" ca="1" si="76"/>
        <v/>
      </c>
      <c r="T467" s="6"/>
      <c r="U467" s="6"/>
      <c r="V467" s="6"/>
      <c r="W467" s="6"/>
      <c r="X467" s="6"/>
      <c r="Y467" s="6"/>
    </row>
    <row r="468" spans="1:25" hidden="1" x14ac:dyDescent="0.25">
      <c r="A468" s="8">
        <f t="shared" ca="1" si="69"/>
        <v>2</v>
      </c>
      <c r="B468" s="8">
        <f t="shared" ca="1" si="77"/>
        <v>2</v>
      </c>
      <c r="C468" s="8">
        <f t="shared" ca="1" si="77"/>
        <v>6</v>
      </c>
      <c r="D468" s="8">
        <f t="shared" ca="1" si="77"/>
        <v>5</v>
      </c>
      <c r="E468" s="8">
        <f t="shared" ca="1" si="77"/>
        <v>2</v>
      </c>
      <c r="F468" s="8">
        <f t="shared" ca="1" si="77"/>
        <v>3</v>
      </c>
      <c r="G468" s="6">
        <f t="shared" ca="1" si="70"/>
        <v>8</v>
      </c>
      <c r="H468" s="6">
        <f t="shared" ca="1" si="71"/>
        <v>10</v>
      </c>
      <c r="I468" s="6">
        <f t="shared" ca="1" si="72"/>
        <v>7</v>
      </c>
      <c r="J468" s="6">
        <f t="shared" ca="1" si="73"/>
        <v>10</v>
      </c>
      <c r="K468" s="6">
        <f ca="1">SMALL($J$5:$J$1004,ROWS(K$5:K468))</f>
        <v>11</v>
      </c>
      <c r="L468" s="7">
        <f ca="1">ROWS(L$5:L468)/$O$11</f>
        <v>0.46400000000000002</v>
      </c>
      <c r="M468" s="7"/>
      <c r="N468" s="7"/>
      <c r="O468" s="7"/>
      <c r="P468" s="6" t="str">
        <f t="shared" ca="1" si="74"/>
        <v/>
      </c>
      <c r="Q468" s="6">
        <f t="shared" ca="1" si="75"/>
        <v>1</v>
      </c>
      <c r="R468" s="6" t="str">
        <f t="shared" ca="1" si="76"/>
        <v/>
      </c>
      <c r="T468" s="6"/>
      <c r="U468" s="6"/>
      <c r="V468" s="6"/>
      <c r="W468" s="6"/>
      <c r="X468" s="6"/>
      <c r="Y468" s="6"/>
    </row>
    <row r="469" spans="1:25" hidden="1" x14ac:dyDescent="0.25">
      <c r="A469" s="8">
        <f t="shared" ca="1" si="69"/>
        <v>2</v>
      </c>
      <c r="B469" s="8">
        <f t="shared" ca="1" si="77"/>
        <v>4</v>
      </c>
      <c r="C469" s="8">
        <f t="shared" ca="1" si="77"/>
        <v>4</v>
      </c>
      <c r="D469" s="8">
        <f t="shared" ca="1" si="77"/>
        <v>3</v>
      </c>
      <c r="E469" s="8">
        <f t="shared" ca="1" si="77"/>
        <v>3</v>
      </c>
      <c r="F469" s="8">
        <f t="shared" ca="1" si="77"/>
        <v>2</v>
      </c>
      <c r="G469" s="6">
        <f t="shared" ca="1" si="70"/>
        <v>6</v>
      </c>
      <c r="H469" s="6">
        <f t="shared" ca="1" si="71"/>
        <v>7</v>
      </c>
      <c r="I469" s="6">
        <f t="shared" ca="1" si="72"/>
        <v>9</v>
      </c>
      <c r="J469" s="6">
        <f t="shared" ca="1" si="73"/>
        <v>9</v>
      </c>
      <c r="K469" s="6">
        <f ca="1">SMALL($J$5:$J$1004,ROWS(K$5:K469))</f>
        <v>11</v>
      </c>
      <c r="L469" s="7">
        <f ca="1">ROWS(L$5:L469)/$O$11</f>
        <v>0.46500000000000002</v>
      </c>
      <c r="M469" s="7"/>
      <c r="N469" s="7"/>
      <c r="O469" s="7"/>
      <c r="P469" s="6" t="str">
        <f t="shared" ca="1" si="74"/>
        <v/>
      </c>
      <c r="Q469" s="6" t="str">
        <f t="shared" ca="1" si="75"/>
        <v/>
      </c>
      <c r="R469" s="6">
        <f t="shared" ca="1" si="76"/>
        <v>1</v>
      </c>
      <c r="T469" s="6"/>
      <c r="U469" s="6"/>
      <c r="V469" s="6"/>
      <c r="W469" s="6"/>
      <c r="X469" s="6"/>
      <c r="Y469" s="6"/>
    </row>
    <row r="470" spans="1:25" hidden="1" x14ac:dyDescent="0.25">
      <c r="A470" s="8">
        <f t="shared" ca="1" si="69"/>
        <v>5</v>
      </c>
      <c r="B470" s="8">
        <f t="shared" ca="1" si="77"/>
        <v>1</v>
      </c>
      <c r="C470" s="8">
        <f t="shared" ca="1" si="77"/>
        <v>4</v>
      </c>
      <c r="D470" s="8">
        <f t="shared" ca="1" si="77"/>
        <v>6</v>
      </c>
      <c r="E470" s="8">
        <f t="shared" ca="1" si="77"/>
        <v>1</v>
      </c>
      <c r="F470" s="8">
        <f t="shared" ca="1" si="77"/>
        <v>3</v>
      </c>
      <c r="G470" s="6">
        <f t="shared" ca="1" si="70"/>
        <v>9</v>
      </c>
      <c r="H470" s="6">
        <f t="shared" ca="1" si="71"/>
        <v>14</v>
      </c>
      <c r="I470" s="6">
        <f t="shared" ca="1" si="72"/>
        <v>5</v>
      </c>
      <c r="J470" s="6">
        <f t="shared" ca="1" si="73"/>
        <v>14</v>
      </c>
      <c r="K470" s="6">
        <f ca="1">SMALL($J$5:$J$1004,ROWS(K$5:K470))</f>
        <v>11</v>
      </c>
      <c r="L470" s="7">
        <f ca="1">ROWS(L$5:L470)/$O$11</f>
        <v>0.46600000000000003</v>
      </c>
      <c r="M470" s="7"/>
      <c r="N470" s="7"/>
      <c r="O470" s="7"/>
      <c r="P470" s="6" t="str">
        <f t="shared" ca="1" si="74"/>
        <v/>
      </c>
      <c r="Q470" s="6">
        <f t="shared" ca="1" si="75"/>
        <v>1</v>
      </c>
      <c r="R470" s="6" t="str">
        <f t="shared" ca="1" si="76"/>
        <v/>
      </c>
      <c r="T470" s="6"/>
      <c r="U470" s="6"/>
      <c r="V470" s="6"/>
      <c r="W470" s="6"/>
      <c r="X470" s="6"/>
      <c r="Y470" s="6"/>
    </row>
    <row r="471" spans="1:25" hidden="1" x14ac:dyDescent="0.25">
      <c r="A471" s="8">
        <f t="shared" ca="1" si="69"/>
        <v>4</v>
      </c>
      <c r="B471" s="8">
        <f t="shared" ca="1" si="77"/>
        <v>2</v>
      </c>
      <c r="C471" s="8">
        <f t="shared" ca="1" si="77"/>
        <v>6</v>
      </c>
      <c r="D471" s="8">
        <f t="shared" ca="1" si="77"/>
        <v>4</v>
      </c>
      <c r="E471" s="8">
        <f t="shared" ca="1" si="77"/>
        <v>2</v>
      </c>
      <c r="F471" s="8">
        <f t="shared" ca="1" si="77"/>
        <v>2</v>
      </c>
      <c r="G471" s="6">
        <f t="shared" ca="1" si="70"/>
        <v>10</v>
      </c>
      <c r="H471" s="6">
        <f t="shared" ca="1" si="71"/>
        <v>10</v>
      </c>
      <c r="I471" s="6">
        <f t="shared" ca="1" si="72"/>
        <v>6</v>
      </c>
      <c r="J471" s="6">
        <f t="shared" ca="1" si="73"/>
        <v>10</v>
      </c>
      <c r="K471" s="6">
        <f ca="1">SMALL($J$5:$J$1004,ROWS(K$5:K471))</f>
        <v>11</v>
      </c>
      <c r="L471" s="7">
        <f ca="1">ROWS(L$5:L471)/$O$11</f>
        <v>0.46700000000000003</v>
      </c>
      <c r="M471" s="7"/>
      <c r="N471" s="7"/>
      <c r="O471" s="7"/>
      <c r="P471" s="6">
        <f t="shared" ca="1" si="74"/>
        <v>1</v>
      </c>
      <c r="Q471" s="6">
        <f t="shared" ca="1" si="75"/>
        <v>1</v>
      </c>
      <c r="R471" s="6" t="str">
        <f t="shared" ca="1" si="76"/>
        <v/>
      </c>
      <c r="T471" s="6"/>
      <c r="U471" s="6"/>
      <c r="V471" s="6"/>
      <c r="W471" s="6"/>
      <c r="X471" s="6"/>
      <c r="Y471" s="6"/>
    </row>
    <row r="472" spans="1:25" hidden="1" x14ac:dyDescent="0.25">
      <c r="A472" s="8">
        <f t="shared" ca="1" si="69"/>
        <v>3</v>
      </c>
      <c r="B472" s="8">
        <f t="shared" ca="1" si="77"/>
        <v>1</v>
      </c>
      <c r="C472" s="8">
        <f t="shared" ca="1" si="77"/>
        <v>5</v>
      </c>
      <c r="D472" s="8">
        <f t="shared" ca="1" si="77"/>
        <v>6</v>
      </c>
      <c r="E472" s="8">
        <f t="shared" ca="1" si="77"/>
        <v>1</v>
      </c>
      <c r="F472" s="8">
        <f t="shared" ca="1" si="77"/>
        <v>2</v>
      </c>
      <c r="G472" s="6">
        <f t="shared" ca="1" si="70"/>
        <v>8</v>
      </c>
      <c r="H472" s="6">
        <f t="shared" ca="1" si="71"/>
        <v>11</v>
      </c>
      <c r="I472" s="6">
        <f t="shared" ca="1" si="72"/>
        <v>4</v>
      </c>
      <c r="J472" s="6">
        <f t="shared" ca="1" si="73"/>
        <v>11</v>
      </c>
      <c r="K472" s="6">
        <f ca="1">SMALL($J$5:$J$1004,ROWS(K$5:K472))</f>
        <v>11</v>
      </c>
      <c r="L472" s="7">
        <f ca="1">ROWS(L$5:L472)/$O$11</f>
        <v>0.46800000000000003</v>
      </c>
      <c r="M472" s="7"/>
      <c r="N472" s="7"/>
      <c r="O472" s="7"/>
      <c r="P472" s="6" t="str">
        <f t="shared" ca="1" si="74"/>
        <v/>
      </c>
      <c r="Q472" s="6">
        <f t="shared" ca="1" si="75"/>
        <v>1</v>
      </c>
      <c r="R472" s="6" t="str">
        <f t="shared" ca="1" si="76"/>
        <v/>
      </c>
      <c r="T472" s="6"/>
      <c r="U472" s="6"/>
      <c r="V472" s="6"/>
      <c r="W472" s="6"/>
      <c r="X472" s="6"/>
      <c r="Y472" s="6"/>
    </row>
    <row r="473" spans="1:25" hidden="1" x14ac:dyDescent="0.25">
      <c r="A473" s="8">
        <f t="shared" ca="1" si="69"/>
        <v>5</v>
      </c>
      <c r="B473" s="8">
        <f t="shared" ca="1" si="77"/>
        <v>2</v>
      </c>
      <c r="C473" s="8">
        <f t="shared" ca="1" si="77"/>
        <v>8</v>
      </c>
      <c r="D473" s="8">
        <f t="shared" ca="1" si="77"/>
        <v>4</v>
      </c>
      <c r="E473" s="8">
        <f t="shared" ca="1" si="77"/>
        <v>1</v>
      </c>
      <c r="F473" s="8">
        <f t="shared" ca="1" si="77"/>
        <v>2</v>
      </c>
      <c r="G473" s="6">
        <f t="shared" ca="1" si="70"/>
        <v>13</v>
      </c>
      <c r="H473" s="6">
        <f t="shared" ca="1" si="71"/>
        <v>11</v>
      </c>
      <c r="I473" s="6">
        <f t="shared" ca="1" si="72"/>
        <v>5</v>
      </c>
      <c r="J473" s="6">
        <f t="shared" ca="1" si="73"/>
        <v>13</v>
      </c>
      <c r="K473" s="6">
        <f ca="1">SMALL($J$5:$J$1004,ROWS(K$5:K473))</f>
        <v>11</v>
      </c>
      <c r="L473" s="7">
        <f ca="1">ROWS(L$5:L473)/$O$11</f>
        <v>0.46899999999999997</v>
      </c>
      <c r="M473" s="7"/>
      <c r="N473" s="7"/>
      <c r="O473" s="7"/>
      <c r="P473" s="6">
        <f t="shared" ca="1" si="74"/>
        <v>1</v>
      </c>
      <c r="Q473" s="6" t="str">
        <f t="shared" ca="1" si="75"/>
        <v/>
      </c>
      <c r="R473" s="6" t="str">
        <f t="shared" ca="1" si="76"/>
        <v/>
      </c>
      <c r="T473" s="6"/>
      <c r="U473" s="6"/>
      <c r="V473" s="6"/>
      <c r="W473" s="6"/>
      <c r="X473" s="6"/>
      <c r="Y473" s="6"/>
    </row>
    <row r="474" spans="1:25" hidden="1" x14ac:dyDescent="0.25">
      <c r="A474" s="8">
        <f t="shared" ca="1" si="69"/>
        <v>3</v>
      </c>
      <c r="B474" s="8">
        <f t="shared" ca="1" si="77"/>
        <v>2</v>
      </c>
      <c r="C474" s="8">
        <f t="shared" ca="1" si="77"/>
        <v>4</v>
      </c>
      <c r="D474" s="8">
        <f t="shared" ca="1" si="77"/>
        <v>3</v>
      </c>
      <c r="E474" s="8">
        <f t="shared" ca="1" si="77"/>
        <v>1</v>
      </c>
      <c r="F474" s="8">
        <f t="shared" ca="1" si="77"/>
        <v>4</v>
      </c>
      <c r="G474" s="6">
        <f t="shared" ca="1" si="70"/>
        <v>7</v>
      </c>
      <c r="H474" s="6">
        <f t="shared" ca="1" si="71"/>
        <v>10</v>
      </c>
      <c r="I474" s="6">
        <f t="shared" ca="1" si="72"/>
        <v>7</v>
      </c>
      <c r="J474" s="6">
        <f t="shared" ca="1" si="73"/>
        <v>10</v>
      </c>
      <c r="K474" s="6">
        <f ca="1">SMALL($J$5:$J$1004,ROWS(K$5:K474))</f>
        <v>11</v>
      </c>
      <c r="L474" s="7">
        <f ca="1">ROWS(L$5:L474)/$O$11</f>
        <v>0.47</v>
      </c>
      <c r="M474" s="7"/>
      <c r="N474" s="7"/>
      <c r="O474" s="7"/>
      <c r="P474" s="6" t="str">
        <f t="shared" ca="1" si="74"/>
        <v/>
      </c>
      <c r="Q474" s="6">
        <f t="shared" ca="1" si="75"/>
        <v>1</v>
      </c>
      <c r="R474" s="6" t="str">
        <f t="shared" ca="1" si="76"/>
        <v/>
      </c>
      <c r="T474" s="6"/>
      <c r="U474" s="6"/>
      <c r="V474" s="6"/>
      <c r="W474" s="6"/>
      <c r="X474" s="6"/>
      <c r="Y474" s="6"/>
    </row>
    <row r="475" spans="1:25" hidden="1" x14ac:dyDescent="0.25">
      <c r="A475" s="8">
        <f t="shared" ca="1" si="69"/>
        <v>5</v>
      </c>
      <c r="B475" s="8">
        <f t="shared" ca="1" si="77"/>
        <v>5</v>
      </c>
      <c r="C475" s="8">
        <f t="shared" ca="1" si="77"/>
        <v>4</v>
      </c>
      <c r="D475" s="8">
        <f t="shared" ca="1" si="77"/>
        <v>3</v>
      </c>
      <c r="E475" s="8">
        <f t="shared" ca="1" si="77"/>
        <v>3</v>
      </c>
      <c r="F475" s="8">
        <f t="shared" ca="1" si="77"/>
        <v>3</v>
      </c>
      <c r="G475" s="6">
        <f t="shared" ca="1" si="70"/>
        <v>9</v>
      </c>
      <c r="H475" s="6">
        <f t="shared" ca="1" si="71"/>
        <v>11</v>
      </c>
      <c r="I475" s="6">
        <f t="shared" ca="1" si="72"/>
        <v>11</v>
      </c>
      <c r="J475" s="6">
        <f t="shared" ca="1" si="73"/>
        <v>11</v>
      </c>
      <c r="K475" s="6">
        <f ca="1">SMALL($J$5:$J$1004,ROWS(K$5:K475))</f>
        <v>11</v>
      </c>
      <c r="L475" s="7">
        <f ca="1">ROWS(L$5:L475)/$O$11</f>
        <v>0.47099999999999997</v>
      </c>
      <c r="M475" s="7"/>
      <c r="N475" s="7"/>
      <c r="O475" s="7"/>
      <c r="P475" s="6" t="str">
        <f t="shared" ca="1" si="74"/>
        <v/>
      </c>
      <c r="Q475" s="6">
        <f t="shared" ca="1" si="75"/>
        <v>1</v>
      </c>
      <c r="R475" s="6">
        <f t="shared" ca="1" si="76"/>
        <v>1</v>
      </c>
      <c r="T475" s="6"/>
      <c r="U475" s="6"/>
      <c r="V475" s="6"/>
      <c r="W475" s="6"/>
      <c r="X475" s="6"/>
      <c r="Y475" s="6"/>
    </row>
    <row r="476" spans="1:25" hidden="1" x14ac:dyDescent="0.25">
      <c r="A476" s="8">
        <f t="shared" ca="1" si="69"/>
        <v>5</v>
      </c>
      <c r="B476" s="8">
        <f t="shared" ca="1" si="77"/>
        <v>1</v>
      </c>
      <c r="C476" s="8">
        <f t="shared" ca="1" si="77"/>
        <v>8</v>
      </c>
      <c r="D476" s="8">
        <f t="shared" ca="1" si="77"/>
        <v>3</v>
      </c>
      <c r="E476" s="8">
        <f t="shared" ca="1" si="77"/>
        <v>3</v>
      </c>
      <c r="F476" s="8">
        <f t="shared" ca="1" si="77"/>
        <v>3</v>
      </c>
      <c r="G476" s="6">
        <f t="shared" ca="1" si="70"/>
        <v>13</v>
      </c>
      <c r="H476" s="6">
        <f t="shared" ca="1" si="71"/>
        <v>11</v>
      </c>
      <c r="I476" s="6">
        <f t="shared" ca="1" si="72"/>
        <v>7</v>
      </c>
      <c r="J476" s="6">
        <f t="shared" ca="1" si="73"/>
        <v>13</v>
      </c>
      <c r="K476" s="6">
        <f ca="1">SMALL($J$5:$J$1004,ROWS(K$5:K476))</f>
        <v>11</v>
      </c>
      <c r="L476" s="7">
        <f ca="1">ROWS(L$5:L476)/$O$11</f>
        <v>0.47199999999999998</v>
      </c>
      <c r="M476" s="7"/>
      <c r="N476" s="7"/>
      <c r="O476" s="7"/>
      <c r="P476" s="6">
        <f t="shared" ca="1" si="74"/>
        <v>1</v>
      </c>
      <c r="Q476" s="6" t="str">
        <f t="shared" ca="1" si="75"/>
        <v/>
      </c>
      <c r="R476" s="6" t="str">
        <f t="shared" ca="1" si="76"/>
        <v/>
      </c>
      <c r="T476" s="6"/>
      <c r="U476" s="6"/>
      <c r="V476" s="6"/>
      <c r="W476" s="6"/>
      <c r="X476" s="6"/>
      <c r="Y476" s="6"/>
    </row>
    <row r="477" spans="1:25" hidden="1" x14ac:dyDescent="0.25">
      <c r="A477" s="8">
        <f t="shared" ca="1" si="69"/>
        <v>2</v>
      </c>
      <c r="B477" s="8">
        <f t="shared" ca="1" si="77"/>
        <v>1</v>
      </c>
      <c r="C477" s="8">
        <f t="shared" ca="1" si="77"/>
        <v>8</v>
      </c>
      <c r="D477" s="8">
        <f t="shared" ca="1" si="77"/>
        <v>5</v>
      </c>
      <c r="E477" s="8">
        <f t="shared" ca="1" si="77"/>
        <v>3</v>
      </c>
      <c r="F477" s="8">
        <f t="shared" ca="1" si="77"/>
        <v>3</v>
      </c>
      <c r="G477" s="6">
        <f t="shared" ca="1" si="70"/>
        <v>10</v>
      </c>
      <c r="H477" s="6">
        <f t="shared" ca="1" si="71"/>
        <v>10</v>
      </c>
      <c r="I477" s="6">
        <f t="shared" ca="1" si="72"/>
        <v>7</v>
      </c>
      <c r="J477" s="6">
        <f t="shared" ca="1" si="73"/>
        <v>10</v>
      </c>
      <c r="K477" s="6">
        <f ca="1">SMALL($J$5:$J$1004,ROWS(K$5:K477))</f>
        <v>11</v>
      </c>
      <c r="L477" s="7">
        <f ca="1">ROWS(L$5:L477)/$O$11</f>
        <v>0.47299999999999998</v>
      </c>
      <c r="M477" s="7"/>
      <c r="N477" s="7"/>
      <c r="O477" s="7"/>
      <c r="P477" s="6">
        <f t="shared" ca="1" si="74"/>
        <v>1</v>
      </c>
      <c r="Q477" s="6">
        <f t="shared" ca="1" si="75"/>
        <v>1</v>
      </c>
      <c r="R477" s="6" t="str">
        <f t="shared" ca="1" si="76"/>
        <v/>
      </c>
      <c r="T477" s="6"/>
      <c r="U477" s="6"/>
      <c r="V477" s="6"/>
      <c r="W477" s="6"/>
      <c r="X477" s="6"/>
      <c r="Y477" s="6"/>
    </row>
    <row r="478" spans="1:25" hidden="1" x14ac:dyDescent="0.25">
      <c r="A478" s="8">
        <f t="shared" ca="1" si="69"/>
        <v>5</v>
      </c>
      <c r="B478" s="8">
        <f t="shared" ca="1" si="77"/>
        <v>5</v>
      </c>
      <c r="C478" s="8">
        <f t="shared" ca="1" si="77"/>
        <v>5</v>
      </c>
      <c r="D478" s="8">
        <f t="shared" ca="1" si="77"/>
        <v>6</v>
      </c>
      <c r="E478" s="8">
        <f t="shared" ca="1" si="77"/>
        <v>3</v>
      </c>
      <c r="F478" s="8">
        <f t="shared" ca="1" si="77"/>
        <v>3</v>
      </c>
      <c r="G478" s="6">
        <f t="shared" ca="1" si="70"/>
        <v>10</v>
      </c>
      <c r="H478" s="6">
        <f t="shared" ca="1" si="71"/>
        <v>14</v>
      </c>
      <c r="I478" s="6">
        <f t="shared" ca="1" si="72"/>
        <v>11</v>
      </c>
      <c r="J478" s="6">
        <f t="shared" ca="1" si="73"/>
        <v>14</v>
      </c>
      <c r="K478" s="6">
        <f ca="1">SMALL($J$5:$J$1004,ROWS(K$5:K478))</f>
        <v>11</v>
      </c>
      <c r="L478" s="7">
        <f ca="1">ROWS(L$5:L478)/$O$11</f>
        <v>0.47399999999999998</v>
      </c>
      <c r="M478" s="7"/>
      <c r="N478" s="7"/>
      <c r="O478" s="7"/>
      <c r="P478" s="6" t="str">
        <f t="shared" ca="1" si="74"/>
        <v/>
      </c>
      <c r="Q478" s="6">
        <f t="shared" ca="1" si="75"/>
        <v>1</v>
      </c>
      <c r="R478" s="6" t="str">
        <f t="shared" ca="1" si="76"/>
        <v/>
      </c>
      <c r="T478" s="6"/>
      <c r="U478" s="6"/>
      <c r="V478" s="6"/>
      <c r="W478" s="6"/>
      <c r="X478" s="6"/>
      <c r="Y478" s="6"/>
    </row>
    <row r="479" spans="1:25" hidden="1" x14ac:dyDescent="0.25">
      <c r="A479" s="8">
        <f t="shared" ca="1" si="69"/>
        <v>4</v>
      </c>
      <c r="B479" s="8">
        <f t="shared" ca="1" si="77"/>
        <v>3</v>
      </c>
      <c r="C479" s="8">
        <f t="shared" ca="1" si="77"/>
        <v>4</v>
      </c>
      <c r="D479" s="8">
        <f t="shared" ca="1" si="77"/>
        <v>6</v>
      </c>
      <c r="E479" s="8">
        <f t="shared" ca="1" si="77"/>
        <v>1</v>
      </c>
      <c r="F479" s="8">
        <f t="shared" ca="1" si="77"/>
        <v>3</v>
      </c>
      <c r="G479" s="6">
        <f t="shared" ca="1" si="70"/>
        <v>8</v>
      </c>
      <c r="H479" s="6">
        <f t="shared" ca="1" si="71"/>
        <v>13</v>
      </c>
      <c r="I479" s="6">
        <f t="shared" ca="1" si="72"/>
        <v>7</v>
      </c>
      <c r="J479" s="6">
        <f t="shared" ca="1" si="73"/>
        <v>13</v>
      </c>
      <c r="K479" s="6">
        <f ca="1">SMALL($J$5:$J$1004,ROWS(K$5:K479))</f>
        <v>11</v>
      </c>
      <c r="L479" s="7">
        <f ca="1">ROWS(L$5:L479)/$O$11</f>
        <v>0.47499999999999998</v>
      </c>
      <c r="M479" s="7"/>
      <c r="N479" s="7"/>
      <c r="O479" s="7"/>
      <c r="P479" s="6" t="str">
        <f t="shared" ca="1" si="74"/>
        <v/>
      </c>
      <c r="Q479" s="6">
        <f t="shared" ca="1" si="75"/>
        <v>1</v>
      </c>
      <c r="R479" s="6" t="str">
        <f t="shared" ca="1" si="76"/>
        <v/>
      </c>
      <c r="T479" s="6"/>
      <c r="U479" s="6"/>
      <c r="V479" s="6"/>
      <c r="W479" s="6"/>
      <c r="X479" s="6"/>
      <c r="Y479" s="6"/>
    </row>
    <row r="480" spans="1:25" hidden="1" x14ac:dyDescent="0.25">
      <c r="A480" s="8">
        <f t="shared" ca="1" si="69"/>
        <v>5</v>
      </c>
      <c r="B480" s="8">
        <f t="shared" ca="1" si="77"/>
        <v>3</v>
      </c>
      <c r="C480" s="8">
        <f t="shared" ca="1" si="77"/>
        <v>5</v>
      </c>
      <c r="D480" s="8">
        <f t="shared" ca="1" si="77"/>
        <v>2</v>
      </c>
      <c r="E480" s="8">
        <f t="shared" ca="1" si="77"/>
        <v>3</v>
      </c>
      <c r="F480" s="8">
        <f t="shared" ca="1" si="77"/>
        <v>3</v>
      </c>
      <c r="G480" s="6">
        <f t="shared" ca="1" si="70"/>
        <v>10</v>
      </c>
      <c r="H480" s="6">
        <f t="shared" ca="1" si="71"/>
        <v>10</v>
      </c>
      <c r="I480" s="6">
        <f t="shared" ca="1" si="72"/>
        <v>9</v>
      </c>
      <c r="J480" s="6">
        <f t="shared" ca="1" si="73"/>
        <v>10</v>
      </c>
      <c r="K480" s="6">
        <f ca="1">SMALL($J$5:$J$1004,ROWS(K$5:K480))</f>
        <v>11</v>
      </c>
      <c r="L480" s="7">
        <f ca="1">ROWS(L$5:L480)/$O$11</f>
        <v>0.47599999999999998</v>
      </c>
      <c r="M480" s="7"/>
      <c r="N480" s="7"/>
      <c r="O480" s="7"/>
      <c r="P480" s="6">
        <f t="shared" ca="1" si="74"/>
        <v>1</v>
      </c>
      <c r="Q480" s="6">
        <f t="shared" ca="1" si="75"/>
        <v>1</v>
      </c>
      <c r="R480" s="6" t="str">
        <f t="shared" ca="1" si="76"/>
        <v/>
      </c>
      <c r="T480" s="6"/>
      <c r="U480" s="6"/>
      <c r="V480" s="6"/>
      <c r="W480" s="6"/>
      <c r="X480" s="6"/>
      <c r="Y480" s="6"/>
    </row>
    <row r="481" spans="1:25" hidden="1" x14ac:dyDescent="0.25">
      <c r="A481" s="8">
        <f t="shared" ca="1" si="69"/>
        <v>5</v>
      </c>
      <c r="B481" s="8">
        <f t="shared" ca="1" si="77"/>
        <v>1</v>
      </c>
      <c r="C481" s="8">
        <f t="shared" ca="1" si="77"/>
        <v>7</v>
      </c>
      <c r="D481" s="8">
        <f t="shared" ca="1" si="77"/>
        <v>3</v>
      </c>
      <c r="E481" s="8">
        <f t="shared" ca="1" si="77"/>
        <v>1</v>
      </c>
      <c r="F481" s="8">
        <f t="shared" ca="1" si="77"/>
        <v>2</v>
      </c>
      <c r="G481" s="6">
        <f t="shared" ca="1" si="70"/>
        <v>12</v>
      </c>
      <c r="H481" s="6">
        <f t="shared" ca="1" si="71"/>
        <v>10</v>
      </c>
      <c r="I481" s="6">
        <f t="shared" ca="1" si="72"/>
        <v>4</v>
      </c>
      <c r="J481" s="6">
        <f t="shared" ca="1" si="73"/>
        <v>12</v>
      </c>
      <c r="K481" s="6">
        <f ca="1">SMALL($J$5:$J$1004,ROWS(K$5:K481))</f>
        <v>11</v>
      </c>
      <c r="L481" s="7">
        <f ca="1">ROWS(L$5:L481)/$O$11</f>
        <v>0.47699999999999998</v>
      </c>
      <c r="M481" s="7"/>
      <c r="N481" s="7"/>
      <c r="O481" s="7"/>
      <c r="P481" s="6">
        <f t="shared" ca="1" si="74"/>
        <v>1</v>
      </c>
      <c r="Q481" s="6" t="str">
        <f t="shared" ca="1" si="75"/>
        <v/>
      </c>
      <c r="R481" s="6" t="str">
        <f t="shared" ca="1" si="76"/>
        <v/>
      </c>
      <c r="T481" s="6"/>
      <c r="U481" s="6"/>
      <c r="V481" s="6"/>
      <c r="W481" s="6"/>
      <c r="X481" s="6"/>
      <c r="Y481" s="6"/>
    </row>
    <row r="482" spans="1:25" hidden="1" x14ac:dyDescent="0.25">
      <c r="A482" s="8">
        <f t="shared" ca="1" si="69"/>
        <v>2</v>
      </c>
      <c r="B482" s="8">
        <f t="shared" ca="1" si="77"/>
        <v>5</v>
      </c>
      <c r="C482" s="8">
        <f t="shared" ca="1" si="77"/>
        <v>8</v>
      </c>
      <c r="D482" s="8">
        <f t="shared" ca="1" si="77"/>
        <v>5</v>
      </c>
      <c r="E482" s="8">
        <f t="shared" ca="1" si="77"/>
        <v>2</v>
      </c>
      <c r="F482" s="8">
        <f t="shared" ca="1" si="77"/>
        <v>4</v>
      </c>
      <c r="G482" s="6">
        <f t="shared" ca="1" si="70"/>
        <v>10</v>
      </c>
      <c r="H482" s="6">
        <f t="shared" ca="1" si="71"/>
        <v>11</v>
      </c>
      <c r="I482" s="6">
        <f t="shared" ca="1" si="72"/>
        <v>11</v>
      </c>
      <c r="J482" s="6">
        <f t="shared" ca="1" si="73"/>
        <v>11</v>
      </c>
      <c r="K482" s="6">
        <f ca="1">SMALL($J$5:$J$1004,ROWS(K$5:K482))</f>
        <v>11</v>
      </c>
      <c r="L482" s="7">
        <f ca="1">ROWS(L$5:L482)/$O$11</f>
        <v>0.47799999999999998</v>
      </c>
      <c r="M482" s="7"/>
      <c r="N482" s="7"/>
      <c r="O482" s="7"/>
      <c r="P482" s="6" t="str">
        <f t="shared" ca="1" si="74"/>
        <v/>
      </c>
      <c r="Q482" s="6">
        <f t="shared" ca="1" si="75"/>
        <v>1</v>
      </c>
      <c r="R482" s="6">
        <f t="shared" ca="1" si="76"/>
        <v>1</v>
      </c>
      <c r="T482" s="6"/>
      <c r="U482" s="6"/>
      <c r="V482" s="6"/>
      <c r="W482" s="6"/>
      <c r="X482" s="6"/>
      <c r="Y482" s="6"/>
    </row>
    <row r="483" spans="1:25" hidden="1" x14ac:dyDescent="0.25">
      <c r="A483" s="8">
        <f t="shared" ca="1" si="69"/>
        <v>5</v>
      </c>
      <c r="B483" s="8">
        <f t="shared" ca="1" si="77"/>
        <v>3</v>
      </c>
      <c r="C483" s="8">
        <f t="shared" ca="1" si="77"/>
        <v>4</v>
      </c>
      <c r="D483" s="8">
        <f t="shared" ca="1" si="77"/>
        <v>4</v>
      </c>
      <c r="E483" s="8">
        <f t="shared" ca="1" si="77"/>
        <v>3</v>
      </c>
      <c r="F483" s="8">
        <f t="shared" ca="1" si="77"/>
        <v>2</v>
      </c>
      <c r="G483" s="6">
        <f t="shared" ca="1" si="70"/>
        <v>9</v>
      </c>
      <c r="H483" s="6">
        <f t="shared" ca="1" si="71"/>
        <v>11</v>
      </c>
      <c r="I483" s="6">
        <f t="shared" ca="1" si="72"/>
        <v>8</v>
      </c>
      <c r="J483" s="6">
        <f t="shared" ca="1" si="73"/>
        <v>11</v>
      </c>
      <c r="K483" s="6">
        <f ca="1">SMALL($J$5:$J$1004,ROWS(K$5:K483))</f>
        <v>11</v>
      </c>
      <c r="L483" s="7">
        <f ca="1">ROWS(L$5:L483)/$O$11</f>
        <v>0.47899999999999998</v>
      </c>
      <c r="M483" s="7"/>
      <c r="N483" s="7"/>
      <c r="O483" s="7"/>
      <c r="P483" s="6" t="str">
        <f t="shared" ca="1" si="74"/>
        <v/>
      </c>
      <c r="Q483" s="6">
        <f t="shared" ca="1" si="75"/>
        <v>1</v>
      </c>
      <c r="R483" s="6" t="str">
        <f t="shared" ca="1" si="76"/>
        <v/>
      </c>
      <c r="T483" s="6"/>
      <c r="U483" s="6"/>
      <c r="V483" s="6"/>
      <c r="W483" s="6"/>
      <c r="X483" s="6"/>
      <c r="Y483" s="6"/>
    </row>
    <row r="484" spans="1:25" hidden="1" x14ac:dyDescent="0.25">
      <c r="A484" s="8">
        <f t="shared" ca="1" si="69"/>
        <v>6</v>
      </c>
      <c r="B484" s="8">
        <f t="shared" ca="1" si="77"/>
        <v>3</v>
      </c>
      <c r="C484" s="8">
        <f t="shared" ca="1" si="77"/>
        <v>8</v>
      </c>
      <c r="D484" s="8">
        <f t="shared" ca="1" si="77"/>
        <v>4</v>
      </c>
      <c r="E484" s="8">
        <f t="shared" ca="1" si="77"/>
        <v>3</v>
      </c>
      <c r="F484" s="8">
        <f t="shared" ca="1" si="77"/>
        <v>2</v>
      </c>
      <c r="G484" s="6">
        <f t="shared" ca="1" si="70"/>
        <v>14</v>
      </c>
      <c r="H484" s="6">
        <f t="shared" ca="1" si="71"/>
        <v>12</v>
      </c>
      <c r="I484" s="6">
        <f t="shared" ca="1" si="72"/>
        <v>8</v>
      </c>
      <c r="J484" s="6">
        <f t="shared" ca="1" si="73"/>
        <v>14</v>
      </c>
      <c r="K484" s="6">
        <f ca="1">SMALL($J$5:$J$1004,ROWS(K$5:K484))</f>
        <v>11</v>
      </c>
      <c r="L484" s="7">
        <f ca="1">ROWS(L$5:L484)/$O$11</f>
        <v>0.48</v>
      </c>
      <c r="M484" s="7"/>
      <c r="N484" s="7"/>
      <c r="O484" s="7"/>
      <c r="P484" s="6">
        <f t="shared" ca="1" si="74"/>
        <v>1</v>
      </c>
      <c r="Q484" s="6" t="str">
        <f t="shared" ca="1" si="75"/>
        <v/>
      </c>
      <c r="R484" s="6" t="str">
        <f t="shared" ca="1" si="76"/>
        <v/>
      </c>
      <c r="T484" s="6"/>
      <c r="U484" s="6"/>
      <c r="V484" s="6"/>
      <c r="W484" s="6"/>
      <c r="X484" s="6"/>
      <c r="Y484" s="6"/>
    </row>
    <row r="485" spans="1:25" hidden="1" x14ac:dyDescent="0.25">
      <c r="A485" s="8">
        <f t="shared" ca="1" si="69"/>
        <v>6</v>
      </c>
      <c r="B485" s="8">
        <f t="shared" ca="1" si="77"/>
        <v>2</v>
      </c>
      <c r="C485" s="8">
        <f t="shared" ca="1" si="77"/>
        <v>7</v>
      </c>
      <c r="D485" s="8">
        <f t="shared" ca="1" si="77"/>
        <v>2</v>
      </c>
      <c r="E485" s="8">
        <f t="shared" ca="1" si="77"/>
        <v>1</v>
      </c>
      <c r="F485" s="8">
        <f t="shared" ca="1" si="77"/>
        <v>2</v>
      </c>
      <c r="G485" s="6">
        <f t="shared" ca="1" si="70"/>
        <v>13</v>
      </c>
      <c r="H485" s="6">
        <f t="shared" ca="1" si="71"/>
        <v>10</v>
      </c>
      <c r="I485" s="6">
        <f t="shared" ca="1" si="72"/>
        <v>5</v>
      </c>
      <c r="J485" s="6">
        <f t="shared" ca="1" si="73"/>
        <v>13</v>
      </c>
      <c r="K485" s="6">
        <f ca="1">SMALL($J$5:$J$1004,ROWS(K$5:K485))</f>
        <v>11</v>
      </c>
      <c r="L485" s="7">
        <f ca="1">ROWS(L$5:L485)/$O$11</f>
        <v>0.48099999999999998</v>
      </c>
      <c r="M485" s="7"/>
      <c r="N485" s="7"/>
      <c r="O485" s="7"/>
      <c r="P485" s="6">
        <f t="shared" ca="1" si="74"/>
        <v>1</v>
      </c>
      <c r="Q485" s="6" t="str">
        <f t="shared" ca="1" si="75"/>
        <v/>
      </c>
      <c r="R485" s="6" t="str">
        <f t="shared" ca="1" si="76"/>
        <v/>
      </c>
      <c r="T485" s="6"/>
      <c r="U485" s="6"/>
      <c r="V485" s="6"/>
      <c r="W485" s="6"/>
      <c r="X485" s="6"/>
      <c r="Y485" s="6"/>
    </row>
    <row r="486" spans="1:25" hidden="1" x14ac:dyDescent="0.25">
      <c r="A486" s="8">
        <f t="shared" ca="1" si="69"/>
        <v>3</v>
      </c>
      <c r="B486" s="8">
        <f t="shared" ca="1" si="77"/>
        <v>5</v>
      </c>
      <c r="C486" s="8">
        <f t="shared" ca="1" si="77"/>
        <v>6</v>
      </c>
      <c r="D486" s="8">
        <f t="shared" ca="1" si="77"/>
        <v>3</v>
      </c>
      <c r="E486" s="8">
        <f t="shared" ca="1" si="77"/>
        <v>2</v>
      </c>
      <c r="F486" s="8">
        <f t="shared" ca="1" si="77"/>
        <v>3</v>
      </c>
      <c r="G486" s="6">
        <f t="shared" ca="1" si="70"/>
        <v>9</v>
      </c>
      <c r="H486" s="6">
        <f t="shared" ca="1" si="71"/>
        <v>9</v>
      </c>
      <c r="I486" s="6">
        <f t="shared" ca="1" si="72"/>
        <v>10</v>
      </c>
      <c r="J486" s="6">
        <f t="shared" ca="1" si="73"/>
        <v>10</v>
      </c>
      <c r="K486" s="6">
        <f ca="1">SMALL($J$5:$J$1004,ROWS(K$5:K486))</f>
        <v>11</v>
      </c>
      <c r="L486" s="7">
        <f ca="1">ROWS(L$5:L486)/$O$11</f>
        <v>0.48199999999999998</v>
      </c>
      <c r="M486" s="7"/>
      <c r="N486" s="7"/>
      <c r="O486" s="7"/>
      <c r="P486" s="6" t="str">
        <f t="shared" ca="1" si="74"/>
        <v/>
      </c>
      <c r="Q486" s="6" t="str">
        <f t="shared" ca="1" si="75"/>
        <v/>
      </c>
      <c r="R486" s="6">
        <f t="shared" ca="1" si="76"/>
        <v>1</v>
      </c>
      <c r="T486" s="6"/>
      <c r="U486" s="6"/>
      <c r="V486" s="6"/>
      <c r="W486" s="6"/>
      <c r="X486" s="6"/>
      <c r="Y486" s="6"/>
    </row>
    <row r="487" spans="1:25" hidden="1" x14ac:dyDescent="0.25">
      <c r="A487" s="8">
        <f t="shared" ca="1" si="69"/>
        <v>6</v>
      </c>
      <c r="B487" s="8">
        <f t="shared" ca="1" si="77"/>
        <v>4</v>
      </c>
      <c r="C487" s="8">
        <f t="shared" ca="1" si="77"/>
        <v>8</v>
      </c>
      <c r="D487" s="8">
        <f t="shared" ca="1" si="77"/>
        <v>5</v>
      </c>
      <c r="E487" s="8">
        <f t="shared" ca="1" si="77"/>
        <v>1</v>
      </c>
      <c r="F487" s="8">
        <f t="shared" ca="1" si="77"/>
        <v>2</v>
      </c>
      <c r="G487" s="6">
        <f t="shared" ca="1" si="70"/>
        <v>14</v>
      </c>
      <c r="H487" s="6">
        <f t="shared" ca="1" si="71"/>
        <v>13</v>
      </c>
      <c r="I487" s="6">
        <f t="shared" ca="1" si="72"/>
        <v>7</v>
      </c>
      <c r="J487" s="6">
        <f t="shared" ca="1" si="73"/>
        <v>14</v>
      </c>
      <c r="K487" s="6">
        <f ca="1">SMALL($J$5:$J$1004,ROWS(K$5:K487))</f>
        <v>11</v>
      </c>
      <c r="L487" s="7">
        <f ca="1">ROWS(L$5:L487)/$O$11</f>
        <v>0.48299999999999998</v>
      </c>
      <c r="M487" s="7"/>
      <c r="N487" s="7"/>
      <c r="O487" s="7"/>
      <c r="P487" s="6">
        <f t="shared" ca="1" si="74"/>
        <v>1</v>
      </c>
      <c r="Q487" s="6" t="str">
        <f t="shared" ca="1" si="75"/>
        <v/>
      </c>
      <c r="R487" s="6" t="str">
        <f t="shared" ca="1" si="76"/>
        <v/>
      </c>
      <c r="T487" s="6"/>
      <c r="U487" s="6"/>
      <c r="V487" s="6"/>
      <c r="W487" s="6"/>
      <c r="X487" s="6"/>
      <c r="Y487" s="6"/>
    </row>
    <row r="488" spans="1:25" hidden="1" x14ac:dyDescent="0.25">
      <c r="A488" s="8">
        <f t="shared" ref="A488:A551" ca="1" si="78">RANDBETWEEN(A$2,A$3)</f>
        <v>2</v>
      </c>
      <c r="B488" s="8">
        <f t="shared" ca="1" si="77"/>
        <v>4</v>
      </c>
      <c r="C488" s="8">
        <f t="shared" ca="1" si="77"/>
        <v>7</v>
      </c>
      <c r="D488" s="8">
        <f t="shared" ca="1" si="77"/>
        <v>6</v>
      </c>
      <c r="E488" s="8">
        <f t="shared" ca="1" si="77"/>
        <v>1</v>
      </c>
      <c r="F488" s="8">
        <f t="shared" ca="1" si="77"/>
        <v>3</v>
      </c>
      <c r="G488" s="6">
        <f t="shared" ca="1" si="70"/>
        <v>9</v>
      </c>
      <c r="H488" s="6">
        <f t="shared" ca="1" si="71"/>
        <v>11</v>
      </c>
      <c r="I488" s="6">
        <f t="shared" ca="1" si="72"/>
        <v>8</v>
      </c>
      <c r="J488" s="6">
        <f t="shared" ca="1" si="73"/>
        <v>11</v>
      </c>
      <c r="K488" s="6">
        <f ca="1">SMALL($J$5:$J$1004,ROWS(K$5:K488))</f>
        <v>11</v>
      </c>
      <c r="L488" s="7">
        <f ca="1">ROWS(L$5:L488)/$O$11</f>
        <v>0.48399999999999999</v>
      </c>
      <c r="M488" s="7"/>
      <c r="N488" s="7"/>
      <c r="O488" s="7"/>
      <c r="P488" s="6" t="str">
        <f t="shared" ca="1" si="74"/>
        <v/>
      </c>
      <c r="Q488" s="6">
        <f t="shared" ca="1" si="75"/>
        <v>1</v>
      </c>
      <c r="R488" s="6" t="str">
        <f t="shared" ca="1" si="76"/>
        <v/>
      </c>
      <c r="T488" s="6"/>
      <c r="U488" s="6"/>
      <c r="V488" s="6"/>
      <c r="W488" s="6"/>
      <c r="X488" s="6"/>
      <c r="Y488" s="6"/>
    </row>
    <row r="489" spans="1:25" hidden="1" x14ac:dyDescent="0.25">
      <c r="A489" s="8">
        <f t="shared" ca="1" si="78"/>
        <v>4</v>
      </c>
      <c r="B489" s="8">
        <f t="shared" ca="1" si="77"/>
        <v>2</v>
      </c>
      <c r="C489" s="8">
        <f t="shared" ca="1" si="77"/>
        <v>4</v>
      </c>
      <c r="D489" s="8">
        <f t="shared" ca="1" si="77"/>
        <v>4</v>
      </c>
      <c r="E489" s="8">
        <f t="shared" ca="1" si="77"/>
        <v>3</v>
      </c>
      <c r="F489" s="8">
        <f t="shared" ca="1" si="77"/>
        <v>3</v>
      </c>
      <c r="G489" s="6">
        <f t="shared" ca="1" si="70"/>
        <v>8</v>
      </c>
      <c r="H489" s="6">
        <f t="shared" ca="1" si="71"/>
        <v>11</v>
      </c>
      <c r="I489" s="6">
        <f t="shared" ca="1" si="72"/>
        <v>8</v>
      </c>
      <c r="J489" s="6">
        <f t="shared" ca="1" si="73"/>
        <v>11</v>
      </c>
      <c r="K489" s="6">
        <f ca="1">SMALL($J$5:$J$1004,ROWS(K$5:K489))</f>
        <v>11</v>
      </c>
      <c r="L489" s="7">
        <f ca="1">ROWS(L$5:L489)/$O$11</f>
        <v>0.48499999999999999</v>
      </c>
      <c r="M489" s="7"/>
      <c r="N489" s="7"/>
      <c r="O489" s="7"/>
      <c r="P489" s="6" t="str">
        <f t="shared" ca="1" si="74"/>
        <v/>
      </c>
      <c r="Q489" s="6">
        <f t="shared" ca="1" si="75"/>
        <v>1</v>
      </c>
      <c r="R489" s="6" t="str">
        <f t="shared" ca="1" si="76"/>
        <v/>
      </c>
      <c r="T489" s="6"/>
      <c r="U489" s="6"/>
      <c r="V489" s="6"/>
      <c r="W489" s="6"/>
      <c r="X489" s="6"/>
      <c r="Y489" s="6"/>
    </row>
    <row r="490" spans="1:25" hidden="1" x14ac:dyDescent="0.25">
      <c r="A490" s="8">
        <f t="shared" ca="1" si="78"/>
        <v>6</v>
      </c>
      <c r="B490" s="8">
        <f t="shared" ca="1" si="77"/>
        <v>5</v>
      </c>
      <c r="C490" s="8">
        <f t="shared" ca="1" si="77"/>
        <v>4</v>
      </c>
      <c r="D490" s="8">
        <f t="shared" ca="1" si="77"/>
        <v>4</v>
      </c>
      <c r="E490" s="8">
        <f t="shared" ca="1" si="77"/>
        <v>2</v>
      </c>
      <c r="F490" s="8">
        <f t="shared" ca="1" si="77"/>
        <v>2</v>
      </c>
      <c r="G490" s="6">
        <f t="shared" ca="1" si="70"/>
        <v>10</v>
      </c>
      <c r="H490" s="6">
        <f t="shared" ca="1" si="71"/>
        <v>12</v>
      </c>
      <c r="I490" s="6">
        <f t="shared" ca="1" si="72"/>
        <v>9</v>
      </c>
      <c r="J490" s="6">
        <f t="shared" ca="1" si="73"/>
        <v>12</v>
      </c>
      <c r="K490" s="6">
        <f ca="1">SMALL($J$5:$J$1004,ROWS(K$5:K490))</f>
        <v>11</v>
      </c>
      <c r="L490" s="7">
        <f ca="1">ROWS(L$5:L490)/$O$11</f>
        <v>0.48599999999999999</v>
      </c>
      <c r="M490" s="7"/>
      <c r="N490" s="7"/>
      <c r="O490" s="7"/>
      <c r="P490" s="6" t="str">
        <f t="shared" ca="1" si="74"/>
        <v/>
      </c>
      <c r="Q490" s="6">
        <f t="shared" ca="1" si="75"/>
        <v>1</v>
      </c>
      <c r="R490" s="6" t="str">
        <f t="shared" ca="1" si="76"/>
        <v/>
      </c>
      <c r="T490" s="6"/>
      <c r="U490" s="6"/>
      <c r="V490" s="6"/>
      <c r="W490" s="6"/>
      <c r="X490" s="6"/>
      <c r="Y490" s="6"/>
    </row>
    <row r="491" spans="1:25" hidden="1" x14ac:dyDescent="0.25">
      <c r="A491" s="8">
        <f t="shared" ca="1" si="78"/>
        <v>3</v>
      </c>
      <c r="B491" s="8">
        <f t="shared" ca="1" si="77"/>
        <v>5</v>
      </c>
      <c r="C491" s="8">
        <f t="shared" ca="1" si="77"/>
        <v>6</v>
      </c>
      <c r="D491" s="8">
        <f t="shared" ca="1" si="77"/>
        <v>6</v>
      </c>
      <c r="E491" s="8">
        <f t="shared" ca="1" si="77"/>
        <v>3</v>
      </c>
      <c r="F491" s="8">
        <f t="shared" ca="1" si="77"/>
        <v>2</v>
      </c>
      <c r="G491" s="6">
        <f t="shared" ca="1" si="70"/>
        <v>9</v>
      </c>
      <c r="H491" s="6">
        <f t="shared" ca="1" si="71"/>
        <v>11</v>
      </c>
      <c r="I491" s="6">
        <f t="shared" ca="1" si="72"/>
        <v>10</v>
      </c>
      <c r="J491" s="6">
        <f t="shared" ca="1" si="73"/>
        <v>11</v>
      </c>
      <c r="K491" s="6">
        <f ca="1">SMALL($J$5:$J$1004,ROWS(K$5:K491))</f>
        <v>11</v>
      </c>
      <c r="L491" s="7">
        <f ca="1">ROWS(L$5:L491)/$O$11</f>
        <v>0.48699999999999999</v>
      </c>
      <c r="M491" s="7"/>
      <c r="N491" s="7"/>
      <c r="O491" s="7"/>
      <c r="P491" s="6" t="str">
        <f t="shared" ca="1" si="74"/>
        <v/>
      </c>
      <c r="Q491" s="6">
        <f t="shared" ca="1" si="75"/>
        <v>1</v>
      </c>
      <c r="R491" s="6" t="str">
        <f t="shared" ca="1" si="76"/>
        <v/>
      </c>
      <c r="T491" s="6"/>
      <c r="U491" s="6"/>
      <c r="V491" s="6"/>
      <c r="W491" s="6"/>
      <c r="X491" s="6"/>
      <c r="Y491" s="6"/>
    </row>
    <row r="492" spans="1:25" hidden="1" x14ac:dyDescent="0.25">
      <c r="A492" s="8">
        <f t="shared" ca="1" si="78"/>
        <v>4</v>
      </c>
      <c r="B492" s="8">
        <f t="shared" ca="1" si="77"/>
        <v>3</v>
      </c>
      <c r="C492" s="8">
        <f t="shared" ca="1" si="77"/>
        <v>7</v>
      </c>
      <c r="D492" s="8">
        <f t="shared" ca="1" si="77"/>
        <v>3</v>
      </c>
      <c r="E492" s="8">
        <f t="shared" ca="1" si="77"/>
        <v>1</v>
      </c>
      <c r="F492" s="8">
        <f t="shared" ca="1" si="77"/>
        <v>2</v>
      </c>
      <c r="G492" s="6">
        <f t="shared" ca="1" si="70"/>
        <v>11</v>
      </c>
      <c r="H492" s="6">
        <f t="shared" ca="1" si="71"/>
        <v>9</v>
      </c>
      <c r="I492" s="6">
        <f t="shared" ca="1" si="72"/>
        <v>6</v>
      </c>
      <c r="J492" s="6">
        <f t="shared" ca="1" si="73"/>
        <v>11</v>
      </c>
      <c r="K492" s="6">
        <f ca="1">SMALL($J$5:$J$1004,ROWS(K$5:K492))</f>
        <v>11</v>
      </c>
      <c r="L492" s="7">
        <f ca="1">ROWS(L$5:L492)/$O$11</f>
        <v>0.48799999999999999</v>
      </c>
      <c r="M492" s="7"/>
      <c r="N492" s="7"/>
      <c r="O492" s="7"/>
      <c r="P492" s="6">
        <f t="shared" ca="1" si="74"/>
        <v>1</v>
      </c>
      <c r="Q492" s="6" t="str">
        <f t="shared" ca="1" si="75"/>
        <v/>
      </c>
      <c r="R492" s="6" t="str">
        <f t="shared" ca="1" si="76"/>
        <v/>
      </c>
      <c r="T492" s="6"/>
      <c r="U492" s="6"/>
      <c r="V492" s="6"/>
      <c r="W492" s="6"/>
      <c r="X492" s="6"/>
      <c r="Y492" s="6"/>
    </row>
    <row r="493" spans="1:25" hidden="1" x14ac:dyDescent="0.25">
      <c r="A493" s="8">
        <f t="shared" ca="1" si="78"/>
        <v>2</v>
      </c>
      <c r="B493" s="8">
        <f t="shared" ca="1" si="77"/>
        <v>5</v>
      </c>
      <c r="C493" s="8">
        <f t="shared" ca="1" si="77"/>
        <v>8</v>
      </c>
      <c r="D493" s="8">
        <f t="shared" ca="1" si="77"/>
        <v>2</v>
      </c>
      <c r="E493" s="8">
        <f t="shared" ca="1" si="77"/>
        <v>1</v>
      </c>
      <c r="F493" s="8">
        <f t="shared" ca="1" si="77"/>
        <v>3</v>
      </c>
      <c r="G493" s="6">
        <f t="shared" ca="1" si="70"/>
        <v>10</v>
      </c>
      <c r="H493" s="6">
        <f t="shared" ca="1" si="71"/>
        <v>7</v>
      </c>
      <c r="I493" s="6">
        <f t="shared" ca="1" si="72"/>
        <v>9</v>
      </c>
      <c r="J493" s="6">
        <f t="shared" ca="1" si="73"/>
        <v>10</v>
      </c>
      <c r="K493" s="6">
        <f ca="1">SMALL($J$5:$J$1004,ROWS(K$5:K493))</f>
        <v>11</v>
      </c>
      <c r="L493" s="7">
        <f ca="1">ROWS(L$5:L493)/$O$11</f>
        <v>0.48899999999999999</v>
      </c>
      <c r="M493" s="7"/>
      <c r="N493" s="7"/>
      <c r="O493" s="7"/>
      <c r="P493" s="6">
        <f t="shared" ca="1" si="74"/>
        <v>1</v>
      </c>
      <c r="Q493" s="6" t="str">
        <f t="shared" ca="1" si="75"/>
        <v/>
      </c>
      <c r="R493" s="6" t="str">
        <f t="shared" ca="1" si="76"/>
        <v/>
      </c>
      <c r="T493" s="6"/>
      <c r="U493" s="6"/>
      <c r="V493" s="6"/>
      <c r="W493" s="6"/>
      <c r="X493" s="6"/>
      <c r="Y493" s="6"/>
    </row>
    <row r="494" spans="1:25" hidden="1" x14ac:dyDescent="0.25">
      <c r="A494" s="8">
        <f t="shared" ca="1" si="78"/>
        <v>6</v>
      </c>
      <c r="B494" s="8">
        <f t="shared" ca="1" si="77"/>
        <v>1</v>
      </c>
      <c r="C494" s="8">
        <f t="shared" ca="1" si="77"/>
        <v>7</v>
      </c>
      <c r="D494" s="8">
        <f t="shared" ca="1" si="77"/>
        <v>2</v>
      </c>
      <c r="E494" s="8">
        <f t="shared" ca="1" si="77"/>
        <v>1</v>
      </c>
      <c r="F494" s="8">
        <f t="shared" ca="1" si="77"/>
        <v>2</v>
      </c>
      <c r="G494" s="6">
        <f t="shared" ca="1" si="70"/>
        <v>13</v>
      </c>
      <c r="H494" s="6">
        <f t="shared" ca="1" si="71"/>
        <v>10</v>
      </c>
      <c r="I494" s="6">
        <f t="shared" ca="1" si="72"/>
        <v>4</v>
      </c>
      <c r="J494" s="6">
        <f t="shared" ca="1" si="73"/>
        <v>13</v>
      </c>
      <c r="K494" s="6">
        <f ca="1">SMALL($J$5:$J$1004,ROWS(K$5:K494))</f>
        <v>11</v>
      </c>
      <c r="L494" s="7">
        <f ca="1">ROWS(L$5:L494)/$O$11</f>
        <v>0.49</v>
      </c>
      <c r="M494" s="7"/>
      <c r="N494" s="7"/>
      <c r="O494" s="7"/>
      <c r="P494" s="6">
        <f t="shared" ca="1" si="74"/>
        <v>1</v>
      </c>
      <c r="Q494" s="6" t="str">
        <f t="shared" ca="1" si="75"/>
        <v/>
      </c>
      <c r="R494" s="6" t="str">
        <f t="shared" ca="1" si="76"/>
        <v/>
      </c>
      <c r="T494" s="6"/>
      <c r="U494" s="6"/>
      <c r="V494" s="6"/>
      <c r="W494" s="6"/>
      <c r="X494" s="6"/>
      <c r="Y494" s="6"/>
    </row>
    <row r="495" spans="1:25" hidden="1" x14ac:dyDescent="0.25">
      <c r="A495" s="8">
        <f t="shared" ca="1" si="78"/>
        <v>4</v>
      </c>
      <c r="B495" s="8">
        <f t="shared" ca="1" si="77"/>
        <v>1</v>
      </c>
      <c r="C495" s="8">
        <f t="shared" ca="1" si="77"/>
        <v>8</v>
      </c>
      <c r="D495" s="8">
        <f t="shared" ca="1" si="77"/>
        <v>5</v>
      </c>
      <c r="E495" s="8">
        <f t="shared" ca="1" si="77"/>
        <v>3</v>
      </c>
      <c r="F495" s="8">
        <f t="shared" ca="1" si="77"/>
        <v>2</v>
      </c>
      <c r="G495" s="6">
        <f t="shared" ca="1" si="70"/>
        <v>12</v>
      </c>
      <c r="H495" s="6">
        <f t="shared" ca="1" si="71"/>
        <v>11</v>
      </c>
      <c r="I495" s="6">
        <f t="shared" ca="1" si="72"/>
        <v>6</v>
      </c>
      <c r="J495" s="6">
        <f t="shared" ca="1" si="73"/>
        <v>12</v>
      </c>
      <c r="K495" s="6">
        <f ca="1">SMALL($J$5:$J$1004,ROWS(K$5:K495))</f>
        <v>11</v>
      </c>
      <c r="L495" s="7">
        <f ca="1">ROWS(L$5:L495)/$O$11</f>
        <v>0.49099999999999999</v>
      </c>
      <c r="M495" s="7"/>
      <c r="N495" s="7"/>
      <c r="O495" s="7"/>
      <c r="P495" s="6">
        <f t="shared" ca="1" si="74"/>
        <v>1</v>
      </c>
      <c r="Q495" s="6" t="str">
        <f t="shared" ca="1" si="75"/>
        <v/>
      </c>
      <c r="R495" s="6" t="str">
        <f t="shared" ca="1" si="76"/>
        <v/>
      </c>
      <c r="T495" s="6"/>
      <c r="U495" s="6"/>
      <c r="V495" s="6"/>
      <c r="W495" s="6"/>
      <c r="X495" s="6"/>
      <c r="Y495" s="6"/>
    </row>
    <row r="496" spans="1:25" hidden="1" x14ac:dyDescent="0.25">
      <c r="A496" s="8">
        <f t="shared" ca="1" si="78"/>
        <v>5</v>
      </c>
      <c r="B496" s="8">
        <f t="shared" ca="1" si="77"/>
        <v>3</v>
      </c>
      <c r="C496" s="8">
        <f t="shared" ca="1" si="77"/>
        <v>5</v>
      </c>
      <c r="D496" s="8">
        <f t="shared" ca="1" si="77"/>
        <v>2</v>
      </c>
      <c r="E496" s="8">
        <f t="shared" ca="1" si="77"/>
        <v>1</v>
      </c>
      <c r="F496" s="8">
        <f t="shared" ca="1" si="77"/>
        <v>3</v>
      </c>
      <c r="G496" s="6">
        <f t="shared" ca="1" si="70"/>
        <v>10</v>
      </c>
      <c r="H496" s="6">
        <f t="shared" ca="1" si="71"/>
        <v>10</v>
      </c>
      <c r="I496" s="6">
        <f t="shared" ca="1" si="72"/>
        <v>7</v>
      </c>
      <c r="J496" s="6">
        <f t="shared" ca="1" si="73"/>
        <v>10</v>
      </c>
      <c r="K496" s="6">
        <f ca="1">SMALL($J$5:$J$1004,ROWS(K$5:K496))</f>
        <v>11</v>
      </c>
      <c r="L496" s="7">
        <f ca="1">ROWS(L$5:L496)/$O$11</f>
        <v>0.49199999999999999</v>
      </c>
      <c r="M496" s="7"/>
      <c r="N496" s="7"/>
      <c r="O496" s="7"/>
      <c r="P496" s="6">
        <f t="shared" ca="1" si="74"/>
        <v>1</v>
      </c>
      <c r="Q496" s="6">
        <f t="shared" ca="1" si="75"/>
        <v>1</v>
      </c>
      <c r="R496" s="6" t="str">
        <f t="shared" ca="1" si="76"/>
        <v/>
      </c>
      <c r="T496" s="6"/>
      <c r="U496" s="6"/>
      <c r="V496" s="6"/>
      <c r="W496" s="6"/>
      <c r="X496" s="6"/>
      <c r="Y496" s="6"/>
    </row>
    <row r="497" spans="1:25" hidden="1" x14ac:dyDescent="0.25">
      <c r="A497" s="8">
        <f t="shared" ca="1" si="78"/>
        <v>6</v>
      </c>
      <c r="B497" s="8">
        <f t="shared" ca="1" si="77"/>
        <v>4</v>
      </c>
      <c r="C497" s="8">
        <f t="shared" ca="1" si="77"/>
        <v>5</v>
      </c>
      <c r="D497" s="8">
        <f t="shared" ca="1" si="77"/>
        <v>2</v>
      </c>
      <c r="E497" s="8">
        <f t="shared" ca="1" si="77"/>
        <v>2</v>
      </c>
      <c r="F497" s="8">
        <f t="shared" ca="1" si="77"/>
        <v>4</v>
      </c>
      <c r="G497" s="6">
        <f t="shared" ca="1" si="70"/>
        <v>11</v>
      </c>
      <c r="H497" s="6">
        <f t="shared" ca="1" si="71"/>
        <v>12</v>
      </c>
      <c r="I497" s="6">
        <f t="shared" ca="1" si="72"/>
        <v>10</v>
      </c>
      <c r="J497" s="6">
        <f t="shared" ca="1" si="73"/>
        <v>12</v>
      </c>
      <c r="K497" s="6">
        <f ca="1">SMALL($J$5:$J$1004,ROWS(K$5:K497))</f>
        <v>11</v>
      </c>
      <c r="L497" s="7">
        <f ca="1">ROWS(L$5:L497)/$O$11</f>
        <v>0.49299999999999999</v>
      </c>
      <c r="M497" s="7"/>
      <c r="N497" s="7"/>
      <c r="O497" s="7"/>
      <c r="P497" s="6" t="str">
        <f t="shared" ca="1" si="74"/>
        <v/>
      </c>
      <c r="Q497" s="6">
        <f t="shared" ca="1" si="75"/>
        <v>1</v>
      </c>
      <c r="R497" s="6" t="str">
        <f t="shared" ca="1" si="76"/>
        <v/>
      </c>
      <c r="T497" s="6"/>
      <c r="U497" s="6"/>
      <c r="V497" s="6"/>
      <c r="W497" s="6"/>
      <c r="X497" s="6"/>
      <c r="Y497" s="6"/>
    </row>
    <row r="498" spans="1:25" hidden="1" x14ac:dyDescent="0.25">
      <c r="A498" s="8">
        <f t="shared" ca="1" si="78"/>
        <v>4</v>
      </c>
      <c r="B498" s="8">
        <f t="shared" ca="1" si="77"/>
        <v>4</v>
      </c>
      <c r="C498" s="8">
        <f t="shared" ca="1" si="77"/>
        <v>4</v>
      </c>
      <c r="D498" s="8">
        <f t="shared" ca="1" si="77"/>
        <v>4</v>
      </c>
      <c r="E498" s="8">
        <f t="shared" ca="1" si="77"/>
        <v>1</v>
      </c>
      <c r="F498" s="8">
        <f t="shared" ca="1" si="77"/>
        <v>3</v>
      </c>
      <c r="G498" s="6">
        <f t="shared" ca="1" si="70"/>
        <v>8</v>
      </c>
      <c r="H498" s="6">
        <f t="shared" ca="1" si="71"/>
        <v>11</v>
      </c>
      <c r="I498" s="6">
        <f t="shared" ca="1" si="72"/>
        <v>8</v>
      </c>
      <c r="J498" s="6">
        <f t="shared" ca="1" si="73"/>
        <v>11</v>
      </c>
      <c r="K498" s="6">
        <f ca="1">SMALL($J$5:$J$1004,ROWS(K$5:K498))</f>
        <v>11</v>
      </c>
      <c r="L498" s="7">
        <f ca="1">ROWS(L$5:L498)/$O$11</f>
        <v>0.49399999999999999</v>
      </c>
      <c r="M498" s="7"/>
      <c r="N498" s="7"/>
      <c r="O498" s="7"/>
      <c r="P498" s="6" t="str">
        <f t="shared" ca="1" si="74"/>
        <v/>
      </c>
      <c r="Q498" s="6">
        <f t="shared" ca="1" si="75"/>
        <v>1</v>
      </c>
      <c r="R498" s="6" t="str">
        <f t="shared" ca="1" si="76"/>
        <v/>
      </c>
      <c r="T498" s="6"/>
      <c r="U498" s="6"/>
      <c r="V498" s="6"/>
      <c r="W498" s="6"/>
      <c r="X498" s="6"/>
      <c r="Y498" s="6"/>
    </row>
    <row r="499" spans="1:25" hidden="1" x14ac:dyDescent="0.25">
      <c r="A499" s="8">
        <f t="shared" ca="1" si="78"/>
        <v>4</v>
      </c>
      <c r="B499" s="8">
        <f t="shared" ca="1" si="77"/>
        <v>5</v>
      </c>
      <c r="C499" s="8">
        <f t="shared" ca="1" si="77"/>
        <v>6</v>
      </c>
      <c r="D499" s="8">
        <f t="shared" ca="1" si="77"/>
        <v>4</v>
      </c>
      <c r="E499" s="8">
        <f t="shared" ca="1" si="77"/>
        <v>1</v>
      </c>
      <c r="F499" s="8">
        <f t="shared" ca="1" si="77"/>
        <v>3</v>
      </c>
      <c r="G499" s="6">
        <f t="shared" ca="1" si="70"/>
        <v>10</v>
      </c>
      <c r="H499" s="6">
        <f t="shared" ca="1" si="71"/>
        <v>11</v>
      </c>
      <c r="I499" s="6">
        <f t="shared" ca="1" si="72"/>
        <v>9</v>
      </c>
      <c r="J499" s="6">
        <f t="shared" ca="1" si="73"/>
        <v>11</v>
      </c>
      <c r="K499" s="6">
        <f ca="1">SMALL($J$5:$J$1004,ROWS(K$5:K499))</f>
        <v>11</v>
      </c>
      <c r="L499" s="7">
        <f ca="1">ROWS(L$5:L499)/$O$11</f>
        <v>0.495</v>
      </c>
      <c r="M499" s="7"/>
      <c r="N499" s="7"/>
      <c r="O499" s="7"/>
      <c r="P499" s="6" t="str">
        <f t="shared" ca="1" si="74"/>
        <v/>
      </c>
      <c r="Q499" s="6">
        <f t="shared" ca="1" si="75"/>
        <v>1</v>
      </c>
      <c r="R499" s="6" t="str">
        <f t="shared" ca="1" si="76"/>
        <v/>
      </c>
      <c r="T499" s="6"/>
      <c r="U499" s="6"/>
      <c r="V499" s="6"/>
      <c r="W499" s="6"/>
      <c r="X499" s="6"/>
      <c r="Y499" s="6"/>
    </row>
    <row r="500" spans="1:25" hidden="1" x14ac:dyDescent="0.25">
      <c r="A500" s="8">
        <f t="shared" ca="1" si="78"/>
        <v>4</v>
      </c>
      <c r="B500" s="8">
        <f t="shared" ca="1" si="77"/>
        <v>1</v>
      </c>
      <c r="C500" s="8">
        <f t="shared" ca="1" si="77"/>
        <v>6</v>
      </c>
      <c r="D500" s="8">
        <f t="shared" ca="1" si="77"/>
        <v>5</v>
      </c>
      <c r="E500" s="8">
        <f t="shared" ca="1" si="77"/>
        <v>2</v>
      </c>
      <c r="F500" s="8">
        <f t="shared" ca="1" si="77"/>
        <v>2</v>
      </c>
      <c r="G500" s="6">
        <f t="shared" ca="1" si="70"/>
        <v>10</v>
      </c>
      <c r="H500" s="6">
        <f t="shared" ca="1" si="71"/>
        <v>11</v>
      </c>
      <c r="I500" s="6">
        <f t="shared" ca="1" si="72"/>
        <v>5</v>
      </c>
      <c r="J500" s="6">
        <f t="shared" ca="1" si="73"/>
        <v>11</v>
      </c>
      <c r="K500" s="6">
        <f ca="1">SMALL($J$5:$J$1004,ROWS(K$5:K500))</f>
        <v>11</v>
      </c>
      <c r="L500" s="7">
        <f ca="1">ROWS(L$5:L500)/$O$11</f>
        <v>0.496</v>
      </c>
      <c r="M500" s="7"/>
      <c r="N500" s="7"/>
      <c r="O500" s="7"/>
      <c r="P500" s="6" t="str">
        <f t="shared" ca="1" si="74"/>
        <v/>
      </c>
      <c r="Q500" s="6">
        <f t="shared" ca="1" si="75"/>
        <v>1</v>
      </c>
      <c r="R500" s="6" t="str">
        <f t="shared" ca="1" si="76"/>
        <v/>
      </c>
      <c r="T500" s="6"/>
      <c r="U500" s="6"/>
      <c r="V500" s="6"/>
      <c r="W500" s="6"/>
      <c r="X500" s="6"/>
      <c r="Y500" s="6"/>
    </row>
    <row r="501" spans="1:25" hidden="1" x14ac:dyDescent="0.25">
      <c r="A501" s="8">
        <f t="shared" ca="1" si="78"/>
        <v>3</v>
      </c>
      <c r="B501" s="8">
        <f t="shared" ca="1" si="77"/>
        <v>5</v>
      </c>
      <c r="C501" s="8">
        <f t="shared" ca="1" si="77"/>
        <v>4</v>
      </c>
      <c r="D501" s="8">
        <f t="shared" ca="1" si="77"/>
        <v>4</v>
      </c>
      <c r="E501" s="8">
        <f t="shared" ca="1" si="77"/>
        <v>1</v>
      </c>
      <c r="F501" s="8">
        <f t="shared" ca="1" si="77"/>
        <v>4</v>
      </c>
      <c r="G501" s="6">
        <f t="shared" ca="1" si="70"/>
        <v>7</v>
      </c>
      <c r="H501" s="6">
        <f t="shared" ca="1" si="71"/>
        <v>11</v>
      </c>
      <c r="I501" s="6">
        <f t="shared" ca="1" si="72"/>
        <v>10</v>
      </c>
      <c r="J501" s="6">
        <f t="shared" ca="1" si="73"/>
        <v>11</v>
      </c>
      <c r="K501" s="6">
        <f ca="1">SMALL($J$5:$J$1004,ROWS(K$5:K501))</f>
        <v>11</v>
      </c>
      <c r="L501" s="7">
        <f ca="1">ROWS(L$5:L501)/$O$11</f>
        <v>0.497</v>
      </c>
      <c r="M501" s="7"/>
      <c r="N501" s="7"/>
      <c r="O501" s="7"/>
      <c r="P501" s="6" t="str">
        <f t="shared" ca="1" si="74"/>
        <v/>
      </c>
      <c r="Q501" s="6">
        <f t="shared" ca="1" si="75"/>
        <v>1</v>
      </c>
      <c r="R501" s="6" t="str">
        <f t="shared" ca="1" si="76"/>
        <v/>
      </c>
      <c r="T501" s="6"/>
      <c r="U501" s="6"/>
      <c r="V501" s="6"/>
      <c r="W501" s="6"/>
      <c r="X501" s="6"/>
      <c r="Y501" s="6"/>
    </row>
    <row r="502" spans="1:25" hidden="1" x14ac:dyDescent="0.25">
      <c r="A502" s="8">
        <f t="shared" ca="1" si="78"/>
        <v>3</v>
      </c>
      <c r="B502" s="8">
        <f t="shared" ca="1" si="77"/>
        <v>5</v>
      </c>
      <c r="C502" s="8">
        <f t="shared" ca="1" si="77"/>
        <v>7</v>
      </c>
      <c r="D502" s="8">
        <f t="shared" ca="1" si="77"/>
        <v>2</v>
      </c>
      <c r="E502" s="8">
        <f t="shared" ca="1" si="77"/>
        <v>1</v>
      </c>
      <c r="F502" s="8">
        <f t="shared" ca="1" si="77"/>
        <v>3</v>
      </c>
      <c r="G502" s="6">
        <f t="shared" ca="1" si="70"/>
        <v>10</v>
      </c>
      <c r="H502" s="6">
        <f t="shared" ca="1" si="71"/>
        <v>8</v>
      </c>
      <c r="I502" s="6">
        <f t="shared" ca="1" si="72"/>
        <v>9</v>
      </c>
      <c r="J502" s="6">
        <f t="shared" ca="1" si="73"/>
        <v>10</v>
      </c>
      <c r="K502" s="6">
        <f ca="1">SMALL($J$5:$J$1004,ROWS(K$5:K502))</f>
        <v>11</v>
      </c>
      <c r="L502" s="7">
        <f ca="1">ROWS(L$5:L502)/$O$11</f>
        <v>0.498</v>
      </c>
      <c r="M502" s="7"/>
      <c r="N502" s="7"/>
      <c r="O502" s="7"/>
      <c r="P502" s="6">
        <f t="shared" ca="1" si="74"/>
        <v>1</v>
      </c>
      <c r="Q502" s="6" t="str">
        <f t="shared" ca="1" si="75"/>
        <v/>
      </c>
      <c r="R502" s="6" t="str">
        <f t="shared" ca="1" si="76"/>
        <v/>
      </c>
      <c r="T502" s="6"/>
      <c r="U502" s="6"/>
      <c r="V502" s="6"/>
      <c r="W502" s="6"/>
      <c r="X502" s="6"/>
      <c r="Y502" s="6"/>
    </row>
    <row r="503" spans="1:25" hidden="1" x14ac:dyDescent="0.25">
      <c r="A503" s="8">
        <f t="shared" ca="1" si="78"/>
        <v>6</v>
      </c>
      <c r="B503" s="8">
        <f t="shared" ca="1" si="77"/>
        <v>3</v>
      </c>
      <c r="C503" s="8">
        <f t="shared" ca="1" si="77"/>
        <v>6</v>
      </c>
      <c r="D503" s="8">
        <f t="shared" ca="1" si="77"/>
        <v>4</v>
      </c>
      <c r="E503" s="8">
        <f t="shared" ca="1" si="77"/>
        <v>2</v>
      </c>
      <c r="F503" s="8">
        <f t="shared" ca="1" si="77"/>
        <v>4</v>
      </c>
      <c r="G503" s="6">
        <f t="shared" ca="1" si="70"/>
        <v>12</v>
      </c>
      <c r="H503" s="6">
        <f t="shared" ca="1" si="71"/>
        <v>14</v>
      </c>
      <c r="I503" s="6">
        <f t="shared" ca="1" si="72"/>
        <v>9</v>
      </c>
      <c r="J503" s="6">
        <f t="shared" ca="1" si="73"/>
        <v>14</v>
      </c>
      <c r="K503" s="6">
        <f ca="1">SMALL($J$5:$J$1004,ROWS(K$5:K503))</f>
        <v>11</v>
      </c>
      <c r="L503" s="7">
        <f ca="1">ROWS(L$5:L503)/$O$11</f>
        <v>0.499</v>
      </c>
      <c r="M503" s="7"/>
      <c r="N503" s="7"/>
      <c r="O503" s="7"/>
      <c r="P503" s="6" t="str">
        <f t="shared" ca="1" si="74"/>
        <v/>
      </c>
      <c r="Q503" s="6">
        <f t="shared" ca="1" si="75"/>
        <v>1</v>
      </c>
      <c r="R503" s="6" t="str">
        <f t="shared" ca="1" si="76"/>
        <v/>
      </c>
      <c r="T503" s="6"/>
      <c r="U503" s="6"/>
      <c r="V503" s="6"/>
      <c r="W503" s="6"/>
      <c r="X503" s="6"/>
      <c r="Y503" s="6"/>
    </row>
    <row r="504" spans="1:25" hidden="1" x14ac:dyDescent="0.25">
      <c r="A504" s="8">
        <f t="shared" ca="1" si="78"/>
        <v>6</v>
      </c>
      <c r="B504" s="8">
        <f t="shared" ca="1" si="77"/>
        <v>3</v>
      </c>
      <c r="C504" s="8">
        <f t="shared" ca="1" si="77"/>
        <v>5</v>
      </c>
      <c r="D504" s="8">
        <f t="shared" ca="1" si="77"/>
        <v>6</v>
      </c>
      <c r="E504" s="8">
        <f t="shared" ca="1" si="77"/>
        <v>1</v>
      </c>
      <c r="F504" s="8">
        <f t="shared" ca="1" si="77"/>
        <v>4</v>
      </c>
      <c r="G504" s="6">
        <f t="shared" ca="1" si="70"/>
        <v>11</v>
      </c>
      <c r="H504" s="6">
        <f t="shared" ca="1" si="71"/>
        <v>16</v>
      </c>
      <c r="I504" s="6">
        <f t="shared" ca="1" si="72"/>
        <v>8</v>
      </c>
      <c r="J504" s="6">
        <f t="shared" ca="1" si="73"/>
        <v>16</v>
      </c>
      <c r="K504" s="6">
        <f ca="1">SMALL($J$5:$J$1004,ROWS(K$5:K504))</f>
        <v>11</v>
      </c>
      <c r="L504" s="7">
        <f ca="1">ROWS(L$5:L504)/$O$11</f>
        <v>0.5</v>
      </c>
      <c r="M504" s="7"/>
      <c r="N504" s="7"/>
      <c r="O504" s="7"/>
      <c r="P504" s="6" t="str">
        <f t="shared" ca="1" si="74"/>
        <v/>
      </c>
      <c r="Q504" s="6">
        <f t="shared" ca="1" si="75"/>
        <v>1</v>
      </c>
      <c r="R504" s="6" t="str">
        <f t="shared" ca="1" si="76"/>
        <v/>
      </c>
      <c r="T504" s="6"/>
      <c r="U504" s="6"/>
      <c r="V504" s="6"/>
      <c r="W504" s="6"/>
      <c r="X504" s="6"/>
      <c r="Y504" s="6"/>
    </row>
    <row r="505" spans="1:25" hidden="1" x14ac:dyDescent="0.25">
      <c r="A505" s="8">
        <f t="shared" ca="1" si="78"/>
        <v>2</v>
      </c>
      <c r="B505" s="8">
        <f t="shared" ca="1" si="77"/>
        <v>4</v>
      </c>
      <c r="C505" s="8">
        <f t="shared" ca="1" si="77"/>
        <v>4</v>
      </c>
      <c r="D505" s="8">
        <f t="shared" ca="1" si="77"/>
        <v>2</v>
      </c>
      <c r="E505" s="8">
        <f t="shared" ca="1" si="77"/>
        <v>2</v>
      </c>
      <c r="F505" s="8">
        <f t="shared" ca="1" si="77"/>
        <v>3</v>
      </c>
      <c r="G505" s="6">
        <f t="shared" ca="1" si="70"/>
        <v>6</v>
      </c>
      <c r="H505" s="6">
        <f t="shared" ca="1" si="71"/>
        <v>7</v>
      </c>
      <c r="I505" s="6">
        <f t="shared" ca="1" si="72"/>
        <v>9</v>
      </c>
      <c r="J505" s="6">
        <f t="shared" ca="1" si="73"/>
        <v>9</v>
      </c>
      <c r="K505" s="6">
        <f ca="1">SMALL($J$5:$J$1004,ROWS(K$5:K505))</f>
        <v>11</v>
      </c>
      <c r="L505" s="7">
        <f ca="1">ROWS(L$5:L505)/$O$11</f>
        <v>0.501</v>
      </c>
      <c r="M505" s="7"/>
      <c r="N505" s="7"/>
      <c r="O505" s="7"/>
      <c r="P505" s="6" t="str">
        <f t="shared" ca="1" si="74"/>
        <v/>
      </c>
      <c r="Q505" s="6" t="str">
        <f t="shared" ca="1" si="75"/>
        <v/>
      </c>
      <c r="R505" s="6">
        <f t="shared" ca="1" si="76"/>
        <v>1</v>
      </c>
      <c r="T505" s="6"/>
      <c r="U505" s="6"/>
      <c r="V505" s="6"/>
      <c r="W505" s="6"/>
      <c r="X505" s="6"/>
      <c r="Y505" s="6"/>
    </row>
    <row r="506" spans="1:25" hidden="1" x14ac:dyDescent="0.25">
      <c r="A506" s="8">
        <f t="shared" ca="1" si="78"/>
        <v>2</v>
      </c>
      <c r="B506" s="8">
        <f t="shared" ca="1" si="77"/>
        <v>1</v>
      </c>
      <c r="C506" s="8">
        <f t="shared" ca="1" si="77"/>
        <v>4</v>
      </c>
      <c r="D506" s="8">
        <f t="shared" ca="1" si="77"/>
        <v>3</v>
      </c>
      <c r="E506" s="8">
        <f t="shared" ca="1" si="77"/>
        <v>2</v>
      </c>
      <c r="F506" s="8">
        <f t="shared" ca="1" si="77"/>
        <v>3</v>
      </c>
      <c r="G506" s="6">
        <f t="shared" ca="1" si="70"/>
        <v>6</v>
      </c>
      <c r="H506" s="6">
        <f t="shared" ca="1" si="71"/>
        <v>8</v>
      </c>
      <c r="I506" s="6">
        <f t="shared" ca="1" si="72"/>
        <v>6</v>
      </c>
      <c r="J506" s="6">
        <f t="shared" ca="1" si="73"/>
        <v>8</v>
      </c>
      <c r="K506" s="6">
        <f ca="1">SMALL($J$5:$J$1004,ROWS(K$5:K506))</f>
        <v>11</v>
      </c>
      <c r="L506" s="7">
        <f ca="1">ROWS(L$5:L506)/$O$11</f>
        <v>0.502</v>
      </c>
      <c r="M506" s="7"/>
      <c r="N506" s="7"/>
      <c r="O506" s="7"/>
      <c r="P506" s="6" t="str">
        <f t="shared" ca="1" si="74"/>
        <v/>
      </c>
      <c r="Q506" s="6">
        <f t="shared" ca="1" si="75"/>
        <v>1</v>
      </c>
      <c r="R506" s="6" t="str">
        <f t="shared" ca="1" si="76"/>
        <v/>
      </c>
      <c r="T506" s="6"/>
      <c r="U506" s="6"/>
      <c r="V506" s="6"/>
      <c r="W506" s="6"/>
      <c r="X506" s="6"/>
      <c r="Y506" s="6"/>
    </row>
    <row r="507" spans="1:25" hidden="1" x14ac:dyDescent="0.25">
      <c r="A507" s="8">
        <f t="shared" ca="1" si="78"/>
        <v>5</v>
      </c>
      <c r="B507" s="8">
        <f t="shared" ca="1" si="77"/>
        <v>4</v>
      </c>
      <c r="C507" s="8">
        <f t="shared" ca="1" si="77"/>
        <v>6</v>
      </c>
      <c r="D507" s="8">
        <f t="shared" ca="1" si="77"/>
        <v>2</v>
      </c>
      <c r="E507" s="8">
        <f t="shared" ca="1" si="77"/>
        <v>3</v>
      </c>
      <c r="F507" s="8">
        <f t="shared" ca="1" si="77"/>
        <v>4</v>
      </c>
      <c r="G507" s="6">
        <f t="shared" ca="1" si="70"/>
        <v>11</v>
      </c>
      <c r="H507" s="6">
        <f t="shared" ca="1" si="71"/>
        <v>11</v>
      </c>
      <c r="I507" s="6">
        <f t="shared" ca="1" si="72"/>
        <v>11</v>
      </c>
      <c r="J507" s="6">
        <f t="shared" ca="1" si="73"/>
        <v>11</v>
      </c>
      <c r="K507" s="6">
        <f ca="1">SMALL($J$5:$J$1004,ROWS(K$5:K507))</f>
        <v>11</v>
      </c>
      <c r="L507" s="7">
        <f ca="1">ROWS(L$5:L507)/$O$11</f>
        <v>0.503</v>
      </c>
      <c r="M507" s="7"/>
      <c r="N507" s="7"/>
      <c r="O507" s="7"/>
      <c r="P507" s="6">
        <f t="shared" ca="1" si="74"/>
        <v>1</v>
      </c>
      <c r="Q507" s="6">
        <f t="shared" ca="1" si="75"/>
        <v>1</v>
      </c>
      <c r="R507" s="6">
        <f t="shared" ca="1" si="76"/>
        <v>1</v>
      </c>
      <c r="T507" s="6"/>
      <c r="U507" s="6"/>
      <c r="V507" s="6"/>
      <c r="W507" s="6"/>
      <c r="X507" s="6"/>
      <c r="Y507" s="6"/>
    </row>
    <row r="508" spans="1:25" hidden="1" x14ac:dyDescent="0.25">
      <c r="A508" s="8">
        <f t="shared" ca="1" si="78"/>
        <v>5</v>
      </c>
      <c r="B508" s="8">
        <f t="shared" ca="1" si="77"/>
        <v>3</v>
      </c>
      <c r="C508" s="8">
        <f t="shared" ca="1" si="77"/>
        <v>7</v>
      </c>
      <c r="D508" s="8">
        <f t="shared" ca="1" si="77"/>
        <v>3</v>
      </c>
      <c r="E508" s="8">
        <f t="shared" ca="1" si="77"/>
        <v>3</v>
      </c>
      <c r="F508" s="8">
        <f t="shared" ca="1" si="77"/>
        <v>4</v>
      </c>
      <c r="G508" s="6">
        <f t="shared" ca="1" si="70"/>
        <v>12</v>
      </c>
      <c r="H508" s="6">
        <f t="shared" ca="1" si="71"/>
        <v>12</v>
      </c>
      <c r="I508" s="6">
        <f t="shared" ca="1" si="72"/>
        <v>10</v>
      </c>
      <c r="J508" s="6">
        <f t="shared" ca="1" si="73"/>
        <v>12</v>
      </c>
      <c r="K508" s="6">
        <f ca="1">SMALL($J$5:$J$1004,ROWS(K$5:K508))</f>
        <v>12</v>
      </c>
      <c r="L508" s="7">
        <f ca="1">ROWS(L$5:L508)/$O$11</f>
        <v>0.504</v>
      </c>
      <c r="M508" s="7"/>
      <c r="N508" s="7"/>
      <c r="O508" s="7"/>
      <c r="P508" s="6">
        <f t="shared" ca="1" si="74"/>
        <v>1</v>
      </c>
      <c r="Q508" s="6">
        <f t="shared" ca="1" si="75"/>
        <v>1</v>
      </c>
      <c r="R508" s="6" t="str">
        <f t="shared" ca="1" si="76"/>
        <v/>
      </c>
      <c r="T508" s="6"/>
      <c r="U508" s="6"/>
      <c r="V508" s="6"/>
      <c r="W508" s="6"/>
      <c r="X508" s="6"/>
      <c r="Y508" s="6"/>
    </row>
    <row r="509" spans="1:25" hidden="1" x14ac:dyDescent="0.25">
      <c r="A509" s="8">
        <f t="shared" ca="1" si="78"/>
        <v>6</v>
      </c>
      <c r="B509" s="8">
        <f t="shared" ca="1" si="77"/>
        <v>1</v>
      </c>
      <c r="C509" s="8">
        <f t="shared" ca="1" si="77"/>
        <v>5</v>
      </c>
      <c r="D509" s="8">
        <f t="shared" ca="1" si="77"/>
        <v>5</v>
      </c>
      <c r="E509" s="8">
        <f t="shared" ca="1" si="77"/>
        <v>3</v>
      </c>
      <c r="F509" s="8">
        <f t="shared" ca="1" si="77"/>
        <v>2</v>
      </c>
      <c r="G509" s="6">
        <f t="shared" ca="1" si="70"/>
        <v>11</v>
      </c>
      <c r="H509" s="6">
        <f t="shared" ca="1" si="71"/>
        <v>13</v>
      </c>
      <c r="I509" s="6">
        <f t="shared" ca="1" si="72"/>
        <v>6</v>
      </c>
      <c r="J509" s="6">
        <f t="shared" ca="1" si="73"/>
        <v>13</v>
      </c>
      <c r="K509" s="6">
        <f ca="1">SMALL($J$5:$J$1004,ROWS(K$5:K509))</f>
        <v>12</v>
      </c>
      <c r="L509" s="7">
        <f ca="1">ROWS(L$5:L509)/$O$11</f>
        <v>0.505</v>
      </c>
      <c r="M509" s="7"/>
      <c r="N509" s="7"/>
      <c r="O509" s="7"/>
      <c r="P509" s="6" t="str">
        <f t="shared" ca="1" si="74"/>
        <v/>
      </c>
      <c r="Q509" s="6">
        <f t="shared" ca="1" si="75"/>
        <v>1</v>
      </c>
      <c r="R509" s="6" t="str">
        <f t="shared" ca="1" si="76"/>
        <v/>
      </c>
      <c r="T509" s="6"/>
      <c r="U509" s="6"/>
      <c r="V509" s="6"/>
      <c r="W509" s="6"/>
      <c r="X509" s="6"/>
      <c r="Y509" s="6"/>
    </row>
    <row r="510" spans="1:25" hidden="1" x14ac:dyDescent="0.25">
      <c r="A510" s="8">
        <f t="shared" ca="1" si="78"/>
        <v>5</v>
      </c>
      <c r="B510" s="8">
        <f t="shared" ca="1" si="77"/>
        <v>4</v>
      </c>
      <c r="C510" s="8">
        <f t="shared" ca="1" si="77"/>
        <v>4</v>
      </c>
      <c r="D510" s="8">
        <f t="shared" ca="1" si="77"/>
        <v>2</v>
      </c>
      <c r="E510" s="8">
        <f t="shared" ca="1" si="77"/>
        <v>2</v>
      </c>
      <c r="F510" s="8">
        <f t="shared" ca="1" si="77"/>
        <v>4</v>
      </c>
      <c r="G510" s="6">
        <f t="shared" ca="1" si="70"/>
        <v>9</v>
      </c>
      <c r="H510" s="6">
        <f t="shared" ca="1" si="71"/>
        <v>11</v>
      </c>
      <c r="I510" s="6">
        <f t="shared" ca="1" si="72"/>
        <v>10</v>
      </c>
      <c r="J510" s="6">
        <f t="shared" ca="1" si="73"/>
        <v>11</v>
      </c>
      <c r="K510" s="6">
        <f ca="1">SMALL($J$5:$J$1004,ROWS(K$5:K510))</f>
        <v>12</v>
      </c>
      <c r="L510" s="7">
        <f ca="1">ROWS(L$5:L510)/$O$11</f>
        <v>0.50600000000000001</v>
      </c>
      <c r="M510" s="7"/>
      <c r="N510" s="7"/>
      <c r="O510" s="7"/>
      <c r="P510" s="6" t="str">
        <f t="shared" ca="1" si="74"/>
        <v/>
      </c>
      <c r="Q510" s="6">
        <f t="shared" ca="1" si="75"/>
        <v>1</v>
      </c>
      <c r="R510" s="6" t="str">
        <f t="shared" ca="1" si="76"/>
        <v/>
      </c>
      <c r="T510" s="6"/>
      <c r="U510" s="6"/>
      <c r="V510" s="6"/>
      <c r="W510" s="6"/>
      <c r="X510" s="6"/>
      <c r="Y510" s="6"/>
    </row>
    <row r="511" spans="1:25" hidden="1" x14ac:dyDescent="0.25">
      <c r="A511" s="8">
        <f t="shared" ca="1" si="78"/>
        <v>5</v>
      </c>
      <c r="B511" s="8">
        <f t="shared" ca="1" si="77"/>
        <v>2</v>
      </c>
      <c r="C511" s="8">
        <f t="shared" ca="1" si="77"/>
        <v>5</v>
      </c>
      <c r="D511" s="8">
        <f t="shared" ref="B511:F562" ca="1" si="79">RANDBETWEEN(D$2,D$3)</f>
        <v>5</v>
      </c>
      <c r="E511" s="8">
        <f t="shared" ca="1" si="79"/>
        <v>3</v>
      </c>
      <c r="F511" s="8">
        <f t="shared" ca="1" si="79"/>
        <v>2</v>
      </c>
      <c r="G511" s="6">
        <f t="shared" ca="1" si="70"/>
        <v>10</v>
      </c>
      <c r="H511" s="6">
        <f t="shared" ca="1" si="71"/>
        <v>12</v>
      </c>
      <c r="I511" s="6">
        <f t="shared" ca="1" si="72"/>
        <v>7</v>
      </c>
      <c r="J511" s="6">
        <f t="shared" ca="1" si="73"/>
        <v>12</v>
      </c>
      <c r="K511" s="6">
        <f ca="1">SMALL($J$5:$J$1004,ROWS(K$5:K511))</f>
        <v>12</v>
      </c>
      <c r="L511" s="7">
        <f ca="1">ROWS(L$5:L511)/$O$11</f>
        <v>0.50700000000000001</v>
      </c>
      <c r="M511" s="7"/>
      <c r="N511" s="7"/>
      <c r="O511" s="7"/>
      <c r="P511" s="6" t="str">
        <f t="shared" ca="1" si="74"/>
        <v/>
      </c>
      <c r="Q511" s="6">
        <f t="shared" ca="1" si="75"/>
        <v>1</v>
      </c>
      <c r="R511" s="6" t="str">
        <f t="shared" ca="1" si="76"/>
        <v/>
      </c>
      <c r="T511" s="6"/>
      <c r="U511" s="6"/>
      <c r="V511" s="6"/>
      <c r="W511" s="6"/>
      <c r="X511" s="6"/>
      <c r="Y511" s="6"/>
    </row>
    <row r="512" spans="1:25" hidden="1" x14ac:dyDescent="0.25">
      <c r="A512" s="8">
        <f t="shared" ca="1" si="78"/>
        <v>2</v>
      </c>
      <c r="B512" s="8">
        <f t="shared" ca="1" si="79"/>
        <v>5</v>
      </c>
      <c r="C512" s="8">
        <f t="shared" ca="1" si="79"/>
        <v>8</v>
      </c>
      <c r="D512" s="8">
        <f t="shared" ca="1" si="79"/>
        <v>4</v>
      </c>
      <c r="E512" s="8">
        <f t="shared" ca="1" si="79"/>
        <v>2</v>
      </c>
      <c r="F512" s="8">
        <f t="shared" ca="1" si="79"/>
        <v>2</v>
      </c>
      <c r="G512" s="6">
        <f t="shared" ca="1" si="70"/>
        <v>10</v>
      </c>
      <c r="H512" s="6">
        <f t="shared" ca="1" si="71"/>
        <v>8</v>
      </c>
      <c r="I512" s="6">
        <f t="shared" ca="1" si="72"/>
        <v>9</v>
      </c>
      <c r="J512" s="6">
        <f t="shared" ca="1" si="73"/>
        <v>10</v>
      </c>
      <c r="K512" s="6">
        <f ca="1">SMALL($J$5:$J$1004,ROWS(K$5:K512))</f>
        <v>12</v>
      </c>
      <c r="L512" s="7">
        <f ca="1">ROWS(L$5:L512)/$O$11</f>
        <v>0.50800000000000001</v>
      </c>
      <c r="M512" s="7"/>
      <c r="N512" s="7"/>
      <c r="O512" s="7"/>
      <c r="P512" s="6">
        <f t="shared" ca="1" si="74"/>
        <v>1</v>
      </c>
      <c r="Q512" s="6" t="str">
        <f t="shared" ca="1" si="75"/>
        <v/>
      </c>
      <c r="R512" s="6" t="str">
        <f t="shared" ca="1" si="76"/>
        <v/>
      </c>
      <c r="T512" s="6"/>
      <c r="U512" s="6"/>
      <c r="V512" s="6"/>
      <c r="W512" s="6"/>
      <c r="X512" s="6"/>
      <c r="Y512" s="6"/>
    </row>
    <row r="513" spans="1:25" hidden="1" x14ac:dyDescent="0.25">
      <c r="A513" s="8">
        <f t="shared" ca="1" si="78"/>
        <v>6</v>
      </c>
      <c r="B513" s="8">
        <f t="shared" ca="1" si="79"/>
        <v>4</v>
      </c>
      <c r="C513" s="8">
        <f t="shared" ca="1" si="79"/>
        <v>5</v>
      </c>
      <c r="D513" s="8">
        <f t="shared" ca="1" si="79"/>
        <v>4</v>
      </c>
      <c r="E513" s="8">
        <f t="shared" ca="1" si="79"/>
        <v>1</v>
      </c>
      <c r="F513" s="8">
        <f t="shared" ca="1" si="79"/>
        <v>2</v>
      </c>
      <c r="G513" s="6">
        <f t="shared" ca="1" si="70"/>
        <v>11</v>
      </c>
      <c r="H513" s="6">
        <f t="shared" ca="1" si="71"/>
        <v>12</v>
      </c>
      <c r="I513" s="6">
        <f t="shared" ca="1" si="72"/>
        <v>7</v>
      </c>
      <c r="J513" s="6">
        <f t="shared" ca="1" si="73"/>
        <v>12</v>
      </c>
      <c r="K513" s="6">
        <f ca="1">SMALL($J$5:$J$1004,ROWS(K$5:K513))</f>
        <v>12</v>
      </c>
      <c r="L513" s="7">
        <f ca="1">ROWS(L$5:L513)/$O$11</f>
        <v>0.50900000000000001</v>
      </c>
      <c r="M513" s="7"/>
      <c r="N513" s="7"/>
      <c r="O513" s="7"/>
      <c r="P513" s="6" t="str">
        <f t="shared" ca="1" si="74"/>
        <v/>
      </c>
      <c r="Q513" s="6">
        <f t="shared" ca="1" si="75"/>
        <v>1</v>
      </c>
      <c r="R513" s="6" t="str">
        <f t="shared" ca="1" si="76"/>
        <v/>
      </c>
      <c r="T513" s="6"/>
      <c r="U513" s="6"/>
      <c r="V513" s="6"/>
      <c r="W513" s="6"/>
      <c r="X513" s="6"/>
      <c r="Y513" s="6"/>
    </row>
    <row r="514" spans="1:25" hidden="1" x14ac:dyDescent="0.25">
      <c r="A514" s="8">
        <f t="shared" ca="1" si="78"/>
        <v>6</v>
      </c>
      <c r="B514" s="8">
        <f t="shared" ca="1" si="79"/>
        <v>1</v>
      </c>
      <c r="C514" s="8">
        <f t="shared" ca="1" si="79"/>
        <v>8</v>
      </c>
      <c r="D514" s="8">
        <f t="shared" ca="1" si="79"/>
        <v>2</v>
      </c>
      <c r="E514" s="8">
        <f t="shared" ca="1" si="79"/>
        <v>3</v>
      </c>
      <c r="F514" s="8">
        <f t="shared" ca="1" si="79"/>
        <v>4</v>
      </c>
      <c r="G514" s="6">
        <f t="shared" ca="1" si="70"/>
        <v>14</v>
      </c>
      <c r="H514" s="6">
        <f t="shared" ca="1" si="71"/>
        <v>12</v>
      </c>
      <c r="I514" s="6">
        <f t="shared" ca="1" si="72"/>
        <v>8</v>
      </c>
      <c r="J514" s="6">
        <f t="shared" ca="1" si="73"/>
        <v>14</v>
      </c>
      <c r="K514" s="6">
        <f ca="1">SMALL($J$5:$J$1004,ROWS(K$5:K514))</f>
        <v>12</v>
      </c>
      <c r="L514" s="7">
        <f ca="1">ROWS(L$5:L514)/$O$11</f>
        <v>0.51</v>
      </c>
      <c r="M514" s="7"/>
      <c r="N514" s="7"/>
      <c r="O514" s="7"/>
      <c r="P514" s="6">
        <f t="shared" ca="1" si="74"/>
        <v>1</v>
      </c>
      <c r="Q514" s="6" t="str">
        <f t="shared" ca="1" si="75"/>
        <v/>
      </c>
      <c r="R514" s="6" t="str">
        <f t="shared" ca="1" si="76"/>
        <v/>
      </c>
      <c r="T514" s="6"/>
      <c r="U514" s="6"/>
      <c r="V514" s="6"/>
      <c r="W514" s="6"/>
      <c r="X514" s="6"/>
      <c r="Y514" s="6"/>
    </row>
    <row r="515" spans="1:25" hidden="1" x14ac:dyDescent="0.25">
      <c r="A515" s="8">
        <f t="shared" ca="1" si="78"/>
        <v>6</v>
      </c>
      <c r="B515" s="8">
        <f t="shared" ca="1" si="79"/>
        <v>4</v>
      </c>
      <c r="C515" s="8">
        <f t="shared" ca="1" si="79"/>
        <v>8</v>
      </c>
      <c r="D515" s="8">
        <f t="shared" ca="1" si="79"/>
        <v>2</v>
      </c>
      <c r="E515" s="8">
        <f t="shared" ca="1" si="79"/>
        <v>2</v>
      </c>
      <c r="F515" s="8">
        <f t="shared" ca="1" si="79"/>
        <v>4</v>
      </c>
      <c r="G515" s="6">
        <f t="shared" ca="1" si="70"/>
        <v>14</v>
      </c>
      <c r="H515" s="6">
        <f t="shared" ca="1" si="71"/>
        <v>12</v>
      </c>
      <c r="I515" s="6">
        <f t="shared" ca="1" si="72"/>
        <v>10</v>
      </c>
      <c r="J515" s="6">
        <f t="shared" ca="1" si="73"/>
        <v>14</v>
      </c>
      <c r="K515" s="6">
        <f ca="1">SMALL($J$5:$J$1004,ROWS(K$5:K515))</f>
        <v>12</v>
      </c>
      <c r="L515" s="7">
        <f ca="1">ROWS(L$5:L515)/$O$11</f>
        <v>0.51100000000000001</v>
      </c>
      <c r="M515" s="7"/>
      <c r="N515" s="7"/>
      <c r="O515" s="7"/>
      <c r="P515" s="6">
        <f t="shared" ca="1" si="74"/>
        <v>1</v>
      </c>
      <c r="Q515" s="6" t="str">
        <f t="shared" ca="1" si="75"/>
        <v/>
      </c>
      <c r="R515" s="6" t="str">
        <f t="shared" ca="1" si="76"/>
        <v/>
      </c>
      <c r="T515" s="6"/>
      <c r="U515" s="6"/>
      <c r="V515" s="6"/>
      <c r="W515" s="6"/>
      <c r="X515" s="6"/>
      <c r="Y515" s="6"/>
    </row>
    <row r="516" spans="1:25" hidden="1" x14ac:dyDescent="0.25">
      <c r="A516" s="8">
        <f t="shared" ca="1" si="78"/>
        <v>6</v>
      </c>
      <c r="B516" s="8">
        <f t="shared" ca="1" si="79"/>
        <v>1</v>
      </c>
      <c r="C516" s="8">
        <f t="shared" ca="1" si="79"/>
        <v>7</v>
      </c>
      <c r="D516" s="8">
        <f t="shared" ca="1" si="79"/>
        <v>4</v>
      </c>
      <c r="E516" s="8">
        <f t="shared" ca="1" si="79"/>
        <v>1</v>
      </c>
      <c r="F516" s="8">
        <f t="shared" ca="1" si="79"/>
        <v>3</v>
      </c>
      <c r="G516" s="6">
        <f t="shared" ca="1" si="70"/>
        <v>13</v>
      </c>
      <c r="H516" s="6">
        <f t="shared" ca="1" si="71"/>
        <v>13</v>
      </c>
      <c r="I516" s="6">
        <f t="shared" ca="1" si="72"/>
        <v>5</v>
      </c>
      <c r="J516" s="6">
        <f t="shared" ca="1" si="73"/>
        <v>13</v>
      </c>
      <c r="K516" s="6">
        <f ca="1">SMALL($J$5:$J$1004,ROWS(K$5:K516))</f>
        <v>12</v>
      </c>
      <c r="L516" s="7">
        <f ca="1">ROWS(L$5:L516)/$O$11</f>
        <v>0.51200000000000001</v>
      </c>
      <c r="M516" s="7"/>
      <c r="N516" s="7"/>
      <c r="O516" s="7"/>
      <c r="P516" s="6">
        <f t="shared" ca="1" si="74"/>
        <v>1</v>
      </c>
      <c r="Q516" s="6">
        <f t="shared" ca="1" si="75"/>
        <v>1</v>
      </c>
      <c r="R516" s="6" t="str">
        <f t="shared" ca="1" si="76"/>
        <v/>
      </c>
      <c r="T516" s="6"/>
      <c r="U516" s="6"/>
      <c r="V516" s="6"/>
      <c r="W516" s="6"/>
      <c r="X516" s="6"/>
      <c r="Y516" s="6"/>
    </row>
    <row r="517" spans="1:25" hidden="1" x14ac:dyDescent="0.25">
      <c r="A517" s="8">
        <f t="shared" ca="1" si="78"/>
        <v>3</v>
      </c>
      <c r="B517" s="8">
        <f t="shared" ca="1" si="79"/>
        <v>5</v>
      </c>
      <c r="C517" s="8">
        <f t="shared" ca="1" si="79"/>
        <v>5</v>
      </c>
      <c r="D517" s="8">
        <f t="shared" ca="1" si="79"/>
        <v>5</v>
      </c>
      <c r="E517" s="8">
        <f t="shared" ca="1" si="79"/>
        <v>1</v>
      </c>
      <c r="F517" s="8">
        <f t="shared" ca="1" si="79"/>
        <v>4</v>
      </c>
      <c r="G517" s="6">
        <f t="shared" ca="1" si="70"/>
        <v>8</v>
      </c>
      <c r="H517" s="6">
        <f t="shared" ca="1" si="71"/>
        <v>12</v>
      </c>
      <c r="I517" s="6">
        <f t="shared" ca="1" si="72"/>
        <v>10</v>
      </c>
      <c r="J517" s="6">
        <f t="shared" ca="1" si="73"/>
        <v>12</v>
      </c>
      <c r="K517" s="6">
        <f ca="1">SMALL($J$5:$J$1004,ROWS(K$5:K517))</f>
        <v>12</v>
      </c>
      <c r="L517" s="7">
        <f ca="1">ROWS(L$5:L517)/$O$11</f>
        <v>0.51300000000000001</v>
      </c>
      <c r="M517" s="7"/>
      <c r="N517" s="7"/>
      <c r="O517" s="7"/>
      <c r="P517" s="6" t="str">
        <f t="shared" ca="1" si="74"/>
        <v/>
      </c>
      <c r="Q517" s="6">
        <f t="shared" ca="1" si="75"/>
        <v>1</v>
      </c>
      <c r="R517" s="6" t="str">
        <f t="shared" ca="1" si="76"/>
        <v/>
      </c>
      <c r="T517" s="6"/>
      <c r="U517" s="6"/>
      <c r="V517" s="6"/>
      <c r="W517" s="6"/>
      <c r="X517" s="6"/>
      <c r="Y517" s="6"/>
    </row>
    <row r="518" spans="1:25" hidden="1" x14ac:dyDescent="0.25">
      <c r="A518" s="8">
        <f t="shared" ca="1" si="78"/>
        <v>6</v>
      </c>
      <c r="B518" s="8">
        <f t="shared" ca="1" si="79"/>
        <v>5</v>
      </c>
      <c r="C518" s="8">
        <f t="shared" ca="1" si="79"/>
        <v>6</v>
      </c>
      <c r="D518" s="8">
        <f t="shared" ca="1" si="79"/>
        <v>5</v>
      </c>
      <c r="E518" s="8">
        <f t="shared" ca="1" si="79"/>
        <v>3</v>
      </c>
      <c r="F518" s="8">
        <f t="shared" ca="1" si="79"/>
        <v>3</v>
      </c>
      <c r="G518" s="6">
        <f t="shared" ref="G518:G581" ca="1" si="80">A518+C518</f>
        <v>12</v>
      </c>
      <c r="H518" s="6">
        <f t="shared" ref="H518:H581" ca="1" si="81">A518+D518+F518</f>
        <v>14</v>
      </c>
      <c r="I518" s="6">
        <f t="shared" ref="I518:I581" ca="1" si="82">B518+E518+F518</f>
        <v>11</v>
      </c>
      <c r="J518" s="6">
        <f t="shared" ref="J518:J581" ca="1" si="83">MAX(G518:I518)</f>
        <v>14</v>
      </c>
      <c r="K518" s="6">
        <f ca="1">SMALL($J$5:$J$1004,ROWS(K$5:K518))</f>
        <v>12</v>
      </c>
      <c r="L518" s="7">
        <f ca="1">ROWS(L$5:L518)/$O$11</f>
        <v>0.51400000000000001</v>
      </c>
      <c r="M518" s="7"/>
      <c r="N518" s="7"/>
      <c r="O518" s="7"/>
      <c r="P518" s="6" t="str">
        <f t="shared" ca="1" si="74"/>
        <v/>
      </c>
      <c r="Q518" s="6">
        <f t="shared" ca="1" si="75"/>
        <v>1</v>
      </c>
      <c r="R518" s="6" t="str">
        <f t="shared" ca="1" si="76"/>
        <v/>
      </c>
      <c r="T518" s="6"/>
      <c r="U518" s="6"/>
      <c r="V518" s="6"/>
      <c r="W518" s="6"/>
      <c r="X518" s="6"/>
      <c r="Y518" s="6"/>
    </row>
    <row r="519" spans="1:25" hidden="1" x14ac:dyDescent="0.25">
      <c r="A519" s="8">
        <f t="shared" ca="1" si="78"/>
        <v>6</v>
      </c>
      <c r="B519" s="8">
        <f t="shared" ca="1" si="79"/>
        <v>1</v>
      </c>
      <c r="C519" s="8">
        <f t="shared" ca="1" si="79"/>
        <v>4</v>
      </c>
      <c r="D519" s="8">
        <f t="shared" ca="1" si="79"/>
        <v>3</v>
      </c>
      <c r="E519" s="8">
        <f t="shared" ca="1" si="79"/>
        <v>3</v>
      </c>
      <c r="F519" s="8">
        <f t="shared" ca="1" si="79"/>
        <v>3</v>
      </c>
      <c r="G519" s="6">
        <f t="shared" ca="1" si="80"/>
        <v>10</v>
      </c>
      <c r="H519" s="6">
        <f t="shared" ca="1" si="81"/>
        <v>12</v>
      </c>
      <c r="I519" s="6">
        <f t="shared" ca="1" si="82"/>
        <v>7</v>
      </c>
      <c r="J519" s="6">
        <f t="shared" ca="1" si="83"/>
        <v>12</v>
      </c>
      <c r="K519" s="6">
        <f ca="1">SMALL($J$5:$J$1004,ROWS(K$5:K519))</f>
        <v>12</v>
      </c>
      <c r="L519" s="7">
        <f ca="1">ROWS(L$5:L519)/$O$11</f>
        <v>0.51500000000000001</v>
      </c>
      <c r="M519" s="7"/>
      <c r="N519" s="7"/>
      <c r="O519" s="7"/>
      <c r="P519" s="6" t="str">
        <f t="shared" ca="1" si="74"/>
        <v/>
      </c>
      <c r="Q519" s="6">
        <f t="shared" ca="1" si="75"/>
        <v>1</v>
      </c>
      <c r="R519" s="6" t="str">
        <f t="shared" ca="1" si="76"/>
        <v/>
      </c>
      <c r="T519" s="6"/>
      <c r="U519" s="6"/>
      <c r="V519" s="6"/>
      <c r="W519" s="6"/>
      <c r="X519" s="6"/>
      <c r="Y519" s="6"/>
    </row>
    <row r="520" spans="1:25" hidden="1" x14ac:dyDescent="0.25">
      <c r="A520" s="8">
        <f t="shared" ca="1" si="78"/>
        <v>6</v>
      </c>
      <c r="B520" s="8">
        <f t="shared" ca="1" si="79"/>
        <v>2</v>
      </c>
      <c r="C520" s="8">
        <f t="shared" ca="1" si="79"/>
        <v>7</v>
      </c>
      <c r="D520" s="8">
        <f t="shared" ca="1" si="79"/>
        <v>2</v>
      </c>
      <c r="E520" s="8">
        <f t="shared" ca="1" si="79"/>
        <v>1</v>
      </c>
      <c r="F520" s="8">
        <f t="shared" ca="1" si="79"/>
        <v>3</v>
      </c>
      <c r="G520" s="6">
        <f t="shared" ca="1" si="80"/>
        <v>13</v>
      </c>
      <c r="H520" s="6">
        <f t="shared" ca="1" si="81"/>
        <v>11</v>
      </c>
      <c r="I520" s="6">
        <f t="shared" ca="1" si="82"/>
        <v>6</v>
      </c>
      <c r="J520" s="6">
        <f t="shared" ca="1" si="83"/>
        <v>13</v>
      </c>
      <c r="K520" s="6">
        <f ca="1">SMALL($J$5:$J$1004,ROWS(K$5:K520))</f>
        <v>12</v>
      </c>
      <c r="L520" s="7">
        <f ca="1">ROWS(L$5:L520)/$O$11</f>
        <v>0.51600000000000001</v>
      </c>
      <c r="M520" s="7"/>
      <c r="N520" s="7"/>
      <c r="O520" s="7"/>
      <c r="P520" s="6">
        <f t="shared" ca="1" si="74"/>
        <v>1</v>
      </c>
      <c r="Q520" s="6" t="str">
        <f t="shared" ca="1" si="75"/>
        <v/>
      </c>
      <c r="R520" s="6" t="str">
        <f t="shared" ca="1" si="76"/>
        <v/>
      </c>
      <c r="T520" s="6"/>
      <c r="U520" s="6"/>
      <c r="V520" s="6"/>
      <c r="W520" s="6"/>
      <c r="X520" s="6"/>
      <c r="Y520" s="6"/>
    </row>
    <row r="521" spans="1:25" hidden="1" x14ac:dyDescent="0.25">
      <c r="A521" s="8">
        <f t="shared" ca="1" si="78"/>
        <v>6</v>
      </c>
      <c r="B521" s="8">
        <f t="shared" ca="1" si="79"/>
        <v>2</v>
      </c>
      <c r="C521" s="8">
        <f t="shared" ca="1" si="79"/>
        <v>7</v>
      </c>
      <c r="D521" s="8">
        <f t="shared" ca="1" si="79"/>
        <v>6</v>
      </c>
      <c r="E521" s="8">
        <f t="shared" ca="1" si="79"/>
        <v>3</v>
      </c>
      <c r="F521" s="8">
        <f t="shared" ca="1" si="79"/>
        <v>2</v>
      </c>
      <c r="G521" s="6">
        <f t="shared" ca="1" si="80"/>
        <v>13</v>
      </c>
      <c r="H521" s="6">
        <f t="shared" ca="1" si="81"/>
        <v>14</v>
      </c>
      <c r="I521" s="6">
        <f t="shared" ca="1" si="82"/>
        <v>7</v>
      </c>
      <c r="J521" s="6">
        <f t="shared" ca="1" si="83"/>
        <v>14</v>
      </c>
      <c r="K521" s="6">
        <f ca="1">SMALL($J$5:$J$1004,ROWS(K$5:K521))</f>
        <v>12</v>
      </c>
      <c r="L521" s="7">
        <f ca="1">ROWS(L$5:L521)/$O$11</f>
        <v>0.51700000000000002</v>
      </c>
      <c r="M521" s="7"/>
      <c r="N521" s="7"/>
      <c r="O521" s="7"/>
      <c r="P521" s="6" t="str">
        <f t="shared" ca="1" si="74"/>
        <v/>
      </c>
      <c r="Q521" s="6">
        <f t="shared" ca="1" si="75"/>
        <v>1</v>
      </c>
      <c r="R521" s="6" t="str">
        <f t="shared" ca="1" si="76"/>
        <v/>
      </c>
      <c r="T521" s="6"/>
      <c r="U521" s="6"/>
      <c r="V521" s="6"/>
      <c r="W521" s="6"/>
      <c r="X521" s="6"/>
      <c r="Y521" s="6"/>
    </row>
    <row r="522" spans="1:25" hidden="1" x14ac:dyDescent="0.25">
      <c r="A522" s="8">
        <f t="shared" ca="1" si="78"/>
        <v>6</v>
      </c>
      <c r="B522" s="8">
        <f t="shared" ca="1" si="79"/>
        <v>2</v>
      </c>
      <c r="C522" s="8">
        <f t="shared" ca="1" si="79"/>
        <v>8</v>
      </c>
      <c r="D522" s="8">
        <f t="shared" ca="1" si="79"/>
        <v>4</v>
      </c>
      <c r="E522" s="8">
        <f t="shared" ca="1" si="79"/>
        <v>3</v>
      </c>
      <c r="F522" s="8">
        <f t="shared" ca="1" si="79"/>
        <v>2</v>
      </c>
      <c r="G522" s="6">
        <f t="shared" ca="1" si="80"/>
        <v>14</v>
      </c>
      <c r="H522" s="6">
        <f t="shared" ca="1" si="81"/>
        <v>12</v>
      </c>
      <c r="I522" s="6">
        <f t="shared" ca="1" si="82"/>
        <v>7</v>
      </c>
      <c r="J522" s="6">
        <f t="shared" ca="1" si="83"/>
        <v>14</v>
      </c>
      <c r="K522" s="6">
        <f ca="1">SMALL($J$5:$J$1004,ROWS(K$5:K522))</f>
        <v>12</v>
      </c>
      <c r="L522" s="7">
        <f ca="1">ROWS(L$5:L522)/$O$11</f>
        <v>0.51800000000000002</v>
      </c>
      <c r="M522" s="7"/>
      <c r="N522" s="7"/>
      <c r="O522" s="7"/>
      <c r="P522" s="6">
        <f t="shared" ref="P522:P585" ca="1" si="84">IF(G522=$J522,1,"")</f>
        <v>1</v>
      </c>
      <c r="Q522" s="6" t="str">
        <f t="shared" ref="Q522:Q585" ca="1" si="85">IF(H522=$J522,1,"")</f>
        <v/>
      </c>
      <c r="R522" s="6" t="str">
        <f t="shared" ref="R522:R585" ca="1" si="86">IF(I522=$J522,1,"")</f>
        <v/>
      </c>
      <c r="T522" s="6"/>
      <c r="U522" s="6"/>
      <c r="V522" s="6"/>
      <c r="W522" s="6"/>
      <c r="X522" s="6"/>
      <c r="Y522" s="6"/>
    </row>
    <row r="523" spans="1:25" hidden="1" x14ac:dyDescent="0.25">
      <c r="A523" s="8">
        <f t="shared" ca="1" si="78"/>
        <v>2</v>
      </c>
      <c r="B523" s="8">
        <f t="shared" ca="1" si="79"/>
        <v>3</v>
      </c>
      <c r="C523" s="8">
        <f t="shared" ca="1" si="79"/>
        <v>6</v>
      </c>
      <c r="D523" s="8">
        <f t="shared" ca="1" si="79"/>
        <v>4</v>
      </c>
      <c r="E523" s="8">
        <f t="shared" ca="1" si="79"/>
        <v>2</v>
      </c>
      <c r="F523" s="8">
        <f t="shared" ca="1" si="79"/>
        <v>2</v>
      </c>
      <c r="G523" s="6">
        <f t="shared" ca="1" si="80"/>
        <v>8</v>
      </c>
      <c r="H523" s="6">
        <f t="shared" ca="1" si="81"/>
        <v>8</v>
      </c>
      <c r="I523" s="6">
        <f t="shared" ca="1" si="82"/>
        <v>7</v>
      </c>
      <c r="J523" s="6">
        <f t="shared" ca="1" si="83"/>
        <v>8</v>
      </c>
      <c r="K523" s="6">
        <f ca="1">SMALL($J$5:$J$1004,ROWS(K$5:K523))</f>
        <v>12</v>
      </c>
      <c r="L523" s="7">
        <f ca="1">ROWS(L$5:L523)/$O$11</f>
        <v>0.51900000000000002</v>
      </c>
      <c r="M523" s="7"/>
      <c r="N523" s="7"/>
      <c r="O523" s="7"/>
      <c r="P523" s="6">
        <f t="shared" ca="1" si="84"/>
        <v>1</v>
      </c>
      <c r="Q523" s="6">
        <f t="shared" ca="1" si="85"/>
        <v>1</v>
      </c>
      <c r="R523" s="6" t="str">
        <f t="shared" ca="1" si="86"/>
        <v/>
      </c>
      <c r="T523" s="6"/>
      <c r="U523" s="6"/>
      <c r="V523" s="6"/>
      <c r="W523" s="6"/>
      <c r="X523" s="6"/>
      <c r="Y523" s="6"/>
    </row>
    <row r="524" spans="1:25" hidden="1" x14ac:dyDescent="0.25">
      <c r="A524" s="8">
        <f t="shared" ca="1" si="78"/>
        <v>3</v>
      </c>
      <c r="B524" s="8">
        <f t="shared" ca="1" si="79"/>
        <v>1</v>
      </c>
      <c r="C524" s="8">
        <f t="shared" ca="1" si="79"/>
        <v>5</v>
      </c>
      <c r="D524" s="8">
        <f t="shared" ca="1" si="79"/>
        <v>2</v>
      </c>
      <c r="E524" s="8">
        <f t="shared" ca="1" si="79"/>
        <v>2</v>
      </c>
      <c r="F524" s="8">
        <f t="shared" ca="1" si="79"/>
        <v>3</v>
      </c>
      <c r="G524" s="6">
        <f t="shared" ca="1" si="80"/>
        <v>8</v>
      </c>
      <c r="H524" s="6">
        <f t="shared" ca="1" si="81"/>
        <v>8</v>
      </c>
      <c r="I524" s="6">
        <f t="shared" ca="1" si="82"/>
        <v>6</v>
      </c>
      <c r="J524" s="6">
        <f t="shared" ca="1" si="83"/>
        <v>8</v>
      </c>
      <c r="K524" s="6">
        <f ca="1">SMALL($J$5:$J$1004,ROWS(K$5:K524))</f>
        <v>12</v>
      </c>
      <c r="L524" s="7">
        <f ca="1">ROWS(L$5:L524)/$O$11</f>
        <v>0.52</v>
      </c>
      <c r="M524" s="7"/>
      <c r="N524" s="7"/>
      <c r="O524" s="7"/>
      <c r="P524" s="6">
        <f t="shared" ca="1" si="84"/>
        <v>1</v>
      </c>
      <c r="Q524" s="6">
        <f t="shared" ca="1" si="85"/>
        <v>1</v>
      </c>
      <c r="R524" s="6" t="str">
        <f t="shared" ca="1" si="86"/>
        <v/>
      </c>
      <c r="T524" s="6"/>
      <c r="U524" s="6"/>
      <c r="V524" s="6"/>
      <c r="W524" s="6"/>
      <c r="X524" s="6"/>
      <c r="Y524" s="6"/>
    </row>
    <row r="525" spans="1:25" hidden="1" x14ac:dyDescent="0.25">
      <c r="A525" s="8">
        <f t="shared" ca="1" si="78"/>
        <v>2</v>
      </c>
      <c r="B525" s="8">
        <f t="shared" ca="1" si="79"/>
        <v>3</v>
      </c>
      <c r="C525" s="8">
        <f t="shared" ca="1" si="79"/>
        <v>4</v>
      </c>
      <c r="D525" s="8">
        <f t="shared" ca="1" si="79"/>
        <v>4</v>
      </c>
      <c r="E525" s="8">
        <f t="shared" ca="1" si="79"/>
        <v>2</v>
      </c>
      <c r="F525" s="8">
        <f t="shared" ca="1" si="79"/>
        <v>2</v>
      </c>
      <c r="G525" s="6">
        <f t="shared" ca="1" si="80"/>
        <v>6</v>
      </c>
      <c r="H525" s="6">
        <f t="shared" ca="1" si="81"/>
        <v>8</v>
      </c>
      <c r="I525" s="6">
        <f t="shared" ca="1" si="82"/>
        <v>7</v>
      </c>
      <c r="J525" s="6">
        <f t="shared" ca="1" si="83"/>
        <v>8</v>
      </c>
      <c r="K525" s="6">
        <f ca="1">SMALL($J$5:$J$1004,ROWS(K$5:K525))</f>
        <v>12</v>
      </c>
      <c r="L525" s="7">
        <f ca="1">ROWS(L$5:L525)/$O$11</f>
        <v>0.52100000000000002</v>
      </c>
      <c r="M525" s="7"/>
      <c r="N525" s="7"/>
      <c r="O525" s="7"/>
      <c r="P525" s="6" t="str">
        <f t="shared" ca="1" si="84"/>
        <v/>
      </c>
      <c r="Q525" s="6">
        <f t="shared" ca="1" si="85"/>
        <v>1</v>
      </c>
      <c r="R525" s="6" t="str">
        <f t="shared" ca="1" si="86"/>
        <v/>
      </c>
      <c r="T525" s="6"/>
      <c r="U525" s="6"/>
      <c r="V525" s="6"/>
      <c r="W525" s="6"/>
      <c r="X525" s="6"/>
      <c r="Y525" s="6"/>
    </row>
    <row r="526" spans="1:25" hidden="1" x14ac:dyDescent="0.25">
      <c r="A526" s="8">
        <f t="shared" ca="1" si="78"/>
        <v>2</v>
      </c>
      <c r="B526" s="8">
        <f t="shared" ca="1" si="79"/>
        <v>2</v>
      </c>
      <c r="C526" s="8">
        <f t="shared" ca="1" si="79"/>
        <v>5</v>
      </c>
      <c r="D526" s="8">
        <f t="shared" ca="1" si="79"/>
        <v>2</v>
      </c>
      <c r="E526" s="8">
        <f t="shared" ca="1" si="79"/>
        <v>3</v>
      </c>
      <c r="F526" s="8">
        <f t="shared" ca="1" si="79"/>
        <v>3</v>
      </c>
      <c r="G526" s="6">
        <f t="shared" ca="1" si="80"/>
        <v>7</v>
      </c>
      <c r="H526" s="6">
        <f t="shared" ca="1" si="81"/>
        <v>7</v>
      </c>
      <c r="I526" s="6">
        <f t="shared" ca="1" si="82"/>
        <v>8</v>
      </c>
      <c r="J526" s="6">
        <f t="shared" ca="1" si="83"/>
        <v>8</v>
      </c>
      <c r="K526" s="6">
        <f ca="1">SMALL($J$5:$J$1004,ROWS(K$5:K526))</f>
        <v>12</v>
      </c>
      <c r="L526" s="7">
        <f ca="1">ROWS(L$5:L526)/$O$11</f>
        <v>0.52200000000000002</v>
      </c>
      <c r="M526" s="7"/>
      <c r="N526" s="7"/>
      <c r="O526" s="7"/>
      <c r="P526" s="6" t="str">
        <f t="shared" ca="1" si="84"/>
        <v/>
      </c>
      <c r="Q526" s="6" t="str">
        <f t="shared" ca="1" si="85"/>
        <v/>
      </c>
      <c r="R526" s="6">
        <f t="shared" ca="1" si="86"/>
        <v>1</v>
      </c>
      <c r="T526" s="6"/>
      <c r="U526" s="6"/>
      <c r="V526" s="6"/>
      <c r="W526" s="6"/>
      <c r="X526" s="6"/>
      <c r="Y526" s="6"/>
    </row>
    <row r="527" spans="1:25" hidden="1" x14ac:dyDescent="0.25">
      <c r="A527" s="8">
        <f t="shared" ca="1" si="78"/>
        <v>5</v>
      </c>
      <c r="B527" s="8">
        <f t="shared" ca="1" si="79"/>
        <v>5</v>
      </c>
      <c r="C527" s="8">
        <f t="shared" ca="1" si="79"/>
        <v>6</v>
      </c>
      <c r="D527" s="8">
        <f t="shared" ca="1" si="79"/>
        <v>4</v>
      </c>
      <c r="E527" s="8">
        <f t="shared" ca="1" si="79"/>
        <v>1</v>
      </c>
      <c r="F527" s="8">
        <f t="shared" ca="1" si="79"/>
        <v>4</v>
      </c>
      <c r="G527" s="6">
        <f t="shared" ca="1" si="80"/>
        <v>11</v>
      </c>
      <c r="H527" s="6">
        <f t="shared" ca="1" si="81"/>
        <v>13</v>
      </c>
      <c r="I527" s="6">
        <f t="shared" ca="1" si="82"/>
        <v>10</v>
      </c>
      <c r="J527" s="6">
        <f t="shared" ca="1" si="83"/>
        <v>13</v>
      </c>
      <c r="K527" s="6">
        <f ca="1">SMALL($J$5:$J$1004,ROWS(K$5:K527))</f>
        <v>12</v>
      </c>
      <c r="L527" s="7">
        <f ca="1">ROWS(L$5:L527)/$O$11</f>
        <v>0.52300000000000002</v>
      </c>
      <c r="M527" s="7"/>
      <c r="N527" s="7"/>
      <c r="O527" s="7"/>
      <c r="P527" s="6" t="str">
        <f t="shared" ca="1" si="84"/>
        <v/>
      </c>
      <c r="Q527" s="6">
        <f t="shared" ca="1" si="85"/>
        <v>1</v>
      </c>
      <c r="R527" s="6" t="str">
        <f t="shared" ca="1" si="86"/>
        <v/>
      </c>
      <c r="T527" s="6"/>
      <c r="U527" s="6"/>
      <c r="V527" s="6"/>
      <c r="W527" s="6"/>
      <c r="X527" s="6"/>
      <c r="Y527" s="6"/>
    </row>
    <row r="528" spans="1:25" hidden="1" x14ac:dyDescent="0.25">
      <c r="A528" s="8">
        <f t="shared" ca="1" si="78"/>
        <v>5</v>
      </c>
      <c r="B528" s="8">
        <f t="shared" ca="1" si="79"/>
        <v>5</v>
      </c>
      <c r="C528" s="8">
        <f t="shared" ca="1" si="79"/>
        <v>7</v>
      </c>
      <c r="D528" s="8">
        <f t="shared" ca="1" si="79"/>
        <v>3</v>
      </c>
      <c r="E528" s="8">
        <f t="shared" ca="1" si="79"/>
        <v>3</v>
      </c>
      <c r="F528" s="8">
        <f t="shared" ca="1" si="79"/>
        <v>3</v>
      </c>
      <c r="G528" s="6">
        <f t="shared" ca="1" si="80"/>
        <v>12</v>
      </c>
      <c r="H528" s="6">
        <f t="shared" ca="1" si="81"/>
        <v>11</v>
      </c>
      <c r="I528" s="6">
        <f t="shared" ca="1" si="82"/>
        <v>11</v>
      </c>
      <c r="J528" s="6">
        <f t="shared" ca="1" si="83"/>
        <v>12</v>
      </c>
      <c r="K528" s="6">
        <f ca="1">SMALL($J$5:$J$1004,ROWS(K$5:K528))</f>
        <v>12</v>
      </c>
      <c r="L528" s="7">
        <f ca="1">ROWS(L$5:L528)/$O$11</f>
        <v>0.52400000000000002</v>
      </c>
      <c r="M528" s="7"/>
      <c r="N528" s="7"/>
      <c r="O528" s="7"/>
      <c r="P528" s="6">
        <f t="shared" ca="1" si="84"/>
        <v>1</v>
      </c>
      <c r="Q528" s="6" t="str">
        <f t="shared" ca="1" si="85"/>
        <v/>
      </c>
      <c r="R528" s="6" t="str">
        <f t="shared" ca="1" si="86"/>
        <v/>
      </c>
      <c r="T528" s="6"/>
      <c r="U528" s="6"/>
      <c r="V528" s="6"/>
      <c r="W528" s="6"/>
      <c r="X528" s="6"/>
      <c r="Y528" s="6"/>
    </row>
    <row r="529" spans="1:25" hidden="1" x14ac:dyDescent="0.25">
      <c r="A529" s="8">
        <f t="shared" ca="1" si="78"/>
        <v>6</v>
      </c>
      <c r="B529" s="8">
        <f t="shared" ca="1" si="79"/>
        <v>1</v>
      </c>
      <c r="C529" s="8">
        <f t="shared" ca="1" si="79"/>
        <v>6</v>
      </c>
      <c r="D529" s="8">
        <f t="shared" ca="1" si="79"/>
        <v>5</v>
      </c>
      <c r="E529" s="8">
        <f t="shared" ca="1" si="79"/>
        <v>3</v>
      </c>
      <c r="F529" s="8">
        <f t="shared" ca="1" si="79"/>
        <v>4</v>
      </c>
      <c r="G529" s="6">
        <f t="shared" ca="1" si="80"/>
        <v>12</v>
      </c>
      <c r="H529" s="6">
        <f t="shared" ca="1" si="81"/>
        <v>15</v>
      </c>
      <c r="I529" s="6">
        <f t="shared" ca="1" si="82"/>
        <v>8</v>
      </c>
      <c r="J529" s="6">
        <f t="shared" ca="1" si="83"/>
        <v>15</v>
      </c>
      <c r="K529" s="6">
        <f ca="1">SMALL($J$5:$J$1004,ROWS(K$5:K529))</f>
        <v>12</v>
      </c>
      <c r="L529" s="7">
        <f ca="1">ROWS(L$5:L529)/$O$11</f>
        <v>0.52500000000000002</v>
      </c>
      <c r="M529" s="7"/>
      <c r="N529" s="7"/>
      <c r="O529" s="7"/>
      <c r="P529" s="6" t="str">
        <f t="shared" ca="1" si="84"/>
        <v/>
      </c>
      <c r="Q529" s="6">
        <f t="shared" ca="1" si="85"/>
        <v>1</v>
      </c>
      <c r="R529" s="6" t="str">
        <f t="shared" ca="1" si="86"/>
        <v/>
      </c>
      <c r="T529" s="6"/>
      <c r="U529" s="6"/>
      <c r="V529" s="6"/>
      <c r="W529" s="6"/>
      <c r="X529" s="6"/>
      <c r="Y529" s="6"/>
    </row>
    <row r="530" spans="1:25" hidden="1" x14ac:dyDescent="0.25">
      <c r="A530" s="8">
        <f t="shared" ca="1" si="78"/>
        <v>3</v>
      </c>
      <c r="B530" s="8">
        <f t="shared" ca="1" si="79"/>
        <v>5</v>
      </c>
      <c r="C530" s="8">
        <f t="shared" ca="1" si="79"/>
        <v>8</v>
      </c>
      <c r="D530" s="8">
        <f t="shared" ca="1" si="79"/>
        <v>4</v>
      </c>
      <c r="E530" s="8">
        <f t="shared" ca="1" si="79"/>
        <v>3</v>
      </c>
      <c r="F530" s="8">
        <f t="shared" ca="1" si="79"/>
        <v>3</v>
      </c>
      <c r="G530" s="6">
        <f t="shared" ca="1" si="80"/>
        <v>11</v>
      </c>
      <c r="H530" s="6">
        <f t="shared" ca="1" si="81"/>
        <v>10</v>
      </c>
      <c r="I530" s="6">
        <f t="shared" ca="1" si="82"/>
        <v>11</v>
      </c>
      <c r="J530" s="6">
        <f t="shared" ca="1" si="83"/>
        <v>11</v>
      </c>
      <c r="K530" s="6">
        <f ca="1">SMALL($J$5:$J$1004,ROWS(K$5:K530))</f>
        <v>12</v>
      </c>
      <c r="L530" s="7">
        <f ca="1">ROWS(L$5:L530)/$O$11</f>
        <v>0.52600000000000002</v>
      </c>
      <c r="M530" s="7"/>
      <c r="N530" s="7"/>
      <c r="O530" s="7"/>
      <c r="P530" s="6">
        <f t="shared" ca="1" si="84"/>
        <v>1</v>
      </c>
      <c r="Q530" s="6" t="str">
        <f t="shared" ca="1" si="85"/>
        <v/>
      </c>
      <c r="R530" s="6">
        <f t="shared" ca="1" si="86"/>
        <v>1</v>
      </c>
      <c r="T530" s="6"/>
      <c r="U530" s="6"/>
      <c r="V530" s="6"/>
      <c r="W530" s="6"/>
      <c r="X530" s="6"/>
      <c r="Y530" s="6"/>
    </row>
    <row r="531" spans="1:25" hidden="1" x14ac:dyDescent="0.25">
      <c r="A531" s="8">
        <f t="shared" ca="1" si="78"/>
        <v>6</v>
      </c>
      <c r="B531" s="8">
        <f t="shared" ca="1" si="79"/>
        <v>3</v>
      </c>
      <c r="C531" s="8">
        <f t="shared" ca="1" si="79"/>
        <v>4</v>
      </c>
      <c r="D531" s="8">
        <f t="shared" ca="1" si="79"/>
        <v>4</v>
      </c>
      <c r="E531" s="8">
        <f t="shared" ca="1" si="79"/>
        <v>3</v>
      </c>
      <c r="F531" s="8">
        <f t="shared" ca="1" si="79"/>
        <v>4</v>
      </c>
      <c r="G531" s="6">
        <f t="shared" ca="1" si="80"/>
        <v>10</v>
      </c>
      <c r="H531" s="6">
        <f t="shared" ca="1" si="81"/>
        <v>14</v>
      </c>
      <c r="I531" s="6">
        <f t="shared" ca="1" si="82"/>
        <v>10</v>
      </c>
      <c r="J531" s="6">
        <f t="shared" ca="1" si="83"/>
        <v>14</v>
      </c>
      <c r="K531" s="6">
        <f ca="1">SMALL($J$5:$J$1004,ROWS(K$5:K531))</f>
        <v>12</v>
      </c>
      <c r="L531" s="7">
        <f ca="1">ROWS(L$5:L531)/$O$11</f>
        <v>0.52700000000000002</v>
      </c>
      <c r="M531" s="7"/>
      <c r="N531" s="7"/>
      <c r="O531" s="7"/>
      <c r="P531" s="6" t="str">
        <f t="shared" ca="1" si="84"/>
        <v/>
      </c>
      <c r="Q531" s="6">
        <f t="shared" ca="1" si="85"/>
        <v>1</v>
      </c>
      <c r="R531" s="6" t="str">
        <f t="shared" ca="1" si="86"/>
        <v/>
      </c>
      <c r="T531" s="6"/>
      <c r="U531" s="6"/>
      <c r="V531" s="6"/>
      <c r="W531" s="6"/>
      <c r="X531" s="6"/>
      <c r="Y531" s="6"/>
    </row>
    <row r="532" spans="1:25" hidden="1" x14ac:dyDescent="0.25">
      <c r="A532" s="8">
        <f t="shared" ca="1" si="78"/>
        <v>2</v>
      </c>
      <c r="B532" s="8">
        <f t="shared" ca="1" si="79"/>
        <v>3</v>
      </c>
      <c r="C532" s="8">
        <f t="shared" ca="1" si="79"/>
        <v>8</v>
      </c>
      <c r="D532" s="8">
        <f t="shared" ca="1" si="79"/>
        <v>2</v>
      </c>
      <c r="E532" s="8">
        <f t="shared" ca="1" si="79"/>
        <v>1</v>
      </c>
      <c r="F532" s="8">
        <f t="shared" ca="1" si="79"/>
        <v>4</v>
      </c>
      <c r="G532" s="6">
        <f t="shared" ca="1" si="80"/>
        <v>10</v>
      </c>
      <c r="H532" s="6">
        <f t="shared" ca="1" si="81"/>
        <v>8</v>
      </c>
      <c r="I532" s="6">
        <f t="shared" ca="1" si="82"/>
        <v>8</v>
      </c>
      <c r="J532" s="6">
        <f t="shared" ca="1" si="83"/>
        <v>10</v>
      </c>
      <c r="K532" s="6">
        <f ca="1">SMALL($J$5:$J$1004,ROWS(K$5:K532))</f>
        <v>12</v>
      </c>
      <c r="L532" s="7">
        <f ca="1">ROWS(L$5:L532)/$O$11</f>
        <v>0.52800000000000002</v>
      </c>
      <c r="M532" s="7"/>
      <c r="N532" s="7"/>
      <c r="O532" s="7"/>
      <c r="P532" s="6">
        <f t="shared" ca="1" si="84"/>
        <v>1</v>
      </c>
      <c r="Q532" s="6" t="str">
        <f t="shared" ca="1" si="85"/>
        <v/>
      </c>
      <c r="R532" s="6" t="str">
        <f t="shared" ca="1" si="86"/>
        <v/>
      </c>
      <c r="T532" s="6"/>
      <c r="U532" s="6"/>
      <c r="V532" s="6"/>
      <c r="W532" s="6"/>
      <c r="X532" s="6"/>
      <c r="Y532" s="6"/>
    </row>
    <row r="533" spans="1:25" hidden="1" x14ac:dyDescent="0.25">
      <c r="A533" s="8">
        <f t="shared" ca="1" si="78"/>
        <v>3</v>
      </c>
      <c r="B533" s="8">
        <f t="shared" ca="1" si="79"/>
        <v>1</v>
      </c>
      <c r="C533" s="8">
        <f t="shared" ca="1" si="79"/>
        <v>5</v>
      </c>
      <c r="D533" s="8">
        <f t="shared" ca="1" si="79"/>
        <v>4</v>
      </c>
      <c r="E533" s="8">
        <f t="shared" ca="1" si="79"/>
        <v>1</v>
      </c>
      <c r="F533" s="8">
        <f t="shared" ca="1" si="79"/>
        <v>4</v>
      </c>
      <c r="G533" s="6">
        <f t="shared" ca="1" si="80"/>
        <v>8</v>
      </c>
      <c r="H533" s="6">
        <f t="shared" ca="1" si="81"/>
        <v>11</v>
      </c>
      <c r="I533" s="6">
        <f t="shared" ca="1" si="82"/>
        <v>6</v>
      </c>
      <c r="J533" s="6">
        <f t="shared" ca="1" si="83"/>
        <v>11</v>
      </c>
      <c r="K533" s="6">
        <f ca="1">SMALL($J$5:$J$1004,ROWS(K$5:K533))</f>
        <v>12</v>
      </c>
      <c r="L533" s="7">
        <f ca="1">ROWS(L$5:L533)/$O$11</f>
        <v>0.52900000000000003</v>
      </c>
      <c r="M533" s="7"/>
      <c r="N533" s="7"/>
      <c r="O533" s="7"/>
      <c r="P533" s="6" t="str">
        <f t="shared" ca="1" si="84"/>
        <v/>
      </c>
      <c r="Q533" s="6">
        <f t="shared" ca="1" si="85"/>
        <v>1</v>
      </c>
      <c r="R533" s="6" t="str">
        <f t="shared" ca="1" si="86"/>
        <v/>
      </c>
      <c r="T533" s="6"/>
      <c r="U533" s="6"/>
      <c r="V533" s="6"/>
      <c r="W533" s="6"/>
      <c r="X533" s="6"/>
      <c r="Y533" s="6"/>
    </row>
    <row r="534" spans="1:25" hidden="1" x14ac:dyDescent="0.25">
      <c r="A534" s="8">
        <f t="shared" ca="1" si="78"/>
        <v>6</v>
      </c>
      <c r="B534" s="8">
        <f t="shared" ca="1" si="79"/>
        <v>4</v>
      </c>
      <c r="C534" s="8">
        <f t="shared" ca="1" si="79"/>
        <v>7</v>
      </c>
      <c r="D534" s="8">
        <f t="shared" ca="1" si="79"/>
        <v>5</v>
      </c>
      <c r="E534" s="8">
        <f t="shared" ca="1" si="79"/>
        <v>3</v>
      </c>
      <c r="F534" s="8">
        <f t="shared" ca="1" si="79"/>
        <v>4</v>
      </c>
      <c r="G534" s="6">
        <f t="shared" ca="1" si="80"/>
        <v>13</v>
      </c>
      <c r="H534" s="6">
        <f t="shared" ca="1" si="81"/>
        <v>15</v>
      </c>
      <c r="I534" s="6">
        <f t="shared" ca="1" si="82"/>
        <v>11</v>
      </c>
      <c r="J534" s="6">
        <f t="shared" ca="1" si="83"/>
        <v>15</v>
      </c>
      <c r="K534" s="6">
        <f ca="1">SMALL($J$5:$J$1004,ROWS(K$5:K534))</f>
        <v>12</v>
      </c>
      <c r="L534" s="7">
        <f ca="1">ROWS(L$5:L534)/$O$11</f>
        <v>0.53</v>
      </c>
      <c r="M534" s="7"/>
      <c r="N534" s="7"/>
      <c r="O534" s="7"/>
      <c r="P534" s="6" t="str">
        <f t="shared" ca="1" si="84"/>
        <v/>
      </c>
      <c r="Q534" s="6">
        <f t="shared" ca="1" si="85"/>
        <v>1</v>
      </c>
      <c r="R534" s="6" t="str">
        <f t="shared" ca="1" si="86"/>
        <v/>
      </c>
      <c r="T534" s="6"/>
      <c r="U534" s="6"/>
      <c r="V534" s="6"/>
      <c r="W534" s="6"/>
      <c r="X534" s="6"/>
      <c r="Y534" s="6"/>
    </row>
    <row r="535" spans="1:25" hidden="1" x14ac:dyDescent="0.25">
      <c r="A535" s="8">
        <f t="shared" ca="1" si="78"/>
        <v>3</v>
      </c>
      <c r="B535" s="8">
        <f t="shared" ca="1" si="79"/>
        <v>1</v>
      </c>
      <c r="C535" s="8">
        <f t="shared" ca="1" si="79"/>
        <v>5</v>
      </c>
      <c r="D535" s="8">
        <f t="shared" ca="1" si="79"/>
        <v>2</v>
      </c>
      <c r="E535" s="8">
        <f t="shared" ca="1" si="79"/>
        <v>1</v>
      </c>
      <c r="F535" s="8">
        <f t="shared" ca="1" si="79"/>
        <v>4</v>
      </c>
      <c r="G535" s="6">
        <f t="shared" ca="1" si="80"/>
        <v>8</v>
      </c>
      <c r="H535" s="6">
        <f t="shared" ca="1" si="81"/>
        <v>9</v>
      </c>
      <c r="I535" s="6">
        <f t="shared" ca="1" si="82"/>
        <v>6</v>
      </c>
      <c r="J535" s="6">
        <f t="shared" ca="1" si="83"/>
        <v>9</v>
      </c>
      <c r="K535" s="6">
        <f ca="1">SMALL($J$5:$J$1004,ROWS(K$5:K535))</f>
        <v>12</v>
      </c>
      <c r="L535" s="7">
        <f ca="1">ROWS(L$5:L535)/$O$11</f>
        <v>0.53100000000000003</v>
      </c>
      <c r="M535" s="7"/>
      <c r="N535" s="7"/>
      <c r="O535" s="7"/>
      <c r="P535" s="6" t="str">
        <f t="shared" ca="1" si="84"/>
        <v/>
      </c>
      <c r="Q535" s="6">
        <f t="shared" ca="1" si="85"/>
        <v>1</v>
      </c>
      <c r="R535" s="6" t="str">
        <f t="shared" ca="1" si="86"/>
        <v/>
      </c>
      <c r="T535" s="6"/>
      <c r="U535" s="6"/>
      <c r="V535" s="6"/>
      <c r="W535" s="6"/>
      <c r="X535" s="6"/>
      <c r="Y535" s="6"/>
    </row>
    <row r="536" spans="1:25" hidden="1" x14ac:dyDescent="0.25">
      <c r="A536" s="8">
        <f t="shared" ca="1" si="78"/>
        <v>3</v>
      </c>
      <c r="B536" s="8">
        <f t="shared" ca="1" si="79"/>
        <v>5</v>
      </c>
      <c r="C536" s="8">
        <f t="shared" ca="1" si="79"/>
        <v>4</v>
      </c>
      <c r="D536" s="8">
        <f t="shared" ca="1" si="79"/>
        <v>5</v>
      </c>
      <c r="E536" s="8">
        <f t="shared" ca="1" si="79"/>
        <v>2</v>
      </c>
      <c r="F536" s="8">
        <f t="shared" ca="1" si="79"/>
        <v>3</v>
      </c>
      <c r="G536" s="6">
        <f t="shared" ca="1" si="80"/>
        <v>7</v>
      </c>
      <c r="H536" s="6">
        <f t="shared" ca="1" si="81"/>
        <v>11</v>
      </c>
      <c r="I536" s="6">
        <f t="shared" ca="1" si="82"/>
        <v>10</v>
      </c>
      <c r="J536" s="6">
        <f t="shared" ca="1" si="83"/>
        <v>11</v>
      </c>
      <c r="K536" s="6">
        <f ca="1">SMALL($J$5:$J$1004,ROWS(K$5:K536))</f>
        <v>12</v>
      </c>
      <c r="L536" s="7">
        <f ca="1">ROWS(L$5:L536)/$O$11</f>
        <v>0.53200000000000003</v>
      </c>
      <c r="M536" s="7"/>
      <c r="N536" s="7"/>
      <c r="O536" s="7"/>
      <c r="P536" s="6" t="str">
        <f t="shared" ca="1" si="84"/>
        <v/>
      </c>
      <c r="Q536" s="6">
        <f t="shared" ca="1" si="85"/>
        <v>1</v>
      </c>
      <c r="R536" s="6" t="str">
        <f t="shared" ca="1" si="86"/>
        <v/>
      </c>
      <c r="T536" s="6"/>
      <c r="U536" s="6"/>
      <c r="V536" s="6"/>
      <c r="W536" s="6"/>
      <c r="X536" s="6"/>
      <c r="Y536" s="6"/>
    </row>
    <row r="537" spans="1:25" hidden="1" x14ac:dyDescent="0.25">
      <c r="A537" s="8">
        <f t="shared" ca="1" si="78"/>
        <v>2</v>
      </c>
      <c r="B537" s="8">
        <f t="shared" ca="1" si="79"/>
        <v>2</v>
      </c>
      <c r="C537" s="8">
        <f t="shared" ca="1" si="79"/>
        <v>4</v>
      </c>
      <c r="D537" s="8">
        <f t="shared" ca="1" si="79"/>
        <v>6</v>
      </c>
      <c r="E537" s="8">
        <f t="shared" ca="1" si="79"/>
        <v>2</v>
      </c>
      <c r="F537" s="8">
        <f t="shared" ca="1" si="79"/>
        <v>3</v>
      </c>
      <c r="G537" s="6">
        <f t="shared" ca="1" si="80"/>
        <v>6</v>
      </c>
      <c r="H537" s="6">
        <f t="shared" ca="1" si="81"/>
        <v>11</v>
      </c>
      <c r="I537" s="6">
        <f t="shared" ca="1" si="82"/>
        <v>7</v>
      </c>
      <c r="J537" s="6">
        <f t="shared" ca="1" si="83"/>
        <v>11</v>
      </c>
      <c r="K537" s="6">
        <f ca="1">SMALL($J$5:$J$1004,ROWS(K$5:K537))</f>
        <v>12</v>
      </c>
      <c r="L537" s="7">
        <f ca="1">ROWS(L$5:L537)/$O$11</f>
        <v>0.53300000000000003</v>
      </c>
      <c r="M537" s="7"/>
      <c r="N537" s="7"/>
      <c r="O537" s="7"/>
      <c r="P537" s="6" t="str">
        <f t="shared" ca="1" si="84"/>
        <v/>
      </c>
      <c r="Q537" s="6">
        <f t="shared" ca="1" si="85"/>
        <v>1</v>
      </c>
      <c r="R537" s="6" t="str">
        <f t="shared" ca="1" si="86"/>
        <v/>
      </c>
      <c r="T537" s="6"/>
      <c r="U537" s="6"/>
      <c r="V537" s="6"/>
      <c r="W537" s="6"/>
      <c r="X537" s="6"/>
      <c r="Y537" s="6"/>
    </row>
    <row r="538" spans="1:25" hidden="1" x14ac:dyDescent="0.25">
      <c r="A538" s="8">
        <f t="shared" ca="1" si="78"/>
        <v>4</v>
      </c>
      <c r="B538" s="8">
        <f t="shared" ca="1" si="79"/>
        <v>3</v>
      </c>
      <c r="C538" s="8">
        <f t="shared" ca="1" si="79"/>
        <v>5</v>
      </c>
      <c r="D538" s="8">
        <f t="shared" ca="1" si="79"/>
        <v>3</v>
      </c>
      <c r="E538" s="8">
        <f t="shared" ca="1" si="79"/>
        <v>3</v>
      </c>
      <c r="F538" s="8">
        <f t="shared" ca="1" si="79"/>
        <v>3</v>
      </c>
      <c r="G538" s="6">
        <f t="shared" ca="1" si="80"/>
        <v>9</v>
      </c>
      <c r="H538" s="6">
        <f t="shared" ca="1" si="81"/>
        <v>10</v>
      </c>
      <c r="I538" s="6">
        <f t="shared" ca="1" si="82"/>
        <v>9</v>
      </c>
      <c r="J538" s="6">
        <f t="shared" ca="1" si="83"/>
        <v>10</v>
      </c>
      <c r="K538" s="6">
        <f ca="1">SMALL($J$5:$J$1004,ROWS(K$5:K538))</f>
        <v>12</v>
      </c>
      <c r="L538" s="7">
        <f ca="1">ROWS(L$5:L538)/$O$11</f>
        <v>0.53400000000000003</v>
      </c>
      <c r="M538" s="7"/>
      <c r="N538" s="7"/>
      <c r="O538" s="7"/>
      <c r="P538" s="6" t="str">
        <f t="shared" ca="1" si="84"/>
        <v/>
      </c>
      <c r="Q538" s="6">
        <f t="shared" ca="1" si="85"/>
        <v>1</v>
      </c>
      <c r="R538" s="6" t="str">
        <f t="shared" ca="1" si="86"/>
        <v/>
      </c>
      <c r="T538" s="6"/>
      <c r="U538" s="6"/>
      <c r="V538" s="6"/>
      <c r="W538" s="6"/>
      <c r="X538" s="6"/>
      <c r="Y538" s="6"/>
    </row>
    <row r="539" spans="1:25" hidden="1" x14ac:dyDescent="0.25">
      <c r="A539" s="8">
        <f t="shared" ca="1" si="78"/>
        <v>6</v>
      </c>
      <c r="B539" s="8">
        <f t="shared" ca="1" si="79"/>
        <v>5</v>
      </c>
      <c r="C539" s="8">
        <f t="shared" ca="1" si="79"/>
        <v>6</v>
      </c>
      <c r="D539" s="8">
        <f t="shared" ca="1" si="79"/>
        <v>5</v>
      </c>
      <c r="E539" s="8">
        <f t="shared" ca="1" si="79"/>
        <v>2</v>
      </c>
      <c r="F539" s="8">
        <f t="shared" ca="1" si="79"/>
        <v>3</v>
      </c>
      <c r="G539" s="6">
        <f t="shared" ca="1" si="80"/>
        <v>12</v>
      </c>
      <c r="H539" s="6">
        <f t="shared" ca="1" si="81"/>
        <v>14</v>
      </c>
      <c r="I539" s="6">
        <f t="shared" ca="1" si="82"/>
        <v>10</v>
      </c>
      <c r="J539" s="6">
        <f t="shared" ca="1" si="83"/>
        <v>14</v>
      </c>
      <c r="K539" s="6">
        <f ca="1">SMALL($J$5:$J$1004,ROWS(K$5:K539))</f>
        <v>12</v>
      </c>
      <c r="L539" s="7">
        <f ca="1">ROWS(L$5:L539)/$O$11</f>
        <v>0.53500000000000003</v>
      </c>
      <c r="M539" s="7"/>
      <c r="N539" s="7"/>
      <c r="O539" s="7"/>
      <c r="P539" s="6" t="str">
        <f t="shared" ca="1" si="84"/>
        <v/>
      </c>
      <c r="Q539" s="6">
        <f t="shared" ca="1" si="85"/>
        <v>1</v>
      </c>
      <c r="R539" s="6" t="str">
        <f t="shared" ca="1" si="86"/>
        <v/>
      </c>
      <c r="T539" s="6"/>
      <c r="U539" s="6"/>
      <c r="V539" s="6"/>
      <c r="W539" s="6"/>
      <c r="X539" s="6"/>
      <c r="Y539" s="6"/>
    </row>
    <row r="540" spans="1:25" hidden="1" x14ac:dyDescent="0.25">
      <c r="A540" s="8">
        <f t="shared" ca="1" si="78"/>
        <v>5</v>
      </c>
      <c r="B540" s="8">
        <f t="shared" ca="1" si="79"/>
        <v>4</v>
      </c>
      <c r="C540" s="8">
        <f t="shared" ca="1" si="79"/>
        <v>8</v>
      </c>
      <c r="D540" s="8">
        <f t="shared" ca="1" si="79"/>
        <v>2</v>
      </c>
      <c r="E540" s="8">
        <f t="shared" ca="1" si="79"/>
        <v>3</v>
      </c>
      <c r="F540" s="8">
        <f t="shared" ca="1" si="79"/>
        <v>2</v>
      </c>
      <c r="G540" s="6">
        <f t="shared" ca="1" si="80"/>
        <v>13</v>
      </c>
      <c r="H540" s="6">
        <f t="shared" ca="1" si="81"/>
        <v>9</v>
      </c>
      <c r="I540" s="6">
        <f t="shared" ca="1" si="82"/>
        <v>9</v>
      </c>
      <c r="J540" s="6">
        <f t="shared" ca="1" si="83"/>
        <v>13</v>
      </c>
      <c r="K540" s="6">
        <f ca="1">SMALL($J$5:$J$1004,ROWS(K$5:K540))</f>
        <v>12</v>
      </c>
      <c r="L540" s="7">
        <f ca="1">ROWS(L$5:L540)/$O$11</f>
        <v>0.53600000000000003</v>
      </c>
      <c r="M540" s="7"/>
      <c r="N540" s="7"/>
      <c r="O540" s="7"/>
      <c r="P540" s="6">
        <f t="shared" ca="1" si="84"/>
        <v>1</v>
      </c>
      <c r="Q540" s="6" t="str">
        <f t="shared" ca="1" si="85"/>
        <v/>
      </c>
      <c r="R540" s="6" t="str">
        <f t="shared" ca="1" si="86"/>
        <v/>
      </c>
      <c r="T540" s="6"/>
      <c r="U540" s="6"/>
      <c r="V540" s="6"/>
      <c r="W540" s="6"/>
      <c r="X540" s="6"/>
      <c r="Y540" s="6"/>
    </row>
    <row r="541" spans="1:25" hidden="1" x14ac:dyDescent="0.25">
      <c r="A541" s="8">
        <f t="shared" ca="1" si="78"/>
        <v>5</v>
      </c>
      <c r="B541" s="8">
        <f t="shared" ca="1" si="79"/>
        <v>4</v>
      </c>
      <c r="C541" s="8">
        <f t="shared" ca="1" si="79"/>
        <v>4</v>
      </c>
      <c r="D541" s="8">
        <f t="shared" ca="1" si="79"/>
        <v>5</v>
      </c>
      <c r="E541" s="8">
        <f t="shared" ca="1" si="79"/>
        <v>3</v>
      </c>
      <c r="F541" s="8">
        <f t="shared" ca="1" si="79"/>
        <v>4</v>
      </c>
      <c r="G541" s="6">
        <f t="shared" ca="1" si="80"/>
        <v>9</v>
      </c>
      <c r="H541" s="6">
        <f t="shared" ca="1" si="81"/>
        <v>14</v>
      </c>
      <c r="I541" s="6">
        <f t="shared" ca="1" si="82"/>
        <v>11</v>
      </c>
      <c r="J541" s="6">
        <f t="shared" ca="1" si="83"/>
        <v>14</v>
      </c>
      <c r="K541" s="6">
        <f ca="1">SMALL($J$5:$J$1004,ROWS(K$5:K541))</f>
        <v>12</v>
      </c>
      <c r="L541" s="7">
        <f ca="1">ROWS(L$5:L541)/$O$11</f>
        <v>0.53700000000000003</v>
      </c>
      <c r="M541" s="7"/>
      <c r="N541" s="7"/>
      <c r="O541" s="7"/>
      <c r="P541" s="6" t="str">
        <f t="shared" ca="1" si="84"/>
        <v/>
      </c>
      <c r="Q541" s="6">
        <f t="shared" ca="1" si="85"/>
        <v>1</v>
      </c>
      <c r="R541" s="6" t="str">
        <f t="shared" ca="1" si="86"/>
        <v/>
      </c>
      <c r="T541" s="6"/>
      <c r="U541" s="6"/>
      <c r="V541" s="6"/>
      <c r="W541" s="6"/>
      <c r="X541" s="6"/>
      <c r="Y541" s="6"/>
    </row>
    <row r="542" spans="1:25" hidden="1" x14ac:dyDescent="0.25">
      <c r="A542" s="8">
        <f t="shared" ca="1" si="78"/>
        <v>2</v>
      </c>
      <c r="B542" s="8">
        <f t="shared" ca="1" si="79"/>
        <v>4</v>
      </c>
      <c r="C542" s="8">
        <f t="shared" ca="1" si="79"/>
        <v>6</v>
      </c>
      <c r="D542" s="8">
        <f t="shared" ca="1" si="79"/>
        <v>2</v>
      </c>
      <c r="E542" s="8">
        <f t="shared" ca="1" si="79"/>
        <v>3</v>
      </c>
      <c r="F542" s="8">
        <f t="shared" ca="1" si="79"/>
        <v>3</v>
      </c>
      <c r="G542" s="6">
        <f t="shared" ca="1" si="80"/>
        <v>8</v>
      </c>
      <c r="H542" s="6">
        <f t="shared" ca="1" si="81"/>
        <v>7</v>
      </c>
      <c r="I542" s="6">
        <f t="shared" ca="1" si="82"/>
        <v>10</v>
      </c>
      <c r="J542" s="6">
        <f t="shared" ca="1" si="83"/>
        <v>10</v>
      </c>
      <c r="K542" s="6">
        <f ca="1">SMALL($J$5:$J$1004,ROWS(K$5:K542))</f>
        <v>12</v>
      </c>
      <c r="L542" s="7">
        <f ca="1">ROWS(L$5:L542)/$O$11</f>
        <v>0.53800000000000003</v>
      </c>
      <c r="M542" s="7"/>
      <c r="N542" s="7"/>
      <c r="O542" s="7"/>
      <c r="P542" s="6" t="str">
        <f t="shared" ca="1" si="84"/>
        <v/>
      </c>
      <c r="Q542" s="6" t="str">
        <f t="shared" ca="1" si="85"/>
        <v/>
      </c>
      <c r="R542" s="6">
        <f t="shared" ca="1" si="86"/>
        <v>1</v>
      </c>
      <c r="T542" s="6"/>
      <c r="U542" s="6"/>
      <c r="V542" s="6"/>
      <c r="W542" s="6"/>
      <c r="X542" s="6"/>
      <c r="Y542" s="6"/>
    </row>
    <row r="543" spans="1:25" hidden="1" x14ac:dyDescent="0.25">
      <c r="A543" s="8">
        <f t="shared" ca="1" si="78"/>
        <v>5</v>
      </c>
      <c r="B543" s="8">
        <f t="shared" ca="1" si="79"/>
        <v>3</v>
      </c>
      <c r="C543" s="8">
        <f t="shared" ca="1" si="79"/>
        <v>7</v>
      </c>
      <c r="D543" s="8">
        <f t="shared" ca="1" si="79"/>
        <v>6</v>
      </c>
      <c r="E543" s="8">
        <f t="shared" ca="1" si="79"/>
        <v>2</v>
      </c>
      <c r="F543" s="8">
        <f t="shared" ca="1" si="79"/>
        <v>2</v>
      </c>
      <c r="G543" s="6">
        <f t="shared" ca="1" si="80"/>
        <v>12</v>
      </c>
      <c r="H543" s="6">
        <f t="shared" ca="1" si="81"/>
        <v>13</v>
      </c>
      <c r="I543" s="6">
        <f t="shared" ca="1" si="82"/>
        <v>7</v>
      </c>
      <c r="J543" s="6">
        <f t="shared" ca="1" si="83"/>
        <v>13</v>
      </c>
      <c r="K543" s="6">
        <f ca="1">SMALL($J$5:$J$1004,ROWS(K$5:K543))</f>
        <v>12</v>
      </c>
      <c r="L543" s="7">
        <f ca="1">ROWS(L$5:L543)/$O$11</f>
        <v>0.53900000000000003</v>
      </c>
      <c r="M543" s="7"/>
      <c r="N543" s="7"/>
      <c r="O543" s="7"/>
      <c r="P543" s="6" t="str">
        <f t="shared" ca="1" si="84"/>
        <v/>
      </c>
      <c r="Q543" s="6">
        <f t="shared" ca="1" si="85"/>
        <v>1</v>
      </c>
      <c r="R543" s="6" t="str">
        <f t="shared" ca="1" si="86"/>
        <v/>
      </c>
      <c r="T543" s="6"/>
      <c r="U543" s="6"/>
      <c r="V543" s="6"/>
      <c r="W543" s="6"/>
      <c r="X543" s="6"/>
      <c r="Y543" s="6"/>
    </row>
    <row r="544" spans="1:25" hidden="1" x14ac:dyDescent="0.25">
      <c r="A544" s="8">
        <f t="shared" ca="1" si="78"/>
        <v>6</v>
      </c>
      <c r="B544" s="8">
        <f t="shared" ca="1" si="79"/>
        <v>1</v>
      </c>
      <c r="C544" s="8">
        <f t="shared" ca="1" si="79"/>
        <v>5</v>
      </c>
      <c r="D544" s="8">
        <f t="shared" ca="1" si="79"/>
        <v>5</v>
      </c>
      <c r="E544" s="8">
        <f t="shared" ca="1" si="79"/>
        <v>2</v>
      </c>
      <c r="F544" s="8">
        <f t="shared" ca="1" si="79"/>
        <v>2</v>
      </c>
      <c r="G544" s="6">
        <f t="shared" ca="1" si="80"/>
        <v>11</v>
      </c>
      <c r="H544" s="6">
        <f t="shared" ca="1" si="81"/>
        <v>13</v>
      </c>
      <c r="I544" s="6">
        <f t="shared" ca="1" si="82"/>
        <v>5</v>
      </c>
      <c r="J544" s="6">
        <f t="shared" ca="1" si="83"/>
        <v>13</v>
      </c>
      <c r="K544" s="6">
        <f ca="1">SMALL($J$5:$J$1004,ROWS(K$5:K544))</f>
        <v>12</v>
      </c>
      <c r="L544" s="7">
        <f ca="1">ROWS(L$5:L544)/$O$11</f>
        <v>0.54</v>
      </c>
      <c r="M544" s="7"/>
      <c r="N544" s="7"/>
      <c r="O544" s="7"/>
      <c r="P544" s="6" t="str">
        <f t="shared" ca="1" si="84"/>
        <v/>
      </c>
      <c r="Q544" s="6">
        <f t="shared" ca="1" si="85"/>
        <v>1</v>
      </c>
      <c r="R544" s="6" t="str">
        <f t="shared" ca="1" si="86"/>
        <v/>
      </c>
      <c r="T544" s="6"/>
      <c r="U544" s="6"/>
      <c r="V544" s="6"/>
      <c r="W544" s="6"/>
      <c r="X544" s="6"/>
      <c r="Y544" s="6"/>
    </row>
    <row r="545" spans="1:25" hidden="1" x14ac:dyDescent="0.25">
      <c r="A545" s="8">
        <f t="shared" ca="1" si="78"/>
        <v>4</v>
      </c>
      <c r="B545" s="8">
        <f t="shared" ca="1" si="79"/>
        <v>3</v>
      </c>
      <c r="C545" s="8">
        <f t="shared" ca="1" si="79"/>
        <v>6</v>
      </c>
      <c r="D545" s="8">
        <f t="shared" ca="1" si="79"/>
        <v>6</v>
      </c>
      <c r="E545" s="8">
        <f t="shared" ca="1" si="79"/>
        <v>2</v>
      </c>
      <c r="F545" s="8">
        <f t="shared" ca="1" si="79"/>
        <v>3</v>
      </c>
      <c r="G545" s="6">
        <f t="shared" ca="1" si="80"/>
        <v>10</v>
      </c>
      <c r="H545" s="6">
        <f t="shared" ca="1" si="81"/>
        <v>13</v>
      </c>
      <c r="I545" s="6">
        <f t="shared" ca="1" si="82"/>
        <v>8</v>
      </c>
      <c r="J545" s="6">
        <f t="shared" ca="1" si="83"/>
        <v>13</v>
      </c>
      <c r="K545" s="6">
        <f ca="1">SMALL($J$5:$J$1004,ROWS(K$5:K545))</f>
        <v>12</v>
      </c>
      <c r="L545" s="7">
        <f ca="1">ROWS(L$5:L545)/$O$11</f>
        <v>0.54100000000000004</v>
      </c>
      <c r="M545" s="7"/>
      <c r="N545" s="7"/>
      <c r="O545" s="7"/>
      <c r="P545" s="6" t="str">
        <f t="shared" ca="1" si="84"/>
        <v/>
      </c>
      <c r="Q545" s="6">
        <f t="shared" ca="1" si="85"/>
        <v>1</v>
      </c>
      <c r="R545" s="6" t="str">
        <f t="shared" ca="1" si="86"/>
        <v/>
      </c>
      <c r="T545" s="6"/>
      <c r="U545" s="6"/>
      <c r="V545" s="6"/>
      <c r="W545" s="6"/>
      <c r="X545" s="6"/>
      <c r="Y545" s="6"/>
    </row>
    <row r="546" spans="1:25" hidden="1" x14ac:dyDescent="0.25">
      <c r="A546" s="8">
        <f t="shared" ca="1" si="78"/>
        <v>5</v>
      </c>
      <c r="B546" s="8">
        <f t="shared" ca="1" si="79"/>
        <v>2</v>
      </c>
      <c r="C546" s="8">
        <f t="shared" ca="1" si="79"/>
        <v>4</v>
      </c>
      <c r="D546" s="8">
        <f t="shared" ca="1" si="79"/>
        <v>4</v>
      </c>
      <c r="E546" s="8">
        <f t="shared" ca="1" si="79"/>
        <v>2</v>
      </c>
      <c r="F546" s="8">
        <f t="shared" ca="1" si="79"/>
        <v>3</v>
      </c>
      <c r="G546" s="6">
        <f t="shared" ca="1" si="80"/>
        <v>9</v>
      </c>
      <c r="H546" s="6">
        <f t="shared" ca="1" si="81"/>
        <v>12</v>
      </c>
      <c r="I546" s="6">
        <f t="shared" ca="1" si="82"/>
        <v>7</v>
      </c>
      <c r="J546" s="6">
        <f t="shared" ca="1" si="83"/>
        <v>12</v>
      </c>
      <c r="K546" s="6">
        <f ca="1">SMALL($J$5:$J$1004,ROWS(K$5:K546))</f>
        <v>12</v>
      </c>
      <c r="L546" s="7">
        <f ca="1">ROWS(L$5:L546)/$O$11</f>
        <v>0.54200000000000004</v>
      </c>
      <c r="M546" s="7"/>
      <c r="N546" s="7"/>
      <c r="O546" s="7"/>
      <c r="P546" s="6" t="str">
        <f t="shared" ca="1" si="84"/>
        <v/>
      </c>
      <c r="Q546" s="6">
        <f t="shared" ca="1" si="85"/>
        <v>1</v>
      </c>
      <c r="R546" s="6" t="str">
        <f t="shared" ca="1" si="86"/>
        <v/>
      </c>
      <c r="T546" s="6"/>
      <c r="U546" s="6"/>
      <c r="V546" s="6"/>
      <c r="W546" s="6"/>
      <c r="X546" s="6"/>
      <c r="Y546" s="6"/>
    </row>
    <row r="547" spans="1:25" hidden="1" x14ac:dyDescent="0.25">
      <c r="A547" s="8">
        <f t="shared" ca="1" si="78"/>
        <v>6</v>
      </c>
      <c r="B547" s="8">
        <f t="shared" ca="1" si="79"/>
        <v>2</v>
      </c>
      <c r="C547" s="8">
        <f t="shared" ca="1" si="79"/>
        <v>4</v>
      </c>
      <c r="D547" s="8">
        <f t="shared" ca="1" si="79"/>
        <v>6</v>
      </c>
      <c r="E547" s="8">
        <f t="shared" ca="1" si="79"/>
        <v>1</v>
      </c>
      <c r="F547" s="8">
        <f t="shared" ca="1" si="79"/>
        <v>3</v>
      </c>
      <c r="G547" s="6">
        <f t="shared" ca="1" si="80"/>
        <v>10</v>
      </c>
      <c r="H547" s="6">
        <f t="shared" ca="1" si="81"/>
        <v>15</v>
      </c>
      <c r="I547" s="6">
        <f t="shared" ca="1" si="82"/>
        <v>6</v>
      </c>
      <c r="J547" s="6">
        <f t="shared" ca="1" si="83"/>
        <v>15</v>
      </c>
      <c r="K547" s="6">
        <f ca="1">SMALL($J$5:$J$1004,ROWS(K$5:K547))</f>
        <v>12</v>
      </c>
      <c r="L547" s="7">
        <f ca="1">ROWS(L$5:L547)/$O$11</f>
        <v>0.54300000000000004</v>
      </c>
      <c r="M547" s="7"/>
      <c r="N547" s="7"/>
      <c r="O547" s="7"/>
      <c r="P547" s="6" t="str">
        <f t="shared" ca="1" si="84"/>
        <v/>
      </c>
      <c r="Q547" s="6">
        <f t="shared" ca="1" si="85"/>
        <v>1</v>
      </c>
      <c r="R547" s="6" t="str">
        <f t="shared" ca="1" si="86"/>
        <v/>
      </c>
      <c r="T547" s="6"/>
      <c r="U547" s="6"/>
      <c r="V547" s="6"/>
      <c r="W547" s="6"/>
      <c r="X547" s="6"/>
      <c r="Y547" s="6"/>
    </row>
    <row r="548" spans="1:25" hidden="1" x14ac:dyDescent="0.25">
      <c r="A548" s="8">
        <f t="shared" ca="1" si="78"/>
        <v>2</v>
      </c>
      <c r="B548" s="8">
        <f t="shared" ca="1" si="79"/>
        <v>2</v>
      </c>
      <c r="C548" s="8">
        <f t="shared" ca="1" si="79"/>
        <v>8</v>
      </c>
      <c r="D548" s="8">
        <f t="shared" ca="1" si="79"/>
        <v>5</v>
      </c>
      <c r="E548" s="8">
        <f t="shared" ca="1" si="79"/>
        <v>1</v>
      </c>
      <c r="F548" s="8">
        <f t="shared" ca="1" si="79"/>
        <v>2</v>
      </c>
      <c r="G548" s="6">
        <f t="shared" ca="1" si="80"/>
        <v>10</v>
      </c>
      <c r="H548" s="6">
        <f t="shared" ca="1" si="81"/>
        <v>9</v>
      </c>
      <c r="I548" s="6">
        <f t="shared" ca="1" si="82"/>
        <v>5</v>
      </c>
      <c r="J548" s="6">
        <f t="shared" ca="1" si="83"/>
        <v>10</v>
      </c>
      <c r="K548" s="6">
        <f ca="1">SMALL($J$5:$J$1004,ROWS(K$5:K548))</f>
        <v>12</v>
      </c>
      <c r="L548" s="7">
        <f ca="1">ROWS(L$5:L548)/$O$11</f>
        <v>0.54400000000000004</v>
      </c>
      <c r="M548" s="7"/>
      <c r="N548" s="7"/>
      <c r="O548" s="7"/>
      <c r="P548" s="6">
        <f t="shared" ca="1" si="84"/>
        <v>1</v>
      </c>
      <c r="Q548" s="6" t="str">
        <f t="shared" ca="1" si="85"/>
        <v/>
      </c>
      <c r="R548" s="6" t="str">
        <f t="shared" ca="1" si="86"/>
        <v/>
      </c>
      <c r="T548" s="6"/>
      <c r="U548" s="6"/>
      <c r="V548" s="6"/>
      <c r="W548" s="6"/>
      <c r="X548" s="6"/>
      <c r="Y548" s="6"/>
    </row>
    <row r="549" spans="1:25" hidden="1" x14ac:dyDescent="0.25">
      <c r="A549" s="8">
        <f t="shared" ca="1" si="78"/>
        <v>2</v>
      </c>
      <c r="B549" s="8">
        <f t="shared" ca="1" si="79"/>
        <v>2</v>
      </c>
      <c r="C549" s="8">
        <f t="shared" ca="1" si="79"/>
        <v>8</v>
      </c>
      <c r="D549" s="8">
        <f t="shared" ca="1" si="79"/>
        <v>4</v>
      </c>
      <c r="E549" s="8">
        <f t="shared" ca="1" si="79"/>
        <v>2</v>
      </c>
      <c r="F549" s="8">
        <f t="shared" ca="1" si="79"/>
        <v>3</v>
      </c>
      <c r="G549" s="6">
        <f t="shared" ca="1" si="80"/>
        <v>10</v>
      </c>
      <c r="H549" s="6">
        <f t="shared" ca="1" si="81"/>
        <v>9</v>
      </c>
      <c r="I549" s="6">
        <f t="shared" ca="1" si="82"/>
        <v>7</v>
      </c>
      <c r="J549" s="6">
        <f t="shared" ca="1" si="83"/>
        <v>10</v>
      </c>
      <c r="K549" s="6">
        <f ca="1">SMALL($J$5:$J$1004,ROWS(K$5:K549))</f>
        <v>12</v>
      </c>
      <c r="L549" s="7">
        <f ca="1">ROWS(L$5:L549)/$O$11</f>
        <v>0.54500000000000004</v>
      </c>
      <c r="M549" s="7"/>
      <c r="N549" s="7"/>
      <c r="O549" s="7"/>
      <c r="P549" s="6">
        <f t="shared" ca="1" si="84"/>
        <v>1</v>
      </c>
      <c r="Q549" s="6" t="str">
        <f t="shared" ca="1" si="85"/>
        <v/>
      </c>
      <c r="R549" s="6" t="str">
        <f t="shared" ca="1" si="86"/>
        <v/>
      </c>
      <c r="T549" s="6"/>
      <c r="U549" s="6"/>
      <c r="V549" s="6"/>
      <c r="W549" s="6"/>
      <c r="X549" s="6"/>
      <c r="Y549" s="6"/>
    </row>
    <row r="550" spans="1:25" hidden="1" x14ac:dyDescent="0.25">
      <c r="A550" s="8">
        <f t="shared" ca="1" si="78"/>
        <v>2</v>
      </c>
      <c r="B550" s="8">
        <f t="shared" ca="1" si="79"/>
        <v>1</v>
      </c>
      <c r="C550" s="8">
        <f t="shared" ca="1" si="79"/>
        <v>8</v>
      </c>
      <c r="D550" s="8">
        <f t="shared" ca="1" si="79"/>
        <v>5</v>
      </c>
      <c r="E550" s="8">
        <f t="shared" ca="1" si="79"/>
        <v>1</v>
      </c>
      <c r="F550" s="8">
        <f t="shared" ca="1" si="79"/>
        <v>4</v>
      </c>
      <c r="G550" s="6">
        <f t="shared" ca="1" si="80"/>
        <v>10</v>
      </c>
      <c r="H550" s="6">
        <f t="shared" ca="1" si="81"/>
        <v>11</v>
      </c>
      <c r="I550" s="6">
        <f t="shared" ca="1" si="82"/>
        <v>6</v>
      </c>
      <c r="J550" s="6">
        <f t="shared" ca="1" si="83"/>
        <v>11</v>
      </c>
      <c r="K550" s="6">
        <f ca="1">SMALL($J$5:$J$1004,ROWS(K$5:K550))</f>
        <v>12</v>
      </c>
      <c r="L550" s="7">
        <f ca="1">ROWS(L$5:L550)/$O$11</f>
        <v>0.54600000000000004</v>
      </c>
      <c r="M550" s="7"/>
      <c r="N550" s="7"/>
      <c r="O550" s="7"/>
      <c r="P550" s="6" t="str">
        <f t="shared" ca="1" si="84"/>
        <v/>
      </c>
      <c r="Q550" s="6">
        <f t="shared" ca="1" si="85"/>
        <v>1</v>
      </c>
      <c r="R550" s="6" t="str">
        <f t="shared" ca="1" si="86"/>
        <v/>
      </c>
      <c r="T550" s="6"/>
      <c r="U550" s="6"/>
      <c r="V550" s="6"/>
      <c r="W550" s="6"/>
      <c r="X550" s="6"/>
      <c r="Y550" s="6"/>
    </row>
    <row r="551" spans="1:25" hidden="1" x14ac:dyDescent="0.25">
      <c r="A551" s="8">
        <f t="shared" ca="1" si="78"/>
        <v>3</v>
      </c>
      <c r="B551" s="8">
        <f t="shared" ca="1" si="79"/>
        <v>1</v>
      </c>
      <c r="C551" s="8">
        <f t="shared" ca="1" si="79"/>
        <v>7</v>
      </c>
      <c r="D551" s="8">
        <f t="shared" ca="1" si="79"/>
        <v>6</v>
      </c>
      <c r="E551" s="8">
        <f t="shared" ca="1" si="79"/>
        <v>1</v>
      </c>
      <c r="F551" s="8">
        <f t="shared" ca="1" si="79"/>
        <v>4</v>
      </c>
      <c r="G551" s="6">
        <f t="shared" ca="1" si="80"/>
        <v>10</v>
      </c>
      <c r="H551" s="6">
        <f t="shared" ca="1" si="81"/>
        <v>13</v>
      </c>
      <c r="I551" s="6">
        <f t="shared" ca="1" si="82"/>
        <v>6</v>
      </c>
      <c r="J551" s="6">
        <f t="shared" ca="1" si="83"/>
        <v>13</v>
      </c>
      <c r="K551" s="6">
        <f ca="1">SMALL($J$5:$J$1004,ROWS(K$5:K551))</f>
        <v>12</v>
      </c>
      <c r="L551" s="7">
        <f ca="1">ROWS(L$5:L551)/$O$11</f>
        <v>0.54700000000000004</v>
      </c>
      <c r="M551" s="7"/>
      <c r="N551" s="7"/>
      <c r="O551" s="7"/>
      <c r="P551" s="6" t="str">
        <f t="shared" ca="1" si="84"/>
        <v/>
      </c>
      <c r="Q551" s="6">
        <f t="shared" ca="1" si="85"/>
        <v>1</v>
      </c>
      <c r="R551" s="6" t="str">
        <f t="shared" ca="1" si="86"/>
        <v/>
      </c>
      <c r="T551" s="6"/>
      <c r="U551" s="6"/>
      <c r="V551" s="6"/>
      <c r="W551" s="6"/>
      <c r="X551" s="6"/>
      <c r="Y551" s="6"/>
    </row>
    <row r="552" spans="1:25" hidden="1" x14ac:dyDescent="0.25">
      <c r="A552" s="8">
        <f t="shared" ref="A552:A615" ca="1" si="87">RANDBETWEEN(A$2,A$3)</f>
        <v>3</v>
      </c>
      <c r="B552" s="8">
        <f t="shared" ca="1" si="79"/>
        <v>5</v>
      </c>
      <c r="C552" s="8">
        <f t="shared" ca="1" si="79"/>
        <v>6</v>
      </c>
      <c r="D552" s="8">
        <f t="shared" ca="1" si="79"/>
        <v>5</v>
      </c>
      <c r="E552" s="8">
        <f t="shared" ca="1" si="79"/>
        <v>1</v>
      </c>
      <c r="F552" s="8">
        <f t="shared" ca="1" si="79"/>
        <v>3</v>
      </c>
      <c r="G552" s="6">
        <f t="shared" ca="1" si="80"/>
        <v>9</v>
      </c>
      <c r="H552" s="6">
        <f t="shared" ca="1" si="81"/>
        <v>11</v>
      </c>
      <c r="I552" s="6">
        <f t="shared" ca="1" si="82"/>
        <v>9</v>
      </c>
      <c r="J552" s="6">
        <f t="shared" ca="1" si="83"/>
        <v>11</v>
      </c>
      <c r="K552" s="6">
        <f ca="1">SMALL($J$5:$J$1004,ROWS(K$5:K552))</f>
        <v>12</v>
      </c>
      <c r="L552" s="7">
        <f ca="1">ROWS(L$5:L552)/$O$11</f>
        <v>0.54800000000000004</v>
      </c>
      <c r="M552" s="7"/>
      <c r="N552" s="7"/>
      <c r="O552" s="7"/>
      <c r="P552" s="6" t="str">
        <f t="shared" ca="1" si="84"/>
        <v/>
      </c>
      <c r="Q552" s="6">
        <f t="shared" ca="1" si="85"/>
        <v>1</v>
      </c>
      <c r="R552" s="6" t="str">
        <f t="shared" ca="1" si="86"/>
        <v/>
      </c>
      <c r="T552" s="6"/>
      <c r="U552" s="6"/>
      <c r="V552" s="6"/>
      <c r="W552" s="6"/>
      <c r="X552" s="6"/>
      <c r="Y552" s="6"/>
    </row>
    <row r="553" spans="1:25" hidden="1" x14ac:dyDescent="0.25">
      <c r="A553" s="8">
        <f t="shared" ca="1" si="87"/>
        <v>4</v>
      </c>
      <c r="B553" s="8">
        <f t="shared" ca="1" si="79"/>
        <v>1</v>
      </c>
      <c r="C553" s="8">
        <f t="shared" ca="1" si="79"/>
        <v>7</v>
      </c>
      <c r="D553" s="8">
        <f t="shared" ca="1" si="79"/>
        <v>2</v>
      </c>
      <c r="E553" s="8">
        <f t="shared" ca="1" si="79"/>
        <v>2</v>
      </c>
      <c r="F553" s="8">
        <f t="shared" ca="1" si="79"/>
        <v>4</v>
      </c>
      <c r="G553" s="6">
        <f t="shared" ca="1" si="80"/>
        <v>11</v>
      </c>
      <c r="H553" s="6">
        <f t="shared" ca="1" si="81"/>
        <v>10</v>
      </c>
      <c r="I553" s="6">
        <f t="shared" ca="1" si="82"/>
        <v>7</v>
      </c>
      <c r="J553" s="6">
        <f t="shared" ca="1" si="83"/>
        <v>11</v>
      </c>
      <c r="K553" s="6">
        <f ca="1">SMALL($J$5:$J$1004,ROWS(K$5:K553))</f>
        <v>12</v>
      </c>
      <c r="L553" s="7">
        <f ca="1">ROWS(L$5:L553)/$O$11</f>
        <v>0.54900000000000004</v>
      </c>
      <c r="M553" s="7"/>
      <c r="N553" s="7"/>
      <c r="O553" s="7"/>
      <c r="P553" s="6">
        <f t="shared" ca="1" si="84"/>
        <v>1</v>
      </c>
      <c r="Q553" s="6" t="str">
        <f t="shared" ca="1" si="85"/>
        <v/>
      </c>
      <c r="R553" s="6" t="str">
        <f t="shared" ca="1" si="86"/>
        <v/>
      </c>
      <c r="T553" s="6"/>
      <c r="U553" s="6"/>
      <c r="V553" s="6"/>
      <c r="W553" s="6"/>
      <c r="X553" s="6"/>
      <c r="Y553" s="6"/>
    </row>
    <row r="554" spans="1:25" hidden="1" x14ac:dyDescent="0.25">
      <c r="A554" s="8">
        <f t="shared" ca="1" si="87"/>
        <v>5</v>
      </c>
      <c r="B554" s="8">
        <f t="shared" ca="1" si="79"/>
        <v>5</v>
      </c>
      <c r="C554" s="8">
        <f t="shared" ca="1" si="79"/>
        <v>4</v>
      </c>
      <c r="D554" s="8">
        <f t="shared" ca="1" si="79"/>
        <v>3</v>
      </c>
      <c r="E554" s="8">
        <f t="shared" ca="1" si="79"/>
        <v>1</v>
      </c>
      <c r="F554" s="8">
        <f t="shared" ca="1" si="79"/>
        <v>3</v>
      </c>
      <c r="G554" s="6">
        <f t="shared" ca="1" si="80"/>
        <v>9</v>
      </c>
      <c r="H554" s="6">
        <f t="shared" ca="1" si="81"/>
        <v>11</v>
      </c>
      <c r="I554" s="6">
        <f t="shared" ca="1" si="82"/>
        <v>9</v>
      </c>
      <c r="J554" s="6">
        <f t="shared" ca="1" si="83"/>
        <v>11</v>
      </c>
      <c r="K554" s="6">
        <f ca="1">SMALL($J$5:$J$1004,ROWS(K$5:K554))</f>
        <v>12</v>
      </c>
      <c r="L554" s="7">
        <f ca="1">ROWS(L$5:L554)/$O$11</f>
        <v>0.55000000000000004</v>
      </c>
      <c r="M554" s="7"/>
      <c r="N554" s="7"/>
      <c r="O554" s="7"/>
      <c r="P554" s="6" t="str">
        <f t="shared" ca="1" si="84"/>
        <v/>
      </c>
      <c r="Q554" s="6">
        <f t="shared" ca="1" si="85"/>
        <v>1</v>
      </c>
      <c r="R554" s="6" t="str">
        <f t="shared" ca="1" si="86"/>
        <v/>
      </c>
      <c r="T554" s="6"/>
      <c r="U554" s="6"/>
      <c r="V554" s="6"/>
      <c r="W554" s="6"/>
      <c r="X554" s="6"/>
      <c r="Y554" s="6"/>
    </row>
    <row r="555" spans="1:25" hidden="1" x14ac:dyDescent="0.25">
      <c r="A555" s="8">
        <f t="shared" ca="1" si="87"/>
        <v>2</v>
      </c>
      <c r="B555" s="8">
        <f t="shared" ca="1" si="79"/>
        <v>3</v>
      </c>
      <c r="C555" s="8">
        <f t="shared" ca="1" si="79"/>
        <v>6</v>
      </c>
      <c r="D555" s="8">
        <f t="shared" ca="1" si="79"/>
        <v>5</v>
      </c>
      <c r="E555" s="8">
        <f t="shared" ca="1" si="79"/>
        <v>1</v>
      </c>
      <c r="F555" s="8">
        <f t="shared" ca="1" si="79"/>
        <v>4</v>
      </c>
      <c r="G555" s="6">
        <f t="shared" ca="1" si="80"/>
        <v>8</v>
      </c>
      <c r="H555" s="6">
        <f t="shared" ca="1" si="81"/>
        <v>11</v>
      </c>
      <c r="I555" s="6">
        <f t="shared" ca="1" si="82"/>
        <v>8</v>
      </c>
      <c r="J555" s="6">
        <f t="shared" ca="1" si="83"/>
        <v>11</v>
      </c>
      <c r="K555" s="6">
        <f ca="1">SMALL($J$5:$J$1004,ROWS(K$5:K555))</f>
        <v>12</v>
      </c>
      <c r="L555" s="7">
        <f ca="1">ROWS(L$5:L555)/$O$11</f>
        <v>0.55100000000000005</v>
      </c>
      <c r="M555" s="7"/>
      <c r="N555" s="7"/>
      <c r="O555" s="7"/>
      <c r="P555" s="6" t="str">
        <f t="shared" ca="1" si="84"/>
        <v/>
      </c>
      <c r="Q555" s="6">
        <f t="shared" ca="1" si="85"/>
        <v>1</v>
      </c>
      <c r="R555" s="6" t="str">
        <f t="shared" ca="1" si="86"/>
        <v/>
      </c>
      <c r="T555" s="6"/>
      <c r="U555" s="6"/>
      <c r="V555" s="6"/>
      <c r="W555" s="6"/>
      <c r="X555" s="6"/>
      <c r="Y555" s="6"/>
    </row>
    <row r="556" spans="1:25" hidden="1" x14ac:dyDescent="0.25">
      <c r="A556" s="8">
        <f t="shared" ca="1" si="87"/>
        <v>5</v>
      </c>
      <c r="B556" s="8">
        <f t="shared" ca="1" si="79"/>
        <v>1</v>
      </c>
      <c r="C556" s="8">
        <f t="shared" ca="1" si="79"/>
        <v>4</v>
      </c>
      <c r="D556" s="8">
        <f t="shared" ca="1" si="79"/>
        <v>3</v>
      </c>
      <c r="E556" s="8">
        <f t="shared" ca="1" si="79"/>
        <v>2</v>
      </c>
      <c r="F556" s="8">
        <f t="shared" ca="1" si="79"/>
        <v>3</v>
      </c>
      <c r="G556" s="6">
        <f t="shared" ca="1" si="80"/>
        <v>9</v>
      </c>
      <c r="H556" s="6">
        <f t="shared" ca="1" si="81"/>
        <v>11</v>
      </c>
      <c r="I556" s="6">
        <f t="shared" ca="1" si="82"/>
        <v>6</v>
      </c>
      <c r="J556" s="6">
        <f t="shared" ca="1" si="83"/>
        <v>11</v>
      </c>
      <c r="K556" s="6">
        <f ca="1">SMALL($J$5:$J$1004,ROWS(K$5:K556))</f>
        <v>12</v>
      </c>
      <c r="L556" s="7">
        <f ca="1">ROWS(L$5:L556)/$O$11</f>
        <v>0.55200000000000005</v>
      </c>
      <c r="M556" s="7"/>
      <c r="N556" s="7"/>
      <c r="O556" s="7"/>
      <c r="P556" s="6" t="str">
        <f t="shared" ca="1" si="84"/>
        <v/>
      </c>
      <c r="Q556" s="6">
        <f t="shared" ca="1" si="85"/>
        <v>1</v>
      </c>
      <c r="R556" s="6" t="str">
        <f t="shared" ca="1" si="86"/>
        <v/>
      </c>
      <c r="T556" s="6"/>
      <c r="U556" s="6"/>
      <c r="V556" s="6"/>
      <c r="W556" s="6"/>
      <c r="X556" s="6"/>
      <c r="Y556" s="6"/>
    </row>
    <row r="557" spans="1:25" hidden="1" x14ac:dyDescent="0.25">
      <c r="A557" s="8">
        <f t="shared" ca="1" si="87"/>
        <v>2</v>
      </c>
      <c r="B557" s="8">
        <f t="shared" ca="1" si="79"/>
        <v>2</v>
      </c>
      <c r="C557" s="8">
        <f t="shared" ca="1" si="79"/>
        <v>4</v>
      </c>
      <c r="D557" s="8">
        <f t="shared" ca="1" si="79"/>
        <v>3</v>
      </c>
      <c r="E557" s="8">
        <f t="shared" ca="1" si="79"/>
        <v>1</v>
      </c>
      <c r="F557" s="8">
        <f t="shared" ca="1" si="79"/>
        <v>3</v>
      </c>
      <c r="G557" s="6">
        <f t="shared" ca="1" si="80"/>
        <v>6</v>
      </c>
      <c r="H557" s="6">
        <f t="shared" ca="1" si="81"/>
        <v>8</v>
      </c>
      <c r="I557" s="6">
        <f t="shared" ca="1" si="82"/>
        <v>6</v>
      </c>
      <c r="J557" s="6">
        <f t="shared" ca="1" si="83"/>
        <v>8</v>
      </c>
      <c r="K557" s="6">
        <f ca="1">SMALL($J$5:$J$1004,ROWS(K$5:K557))</f>
        <v>12</v>
      </c>
      <c r="L557" s="7">
        <f ca="1">ROWS(L$5:L557)/$O$11</f>
        <v>0.55300000000000005</v>
      </c>
      <c r="M557" s="7"/>
      <c r="N557" s="7"/>
      <c r="O557" s="7"/>
      <c r="P557" s="6" t="str">
        <f t="shared" ca="1" si="84"/>
        <v/>
      </c>
      <c r="Q557" s="6">
        <f t="shared" ca="1" si="85"/>
        <v>1</v>
      </c>
      <c r="R557" s="6" t="str">
        <f t="shared" ca="1" si="86"/>
        <v/>
      </c>
      <c r="T557" s="6"/>
      <c r="U557" s="6"/>
      <c r="V557" s="6"/>
      <c r="W557" s="6"/>
      <c r="X557" s="6"/>
      <c r="Y557" s="6"/>
    </row>
    <row r="558" spans="1:25" hidden="1" x14ac:dyDescent="0.25">
      <c r="A558" s="8">
        <f t="shared" ca="1" si="87"/>
        <v>3</v>
      </c>
      <c r="B558" s="8">
        <f t="shared" ca="1" si="79"/>
        <v>3</v>
      </c>
      <c r="C558" s="8">
        <f t="shared" ca="1" si="79"/>
        <v>4</v>
      </c>
      <c r="D558" s="8">
        <f t="shared" ca="1" si="79"/>
        <v>6</v>
      </c>
      <c r="E558" s="8">
        <f t="shared" ca="1" si="79"/>
        <v>2</v>
      </c>
      <c r="F558" s="8">
        <f t="shared" ca="1" si="79"/>
        <v>4</v>
      </c>
      <c r="G558" s="6">
        <f t="shared" ca="1" si="80"/>
        <v>7</v>
      </c>
      <c r="H558" s="6">
        <f t="shared" ca="1" si="81"/>
        <v>13</v>
      </c>
      <c r="I558" s="6">
        <f t="shared" ca="1" si="82"/>
        <v>9</v>
      </c>
      <c r="J558" s="6">
        <f t="shared" ca="1" si="83"/>
        <v>13</v>
      </c>
      <c r="K558" s="6">
        <f ca="1">SMALL($J$5:$J$1004,ROWS(K$5:K558))</f>
        <v>12</v>
      </c>
      <c r="L558" s="7">
        <f ca="1">ROWS(L$5:L558)/$O$11</f>
        <v>0.55400000000000005</v>
      </c>
      <c r="M558" s="7"/>
      <c r="N558" s="7"/>
      <c r="O558" s="7"/>
      <c r="P558" s="6" t="str">
        <f t="shared" ca="1" si="84"/>
        <v/>
      </c>
      <c r="Q558" s="6">
        <f t="shared" ca="1" si="85"/>
        <v>1</v>
      </c>
      <c r="R558" s="6" t="str">
        <f t="shared" ca="1" si="86"/>
        <v/>
      </c>
      <c r="T558" s="6"/>
      <c r="U558" s="6"/>
      <c r="V558" s="6"/>
      <c r="W558" s="6"/>
      <c r="X558" s="6"/>
      <c r="Y558" s="6"/>
    </row>
    <row r="559" spans="1:25" hidden="1" x14ac:dyDescent="0.25">
      <c r="A559" s="8">
        <f t="shared" ca="1" si="87"/>
        <v>2</v>
      </c>
      <c r="B559" s="8">
        <f t="shared" ca="1" si="79"/>
        <v>1</v>
      </c>
      <c r="C559" s="8">
        <f t="shared" ca="1" si="79"/>
        <v>6</v>
      </c>
      <c r="D559" s="8">
        <f t="shared" ca="1" si="79"/>
        <v>6</v>
      </c>
      <c r="E559" s="8">
        <f t="shared" ca="1" si="79"/>
        <v>1</v>
      </c>
      <c r="F559" s="8">
        <f t="shared" ca="1" si="79"/>
        <v>2</v>
      </c>
      <c r="G559" s="6">
        <f t="shared" ca="1" si="80"/>
        <v>8</v>
      </c>
      <c r="H559" s="6">
        <f t="shared" ca="1" si="81"/>
        <v>10</v>
      </c>
      <c r="I559" s="6">
        <f t="shared" ca="1" si="82"/>
        <v>4</v>
      </c>
      <c r="J559" s="6">
        <f t="shared" ca="1" si="83"/>
        <v>10</v>
      </c>
      <c r="K559" s="6">
        <f ca="1">SMALL($J$5:$J$1004,ROWS(K$5:K559))</f>
        <v>12</v>
      </c>
      <c r="L559" s="7">
        <f ca="1">ROWS(L$5:L559)/$O$11</f>
        <v>0.55500000000000005</v>
      </c>
      <c r="M559" s="7"/>
      <c r="N559" s="7"/>
      <c r="O559" s="7"/>
      <c r="P559" s="6" t="str">
        <f t="shared" ca="1" si="84"/>
        <v/>
      </c>
      <c r="Q559" s="6">
        <f t="shared" ca="1" si="85"/>
        <v>1</v>
      </c>
      <c r="R559" s="6" t="str">
        <f t="shared" ca="1" si="86"/>
        <v/>
      </c>
      <c r="T559" s="6"/>
      <c r="U559" s="6"/>
      <c r="V559" s="6"/>
      <c r="W559" s="6"/>
      <c r="X559" s="6"/>
      <c r="Y559" s="6"/>
    </row>
    <row r="560" spans="1:25" hidden="1" x14ac:dyDescent="0.25">
      <c r="A560" s="8">
        <f t="shared" ca="1" si="87"/>
        <v>5</v>
      </c>
      <c r="B560" s="8">
        <f t="shared" ca="1" si="79"/>
        <v>5</v>
      </c>
      <c r="C560" s="8">
        <f t="shared" ca="1" si="79"/>
        <v>8</v>
      </c>
      <c r="D560" s="8">
        <f t="shared" ca="1" si="79"/>
        <v>5</v>
      </c>
      <c r="E560" s="8">
        <f t="shared" ca="1" si="79"/>
        <v>2</v>
      </c>
      <c r="F560" s="8">
        <f t="shared" ca="1" si="79"/>
        <v>2</v>
      </c>
      <c r="G560" s="6">
        <f t="shared" ca="1" si="80"/>
        <v>13</v>
      </c>
      <c r="H560" s="6">
        <f t="shared" ca="1" si="81"/>
        <v>12</v>
      </c>
      <c r="I560" s="6">
        <f t="shared" ca="1" si="82"/>
        <v>9</v>
      </c>
      <c r="J560" s="6">
        <f t="shared" ca="1" si="83"/>
        <v>13</v>
      </c>
      <c r="K560" s="6">
        <f ca="1">SMALL($J$5:$J$1004,ROWS(K$5:K560))</f>
        <v>12</v>
      </c>
      <c r="L560" s="7">
        <f ca="1">ROWS(L$5:L560)/$O$11</f>
        <v>0.55600000000000005</v>
      </c>
      <c r="M560" s="7"/>
      <c r="N560" s="7"/>
      <c r="O560" s="7"/>
      <c r="P560" s="6">
        <f t="shared" ca="1" si="84"/>
        <v>1</v>
      </c>
      <c r="Q560" s="6" t="str">
        <f t="shared" ca="1" si="85"/>
        <v/>
      </c>
      <c r="R560" s="6" t="str">
        <f t="shared" ca="1" si="86"/>
        <v/>
      </c>
      <c r="T560" s="6"/>
      <c r="U560" s="6"/>
      <c r="V560" s="6"/>
      <c r="W560" s="6"/>
      <c r="X560" s="6"/>
      <c r="Y560" s="6"/>
    </row>
    <row r="561" spans="1:25" hidden="1" x14ac:dyDescent="0.25">
      <c r="A561" s="8">
        <f t="shared" ca="1" si="87"/>
        <v>3</v>
      </c>
      <c r="B561" s="8">
        <f t="shared" ca="1" si="79"/>
        <v>4</v>
      </c>
      <c r="C561" s="8">
        <f t="shared" ca="1" si="79"/>
        <v>5</v>
      </c>
      <c r="D561" s="8">
        <f t="shared" ca="1" si="79"/>
        <v>4</v>
      </c>
      <c r="E561" s="8">
        <f t="shared" ca="1" si="79"/>
        <v>1</v>
      </c>
      <c r="F561" s="8">
        <f t="shared" ca="1" si="79"/>
        <v>2</v>
      </c>
      <c r="G561" s="6">
        <f t="shared" ca="1" si="80"/>
        <v>8</v>
      </c>
      <c r="H561" s="6">
        <f t="shared" ca="1" si="81"/>
        <v>9</v>
      </c>
      <c r="I561" s="6">
        <f t="shared" ca="1" si="82"/>
        <v>7</v>
      </c>
      <c r="J561" s="6">
        <f t="shared" ca="1" si="83"/>
        <v>9</v>
      </c>
      <c r="K561" s="6">
        <f ca="1">SMALL($J$5:$J$1004,ROWS(K$5:K561))</f>
        <v>12</v>
      </c>
      <c r="L561" s="7">
        <f ca="1">ROWS(L$5:L561)/$O$11</f>
        <v>0.55700000000000005</v>
      </c>
      <c r="M561" s="7"/>
      <c r="N561" s="7"/>
      <c r="O561" s="7"/>
      <c r="P561" s="6" t="str">
        <f t="shared" ca="1" si="84"/>
        <v/>
      </c>
      <c r="Q561" s="6">
        <f t="shared" ca="1" si="85"/>
        <v>1</v>
      </c>
      <c r="R561" s="6" t="str">
        <f t="shared" ca="1" si="86"/>
        <v/>
      </c>
      <c r="T561" s="6"/>
      <c r="U561" s="6"/>
      <c r="V561" s="6"/>
      <c r="W561" s="6"/>
      <c r="X561" s="6"/>
      <c r="Y561" s="6"/>
    </row>
    <row r="562" spans="1:25" hidden="1" x14ac:dyDescent="0.25">
      <c r="A562" s="8">
        <f t="shared" ca="1" si="87"/>
        <v>3</v>
      </c>
      <c r="B562" s="8">
        <f t="shared" ca="1" si="79"/>
        <v>4</v>
      </c>
      <c r="C562" s="8">
        <f t="shared" ca="1" si="79"/>
        <v>7</v>
      </c>
      <c r="D562" s="8">
        <f t="shared" ref="B562:F613" ca="1" si="88">RANDBETWEEN(D$2,D$3)</f>
        <v>3</v>
      </c>
      <c r="E562" s="8">
        <f t="shared" ca="1" si="88"/>
        <v>2</v>
      </c>
      <c r="F562" s="8">
        <f t="shared" ca="1" si="88"/>
        <v>4</v>
      </c>
      <c r="G562" s="6">
        <f t="shared" ca="1" si="80"/>
        <v>10</v>
      </c>
      <c r="H562" s="6">
        <f t="shared" ca="1" si="81"/>
        <v>10</v>
      </c>
      <c r="I562" s="6">
        <f t="shared" ca="1" si="82"/>
        <v>10</v>
      </c>
      <c r="J562" s="6">
        <f t="shared" ca="1" si="83"/>
        <v>10</v>
      </c>
      <c r="K562" s="6">
        <f ca="1">SMALL($J$5:$J$1004,ROWS(K$5:K562))</f>
        <v>12</v>
      </c>
      <c r="L562" s="7">
        <f ca="1">ROWS(L$5:L562)/$O$11</f>
        <v>0.55800000000000005</v>
      </c>
      <c r="M562" s="7"/>
      <c r="N562" s="7"/>
      <c r="O562" s="7"/>
      <c r="P562" s="6">
        <f t="shared" ca="1" si="84"/>
        <v>1</v>
      </c>
      <c r="Q562" s="6">
        <f t="shared" ca="1" si="85"/>
        <v>1</v>
      </c>
      <c r="R562" s="6">
        <f t="shared" ca="1" si="86"/>
        <v>1</v>
      </c>
      <c r="T562" s="6"/>
      <c r="U562" s="6"/>
      <c r="V562" s="6"/>
      <c r="W562" s="6"/>
      <c r="X562" s="6"/>
      <c r="Y562" s="6"/>
    </row>
    <row r="563" spans="1:25" hidden="1" x14ac:dyDescent="0.25">
      <c r="A563" s="8">
        <f t="shared" ca="1" si="87"/>
        <v>3</v>
      </c>
      <c r="B563" s="8">
        <f t="shared" ca="1" si="88"/>
        <v>1</v>
      </c>
      <c r="C563" s="8">
        <f t="shared" ca="1" si="88"/>
        <v>7</v>
      </c>
      <c r="D563" s="8">
        <f t="shared" ca="1" si="88"/>
        <v>3</v>
      </c>
      <c r="E563" s="8">
        <f t="shared" ca="1" si="88"/>
        <v>1</v>
      </c>
      <c r="F563" s="8">
        <f t="shared" ca="1" si="88"/>
        <v>4</v>
      </c>
      <c r="G563" s="6">
        <f t="shared" ca="1" si="80"/>
        <v>10</v>
      </c>
      <c r="H563" s="6">
        <f t="shared" ca="1" si="81"/>
        <v>10</v>
      </c>
      <c r="I563" s="6">
        <f t="shared" ca="1" si="82"/>
        <v>6</v>
      </c>
      <c r="J563" s="6">
        <f t="shared" ca="1" si="83"/>
        <v>10</v>
      </c>
      <c r="K563" s="6">
        <f ca="1">SMALL($J$5:$J$1004,ROWS(K$5:K563))</f>
        <v>12</v>
      </c>
      <c r="L563" s="7">
        <f ca="1">ROWS(L$5:L563)/$O$11</f>
        <v>0.55900000000000005</v>
      </c>
      <c r="M563" s="7"/>
      <c r="N563" s="7"/>
      <c r="O563" s="7"/>
      <c r="P563" s="6">
        <f t="shared" ca="1" si="84"/>
        <v>1</v>
      </c>
      <c r="Q563" s="6">
        <f t="shared" ca="1" si="85"/>
        <v>1</v>
      </c>
      <c r="R563" s="6" t="str">
        <f t="shared" ca="1" si="86"/>
        <v/>
      </c>
      <c r="T563" s="6"/>
      <c r="U563" s="6"/>
      <c r="V563" s="6"/>
      <c r="W563" s="6"/>
      <c r="X563" s="6"/>
      <c r="Y563" s="6"/>
    </row>
    <row r="564" spans="1:25" hidden="1" x14ac:dyDescent="0.25">
      <c r="A564" s="8">
        <f t="shared" ca="1" si="87"/>
        <v>3</v>
      </c>
      <c r="B564" s="8">
        <f t="shared" ca="1" si="88"/>
        <v>4</v>
      </c>
      <c r="C564" s="8">
        <f t="shared" ca="1" si="88"/>
        <v>6</v>
      </c>
      <c r="D564" s="8">
        <f t="shared" ca="1" si="88"/>
        <v>6</v>
      </c>
      <c r="E564" s="8">
        <f t="shared" ca="1" si="88"/>
        <v>1</v>
      </c>
      <c r="F564" s="8">
        <f t="shared" ca="1" si="88"/>
        <v>4</v>
      </c>
      <c r="G564" s="6">
        <f t="shared" ca="1" si="80"/>
        <v>9</v>
      </c>
      <c r="H564" s="6">
        <f t="shared" ca="1" si="81"/>
        <v>13</v>
      </c>
      <c r="I564" s="6">
        <f t="shared" ca="1" si="82"/>
        <v>9</v>
      </c>
      <c r="J564" s="6">
        <f t="shared" ca="1" si="83"/>
        <v>13</v>
      </c>
      <c r="K564" s="6">
        <f ca="1">SMALL($J$5:$J$1004,ROWS(K$5:K564))</f>
        <v>12</v>
      </c>
      <c r="L564" s="7">
        <f ca="1">ROWS(L$5:L564)/$O$11</f>
        <v>0.56000000000000005</v>
      </c>
      <c r="M564" s="7"/>
      <c r="N564" s="7"/>
      <c r="O564" s="7"/>
      <c r="P564" s="6" t="str">
        <f t="shared" ca="1" si="84"/>
        <v/>
      </c>
      <c r="Q564" s="6">
        <f t="shared" ca="1" si="85"/>
        <v>1</v>
      </c>
      <c r="R564" s="6" t="str">
        <f t="shared" ca="1" si="86"/>
        <v/>
      </c>
      <c r="T564" s="6"/>
      <c r="U564" s="6"/>
      <c r="V564" s="6"/>
      <c r="W564" s="6"/>
      <c r="X564" s="6"/>
      <c r="Y564" s="6"/>
    </row>
    <row r="565" spans="1:25" hidden="1" x14ac:dyDescent="0.25">
      <c r="A565" s="8">
        <f t="shared" ca="1" si="87"/>
        <v>2</v>
      </c>
      <c r="B565" s="8">
        <f t="shared" ca="1" si="88"/>
        <v>4</v>
      </c>
      <c r="C565" s="8">
        <f t="shared" ca="1" si="88"/>
        <v>5</v>
      </c>
      <c r="D565" s="8">
        <f t="shared" ca="1" si="88"/>
        <v>5</v>
      </c>
      <c r="E565" s="8">
        <f t="shared" ca="1" si="88"/>
        <v>3</v>
      </c>
      <c r="F565" s="8">
        <f t="shared" ca="1" si="88"/>
        <v>2</v>
      </c>
      <c r="G565" s="6">
        <f t="shared" ca="1" si="80"/>
        <v>7</v>
      </c>
      <c r="H565" s="6">
        <f t="shared" ca="1" si="81"/>
        <v>9</v>
      </c>
      <c r="I565" s="6">
        <f t="shared" ca="1" si="82"/>
        <v>9</v>
      </c>
      <c r="J565" s="6">
        <f t="shared" ca="1" si="83"/>
        <v>9</v>
      </c>
      <c r="K565" s="6">
        <f ca="1">SMALL($J$5:$J$1004,ROWS(K$5:K565))</f>
        <v>12</v>
      </c>
      <c r="L565" s="7">
        <f ca="1">ROWS(L$5:L565)/$O$11</f>
        <v>0.56100000000000005</v>
      </c>
      <c r="M565" s="7"/>
      <c r="N565" s="7"/>
      <c r="O565" s="7"/>
      <c r="P565" s="6" t="str">
        <f t="shared" ca="1" si="84"/>
        <v/>
      </c>
      <c r="Q565" s="6">
        <f t="shared" ca="1" si="85"/>
        <v>1</v>
      </c>
      <c r="R565" s="6">
        <f t="shared" ca="1" si="86"/>
        <v>1</v>
      </c>
      <c r="T565" s="6"/>
      <c r="U565" s="6"/>
      <c r="V565" s="6"/>
      <c r="W565" s="6"/>
      <c r="X565" s="6"/>
      <c r="Y565" s="6"/>
    </row>
    <row r="566" spans="1:25" hidden="1" x14ac:dyDescent="0.25">
      <c r="A566" s="8">
        <f t="shared" ca="1" si="87"/>
        <v>5</v>
      </c>
      <c r="B566" s="8">
        <f t="shared" ca="1" si="88"/>
        <v>2</v>
      </c>
      <c r="C566" s="8">
        <f t="shared" ca="1" si="88"/>
        <v>5</v>
      </c>
      <c r="D566" s="8">
        <f t="shared" ca="1" si="88"/>
        <v>2</v>
      </c>
      <c r="E566" s="8">
        <f t="shared" ca="1" si="88"/>
        <v>1</v>
      </c>
      <c r="F566" s="8">
        <f t="shared" ca="1" si="88"/>
        <v>2</v>
      </c>
      <c r="G566" s="6">
        <f t="shared" ca="1" si="80"/>
        <v>10</v>
      </c>
      <c r="H566" s="6">
        <f t="shared" ca="1" si="81"/>
        <v>9</v>
      </c>
      <c r="I566" s="6">
        <f t="shared" ca="1" si="82"/>
        <v>5</v>
      </c>
      <c r="J566" s="6">
        <f t="shared" ca="1" si="83"/>
        <v>10</v>
      </c>
      <c r="K566" s="6">
        <f ca="1">SMALL($J$5:$J$1004,ROWS(K$5:K566))</f>
        <v>12</v>
      </c>
      <c r="L566" s="7">
        <f ca="1">ROWS(L$5:L566)/$O$11</f>
        <v>0.56200000000000006</v>
      </c>
      <c r="M566" s="7"/>
      <c r="N566" s="7"/>
      <c r="O566" s="7"/>
      <c r="P566" s="6">
        <f t="shared" ca="1" si="84"/>
        <v>1</v>
      </c>
      <c r="Q566" s="6" t="str">
        <f t="shared" ca="1" si="85"/>
        <v/>
      </c>
      <c r="R566" s="6" t="str">
        <f t="shared" ca="1" si="86"/>
        <v/>
      </c>
      <c r="T566" s="6"/>
      <c r="U566" s="6"/>
      <c r="V566" s="6"/>
      <c r="W566" s="6"/>
      <c r="X566" s="6"/>
      <c r="Y566" s="6"/>
    </row>
    <row r="567" spans="1:25" hidden="1" x14ac:dyDescent="0.25">
      <c r="A567" s="8">
        <f t="shared" ca="1" si="87"/>
        <v>2</v>
      </c>
      <c r="B567" s="8">
        <f t="shared" ca="1" si="88"/>
        <v>4</v>
      </c>
      <c r="C567" s="8">
        <f t="shared" ca="1" si="88"/>
        <v>8</v>
      </c>
      <c r="D567" s="8">
        <f t="shared" ca="1" si="88"/>
        <v>6</v>
      </c>
      <c r="E567" s="8">
        <f t="shared" ca="1" si="88"/>
        <v>2</v>
      </c>
      <c r="F567" s="8">
        <f t="shared" ca="1" si="88"/>
        <v>3</v>
      </c>
      <c r="G567" s="6">
        <f t="shared" ca="1" si="80"/>
        <v>10</v>
      </c>
      <c r="H567" s="6">
        <f t="shared" ca="1" si="81"/>
        <v>11</v>
      </c>
      <c r="I567" s="6">
        <f t="shared" ca="1" si="82"/>
        <v>9</v>
      </c>
      <c r="J567" s="6">
        <f t="shared" ca="1" si="83"/>
        <v>11</v>
      </c>
      <c r="K567" s="6">
        <f ca="1">SMALL($J$5:$J$1004,ROWS(K$5:K567))</f>
        <v>12</v>
      </c>
      <c r="L567" s="7">
        <f ca="1">ROWS(L$5:L567)/$O$11</f>
        <v>0.56299999999999994</v>
      </c>
      <c r="M567" s="7"/>
      <c r="N567" s="7"/>
      <c r="O567" s="7"/>
      <c r="P567" s="6" t="str">
        <f t="shared" ca="1" si="84"/>
        <v/>
      </c>
      <c r="Q567" s="6">
        <f t="shared" ca="1" si="85"/>
        <v>1</v>
      </c>
      <c r="R567" s="6" t="str">
        <f t="shared" ca="1" si="86"/>
        <v/>
      </c>
      <c r="T567" s="6"/>
      <c r="U567" s="6"/>
      <c r="V567" s="6"/>
      <c r="W567" s="6"/>
      <c r="X567" s="6"/>
      <c r="Y567" s="6"/>
    </row>
    <row r="568" spans="1:25" hidden="1" x14ac:dyDescent="0.25">
      <c r="A568" s="8">
        <f t="shared" ca="1" si="87"/>
        <v>2</v>
      </c>
      <c r="B568" s="8">
        <f t="shared" ca="1" si="88"/>
        <v>4</v>
      </c>
      <c r="C568" s="8">
        <f t="shared" ca="1" si="88"/>
        <v>4</v>
      </c>
      <c r="D568" s="8">
        <f t="shared" ca="1" si="88"/>
        <v>5</v>
      </c>
      <c r="E568" s="8">
        <f t="shared" ca="1" si="88"/>
        <v>3</v>
      </c>
      <c r="F568" s="8">
        <f t="shared" ca="1" si="88"/>
        <v>2</v>
      </c>
      <c r="G568" s="6">
        <f t="shared" ca="1" si="80"/>
        <v>6</v>
      </c>
      <c r="H568" s="6">
        <f t="shared" ca="1" si="81"/>
        <v>9</v>
      </c>
      <c r="I568" s="6">
        <f t="shared" ca="1" si="82"/>
        <v>9</v>
      </c>
      <c r="J568" s="6">
        <f t="shared" ca="1" si="83"/>
        <v>9</v>
      </c>
      <c r="K568" s="6">
        <f ca="1">SMALL($J$5:$J$1004,ROWS(K$5:K568))</f>
        <v>12</v>
      </c>
      <c r="L568" s="7">
        <f ca="1">ROWS(L$5:L568)/$O$11</f>
        <v>0.56399999999999995</v>
      </c>
      <c r="M568" s="7"/>
      <c r="N568" s="7"/>
      <c r="O568" s="7"/>
      <c r="P568" s="6" t="str">
        <f t="shared" ca="1" si="84"/>
        <v/>
      </c>
      <c r="Q568" s="6">
        <f t="shared" ca="1" si="85"/>
        <v>1</v>
      </c>
      <c r="R568" s="6">
        <f t="shared" ca="1" si="86"/>
        <v>1</v>
      </c>
      <c r="T568" s="6"/>
      <c r="U568" s="6"/>
      <c r="V568" s="6"/>
      <c r="W568" s="6"/>
      <c r="X568" s="6"/>
      <c r="Y568" s="6"/>
    </row>
    <row r="569" spans="1:25" hidden="1" x14ac:dyDescent="0.25">
      <c r="A569" s="8">
        <f t="shared" ca="1" si="87"/>
        <v>6</v>
      </c>
      <c r="B569" s="8">
        <f t="shared" ca="1" si="88"/>
        <v>4</v>
      </c>
      <c r="C569" s="8">
        <f t="shared" ca="1" si="88"/>
        <v>5</v>
      </c>
      <c r="D569" s="8">
        <f t="shared" ca="1" si="88"/>
        <v>6</v>
      </c>
      <c r="E569" s="8">
        <f t="shared" ca="1" si="88"/>
        <v>1</v>
      </c>
      <c r="F569" s="8">
        <f t="shared" ca="1" si="88"/>
        <v>2</v>
      </c>
      <c r="G569" s="6">
        <f t="shared" ca="1" si="80"/>
        <v>11</v>
      </c>
      <c r="H569" s="6">
        <f t="shared" ca="1" si="81"/>
        <v>14</v>
      </c>
      <c r="I569" s="6">
        <f t="shared" ca="1" si="82"/>
        <v>7</v>
      </c>
      <c r="J569" s="6">
        <f t="shared" ca="1" si="83"/>
        <v>14</v>
      </c>
      <c r="K569" s="6">
        <f ca="1">SMALL($J$5:$J$1004,ROWS(K$5:K569))</f>
        <v>12</v>
      </c>
      <c r="L569" s="7">
        <f ca="1">ROWS(L$5:L569)/$O$11</f>
        <v>0.56499999999999995</v>
      </c>
      <c r="M569" s="7"/>
      <c r="N569" s="7"/>
      <c r="O569" s="7"/>
      <c r="P569" s="6" t="str">
        <f t="shared" ca="1" si="84"/>
        <v/>
      </c>
      <c r="Q569" s="6">
        <f t="shared" ca="1" si="85"/>
        <v>1</v>
      </c>
      <c r="R569" s="6" t="str">
        <f t="shared" ca="1" si="86"/>
        <v/>
      </c>
      <c r="T569" s="6"/>
      <c r="U569" s="6"/>
      <c r="V569" s="6"/>
      <c r="W569" s="6"/>
      <c r="X569" s="6"/>
      <c r="Y569" s="6"/>
    </row>
    <row r="570" spans="1:25" hidden="1" x14ac:dyDescent="0.25">
      <c r="A570" s="8">
        <f t="shared" ca="1" si="87"/>
        <v>4</v>
      </c>
      <c r="B570" s="8">
        <f t="shared" ca="1" si="88"/>
        <v>2</v>
      </c>
      <c r="C570" s="8">
        <f t="shared" ca="1" si="88"/>
        <v>4</v>
      </c>
      <c r="D570" s="8">
        <f t="shared" ca="1" si="88"/>
        <v>3</v>
      </c>
      <c r="E570" s="8">
        <f t="shared" ca="1" si="88"/>
        <v>1</v>
      </c>
      <c r="F570" s="8">
        <f t="shared" ca="1" si="88"/>
        <v>3</v>
      </c>
      <c r="G570" s="6">
        <f t="shared" ca="1" si="80"/>
        <v>8</v>
      </c>
      <c r="H570" s="6">
        <f t="shared" ca="1" si="81"/>
        <v>10</v>
      </c>
      <c r="I570" s="6">
        <f t="shared" ca="1" si="82"/>
        <v>6</v>
      </c>
      <c r="J570" s="6">
        <f t="shared" ca="1" si="83"/>
        <v>10</v>
      </c>
      <c r="K570" s="6">
        <f ca="1">SMALL($J$5:$J$1004,ROWS(K$5:K570))</f>
        <v>12</v>
      </c>
      <c r="L570" s="7">
        <f ca="1">ROWS(L$5:L570)/$O$11</f>
        <v>0.56599999999999995</v>
      </c>
      <c r="M570" s="7"/>
      <c r="N570" s="7"/>
      <c r="O570" s="7"/>
      <c r="P570" s="6" t="str">
        <f t="shared" ca="1" si="84"/>
        <v/>
      </c>
      <c r="Q570" s="6">
        <f t="shared" ca="1" si="85"/>
        <v>1</v>
      </c>
      <c r="R570" s="6" t="str">
        <f t="shared" ca="1" si="86"/>
        <v/>
      </c>
      <c r="T570" s="6"/>
      <c r="U570" s="6"/>
      <c r="V570" s="6"/>
      <c r="W570" s="6"/>
      <c r="X570" s="6"/>
      <c r="Y570" s="6"/>
    </row>
    <row r="571" spans="1:25" hidden="1" x14ac:dyDescent="0.25">
      <c r="A571" s="8">
        <f t="shared" ca="1" si="87"/>
        <v>2</v>
      </c>
      <c r="B571" s="8">
        <f t="shared" ca="1" si="88"/>
        <v>4</v>
      </c>
      <c r="C571" s="8">
        <f t="shared" ca="1" si="88"/>
        <v>6</v>
      </c>
      <c r="D571" s="8">
        <f t="shared" ca="1" si="88"/>
        <v>2</v>
      </c>
      <c r="E571" s="8">
        <f t="shared" ca="1" si="88"/>
        <v>1</v>
      </c>
      <c r="F571" s="8">
        <f t="shared" ca="1" si="88"/>
        <v>3</v>
      </c>
      <c r="G571" s="6">
        <f t="shared" ca="1" si="80"/>
        <v>8</v>
      </c>
      <c r="H571" s="6">
        <f t="shared" ca="1" si="81"/>
        <v>7</v>
      </c>
      <c r="I571" s="6">
        <f t="shared" ca="1" si="82"/>
        <v>8</v>
      </c>
      <c r="J571" s="6">
        <f t="shared" ca="1" si="83"/>
        <v>8</v>
      </c>
      <c r="K571" s="6">
        <f ca="1">SMALL($J$5:$J$1004,ROWS(K$5:K571))</f>
        <v>12</v>
      </c>
      <c r="L571" s="7">
        <f ca="1">ROWS(L$5:L571)/$O$11</f>
        <v>0.56699999999999995</v>
      </c>
      <c r="M571" s="7"/>
      <c r="N571" s="7"/>
      <c r="O571" s="7"/>
      <c r="P571" s="6">
        <f t="shared" ca="1" si="84"/>
        <v>1</v>
      </c>
      <c r="Q571" s="6" t="str">
        <f t="shared" ca="1" si="85"/>
        <v/>
      </c>
      <c r="R571" s="6">
        <f t="shared" ca="1" si="86"/>
        <v>1</v>
      </c>
      <c r="T571" s="6"/>
      <c r="U571" s="6"/>
      <c r="V571" s="6"/>
      <c r="W571" s="6"/>
      <c r="X571" s="6"/>
      <c r="Y571" s="6"/>
    </row>
    <row r="572" spans="1:25" hidden="1" x14ac:dyDescent="0.25">
      <c r="A572" s="8">
        <f t="shared" ca="1" si="87"/>
        <v>4</v>
      </c>
      <c r="B572" s="8">
        <f t="shared" ca="1" si="88"/>
        <v>2</v>
      </c>
      <c r="C572" s="8">
        <f t="shared" ca="1" si="88"/>
        <v>4</v>
      </c>
      <c r="D572" s="8">
        <f t="shared" ca="1" si="88"/>
        <v>4</v>
      </c>
      <c r="E572" s="8">
        <f t="shared" ca="1" si="88"/>
        <v>3</v>
      </c>
      <c r="F572" s="8">
        <f t="shared" ca="1" si="88"/>
        <v>2</v>
      </c>
      <c r="G572" s="6">
        <f t="shared" ca="1" si="80"/>
        <v>8</v>
      </c>
      <c r="H572" s="6">
        <f t="shared" ca="1" si="81"/>
        <v>10</v>
      </c>
      <c r="I572" s="6">
        <f t="shared" ca="1" si="82"/>
        <v>7</v>
      </c>
      <c r="J572" s="6">
        <f t="shared" ca="1" si="83"/>
        <v>10</v>
      </c>
      <c r="K572" s="6">
        <f ca="1">SMALL($J$5:$J$1004,ROWS(K$5:K572))</f>
        <v>12</v>
      </c>
      <c r="L572" s="7">
        <f ca="1">ROWS(L$5:L572)/$O$11</f>
        <v>0.56799999999999995</v>
      </c>
      <c r="M572" s="7"/>
      <c r="N572" s="7"/>
      <c r="O572" s="7"/>
      <c r="P572" s="6" t="str">
        <f t="shared" ca="1" si="84"/>
        <v/>
      </c>
      <c r="Q572" s="6">
        <f t="shared" ca="1" si="85"/>
        <v>1</v>
      </c>
      <c r="R572" s="6" t="str">
        <f t="shared" ca="1" si="86"/>
        <v/>
      </c>
      <c r="T572" s="6"/>
      <c r="U572" s="6"/>
      <c r="V572" s="6"/>
      <c r="W572" s="6"/>
      <c r="X572" s="6"/>
      <c r="Y572" s="6"/>
    </row>
    <row r="573" spans="1:25" hidden="1" x14ac:dyDescent="0.25">
      <c r="A573" s="8">
        <f t="shared" ca="1" si="87"/>
        <v>6</v>
      </c>
      <c r="B573" s="8">
        <f t="shared" ca="1" si="88"/>
        <v>4</v>
      </c>
      <c r="C573" s="8">
        <f t="shared" ca="1" si="88"/>
        <v>7</v>
      </c>
      <c r="D573" s="8">
        <f t="shared" ca="1" si="88"/>
        <v>5</v>
      </c>
      <c r="E573" s="8">
        <f t="shared" ca="1" si="88"/>
        <v>1</v>
      </c>
      <c r="F573" s="8">
        <f t="shared" ca="1" si="88"/>
        <v>3</v>
      </c>
      <c r="G573" s="6">
        <f t="shared" ca="1" si="80"/>
        <v>13</v>
      </c>
      <c r="H573" s="6">
        <f t="shared" ca="1" si="81"/>
        <v>14</v>
      </c>
      <c r="I573" s="6">
        <f t="shared" ca="1" si="82"/>
        <v>8</v>
      </c>
      <c r="J573" s="6">
        <f t="shared" ca="1" si="83"/>
        <v>14</v>
      </c>
      <c r="K573" s="6">
        <f ca="1">SMALL($J$5:$J$1004,ROWS(K$5:K573))</f>
        <v>12</v>
      </c>
      <c r="L573" s="7">
        <f ca="1">ROWS(L$5:L573)/$O$11</f>
        <v>0.56899999999999995</v>
      </c>
      <c r="M573" s="7"/>
      <c r="N573" s="7"/>
      <c r="O573" s="7"/>
      <c r="P573" s="6" t="str">
        <f t="shared" ca="1" si="84"/>
        <v/>
      </c>
      <c r="Q573" s="6">
        <f t="shared" ca="1" si="85"/>
        <v>1</v>
      </c>
      <c r="R573" s="6" t="str">
        <f t="shared" ca="1" si="86"/>
        <v/>
      </c>
      <c r="T573" s="6"/>
      <c r="U573" s="6"/>
      <c r="V573" s="6"/>
      <c r="W573" s="6"/>
      <c r="X573" s="6"/>
      <c r="Y573" s="6"/>
    </row>
    <row r="574" spans="1:25" hidden="1" x14ac:dyDescent="0.25">
      <c r="A574" s="8">
        <f t="shared" ca="1" si="87"/>
        <v>3</v>
      </c>
      <c r="B574" s="8">
        <f t="shared" ca="1" si="88"/>
        <v>2</v>
      </c>
      <c r="C574" s="8">
        <f t="shared" ca="1" si="88"/>
        <v>4</v>
      </c>
      <c r="D574" s="8">
        <f t="shared" ca="1" si="88"/>
        <v>3</v>
      </c>
      <c r="E574" s="8">
        <f t="shared" ca="1" si="88"/>
        <v>2</v>
      </c>
      <c r="F574" s="8">
        <f t="shared" ca="1" si="88"/>
        <v>4</v>
      </c>
      <c r="G574" s="6">
        <f t="shared" ca="1" si="80"/>
        <v>7</v>
      </c>
      <c r="H574" s="6">
        <f t="shared" ca="1" si="81"/>
        <v>10</v>
      </c>
      <c r="I574" s="6">
        <f t="shared" ca="1" si="82"/>
        <v>8</v>
      </c>
      <c r="J574" s="6">
        <f t="shared" ca="1" si="83"/>
        <v>10</v>
      </c>
      <c r="K574" s="6">
        <f ca="1">SMALL($J$5:$J$1004,ROWS(K$5:K574))</f>
        <v>12</v>
      </c>
      <c r="L574" s="7">
        <f ca="1">ROWS(L$5:L574)/$O$11</f>
        <v>0.56999999999999995</v>
      </c>
      <c r="M574" s="7"/>
      <c r="N574" s="7"/>
      <c r="O574" s="7"/>
      <c r="P574" s="6" t="str">
        <f t="shared" ca="1" si="84"/>
        <v/>
      </c>
      <c r="Q574" s="6">
        <f t="shared" ca="1" si="85"/>
        <v>1</v>
      </c>
      <c r="R574" s="6" t="str">
        <f t="shared" ca="1" si="86"/>
        <v/>
      </c>
      <c r="T574" s="6"/>
      <c r="U574" s="6"/>
      <c r="V574" s="6"/>
      <c r="W574" s="6"/>
      <c r="X574" s="6"/>
      <c r="Y574" s="6"/>
    </row>
    <row r="575" spans="1:25" hidden="1" x14ac:dyDescent="0.25">
      <c r="A575" s="8">
        <f t="shared" ca="1" si="87"/>
        <v>2</v>
      </c>
      <c r="B575" s="8">
        <f t="shared" ca="1" si="88"/>
        <v>2</v>
      </c>
      <c r="C575" s="8">
        <f t="shared" ca="1" si="88"/>
        <v>7</v>
      </c>
      <c r="D575" s="8">
        <f t="shared" ca="1" si="88"/>
        <v>3</v>
      </c>
      <c r="E575" s="8">
        <f t="shared" ca="1" si="88"/>
        <v>3</v>
      </c>
      <c r="F575" s="8">
        <f t="shared" ca="1" si="88"/>
        <v>2</v>
      </c>
      <c r="G575" s="6">
        <f t="shared" ca="1" si="80"/>
        <v>9</v>
      </c>
      <c r="H575" s="6">
        <f t="shared" ca="1" si="81"/>
        <v>7</v>
      </c>
      <c r="I575" s="6">
        <f t="shared" ca="1" si="82"/>
        <v>7</v>
      </c>
      <c r="J575" s="6">
        <f t="shared" ca="1" si="83"/>
        <v>9</v>
      </c>
      <c r="K575" s="6">
        <f ca="1">SMALL($J$5:$J$1004,ROWS(K$5:K575))</f>
        <v>12</v>
      </c>
      <c r="L575" s="7">
        <f ca="1">ROWS(L$5:L575)/$O$11</f>
        <v>0.57099999999999995</v>
      </c>
      <c r="M575" s="7"/>
      <c r="N575" s="7"/>
      <c r="O575" s="7"/>
      <c r="P575" s="6">
        <f t="shared" ca="1" si="84"/>
        <v>1</v>
      </c>
      <c r="Q575" s="6" t="str">
        <f t="shared" ca="1" si="85"/>
        <v/>
      </c>
      <c r="R575" s="6" t="str">
        <f t="shared" ca="1" si="86"/>
        <v/>
      </c>
      <c r="T575" s="6"/>
      <c r="U575" s="6"/>
      <c r="V575" s="6"/>
      <c r="W575" s="6"/>
      <c r="X575" s="6"/>
      <c r="Y575" s="6"/>
    </row>
    <row r="576" spans="1:25" hidden="1" x14ac:dyDescent="0.25">
      <c r="A576" s="8">
        <f t="shared" ca="1" si="87"/>
        <v>2</v>
      </c>
      <c r="B576" s="8">
        <f t="shared" ca="1" si="88"/>
        <v>2</v>
      </c>
      <c r="C576" s="8">
        <f t="shared" ca="1" si="88"/>
        <v>4</v>
      </c>
      <c r="D576" s="8">
        <f t="shared" ca="1" si="88"/>
        <v>6</v>
      </c>
      <c r="E576" s="8">
        <f t="shared" ca="1" si="88"/>
        <v>3</v>
      </c>
      <c r="F576" s="8">
        <f t="shared" ca="1" si="88"/>
        <v>4</v>
      </c>
      <c r="G576" s="6">
        <f t="shared" ca="1" si="80"/>
        <v>6</v>
      </c>
      <c r="H576" s="6">
        <f t="shared" ca="1" si="81"/>
        <v>12</v>
      </c>
      <c r="I576" s="6">
        <f t="shared" ca="1" si="82"/>
        <v>9</v>
      </c>
      <c r="J576" s="6">
        <f t="shared" ca="1" si="83"/>
        <v>12</v>
      </c>
      <c r="K576" s="6">
        <f ca="1">SMALL($J$5:$J$1004,ROWS(K$5:K576))</f>
        <v>12</v>
      </c>
      <c r="L576" s="7">
        <f ca="1">ROWS(L$5:L576)/$O$11</f>
        <v>0.57199999999999995</v>
      </c>
      <c r="M576" s="7"/>
      <c r="N576" s="7"/>
      <c r="O576" s="7"/>
      <c r="P576" s="6" t="str">
        <f t="shared" ca="1" si="84"/>
        <v/>
      </c>
      <c r="Q576" s="6">
        <f t="shared" ca="1" si="85"/>
        <v>1</v>
      </c>
      <c r="R576" s="6" t="str">
        <f t="shared" ca="1" si="86"/>
        <v/>
      </c>
      <c r="T576" s="6"/>
      <c r="U576" s="6"/>
      <c r="V576" s="6"/>
      <c r="W576" s="6"/>
      <c r="X576" s="6"/>
      <c r="Y576" s="6"/>
    </row>
    <row r="577" spans="1:25" hidden="1" x14ac:dyDescent="0.25">
      <c r="A577" s="8">
        <f t="shared" ca="1" si="87"/>
        <v>6</v>
      </c>
      <c r="B577" s="8">
        <f t="shared" ca="1" si="88"/>
        <v>4</v>
      </c>
      <c r="C577" s="8">
        <f t="shared" ca="1" si="88"/>
        <v>7</v>
      </c>
      <c r="D577" s="8">
        <f t="shared" ca="1" si="88"/>
        <v>4</v>
      </c>
      <c r="E577" s="8">
        <f t="shared" ca="1" si="88"/>
        <v>1</v>
      </c>
      <c r="F577" s="8">
        <f t="shared" ca="1" si="88"/>
        <v>4</v>
      </c>
      <c r="G577" s="6">
        <f t="shared" ca="1" si="80"/>
        <v>13</v>
      </c>
      <c r="H577" s="6">
        <f t="shared" ca="1" si="81"/>
        <v>14</v>
      </c>
      <c r="I577" s="6">
        <f t="shared" ca="1" si="82"/>
        <v>9</v>
      </c>
      <c r="J577" s="6">
        <f t="shared" ca="1" si="83"/>
        <v>14</v>
      </c>
      <c r="K577" s="6">
        <f ca="1">SMALL($J$5:$J$1004,ROWS(K$5:K577))</f>
        <v>12</v>
      </c>
      <c r="L577" s="7">
        <f ca="1">ROWS(L$5:L577)/$O$11</f>
        <v>0.57299999999999995</v>
      </c>
      <c r="M577" s="7"/>
      <c r="N577" s="7"/>
      <c r="O577" s="7"/>
      <c r="P577" s="6" t="str">
        <f t="shared" ca="1" si="84"/>
        <v/>
      </c>
      <c r="Q577" s="6">
        <f t="shared" ca="1" si="85"/>
        <v>1</v>
      </c>
      <c r="R577" s="6" t="str">
        <f t="shared" ca="1" si="86"/>
        <v/>
      </c>
      <c r="T577" s="6"/>
      <c r="U577" s="6"/>
      <c r="V577" s="6"/>
      <c r="W577" s="6"/>
      <c r="X577" s="6"/>
      <c r="Y577" s="6"/>
    </row>
    <row r="578" spans="1:25" hidden="1" x14ac:dyDescent="0.25">
      <c r="A578" s="8">
        <f t="shared" ca="1" si="87"/>
        <v>2</v>
      </c>
      <c r="B578" s="8">
        <f t="shared" ca="1" si="88"/>
        <v>3</v>
      </c>
      <c r="C578" s="8">
        <f t="shared" ca="1" si="88"/>
        <v>6</v>
      </c>
      <c r="D578" s="8">
        <f t="shared" ca="1" si="88"/>
        <v>2</v>
      </c>
      <c r="E578" s="8">
        <f t="shared" ca="1" si="88"/>
        <v>1</v>
      </c>
      <c r="F578" s="8">
        <f t="shared" ca="1" si="88"/>
        <v>2</v>
      </c>
      <c r="G578" s="6">
        <f t="shared" ca="1" si="80"/>
        <v>8</v>
      </c>
      <c r="H578" s="6">
        <f t="shared" ca="1" si="81"/>
        <v>6</v>
      </c>
      <c r="I578" s="6">
        <f t="shared" ca="1" si="82"/>
        <v>6</v>
      </c>
      <c r="J578" s="6">
        <f t="shared" ca="1" si="83"/>
        <v>8</v>
      </c>
      <c r="K578" s="6">
        <f ca="1">SMALL($J$5:$J$1004,ROWS(K$5:K578))</f>
        <v>12</v>
      </c>
      <c r="L578" s="7">
        <f ca="1">ROWS(L$5:L578)/$O$11</f>
        <v>0.57399999999999995</v>
      </c>
      <c r="M578" s="7"/>
      <c r="N578" s="7"/>
      <c r="O578" s="7"/>
      <c r="P578" s="6">
        <f t="shared" ca="1" si="84"/>
        <v>1</v>
      </c>
      <c r="Q578" s="6" t="str">
        <f t="shared" ca="1" si="85"/>
        <v/>
      </c>
      <c r="R578" s="6" t="str">
        <f t="shared" ca="1" si="86"/>
        <v/>
      </c>
      <c r="T578" s="6"/>
      <c r="U578" s="6"/>
      <c r="V578" s="6"/>
      <c r="W578" s="6"/>
      <c r="X578" s="6"/>
      <c r="Y578" s="6"/>
    </row>
    <row r="579" spans="1:25" hidden="1" x14ac:dyDescent="0.25">
      <c r="A579" s="8">
        <f t="shared" ca="1" si="87"/>
        <v>2</v>
      </c>
      <c r="B579" s="8">
        <f t="shared" ca="1" si="88"/>
        <v>3</v>
      </c>
      <c r="C579" s="8">
        <f t="shared" ca="1" si="88"/>
        <v>5</v>
      </c>
      <c r="D579" s="8">
        <f t="shared" ca="1" si="88"/>
        <v>6</v>
      </c>
      <c r="E579" s="8">
        <f t="shared" ca="1" si="88"/>
        <v>3</v>
      </c>
      <c r="F579" s="8">
        <f t="shared" ca="1" si="88"/>
        <v>3</v>
      </c>
      <c r="G579" s="6">
        <f t="shared" ca="1" si="80"/>
        <v>7</v>
      </c>
      <c r="H579" s="6">
        <f t="shared" ca="1" si="81"/>
        <v>11</v>
      </c>
      <c r="I579" s="6">
        <f t="shared" ca="1" si="82"/>
        <v>9</v>
      </c>
      <c r="J579" s="6">
        <f t="shared" ca="1" si="83"/>
        <v>11</v>
      </c>
      <c r="K579" s="6">
        <f ca="1">SMALL($J$5:$J$1004,ROWS(K$5:K579))</f>
        <v>12</v>
      </c>
      <c r="L579" s="7">
        <f ca="1">ROWS(L$5:L579)/$O$11</f>
        <v>0.57499999999999996</v>
      </c>
      <c r="M579" s="7"/>
      <c r="N579" s="7"/>
      <c r="O579" s="7"/>
      <c r="P579" s="6" t="str">
        <f t="shared" ca="1" si="84"/>
        <v/>
      </c>
      <c r="Q579" s="6">
        <f t="shared" ca="1" si="85"/>
        <v>1</v>
      </c>
      <c r="R579" s="6" t="str">
        <f t="shared" ca="1" si="86"/>
        <v/>
      </c>
      <c r="T579" s="6"/>
      <c r="U579" s="6"/>
      <c r="V579" s="6"/>
      <c r="W579" s="6"/>
      <c r="X579" s="6"/>
      <c r="Y579" s="6"/>
    </row>
    <row r="580" spans="1:25" hidden="1" x14ac:dyDescent="0.25">
      <c r="A580" s="8">
        <f t="shared" ca="1" si="87"/>
        <v>6</v>
      </c>
      <c r="B580" s="8">
        <f t="shared" ca="1" si="88"/>
        <v>3</v>
      </c>
      <c r="C580" s="8">
        <f t="shared" ca="1" si="88"/>
        <v>7</v>
      </c>
      <c r="D580" s="8">
        <f t="shared" ca="1" si="88"/>
        <v>4</v>
      </c>
      <c r="E580" s="8">
        <f t="shared" ca="1" si="88"/>
        <v>3</v>
      </c>
      <c r="F580" s="8">
        <f t="shared" ca="1" si="88"/>
        <v>4</v>
      </c>
      <c r="G580" s="6">
        <f t="shared" ca="1" si="80"/>
        <v>13</v>
      </c>
      <c r="H580" s="6">
        <f t="shared" ca="1" si="81"/>
        <v>14</v>
      </c>
      <c r="I580" s="6">
        <f t="shared" ca="1" si="82"/>
        <v>10</v>
      </c>
      <c r="J580" s="6">
        <f t="shared" ca="1" si="83"/>
        <v>14</v>
      </c>
      <c r="K580" s="6">
        <f ca="1">SMALL($J$5:$J$1004,ROWS(K$5:K580))</f>
        <v>12</v>
      </c>
      <c r="L580" s="7">
        <f ca="1">ROWS(L$5:L580)/$O$11</f>
        <v>0.57599999999999996</v>
      </c>
      <c r="M580" s="7"/>
      <c r="N580" s="7"/>
      <c r="O580" s="7"/>
      <c r="P580" s="6" t="str">
        <f t="shared" ca="1" si="84"/>
        <v/>
      </c>
      <c r="Q580" s="6">
        <f t="shared" ca="1" si="85"/>
        <v>1</v>
      </c>
      <c r="R580" s="6" t="str">
        <f t="shared" ca="1" si="86"/>
        <v/>
      </c>
      <c r="T580" s="6"/>
      <c r="U580" s="6"/>
      <c r="V580" s="6"/>
      <c r="W580" s="6"/>
      <c r="X580" s="6"/>
      <c r="Y580" s="6"/>
    </row>
    <row r="581" spans="1:25" hidden="1" x14ac:dyDescent="0.25">
      <c r="A581" s="8">
        <f t="shared" ca="1" si="87"/>
        <v>5</v>
      </c>
      <c r="B581" s="8">
        <f t="shared" ca="1" si="88"/>
        <v>4</v>
      </c>
      <c r="C581" s="8">
        <f t="shared" ca="1" si="88"/>
        <v>8</v>
      </c>
      <c r="D581" s="8">
        <f t="shared" ca="1" si="88"/>
        <v>2</v>
      </c>
      <c r="E581" s="8">
        <f t="shared" ca="1" si="88"/>
        <v>3</v>
      </c>
      <c r="F581" s="8">
        <f t="shared" ca="1" si="88"/>
        <v>2</v>
      </c>
      <c r="G581" s="6">
        <f t="shared" ca="1" si="80"/>
        <v>13</v>
      </c>
      <c r="H581" s="6">
        <f t="shared" ca="1" si="81"/>
        <v>9</v>
      </c>
      <c r="I581" s="6">
        <f t="shared" ca="1" si="82"/>
        <v>9</v>
      </c>
      <c r="J581" s="6">
        <f t="shared" ca="1" si="83"/>
        <v>13</v>
      </c>
      <c r="K581" s="6">
        <f ca="1">SMALL($J$5:$J$1004,ROWS(K$5:K581))</f>
        <v>12</v>
      </c>
      <c r="L581" s="7">
        <f ca="1">ROWS(L$5:L581)/$O$11</f>
        <v>0.57699999999999996</v>
      </c>
      <c r="M581" s="7"/>
      <c r="N581" s="7"/>
      <c r="O581" s="7"/>
      <c r="P581" s="6">
        <f t="shared" ca="1" si="84"/>
        <v>1</v>
      </c>
      <c r="Q581" s="6" t="str">
        <f t="shared" ca="1" si="85"/>
        <v/>
      </c>
      <c r="R581" s="6" t="str">
        <f t="shared" ca="1" si="86"/>
        <v/>
      </c>
      <c r="T581" s="6"/>
      <c r="U581" s="6"/>
      <c r="V581" s="6"/>
      <c r="W581" s="6"/>
      <c r="X581" s="6"/>
      <c r="Y581" s="6"/>
    </row>
    <row r="582" spans="1:25" hidden="1" x14ac:dyDescent="0.25">
      <c r="A582" s="8">
        <f t="shared" ca="1" si="87"/>
        <v>5</v>
      </c>
      <c r="B582" s="8">
        <f t="shared" ca="1" si="88"/>
        <v>4</v>
      </c>
      <c r="C582" s="8">
        <f t="shared" ca="1" si="88"/>
        <v>7</v>
      </c>
      <c r="D582" s="8">
        <f t="shared" ca="1" si="88"/>
        <v>6</v>
      </c>
      <c r="E582" s="8">
        <f t="shared" ca="1" si="88"/>
        <v>1</v>
      </c>
      <c r="F582" s="8">
        <f t="shared" ca="1" si="88"/>
        <v>4</v>
      </c>
      <c r="G582" s="6">
        <f t="shared" ref="G582:G645" ca="1" si="89">A582+C582</f>
        <v>12</v>
      </c>
      <c r="H582" s="6">
        <f t="shared" ref="H582:H645" ca="1" si="90">A582+D582+F582</f>
        <v>15</v>
      </c>
      <c r="I582" s="6">
        <f t="shared" ref="I582:I645" ca="1" si="91">B582+E582+F582</f>
        <v>9</v>
      </c>
      <c r="J582" s="6">
        <f t="shared" ref="J582:J645" ca="1" si="92">MAX(G582:I582)</f>
        <v>15</v>
      </c>
      <c r="K582" s="6">
        <f ca="1">SMALL($J$5:$J$1004,ROWS(K$5:K582))</f>
        <v>12</v>
      </c>
      <c r="L582" s="7">
        <f ca="1">ROWS(L$5:L582)/$O$11</f>
        <v>0.57799999999999996</v>
      </c>
      <c r="M582" s="7"/>
      <c r="N582" s="7"/>
      <c r="O582" s="7"/>
      <c r="P582" s="6" t="str">
        <f t="shared" ca="1" si="84"/>
        <v/>
      </c>
      <c r="Q582" s="6">
        <f t="shared" ca="1" si="85"/>
        <v>1</v>
      </c>
      <c r="R582" s="6" t="str">
        <f t="shared" ca="1" si="86"/>
        <v/>
      </c>
      <c r="T582" s="6"/>
      <c r="U582" s="6"/>
      <c r="V582" s="6"/>
      <c r="W582" s="6"/>
      <c r="X582" s="6"/>
      <c r="Y582" s="6"/>
    </row>
    <row r="583" spans="1:25" hidden="1" x14ac:dyDescent="0.25">
      <c r="A583" s="8">
        <f t="shared" ca="1" si="87"/>
        <v>2</v>
      </c>
      <c r="B583" s="8">
        <f t="shared" ca="1" si="88"/>
        <v>5</v>
      </c>
      <c r="C583" s="8">
        <f t="shared" ca="1" si="88"/>
        <v>7</v>
      </c>
      <c r="D583" s="8">
        <f t="shared" ca="1" si="88"/>
        <v>5</v>
      </c>
      <c r="E583" s="8">
        <f t="shared" ca="1" si="88"/>
        <v>1</v>
      </c>
      <c r="F583" s="8">
        <f t="shared" ca="1" si="88"/>
        <v>4</v>
      </c>
      <c r="G583" s="6">
        <f t="shared" ca="1" si="89"/>
        <v>9</v>
      </c>
      <c r="H583" s="6">
        <f t="shared" ca="1" si="90"/>
        <v>11</v>
      </c>
      <c r="I583" s="6">
        <f t="shared" ca="1" si="91"/>
        <v>10</v>
      </c>
      <c r="J583" s="6">
        <f t="shared" ca="1" si="92"/>
        <v>11</v>
      </c>
      <c r="K583" s="6">
        <f ca="1">SMALL($J$5:$J$1004,ROWS(K$5:K583))</f>
        <v>12</v>
      </c>
      <c r="L583" s="7">
        <f ca="1">ROWS(L$5:L583)/$O$11</f>
        <v>0.57899999999999996</v>
      </c>
      <c r="M583" s="7"/>
      <c r="N583" s="7"/>
      <c r="O583" s="7"/>
      <c r="P583" s="6" t="str">
        <f t="shared" ca="1" si="84"/>
        <v/>
      </c>
      <c r="Q583" s="6">
        <f t="shared" ca="1" si="85"/>
        <v>1</v>
      </c>
      <c r="R583" s="6" t="str">
        <f t="shared" ca="1" si="86"/>
        <v/>
      </c>
      <c r="T583" s="6"/>
      <c r="U583" s="6"/>
      <c r="V583" s="6"/>
      <c r="W583" s="6"/>
      <c r="X583" s="6"/>
      <c r="Y583" s="6"/>
    </row>
    <row r="584" spans="1:25" hidden="1" x14ac:dyDescent="0.25">
      <c r="A584" s="8">
        <f t="shared" ca="1" si="87"/>
        <v>4</v>
      </c>
      <c r="B584" s="8">
        <f t="shared" ca="1" si="88"/>
        <v>1</v>
      </c>
      <c r="C584" s="8">
        <f t="shared" ca="1" si="88"/>
        <v>6</v>
      </c>
      <c r="D584" s="8">
        <f t="shared" ca="1" si="88"/>
        <v>3</v>
      </c>
      <c r="E584" s="8">
        <f t="shared" ca="1" si="88"/>
        <v>2</v>
      </c>
      <c r="F584" s="8">
        <f t="shared" ca="1" si="88"/>
        <v>4</v>
      </c>
      <c r="G584" s="6">
        <f t="shared" ca="1" si="89"/>
        <v>10</v>
      </c>
      <c r="H584" s="6">
        <f t="shared" ca="1" si="90"/>
        <v>11</v>
      </c>
      <c r="I584" s="6">
        <f t="shared" ca="1" si="91"/>
        <v>7</v>
      </c>
      <c r="J584" s="6">
        <f t="shared" ca="1" si="92"/>
        <v>11</v>
      </c>
      <c r="K584" s="6">
        <f ca="1">SMALL($J$5:$J$1004,ROWS(K$5:K584))</f>
        <v>12</v>
      </c>
      <c r="L584" s="7">
        <f ca="1">ROWS(L$5:L584)/$O$11</f>
        <v>0.57999999999999996</v>
      </c>
      <c r="M584" s="7"/>
      <c r="N584" s="7"/>
      <c r="O584" s="7"/>
      <c r="P584" s="6" t="str">
        <f t="shared" ca="1" si="84"/>
        <v/>
      </c>
      <c r="Q584" s="6">
        <f t="shared" ca="1" si="85"/>
        <v>1</v>
      </c>
      <c r="R584" s="6" t="str">
        <f t="shared" ca="1" si="86"/>
        <v/>
      </c>
      <c r="T584" s="6"/>
      <c r="U584" s="6"/>
      <c r="V584" s="6"/>
      <c r="W584" s="6"/>
      <c r="X584" s="6"/>
      <c r="Y584" s="6"/>
    </row>
    <row r="585" spans="1:25" hidden="1" x14ac:dyDescent="0.25">
      <c r="A585" s="8">
        <f t="shared" ca="1" si="87"/>
        <v>2</v>
      </c>
      <c r="B585" s="8">
        <f t="shared" ca="1" si="88"/>
        <v>3</v>
      </c>
      <c r="C585" s="8">
        <f t="shared" ca="1" si="88"/>
        <v>5</v>
      </c>
      <c r="D585" s="8">
        <f t="shared" ca="1" si="88"/>
        <v>2</v>
      </c>
      <c r="E585" s="8">
        <f t="shared" ca="1" si="88"/>
        <v>1</v>
      </c>
      <c r="F585" s="8">
        <f t="shared" ca="1" si="88"/>
        <v>2</v>
      </c>
      <c r="G585" s="6">
        <f t="shared" ca="1" si="89"/>
        <v>7</v>
      </c>
      <c r="H585" s="6">
        <f t="shared" ca="1" si="90"/>
        <v>6</v>
      </c>
      <c r="I585" s="6">
        <f t="shared" ca="1" si="91"/>
        <v>6</v>
      </c>
      <c r="J585" s="6">
        <f t="shared" ca="1" si="92"/>
        <v>7</v>
      </c>
      <c r="K585" s="6">
        <f ca="1">SMALL($J$5:$J$1004,ROWS(K$5:K585))</f>
        <v>12</v>
      </c>
      <c r="L585" s="7">
        <f ca="1">ROWS(L$5:L585)/$O$11</f>
        <v>0.58099999999999996</v>
      </c>
      <c r="M585" s="7"/>
      <c r="N585" s="7"/>
      <c r="O585" s="7"/>
      <c r="P585" s="6">
        <f t="shared" ca="1" si="84"/>
        <v>1</v>
      </c>
      <c r="Q585" s="6" t="str">
        <f t="shared" ca="1" si="85"/>
        <v/>
      </c>
      <c r="R585" s="6" t="str">
        <f t="shared" ca="1" si="86"/>
        <v/>
      </c>
      <c r="T585" s="6"/>
      <c r="U585" s="6"/>
      <c r="V585" s="6"/>
      <c r="W585" s="6"/>
      <c r="X585" s="6"/>
      <c r="Y585" s="6"/>
    </row>
    <row r="586" spans="1:25" hidden="1" x14ac:dyDescent="0.25">
      <c r="A586" s="8">
        <f t="shared" ca="1" si="87"/>
        <v>6</v>
      </c>
      <c r="B586" s="8">
        <f t="shared" ca="1" si="88"/>
        <v>3</v>
      </c>
      <c r="C586" s="8">
        <f t="shared" ca="1" si="88"/>
        <v>8</v>
      </c>
      <c r="D586" s="8">
        <f t="shared" ca="1" si="88"/>
        <v>5</v>
      </c>
      <c r="E586" s="8">
        <f t="shared" ca="1" si="88"/>
        <v>1</v>
      </c>
      <c r="F586" s="8">
        <f t="shared" ca="1" si="88"/>
        <v>4</v>
      </c>
      <c r="G586" s="6">
        <f t="shared" ca="1" si="89"/>
        <v>14</v>
      </c>
      <c r="H586" s="6">
        <f t="shared" ca="1" si="90"/>
        <v>15</v>
      </c>
      <c r="I586" s="6">
        <f t="shared" ca="1" si="91"/>
        <v>8</v>
      </c>
      <c r="J586" s="6">
        <f t="shared" ca="1" si="92"/>
        <v>15</v>
      </c>
      <c r="K586" s="6">
        <f ca="1">SMALL($J$5:$J$1004,ROWS(K$5:K586))</f>
        <v>12</v>
      </c>
      <c r="L586" s="7">
        <f ca="1">ROWS(L$5:L586)/$O$11</f>
        <v>0.58199999999999996</v>
      </c>
      <c r="M586" s="7"/>
      <c r="N586" s="7"/>
      <c r="O586" s="7"/>
      <c r="P586" s="6" t="str">
        <f t="shared" ref="P586:P649" ca="1" si="93">IF(G586=$J586,1,"")</f>
        <v/>
      </c>
      <c r="Q586" s="6">
        <f t="shared" ref="Q586:Q649" ca="1" si="94">IF(H586=$J586,1,"")</f>
        <v>1</v>
      </c>
      <c r="R586" s="6" t="str">
        <f t="shared" ref="R586:R649" ca="1" si="95">IF(I586=$J586,1,"")</f>
        <v/>
      </c>
      <c r="T586" s="6"/>
      <c r="U586" s="6"/>
      <c r="V586" s="6"/>
      <c r="W586" s="6"/>
      <c r="X586" s="6"/>
      <c r="Y586" s="6"/>
    </row>
    <row r="587" spans="1:25" hidden="1" x14ac:dyDescent="0.25">
      <c r="A587" s="8">
        <f t="shared" ca="1" si="87"/>
        <v>3</v>
      </c>
      <c r="B587" s="8">
        <f t="shared" ca="1" si="88"/>
        <v>4</v>
      </c>
      <c r="C587" s="8">
        <f t="shared" ca="1" si="88"/>
        <v>5</v>
      </c>
      <c r="D587" s="8">
        <f t="shared" ca="1" si="88"/>
        <v>2</v>
      </c>
      <c r="E587" s="8">
        <f t="shared" ca="1" si="88"/>
        <v>3</v>
      </c>
      <c r="F587" s="8">
        <f t="shared" ca="1" si="88"/>
        <v>3</v>
      </c>
      <c r="G587" s="6">
        <f t="shared" ca="1" si="89"/>
        <v>8</v>
      </c>
      <c r="H587" s="6">
        <f t="shared" ca="1" si="90"/>
        <v>8</v>
      </c>
      <c r="I587" s="6">
        <f t="shared" ca="1" si="91"/>
        <v>10</v>
      </c>
      <c r="J587" s="6">
        <f t="shared" ca="1" si="92"/>
        <v>10</v>
      </c>
      <c r="K587" s="6">
        <f ca="1">SMALL($J$5:$J$1004,ROWS(K$5:K587))</f>
        <v>12</v>
      </c>
      <c r="L587" s="7">
        <f ca="1">ROWS(L$5:L587)/$O$11</f>
        <v>0.58299999999999996</v>
      </c>
      <c r="M587" s="7"/>
      <c r="N587" s="7"/>
      <c r="O587" s="7"/>
      <c r="P587" s="6" t="str">
        <f t="shared" ca="1" si="93"/>
        <v/>
      </c>
      <c r="Q587" s="6" t="str">
        <f t="shared" ca="1" si="94"/>
        <v/>
      </c>
      <c r="R587" s="6">
        <f t="shared" ca="1" si="95"/>
        <v>1</v>
      </c>
      <c r="T587" s="6"/>
      <c r="U587" s="6"/>
      <c r="V587" s="6"/>
      <c r="W587" s="6"/>
      <c r="X587" s="6"/>
      <c r="Y587" s="6"/>
    </row>
    <row r="588" spans="1:25" hidden="1" x14ac:dyDescent="0.25">
      <c r="A588" s="8">
        <f t="shared" ca="1" si="87"/>
        <v>2</v>
      </c>
      <c r="B588" s="8">
        <f t="shared" ca="1" si="88"/>
        <v>5</v>
      </c>
      <c r="C588" s="8">
        <f t="shared" ca="1" si="88"/>
        <v>4</v>
      </c>
      <c r="D588" s="8">
        <f t="shared" ca="1" si="88"/>
        <v>4</v>
      </c>
      <c r="E588" s="8">
        <f t="shared" ca="1" si="88"/>
        <v>3</v>
      </c>
      <c r="F588" s="8">
        <f t="shared" ca="1" si="88"/>
        <v>3</v>
      </c>
      <c r="G588" s="6">
        <f t="shared" ca="1" si="89"/>
        <v>6</v>
      </c>
      <c r="H588" s="6">
        <f t="shared" ca="1" si="90"/>
        <v>9</v>
      </c>
      <c r="I588" s="6">
        <f t="shared" ca="1" si="91"/>
        <v>11</v>
      </c>
      <c r="J588" s="6">
        <f t="shared" ca="1" si="92"/>
        <v>11</v>
      </c>
      <c r="K588" s="6">
        <f ca="1">SMALL($J$5:$J$1004,ROWS(K$5:K588))</f>
        <v>12</v>
      </c>
      <c r="L588" s="7">
        <f ca="1">ROWS(L$5:L588)/$O$11</f>
        <v>0.58399999999999996</v>
      </c>
      <c r="M588" s="7"/>
      <c r="N588" s="7"/>
      <c r="O588" s="7"/>
      <c r="P588" s="6" t="str">
        <f t="shared" ca="1" si="93"/>
        <v/>
      </c>
      <c r="Q588" s="6" t="str">
        <f t="shared" ca="1" si="94"/>
        <v/>
      </c>
      <c r="R588" s="6">
        <f t="shared" ca="1" si="95"/>
        <v>1</v>
      </c>
      <c r="T588" s="6"/>
      <c r="U588" s="6"/>
      <c r="V588" s="6"/>
      <c r="W588" s="6"/>
      <c r="X588" s="6"/>
      <c r="Y588" s="6"/>
    </row>
    <row r="589" spans="1:25" hidden="1" x14ac:dyDescent="0.25">
      <c r="A589" s="8">
        <f t="shared" ca="1" si="87"/>
        <v>5</v>
      </c>
      <c r="B589" s="8">
        <f t="shared" ca="1" si="88"/>
        <v>4</v>
      </c>
      <c r="C589" s="8">
        <f t="shared" ca="1" si="88"/>
        <v>6</v>
      </c>
      <c r="D589" s="8">
        <f t="shared" ca="1" si="88"/>
        <v>4</v>
      </c>
      <c r="E589" s="8">
        <f t="shared" ca="1" si="88"/>
        <v>2</v>
      </c>
      <c r="F589" s="8">
        <f t="shared" ca="1" si="88"/>
        <v>4</v>
      </c>
      <c r="G589" s="6">
        <f t="shared" ca="1" si="89"/>
        <v>11</v>
      </c>
      <c r="H589" s="6">
        <f t="shared" ca="1" si="90"/>
        <v>13</v>
      </c>
      <c r="I589" s="6">
        <f t="shared" ca="1" si="91"/>
        <v>10</v>
      </c>
      <c r="J589" s="6">
        <f t="shared" ca="1" si="92"/>
        <v>13</v>
      </c>
      <c r="K589" s="6">
        <f ca="1">SMALL($J$5:$J$1004,ROWS(K$5:K589))</f>
        <v>12</v>
      </c>
      <c r="L589" s="7">
        <f ca="1">ROWS(L$5:L589)/$O$11</f>
        <v>0.58499999999999996</v>
      </c>
      <c r="M589" s="7"/>
      <c r="N589" s="7"/>
      <c r="O589" s="7"/>
      <c r="P589" s="6" t="str">
        <f t="shared" ca="1" si="93"/>
        <v/>
      </c>
      <c r="Q589" s="6">
        <f t="shared" ca="1" si="94"/>
        <v>1</v>
      </c>
      <c r="R589" s="6" t="str">
        <f t="shared" ca="1" si="95"/>
        <v/>
      </c>
      <c r="T589" s="6"/>
      <c r="U589" s="6"/>
      <c r="V589" s="6"/>
      <c r="W589" s="6"/>
      <c r="X589" s="6"/>
      <c r="Y589" s="6"/>
    </row>
    <row r="590" spans="1:25" hidden="1" x14ac:dyDescent="0.25">
      <c r="A590" s="8">
        <f t="shared" ca="1" si="87"/>
        <v>2</v>
      </c>
      <c r="B590" s="8">
        <f t="shared" ca="1" si="88"/>
        <v>4</v>
      </c>
      <c r="C590" s="8">
        <f t="shared" ca="1" si="88"/>
        <v>8</v>
      </c>
      <c r="D590" s="8">
        <f t="shared" ca="1" si="88"/>
        <v>4</v>
      </c>
      <c r="E590" s="8">
        <f t="shared" ca="1" si="88"/>
        <v>1</v>
      </c>
      <c r="F590" s="8">
        <f t="shared" ca="1" si="88"/>
        <v>3</v>
      </c>
      <c r="G590" s="6">
        <f t="shared" ca="1" si="89"/>
        <v>10</v>
      </c>
      <c r="H590" s="6">
        <f t="shared" ca="1" si="90"/>
        <v>9</v>
      </c>
      <c r="I590" s="6">
        <f t="shared" ca="1" si="91"/>
        <v>8</v>
      </c>
      <c r="J590" s="6">
        <f t="shared" ca="1" si="92"/>
        <v>10</v>
      </c>
      <c r="K590" s="6">
        <f ca="1">SMALL($J$5:$J$1004,ROWS(K$5:K590))</f>
        <v>12</v>
      </c>
      <c r="L590" s="7">
        <f ca="1">ROWS(L$5:L590)/$O$11</f>
        <v>0.58599999999999997</v>
      </c>
      <c r="M590" s="7"/>
      <c r="N590" s="7"/>
      <c r="O590" s="7"/>
      <c r="P590" s="6">
        <f t="shared" ca="1" si="93"/>
        <v>1</v>
      </c>
      <c r="Q590" s="6" t="str">
        <f t="shared" ca="1" si="94"/>
        <v/>
      </c>
      <c r="R590" s="6" t="str">
        <f t="shared" ca="1" si="95"/>
        <v/>
      </c>
      <c r="T590" s="6"/>
      <c r="U590" s="6"/>
      <c r="V590" s="6"/>
      <c r="W590" s="6"/>
      <c r="X590" s="6"/>
      <c r="Y590" s="6"/>
    </row>
    <row r="591" spans="1:25" hidden="1" x14ac:dyDescent="0.25">
      <c r="A591" s="8">
        <f t="shared" ca="1" si="87"/>
        <v>4</v>
      </c>
      <c r="B591" s="8">
        <f t="shared" ca="1" si="88"/>
        <v>4</v>
      </c>
      <c r="C591" s="8">
        <f t="shared" ca="1" si="88"/>
        <v>8</v>
      </c>
      <c r="D591" s="8">
        <f t="shared" ca="1" si="88"/>
        <v>2</v>
      </c>
      <c r="E591" s="8">
        <f t="shared" ca="1" si="88"/>
        <v>2</v>
      </c>
      <c r="F591" s="8">
        <f t="shared" ca="1" si="88"/>
        <v>4</v>
      </c>
      <c r="G591" s="6">
        <f t="shared" ca="1" si="89"/>
        <v>12</v>
      </c>
      <c r="H591" s="6">
        <f t="shared" ca="1" si="90"/>
        <v>10</v>
      </c>
      <c r="I591" s="6">
        <f t="shared" ca="1" si="91"/>
        <v>10</v>
      </c>
      <c r="J591" s="6">
        <f t="shared" ca="1" si="92"/>
        <v>12</v>
      </c>
      <c r="K591" s="6">
        <f ca="1">SMALL($J$5:$J$1004,ROWS(K$5:K591))</f>
        <v>12</v>
      </c>
      <c r="L591" s="7">
        <f ca="1">ROWS(L$5:L591)/$O$11</f>
        <v>0.58699999999999997</v>
      </c>
      <c r="M591" s="7"/>
      <c r="N591" s="7"/>
      <c r="O591" s="7"/>
      <c r="P591" s="6">
        <f t="shared" ca="1" si="93"/>
        <v>1</v>
      </c>
      <c r="Q591" s="6" t="str">
        <f t="shared" ca="1" si="94"/>
        <v/>
      </c>
      <c r="R591" s="6" t="str">
        <f t="shared" ca="1" si="95"/>
        <v/>
      </c>
      <c r="T591" s="6"/>
      <c r="U591" s="6"/>
      <c r="V591" s="6"/>
      <c r="W591" s="6"/>
      <c r="X591" s="6"/>
      <c r="Y591" s="6"/>
    </row>
    <row r="592" spans="1:25" hidden="1" x14ac:dyDescent="0.25">
      <c r="A592" s="8">
        <f t="shared" ca="1" si="87"/>
        <v>2</v>
      </c>
      <c r="B592" s="8">
        <f t="shared" ca="1" si="88"/>
        <v>1</v>
      </c>
      <c r="C592" s="8">
        <f t="shared" ca="1" si="88"/>
        <v>5</v>
      </c>
      <c r="D592" s="8">
        <f t="shared" ca="1" si="88"/>
        <v>2</v>
      </c>
      <c r="E592" s="8">
        <f t="shared" ca="1" si="88"/>
        <v>3</v>
      </c>
      <c r="F592" s="8">
        <f t="shared" ca="1" si="88"/>
        <v>4</v>
      </c>
      <c r="G592" s="6">
        <f t="shared" ca="1" si="89"/>
        <v>7</v>
      </c>
      <c r="H592" s="6">
        <f t="shared" ca="1" si="90"/>
        <v>8</v>
      </c>
      <c r="I592" s="6">
        <f t="shared" ca="1" si="91"/>
        <v>8</v>
      </c>
      <c r="J592" s="6">
        <f t="shared" ca="1" si="92"/>
        <v>8</v>
      </c>
      <c r="K592" s="6">
        <f ca="1">SMALL($J$5:$J$1004,ROWS(K$5:K592))</f>
        <v>12</v>
      </c>
      <c r="L592" s="7">
        <f ca="1">ROWS(L$5:L592)/$O$11</f>
        <v>0.58799999999999997</v>
      </c>
      <c r="M592" s="7"/>
      <c r="N592" s="7"/>
      <c r="O592" s="7"/>
      <c r="P592" s="6" t="str">
        <f t="shared" ca="1" si="93"/>
        <v/>
      </c>
      <c r="Q592" s="6">
        <f t="shared" ca="1" si="94"/>
        <v>1</v>
      </c>
      <c r="R592" s="6">
        <f t="shared" ca="1" si="95"/>
        <v>1</v>
      </c>
      <c r="T592" s="6"/>
      <c r="U592" s="6"/>
      <c r="V592" s="6"/>
      <c r="W592" s="6"/>
      <c r="X592" s="6"/>
      <c r="Y592" s="6"/>
    </row>
    <row r="593" spans="1:25" hidden="1" x14ac:dyDescent="0.25">
      <c r="A593" s="8">
        <f t="shared" ca="1" si="87"/>
        <v>6</v>
      </c>
      <c r="B593" s="8">
        <f t="shared" ca="1" si="88"/>
        <v>5</v>
      </c>
      <c r="C593" s="8">
        <f t="shared" ca="1" si="88"/>
        <v>4</v>
      </c>
      <c r="D593" s="8">
        <f t="shared" ca="1" si="88"/>
        <v>5</v>
      </c>
      <c r="E593" s="8">
        <f t="shared" ca="1" si="88"/>
        <v>2</v>
      </c>
      <c r="F593" s="8">
        <f t="shared" ca="1" si="88"/>
        <v>3</v>
      </c>
      <c r="G593" s="6">
        <f t="shared" ca="1" si="89"/>
        <v>10</v>
      </c>
      <c r="H593" s="6">
        <f t="shared" ca="1" si="90"/>
        <v>14</v>
      </c>
      <c r="I593" s="6">
        <f t="shared" ca="1" si="91"/>
        <v>10</v>
      </c>
      <c r="J593" s="6">
        <f t="shared" ca="1" si="92"/>
        <v>14</v>
      </c>
      <c r="K593" s="6">
        <f ca="1">SMALL($J$5:$J$1004,ROWS(K$5:K593))</f>
        <v>12</v>
      </c>
      <c r="L593" s="7">
        <f ca="1">ROWS(L$5:L593)/$O$11</f>
        <v>0.58899999999999997</v>
      </c>
      <c r="M593" s="7"/>
      <c r="N593" s="7"/>
      <c r="O593" s="7"/>
      <c r="P593" s="6" t="str">
        <f t="shared" ca="1" si="93"/>
        <v/>
      </c>
      <c r="Q593" s="6">
        <f t="shared" ca="1" si="94"/>
        <v>1</v>
      </c>
      <c r="R593" s="6" t="str">
        <f t="shared" ca="1" si="95"/>
        <v/>
      </c>
      <c r="T593" s="6"/>
      <c r="U593" s="6"/>
      <c r="V593" s="6"/>
      <c r="W593" s="6"/>
      <c r="X593" s="6"/>
      <c r="Y593" s="6"/>
    </row>
    <row r="594" spans="1:25" hidden="1" x14ac:dyDescent="0.25">
      <c r="A594" s="8">
        <f t="shared" ca="1" si="87"/>
        <v>5</v>
      </c>
      <c r="B594" s="8">
        <f t="shared" ca="1" si="88"/>
        <v>3</v>
      </c>
      <c r="C594" s="8">
        <f t="shared" ca="1" si="88"/>
        <v>8</v>
      </c>
      <c r="D594" s="8">
        <f t="shared" ca="1" si="88"/>
        <v>6</v>
      </c>
      <c r="E594" s="8">
        <f t="shared" ca="1" si="88"/>
        <v>2</v>
      </c>
      <c r="F594" s="8">
        <f t="shared" ca="1" si="88"/>
        <v>3</v>
      </c>
      <c r="G594" s="6">
        <f t="shared" ca="1" si="89"/>
        <v>13</v>
      </c>
      <c r="H594" s="6">
        <f t="shared" ca="1" si="90"/>
        <v>14</v>
      </c>
      <c r="I594" s="6">
        <f t="shared" ca="1" si="91"/>
        <v>8</v>
      </c>
      <c r="J594" s="6">
        <f t="shared" ca="1" si="92"/>
        <v>14</v>
      </c>
      <c r="K594" s="6">
        <f ca="1">SMALL($J$5:$J$1004,ROWS(K$5:K594))</f>
        <v>12</v>
      </c>
      <c r="L594" s="7">
        <f ca="1">ROWS(L$5:L594)/$O$11</f>
        <v>0.59</v>
      </c>
      <c r="M594" s="7"/>
      <c r="N594" s="7"/>
      <c r="O594" s="7"/>
      <c r="P594" s="6" t="str">
        <f t="shared" ca="1" si="93"/>
        <v/>
      </c>
      <c r="Q594" s="6">
        <f t="shared" ca="1" si="94"/>
        <v>1</v>
      </c>
      <c r="R594" s="6" t="str">
        <f t="shared" ca="1" si="95"/>
        <v/>
      </c>
      <c r="T594" s="6"/>
      <c r="U594" s="6"/>
      <c r="V594" s="6"/>
      <c r="W594" s="6"/>
      <c r="X594" s="6"/>
      <c r="Y594" s="6"/>
    </row>
    <row r="595" spans="1:25" hidden="1" x14ac:dyDescent="0.25">
      <c r="A595" s="8">
        <f t="shared" ca="1" si="87"/>
        <v>5</v>
      </c>
      <c r="B595" s="8">
        <f t="shared" ca="1" si="88"/>
        <v>3</v>
      </c>
      <c r="C595" s="8">
        <f t="shared" ca="1" si="88"/>
        <v>6</v>
      </c>
      <c r="D595" s="8">
        <f t="shared" ca="1" si="88"/>
        <v>2</v>
      </c>
      <c r="E595" s="8">
        <f t="shared" ca="1" si="88"/>
        <v>1</v>
      </c>
      <c r="F595" s="8">
        <f t="shared" ca="1" si="88"/>
        <v>2</v>
      </c>
      <c r="G595" s="6">
        <f t="shared" ca="1" si="89"/>
        <v>11</v>
      </c>
      <c r="H595" s="6">
        <f t="shared" ca="1" si="90"/>
        <v>9</v>
      </c>
      <c r="I595" s="6">
        <f t="shared" ca="1" si="91"/>
        <v>6</v>
      </c>
      <c r="J595" s="6">
        <f t="shared" ca="1" si="92"/>
        <v>11</v>
      </c>
      <c r="K595" s="6">
        <f ca="1">SMALL($J$5:$J$1004,ROWS(K$5:K595))</f>
        <v>12</v>
      </c>
      <c r="L595" s="7">
        <f ca="1">ROWS(L$5:L595)/$O$11</f>
        <v>0.59099999999999997</v>
      </c>
      <c r="M595" s="7"/>
      <c r="N595" s="7"/>
      <c r="O595" s="7"/>
      <c r="P595" s="6">
        <f t="shared" ca="1" si="93"/>
        <v>1</v>
      </c>
      <c r="Q595" s="6" t="str">
        <f t="shared" ca="1" si="94"/>
        <v/>
      </c>
      <c r="R595" s="6" t="str">
        <f t="shared" ca="1" si="95"/>
        <v/>
      </c>
      <c r="T595" s="6"/>
      <c r="U595" s="6"/>
      <c r="V595" s="6"/>
      <c r="W595" s="6"/>
      <c r="X595" s="6"/>
      <c r="Y595" s="6"/>
    </row>
    <row r="596" spans="1:25" hidden="1" x14ac:dyDescent="0.25">
      <c r="A596" s="8">
        <f t="shared" ca="1" si="87"/>
        <v>4</v>
      </c>
      <c r="B596" s="8">
        <f t="shared" ca="1" si="88"/>
        <v>4</v>
      </c>
      <c r="C596" s="8">
        <f t="shared" ca="1" si="88"/>
        <v>5</v>
      </c>
      <c r="D596" s="8">
        <f t="shared" ca="1" si="88"/>
        <v>3</v>
      </c>
      <c r="E596" s="8">
        <f t="shared" ca="1" si="88"/>
        <v>2</v>
      </c>
      <c r="F596" s="8">
        <f t="shared" ca="1" si="88"/>
        <v>3</v>
      </c>
      <c r="G596" s="6">
        <f t="shared" ca="1" si="89"/>
        <v>9</v>
      </c>
      <c r="H596" s="6">
        <f t="shared" ca="1" si="90"/>
        <v>10</v>
      </c>
      <c r="I596" s="6">
        <f t="shared" ca="1" si="91"/>
        <v>9</v>
      </c>
      <c r="J596" s="6">
        <f t="shared" ca="1" si="92"/>
        <v>10</v>
      </c>
      <c r="K596" s="6">
        <f ca="1">SMALL($J$5:$J$1004,ROWS(K$5:K596))</f>
        <v>12</v>
      </c>
      <c r="L596" s="7">
        <f ca="1">ROWS(L$5:L596)/$O$11</f>
        <v>0.59199999999999997</v>
      </c>
      <c r="M596" s="7"/>
      <c r="N596" s="7"/>
      <c r="O596" s="7"/>
      <c r="P596" s="6" t="str">
        <f t="shared" ca="1" si="93"/>
        <v/>
      </c>
      <c r="Q596" s="6">
        <f t="shared" ca="1" si="94"/>
        <v>1</v>
      </c>
      <c r="R596" s="6" t="str">
        <f t="shared" ca="1" si="95"/>
        <v/>
      </c>
      <c r="T596" s="6"/>
      <c r="U596" s="6"/>
      <c r="V596" s="6"/>
      <c r="W596" s="6"/>
      <c r="X596" s="6"/>
      <c r="Y596" s="6"/>
    </row>
    <row r="597" spans="1:25" hidden="1" x14ac:dyDescent="0.25">
      <c r="A597" s="8">
        <f t="shared" ca="1" si="87"/>
        <v>2</v>
      </c>
      <c r="B597" s="8">
        <f t="shared" ca="1" si="88"/>
        <v>2</v>
      </c>
      <c r="C597" s="8">
        <f t="shared" ca="1" si="88"/>
        <v>8</v>
      </c>
      <c r="D597" s="8">
        <f t="shared" ca="1" si="88"/>
        <v>3</v>
      </c>
      <c r="E597" s="8">
        <f t="shared" ca="1" si="88"/>
        <v>3</v>
      </c>
      <c r="F597" s="8">
        <f t="shared" ca="1" si="88"/>
        <v>2</v>
      </c>
      <c r="G597" s="6">
        <f t="shared" ca="1" si="89"/>
        <v>10</v>
      </c>
      <c r="H597" s="6">
        <f t="shared" ca="1" si="90"/>
        <v>7</v>
      </c>
      <c r="I597" s="6">
        <f t="shared" ca="1" si="91"/>
        <v>7</v>
      </c>
      <c r="J597" s="6">
        <f t="shared" ca="1" si="92"/>
        <v>10</v>
      </c>
      <c r="K597" s="6">
        <f ca="1">SMALL($J$5:$J$1004,ROWS(K$5:K597))</f>
        <v>12</v>
      </c>
      <c r="L597" s="7">
        <f ca="1">ROWS(L$5:L597)/$O$11</f>
        <v>0.59299999999999997</v>
      </c>
      <c r="M597" s="7"/>
      <c r="N597" s="7"/>
      <c r="O597" s="7"/>
      <c r="P597" s="6">
        <f t="shared" ca="1" si="93"/>
        <v>1</v>
      </c>
      <c r="Q597" s="6" t="str">
        <f t="shared" ca="1" si="94"/>
        <v/>
      </c>
      <c r="R597" s="6" t="str">
        <f t="shared" ca="1" si="95"/>
        <v/>
      </c>
      <c r="T597" s="6"/>
      <c r="U597" s="6"/>
      <c r="V597" s="6"/>
      <c r="W597" s="6"/>
      <c r="X597" s="6"/>
      <c r="Y597" s="6"/>
    </row>
    <row r="598" spans="1:25" hidden="1" x14ac:dyDescent="0.25">
      <c r="A598" s="8">
        <f t="shared" ca="1" si="87"/>
        <v>3</v>
      </c>
      <c r="B598" s="8">
        <f t="shared" ca="1" si="88"/>
        <v>5</v>
      </c>
      <c r="C598" s="8">
        <f t="shared" ca="1" si="88"/>
        <v>8</v>
      </c>
      <c r="D598" s="8">
        <f t="shared" ca="1" si="88"/>
        <v>5</v>
      </c>
      <c r="E598" s="8">
        <f t="shared" ca="1" si="88"/>
        <v>2</v>
      </c>
      <c r="F598" s="8">
        <f t="shared" ca="1" si="88"/>
        <v>2</v>
      </c>
      <c r="G598" s="6">
        <f t="shared" ca="1" si="89"/>
        <v>11</v>
      </c>
      <c r="H598" s="6">
        <f t="shared" ca="1" si="90"/>
        <v>10</v>
      </c>
      <c r="I598" s="6">
        <f t="shared" ca="1" si="91"/>
        <v>9</v>
      </c>
      <c r="J598" s="6">
        <f t="shared" ca="1" si="92"/>
        <v>11</v>
      </c>
      <c r="K598" s="6">
        <f ca="1">SMALL($J$5:$J$1004,ROWS(K$5:K598))</f>
        <v>12</v>
      </c>
      <c r="L598" s="7">
        <f ca="1">ROWS(L$5:L598)/$O$11</f>
        <v>0.59399999999999997</v>
      </c>
      <c r="M598" s="7"/>
      <c r="N598" s="7"/>
      <c r="O598" s="7"/>
      <c r="P598" s="6">
        <f t="shared" ca="1" si="93"/>
        <v>1</v>
      </c>
      <c r="Q598" s="6" t="str">
        <f t="shared" ca="1" si="94"/>
        <v/>
      </c>
      <c r="R598" s="6" t="str">
        <f t="shared" ca="1" si="95"/>
        <v/>
      </c>
      <c r="T598" s="6"/>
      <c r="U598" s="6"/>
      <c r="V598" s="6"/>
      <c r="W598" s="6"/>
      <c r="X598" s="6"/>
      <c r="Y598" s="6"/>
    </row>
    <row r="599" spans="1:25" hidden="1" x14ac:dyDescent="0.25">
      <c r="A599" s="8">
        <f t="shared" ca="1" si="87"/>
        <v>6</v>
      </c>
      <c r="B599" s="8">
        <f t="shared" ca="1" si="88"/>
        <v>2</v>
      </c>
      <c r="C599" s="8">
        <f t="shared" ca="1" si="88"/>
        <v>5</v>
      </c>
      <c r="D599" s="8">
        <f t="shared" ca="1" si="88"/>
        <v>6</v>
      </c>
      <c r="E599" s="8">
        <f t="shared" ca="1" si="88"/>
        <v>2</v>
      </c>
      <c r="F599" s="8">
        <f t="shared" ca="1" si="88"/>
        <v>4</v>
      </c>
      <c r="G599" s="6">
        <f t="shared" ca="1" si="89"/>
        <v>11</v>
      </c>
      <c r="H599" s="6">
        <f t="shared" ca="1" si="90"/>
        <v>16</v>
      </c>
      <c r="I599" s="6">
        <f t="shared" ca="1" si="91"/>
        <v>8</v>
      </c>
      <c r="J599" s="6">
        <f t="shared" ca="1" si="92"/>
        <v>16</v>
      </c>
      <c r="K599" s="6">
        <f ca="1">SMALL($J$5:$J$1004,ROWS(K$5:K599))</f>
        <v>12</v>
      </c>
      <c r="L599" s="7">
        <f ca="1">ROWS(L$5:L599)/$O$11</f>
        <v>0.59499999999999997</v>
      </c>
      <c r="M599" s="7"/>
      <c r="N599" s="7"/>
      <c r="O599" s="7"/>
      <c r="P599" s="6" t="str">
        <f t="shared" ca="1" si="93"/>
        <v/>
      </c>
      <c r="Q599" s="6">
        <f t="shared" ca="1" si="94"/>
        <v>1</v>
      </c>
      <c r="R599" s="6" t="str">
        <f t="shared" ca="1" si="95"/>
        <v/>
      </c>
      <c r="T599" s="6"/>
      <c r="U599" s="6"/>
      <c r="V599" s="6"/>
      <c r="W599" s="6"/>
      <c r="X599" s="6"/>
      <c r="Y599" s="6"/>
    </row>
    <row r="600" spans="1:25" hidden="1" x14ac:dyDescent="0.25">
      <c r="A600" s="8">
        <f t="shared" ca="1" si="87"/>
        <v>3</v>
      </c>
      <c r="B600" s="8">
        <f t="shared" ca="1" si="88"/>
        <v>2</v>
      </c>
      <c r="C600" s="8">
        <f t="shared" ca="1" si="88"/>
        <v>4</v>
      </c>
      <c r="D600" s="8">
        <f t="shared" ca="1" si="88"/>
        <v>5</v>
      </c>
      <c r="E600" s="8">
        <f t="shared" ca="1" si="88"/>
        <v>2</v>
      </c>
      <c r="F600" s="8">
        <f t="shared" ca="1" si="88"/>
        <v>3</v>
      </c>
      <c r="G600" s="6">
        <f t="shared" ca="1" si="89"/>
        <v>7</v>
      </c>
      <c r="H600" s="6">
        <f t="shared" ca="1" si="90"/>
        <v>11</v>
      </c>
      <c r="I600" s="6">
        <f t="shared" ca="1" si="91"/>
        <v>7</v>
      </c>
      <c r="J600" s="6">
        <f t="shared" ca="1" si="92"/>
        <v>11</v>
      </c>
      <c r="K600" s="6">
        <f ca="1">SMALL($J$5:$J$1004,ROWS(K$5:K600))</f>
        <v>12</v>
      </c>
      <c r="L600" s="7">
        <f ca="1">ROWS(L$5:L600)/$O$11</f>
        <v>0.59599999999999997</v>
      </c>
      <c r="M600" s="7"/>
      <c r="N600" s="7"/>
      <c r="O600" s="7"/>
      <c r="P600" s="6" t="str">
        <f t="shared" ca="1" si="93"/>
        <v/>
      </c>
      <c r="Q600" s="6">
        <f t="shared" ca="1" si="94"/>
        <v>1</v>
      </c>
      <c r="R600" s="6" t="str">
        <f t="shared" ca="1" si="95"/>
        <v/>
      </c>
      <c r="T600" s="6"/>
      <c r="U600" s="6"/>
      <c r="V600" s="6"/>
      <c r="W600" s="6"/>
      <c r="X600" s="6"/>
      <c r="Y600" s="6"/>
    </row>
    <row r="601" spans="1:25" hidden="1" x14ac:dyDescent="0.25">
      <c r="A601" s="8">
        <f t="shared" ca="1" si="87"/>
        <v>2</v>
      </c>
      <c r="B601" s="8">
        <f t="shared" ca="1" si="88"/>
        <v>5</v>
      </c>
      <c r="C601" s="8">
        <f t="shared" ca="1" si="88"/>
        <v>5</v>
      </c>
      <c r="D601" s="8">
        <f t="shared" ca="1" si="88"/>
        <v>2</v>
      </c>
      <c r="E601" s="8">
        <f t="shared" ca="1" si="88"/>
        <v>3</v>
      </c>
      <c r="F601" s="8">
        <f t="shared" ca="1" si="88"/>
        <v>4</v>
      </c>
      <c r="G601" s="6">
        <f t="shared" ca="1" si="89"/>
        <v>7</v>
      </c>
      <c r="H601" s="6">
        <f t="shared" ca="1" si="90"/>
        <v>8</v>
      </c>
      <c r="I601" s="6">
        <f t="shared" ca="1" si="91"/>
        <v>12</v>
      </c>
      <c r="J601" s="6">
        <f t="shared" ca="1" si="92"/>
        <v>12</v>
      </c>
      <c r="K601" s="6">
        <f ca="1">SMALL($J$5:$J$1004,ROWS(K$5:K601))</f>
        <v>12</v>
      </c>
      <c r="L601" s="7">
        <f ca="1">ROWS(L$5:L601)/$O$11</f>
        <v>0.59699999999999998</v>
      </c>
      <c r="M601" s="7"/>
      <c r="N601" s="7"/>
      <c r="O601" s="7"/>
      <c r="P601" s="6" t="str">
        <f t="shared" ca="1" si="93"/>
        <v/>
      </c>
      <c r="Q601" s="6" t="str">
        <f t="shared" ca="1" si="94"/>
        <v/>
      </c>
      <c r="R601" s="6">
        <f t="shared" ca="1" si="95"/>
        <v>1</v>
      </c>
      <c r="T601" s="6"/>
      <c r="U601" s="6"/>
      <c r="V601" s="6"/>
      <c r="W601" s="6"/>
      <c r="X601" s="6"/>
      <c r="Y601" s="6"/>
    </row>
    <row r="602" spans="1:25" hidden="1" x14ac:dyDescent="0.25">
      <c r="A602" s="8">
        <f t="shared" ca="1" si="87"/>
        <v>6</v>
      </c>
      <c r="B602" s="8">
        <f t="shared" ca="1" si="88"/>
        <v>1</v>
      </c>
      <c r="C602" s="8">
        <f t="shared" ca="1" si="88"/>
        <v>8</v>
      </c>
      <c r="D602" s="8">
        <f t="shared" ca="1" si="88"/>
        <v>2</v>
      </c>
      <c r="E602" s="8">
        <f t="shared" ca="1" si="88"/>
        <v>3</v>
      </c>
      <c r="F602" s="8">
        <f t="shared" ca="1" si="88"/>
        <v>4</v>
      </c>
      <c r="G602" s="6">
        <f t="shared" ca="1" si="89"/>
        <v>14</v>
      </c>
      <c r="H602" s="6">
        <f t="shared" ca="1" si="90"/>
        <v>12</v>
      </c>
      <c r="I602" s="6">
        <f t="shared" ca="1" si="91"/>
        <v>8</v>
      </c>
      <c r="J602" s="6">
        <f t="shared" ca="1" si="92"/>
        <v>14</v>
      </c>
      <c r="K602" s="6">
        <f ca="1">SMALL($J$5:$J$1004,ROWS(K$5:K602))</f>
        <v>12</v>
      </c>
      <c r="L602" s="7">
        <f ca="1">ROWS(L$5:L602)/$O$11</f>
        <v>0.59799999999999998</v>
      </c>
      <c r="M602" s="7"/>
      <c r="N602" s="7"/>
      <c r="O602" s="7"/>
      <c r="P602" s="6">
        <f t="shared" ca="1" si="93"/>
        <v>1</v>
      </c>
      <c r="Q602" s="6" t="str">
        <f t="shared" ca="1" si="94"/>
        <v/>
      </c>
      <c r="R602" s="6" t="str">
        <f t="shared" ca="1" si="95"/>
        <v/>
      </c>
      <c r="T602" s="6"/>
      <c r="U602" s="6"/>
      <c r="V602" s="6"/>
      <c r="W602" s="6"/>
      <c r="X602" s="6"/>
      <c r="Y602" s="6"/>
    </row>
    <row r="603" spans="1:25" hidden="1" x14ac:dyDescent="0.25">
      <c r="A603" s="8">
        <f t="shared" ca="1" si="87"/>
        <v>4</v>
      </c>
      <c r="B603" s="8">
        <f t="shared" ca="1" si="88"/>
        <v>5</v>
      </c>
      <c r="C603" s="8">
        <f t="shared" ca="1" si="88"/>
        <v>5</v>
      </c>
      <c r="D603" s="8">
        <f t="shared" ca="1" si="88"/>
        <v>3</v>
      </c>
      <c r="E603" s="8">
        <f t="shared" ca="1" si="88"/>
        <v>1</v>
      </c>
      <c r="F603" s="8">
        <f t="shared" ca="1" si="88"/>
        <v>3</v>
      </c>
      <c r="G603" s="6">
        <f t="shared" ca="1" si="89"/>
        <v>9</v>
      </c>
      <c r="H603" s="6">
        <f t="shared" ca="1" si="90"/>
        <v>10</v>
      </c>
      <c r="I603" s="6">
        <f t="shared" ca="1" si="91"/>
        <v>9</v>
      </c>
      <c r="J603" s="6">
        <f t="shared" ca="1" si="92"/>
        <v>10</v>
      </c>
      <c r="K603" s="6">
        <f ca="1">SMALL($J$5:$J$1004,ROWS(K$5:K603))</f>
        <v>12</v>
      </c>
      <c r="L603" s="7">
        <f ca="1">ROWS(L$5:L603)/$O$11</f>
        <v>0.59899999999999998</v>
      </c>
      <c r="M603" s="7"/>
      <c r="N603" s="7"/>
      <c r="O603" s="7"/>
      <c r="P603" s="6" t="str">
        <f t="shared" ca="1" si="93"/>
        <v/>
      </c>
      <c r="Q603" s="6">
        <f t="shared" ca="1" si="94"/>
        <v>1</v>
      </c>
      <c r="R603" s="6" t="str">
        <f t="shared" ca="1" si="95"/>
        <v/>
      </c>
      <c r="T603" s="6"/>
      <c r="U603" s="6"/>
      <c r="V603" s="6"/>
      <c r="W603" s="6"/>
      <c r="X603" s="6"/>
      <c r="Y603" s="6"/>
    </row>
    <row r="604" spans="1:25" hidden="1" x14ac:dyDescent="0.25">
      <c r="A604" s="8">
        <f t="shared" ca="1" si="87"/>
        <v>3</v>
      </c>
      <c r="B604" s="8">
        <f t="shared" ca="1" si="88"/>
        <v>5</v>
      </c>
      <c r="C604" s="8">
        <f t="shared" ca="1" si="88"/>
        <v>8</v>
      </c>
      <c r="D604" s="8">
        <f t="shared" ca="1" si="88"/>
        <v>2</v>
      </c>
      <c r="E604" s="8">
        <f t="shared" ca="1" si="88"/>
        <v>2</v>
      </c>
      <c r="F604" s="8">
        <f t="shared" ca="1" si="88"/>
        <v>3</v>
      </c>
      <c r="G604" s="6">
        <f t="shared" ca="1" si="89"/>
        <v>11</v>
      </c>
      <c r="H604" s="6">
        <f t="shared" ca="1" si="90"/>
        <v>8</v>
      </c>
      <c r="I604" s="6">
        <f t="shared" ca="1" si="91"/>
        <v>10</v>
      </c>
      <c r="J604" s="6">
        <f t="shared" ca="1" si="92"/>
        <v>11</v>
      </c>
      <c r="K604" s="6">
        <f ca="1">SMALL($J$5:$J$1004,ROWS(K$5:K604))</f>
        <v>12</v>
      </c>
      <c r="L604" s="7">
        <f ca="1">ROWS(L$5:L604)/$O$11</f>
        <v>0.6</v>
      </c>
      <c r="M604" s="7"/>
      <c r="N604" s="7"/>
      <c r="O604" s="7"/>
      <c r="P604" s="6">
        <f t="shared" ca="1" si="93"/>
        <v>1</v>
      </c>
      <c r="Q604" s="6" t="str">
        <f t="shared" ca="1" si="94"/>
        <v/>
      </c>
      <c r="R604" s="6" t="str">
        <f t="shared" ca="1" si="95"/>
        <v/>
      </c>
      <c r="T604" s="6"/>
      <c r="U604" s="6"/>
      <c r="V604" s="6"/>
      <c r="W604" s="6"/>
      <c r="X604" s="6"/>
      <c r="Y604" s="6"/>
    </row>
    <row r="605" spans="1:25" hidden="1" x14ac:dyDescent="0.25">
      <c r="A605" s="8">
        <f t="shared" ca="1" si="87"/>
        <v>5</v>
      </c>
      <c r="B605" s="8">
        <f t="shared" ca="1" si="88"/>
        <v>5</v>
      </c>
      <c r="C605" s="8">
        <f t="shared" ca="1" si="88"/>
        <v>5</v>
      </c>
      <c r="D605" s="8">
        <f t="shared" ca="1" si="88"/>
        <v>6</v>
      </c>
      <c r="E605" s="8">
        <f t="shared" ca="1" si="88"/>
        <v>3</v>
      </c>
      <c r="F605" s="8">
        <f t="shared" ca="1" si="88"/>
        <v>3</v>
      </c>
      <c r="G605" s="6">
        <f t="shared" ca="1" si="89"/>
        <v>10</v>
      </c>
      <c r="H605" s="6">
        <f t="shared" ca="1" si="90"/>
        <v>14</v>
      </c>
      <c r="I605" s="6">
        <f t="shared" ca="1" si="91"/>
        <v>11</v>
      </c>
      <c r="J605" s="6">
        <f t="shared" ca="1" si="92"/>
        <v>14</v>
      </c>
      <c r="K605" s="6">
        <f ca="1">SMALL($J$5:$J$1004,ROWS(K$5:K605))</f>
        <v>12</v>
      </c>
      <c r="L605" s="7">
        <f ca="1">ROWS(L$5:L605)/$O$11</f>
        <v>0.60099999999999998</v>
      </c>
      <c r="M605" s="7"/>
      <c r="N605" s="7"/>
      <c r="O605" s="7"/>
      <c r="P605" s="6" t="str">
        <f t="shared" ca="1" si="93"/>
        <v/>
      </c>
      <c r="Q605" s="6">
        <f t="shared" ca="1" si="94"/>
        <v>1</v>
      </c>
      <c r="R605" s="6" t="str">
        <f t="shared" ca="1" si="95"/>
        <v/>
      </c>
      <c r="T605" s="6"/>
      <c r="U605" s="6"/>
      <c r="V605" s="6"/>
      <c r="W605" s="6"/>
      <c r="X605" s="6"/>
      <c r="Y605" s="6"/>
    </row>
    <row r="606" spans="1:25" hidden="1" x14ac:dyDescent="0.25">
      <c r="A606" s="8">
        <f t="shared" ca="1" si="87"/>
        <v>2</v>
      </c>
      <c r="B606" s="8">
        <f t="shared" ca="1" si="88"/>
        <v>4</v>
      </c>
      <c r="C606" s="8">
        <f t="shared" ca="1" si="88"/>
        <v>4</v>
      </c>
      <c r="D606" s="8">
        <f t="shared" ca="1" si="88"/>
        <v>6</v>
      </c>
      <c r="E606" s="8">
        <f t="shared" ca="1" si="88"/>
        <v>2</v>
      </c>
      <c r="F606" s="8">
        <f t="shared" ca="1" si="88"/>
        <v>4</v>
      </c>
      <c r="G606" s="6">
        <f t="shared" ca="1" si="89"/>
        <v>6</v>
      </c>
      <c r="H606" s="6">
        <f t="shared" ca="1" si="90"/>
        <v>12</v>
      </c>
      <c r="I606" s="6">
        <f t="shared" ca="1" si="91"/>
        <v>10</v>
      </c>
      <c r="J606" s="6">
        <f t="shared" ca="1" si="92"/>
        <v>12</v>
      </c>
      <c r="K606" s="6">
        <f ca="1">SMALL($J$5:$J$1004,ROWS(K$5:K606))</f>
        <v>12</v>
      </c>
      <c r="L606" s="7">
        <f ca="1">ROWS(L$5:L606)/$O$11</f>
        <v>0.60199999999999998</v>
      </c>
      <c r="M606" s="7"/>
      <c r="N606" s="7"/>
      <c r="O606" s="7"/>
      <c r="P606" s="6" t="str">
        <f t="shared" ca="1" si="93"/>
        <v/>
      </c>
      <c r="Q606" s="6">
        <f t="shared" ca="1" si="94"/>
        <v>1</v>
      </c>
      <c r="R606" s="6" t="str">
        <f t="shared" ca="1" si="95"/>
        <v/>
      </c>
      <c r="T606" s="6"/>
      <c r="U606" s="6"/>
      <c r="V606" s="6"/>
      <c r="W606" s="6"/>
      <c r="X606" s="6"/>
      <c r="Y606" s="6"/>
    </row>
    <row r="607" spans="1:25" hidden="1" x14ac:dyDescent="0.25">
      <c r="A607" s="8">
        <f t="shared" ca="1" si="87"/>
        <v>3</v>
      </c>
      <c r="B607" s="8">
        <f t="shared" ca="1" si="88"/>
        <v>5</v>
      </c>
      <c r="C607" s="8">
        <f t="shared" ca="1" si="88"/>
        <v>4</v>
      </c>
      <c r="D607" s="8">
        <f t="shared" ca="1" si="88"/>
        <v>3</v>
      </c>
      <c r="E607" s="8">
        <f t="shared" ca="1" si="88"/>
        <v>3</v>
      </c>
      <c r="F607" s="8">
        <f t="shared" ca="1" si="88"/>
        <v>2</v>
      </c>
      <c r="G607" s="6">
        <f t="shared" ca="1" si="89"/>
        <v>7</v>
      </c>
      <c r="H607" s="6">
        <f t="shared" ca="1" si="90"/>
        <v>8</v>
      </c>
      <c r="I607" s="6">
        <f t="shared" ca="1" si="91"/>
        <v>10</v>
      </c>
      <c r="J607" s="6">
        <f t="shared" ca="1" si="92"/>
        <v>10</v>
      </c>
      <c r="K607" s="6">
        <f ca="1">SMALL($J$5:$J$1004,ROWS(K$5:K607))</f>
        <v>12</v>
      </c>
      <c r="L607" s="7">
        <f ca="1">ROWS(L$5:L607)/$O$11</f>
        <v>0.60299999999999998</v>
      </c>
      <c r="M607" s="7"/>
      <c r="N607" s="7"/>
      <c r="O607" s="7"/>
      <c r="P607" s="6" t="str">
        <f t="shared" ca="1" si="93"/>
        <v/>
      </c>
      <c r="Q607" s="6" t="str">
        <f t="shared" ca="1" si="94"/>
        <v/>
      </c>
      <c r="R607" s="6">
        <f t="shared" ca="1" si="95"/>
        <v>1</v>
      </c>
      <c r="T607" s="6"/>
      <c r="U607" s="6"/>
      <c r="V607" s="6"/>
      <c r="W607" s="6"/>
      <c r="X607" s="6"/>
      <c r="Y607" s="6"/>
    </row>
    <row r="608" spans="1:25" hidden="1" x14ac:dyDescent="0.25">
      <c r="A608" s="8">
        <f t="shared" ca="1" si="87"/>
        <v>5</v>
      </c>
      <c r="B608" s="8">
        <f t="shared" ca="1" si="88"/>
        <v>3</v>
      </c>
      <c r="C608" s="8">
        <f t="shared" ca="1" si="88"/>
        <v>7</v>
      </c>
      <c r="D608" s="8">
        <f t="shared" ca="1" si="88"/>
        <v>3</v>
      </c>
      <c r="E608" s="8">
        <f t="shared" ca="1" si="88"/>
        <v>3</v>
      </c>
      <c r="F608" s="8">
        <f t="shared" ca="1" si="88"/>
        <v>4</v>
      </c>
      <c r="G608" s="6">
        <f t="shared" ca="1" si="89"/>
        <v>12</v>
      </c>
      <c r="H608" s="6">
        <f t="shared" ca="1" si="90"/>
        <v>12</v>
      </c>
      <c r="I608" s="6">
        <f t="shared" ca="1" si="91"/>
        <v>10</v>
      </c>
      <c r="J608" s="6">
        <f t="shared" ca="1" si="92"/>
        <v>12</v>
      </c>
      <c r="K608" s="6">
        <f ca="1">SMALL($J$5:$J$1004,ROWS(K$5:K608))</f>
        <v>12</v>
      </c>
      <c r="L608" s="7">
        <f ca="1">ROWS(L$5:L608)/$O$11</f>
        <v>0.60399999999999998</v>
      </c>
      <c r="M608" s="7"/>
      <c r="N608" s="7"/>
      <c r="O608" s="7"/>
      <c r="P608" s="6">
        <f t="shared" ca="1" si="93"/>
        <v>1</v>
      </c>
      <c r="Q608" s="6">
        <f t="shared" ca="1" si="94"/>
        <v>1</v>
      </c>
      <c r="R608" s="6" t="str">
        <f t="shared" ca="1" si="95"/>
        <v/>
      </c>
      <c r="T608" s="6"/>
      <c r="U608" s="6"/>
      <c r="V608" s="6"/>
      <c r="W608" s="6"/>
      <c r="X608" s="6"/>
      <c r="Y608" s="6"/>
    </row>
    <row r="609" spans="1:25" hidden="1" x14ac:dyDescent="0.25">
      <c r="A609" s="8">
        <f t="shared" ca="1" si="87"/>
        <v>4</v>
      </c>
      <c r="B609" s="8">
        <f t="shared" ca="1" si="88"/>
        <v>2</v>
      </c>
      <c r="C609" s="8">
        <f t="shared" ca="1" si="88"/>
        <v>8</v>
      </c>
      <c r="D609" s="8">
        <f t="shared" ca="1" si="88"/>
        <v>4</v>
      </c>
      <c r="E609" s="8">
        <f t="shared" ca="1" si="88"/>
        <v>2</v>
      </c>
      <c r="F609" s="8">
        <f t="shared" ca="1" si="88"/>
        <v>4</v>
      </c>
      <c r="G609" s="6">
        <f t="shared" ca="1" si="89"/>
        <v>12</v>
      </c>
      <c r="H609" s="6">
        <f t="shared" ca="1" si="90"/>
        <v>12</v>
      </c>
      <c r="I609" s="6">
        <f t="shared" ca="1" si="91"/>
        <v>8</v>
      </c>
      <c r="J609" s="6">
        <f t="shared" ca="1" si="92"/>
        <v>12</v>
      </c>
      <c r="K609" s="6">
        <f ca="1">SMALL($J$5:$J$1004,ROWS(K$5:K609))</f>
        <v>12</v>
      </c>
      <c r="L609" s="7">
        <f ca="1">ROWS(L$5:L609)/$O$11</f>
        <v>0.60499999999999998</v>
      </c>
      <c r="M609" s="7"/>
      <c r="N609" s="7"/>
      <c r="O609" s="7"/>
      <c r="P609" s="6">
        <f t="shared" ca="1" si="93"/>
        <v>1</v>
      </c>
      <c r="Q609" s="6">
        <f t="shared" ca="1" si="94"/>
        <v>1</v>
      </c>
      <c r="R609" s="6" t="str">
        <f t="shared" ca="1" si="95"/>
        <v/>
      </c>
      <c r="T609" s="6"/>
      <c r="U609" s="6"/>
      <c r="V609" s="6"/>
      <c r="W609" s="6"/>
      <c r="X609" s="6"/>
      <c r="Y609" s="6"/>
    </row>
    <row r="610" spans="1:25" hidden="1" x14ac:dyDescent="0.25">
      <c r="A610" s="8">
        <f t="shared" ca="1" si="87"/>
        <v>3</v>
      </c>
      <c r="B610" s="8">
        <f t="shared" ca="1" si="88"/>
        <v>4</v>
      </c>
      <c r="C610" s="8">
        <f t="shared" ca="1" si="88"/>
        <v>5</v>
      </c>
      <c r="D610" s="8">
        <f t="shared" ca="1" si="88"/>
        <v>2</v>
      </c>
      <c r="E610" s="8">
        <f t="shared" ca="1" si="88"/>
        <v>2</v>
      </c>
      <c r="F610" s="8">
        <f t="shared" ca="1" si="88"/>
        <v>2</v>
      </c>
      <c r="G610" s="6">
        <f t="shared" ca="1" si="89"/>
        <v>8</v>
      </c>
      <c r="H610" s="6">
        <f t="shared" ca="1" si="90"/>
        <v>7</v>
      </c>
      <c r="I610" s="6">
        <f t="shared" ca="1" si="91"/>
        <v>8</v>
      </c>
      <c r="J610" s="6">
        <f t="shared" ca="1" si="92"/>
        <v>8</v>
      </c>
      <c r="K610" s="6">
        <f ca="1">SMALL($J$5:$J$1004,ROWS(K$5:K610))</f>
        <v>12</v>
      </c>
      <c r="L610" s="7">
        <f ca="1">ROWS(L$5:L610)/$O$11</f>
        <v>0.60599999999999998</v>
      </c>
      <c r="M610" s="7"/>
      <c r="N610" s="7"/>
      <c r="O610" s="7"/>
      <c r="P610" s="6">
        <f t="shared" ca="1" si="93"/>
        <v>1</v>
      </c>
      <c r="Q610" s="6" t="str">
        <f t="shared" ca="1" si="94"/>
        <v/>
      </c>
      <c r="R610" s="6">
        <f t="shared" ca="1" si="95"/>
        <v>1</v>
      </c>
      <c r="T610" s="6"/>
      <c r="U610" s="6"/>
      <c r="V610" s="6"/>
      <c r="W610" s="6"/>
      <c r="X610" s="6"/>
      <c r="Y610" s="6"/>
    </row>
    <row r="611" spans="1:25" hidden="1" x14ac:dyDescent="0.25">
      <c r="A611" s="8">
        <f t="shared" ca="1" si="87"/>
        <v>5</v>
      </c>
      <c r="B611" s="8">
        <f t="shared" ca="1" si="88"/>
        <v>2</v>
      </c>
      <c r="C611" s="8">
        <f t="shared" ca="1" si="88"/>
        <v>8</v>
      </c>
      <c r="D611" s="8">
        <f t="shared" ca="1" si="88"/>
        <v>4</v>
      </c>
      <c r="E611" s="8">
        <f t="shared" ca="1" si="88"/>
        <v>3</v>
      </c>
      <c r="F611" s="8">
        <f t="shared" ca="1" si="88"/>
        <v>2</v>
      </c>
      <c r="G611" s="6">
        <f t="shared" ca="1" si="89"/>
        <v>13</v>
      </c>
      <c r="H611" s="6">
        <f t="shared" ca="1" si="90"/>
        <v>11</v>
      </c>
      <c r="I611" s="6">
        <f t="shared" ca="1" si="91"/>
        <v>7</v>
      </c>
      <c r="J611" s="6">
        <f t="shared" ca="1" si="92"/>
        <v>13</v>
      </c>
      <c r="K611" s="6">
        <f ca="1">SMALL($J$5:$J$1004,ROWS(K$5:K611))</f>
        <v>12</v>
      </c>
      <c r="L611" s="7">
        <f ca="1">ROWS(L$5:L611)/$O$11</f>
        <v>0.60699999999999998</v>
      </c>
      <c r="M611" s="7"/>
      <c r="N611" s="7"/>
      <c r="O611" s="7"/>
      <c r="P611" s="6">
        <f t="shared" ca="1" si="93"/>
        <v>1</v>
      </c>
      <c r="Q611" s="6" t="str">
        <f t="shared" ca="1" si="94"/>
        <v/>
      </c>
      <c r="R611" s="6" t="str">
        <f t="shared" ca="1" si="95"/>
        <v/>
      </c>
      <c r="T611" s="6"/>
      <c r="U611" s="6"/>
      <c r="V611" s="6"/>
      <c r="W611" s="6"/>
      <c r="X611" s="6"/>
      <c r="Y611" s="6"/>
    </row>
    <row r="612" spans="1:25" hidden="1" x14ac:dyDescent="0.25">
      <c r="A612" s="8">
        <f t="shared" ca="1" si="87"/>
        <v>2</v>
      </c>
      <c r="B612" s="8">
        <f t="shared" ca="1" si="88"/>
        <v>1</v>
      </c>
      <c r="C612" s="8">
        <f t="shared" ca="1" si="88"/>
        <v>4</v>
      </c>
      <c r="D612" s="8">
        <f t="shared" ca="1" si="88"/>
        <v>4</v>
      </c>
      <c r="E612" s="8">
        <f t="shared" ca="1" si="88"/>
        <v>1</v>
      </c>
      <c r="F612" s="8">
        <f t="shared" ca="1" si="88"/>
        <v>4</v>
      </c>
      <c r="G612" s="6">
        <f t="shared" ca="1" si="89"/>
        <v>6</v>
      </c>
      <c r="H612" s="6">
        <f t="shared" ca="1" si="90"/>
        <v>10</v>
      </c>
      <c r="I612" s="6">
        <f t="shared" ca="1" si="91"/>
        <v>6</v>
      </c>
      <c r="J612" s="6">
        <f t="shared" ca="1" si="92"/>
        <v>10</v>
      </c>
      <c r="K612" s="6">
        <f ca="1">SMALL($J$5:$J$1004,ROWS(K$5:K612))</f>
        <v>12</v>
      </c>
      <c r="L612" s="7">
        <f ca="1">ROWS(L$5:L612)/$O$11</f>
        <v>0.60799999999999998</v>
      </c>
      <c r="M612" s="7"/>
      <c r="N612" s="7"/>
      <c r="O612" s="7"/>
      <c r="P612" s="6" t="str">
        <f t="shared" ca="1" si="93"/>
        <v/>
      </c>
      <c r="Q612" s="6">
        <f t="shared" ca="1" si="94"/>
        <v>1</v>
      </c>
      <c r="R612" s="6" t="str">
        <f t="shared" ca="1" si="95"/>
        <v/>
      </c>
      <c r="T612" s="6"/>
      <c r="U612" s="6"/>
      <c r="V612" s="6"/>
      <c r="W612" s="6"/>
      <c r="X612" s="6"/>
      <c r="Y612" s="6"/>
    </row>
    <row r="613" spans="1:25" hidden="1" x14ac:dyDescent="0.25">
      <c r="A613" s="8">
        <f t="shared" ca="1" si="87"/>
        <v>4</v>
      </c>
      <c r="B613" s="8">
        <f t="shared" ca="1" si="88"/>
        <v>2</v>
      </c>
      <c r="C613" s="8">
        <f t="shared" ca="1" si="88"/>
        <v>6</v>
      </c>
      <c r="D613" s="8">
        <f t="shared" ref="B613:F664" ca="1" si="96">RANDBETWEEN(D$2,D$3)</f>
        <v>5</v>
      </c>
      <c r="E613" s="8">
        <f t="shared" ca="1" si="96"/>
        <v>3</v>
      </c>
      <c r="F613" s="8">
        <f t="shared" ca="1" si="96"/>
        <v>2</v>
      </c>
      <c r="G613" s="6">
        <f t="shared" ca="1" si="89"/>
        <v>10</v>
      </c>
      <c r="H613" s="6">
        <f t="shared" ca="1" si="90"/>
        <v>11</v>
      </c>
      <c r="I613" s="6">
        <f t="shared" ca="1" si="91"/>
        <v>7</v>
      </c>
      <c r="J613" s="6">
        <f t="shared" ca="1" si="92"/>
        <v>11</v>
      </c>
      <c r="K613" s="6">
        <f ca="1">SMALL($J$5:$J$1004,ROWS(K$5:K613))</f>
        <v>12</v>
      </c>
      <c r="L613" s="7">
        <f ca="1">ROWS(L$5:L613)/$O$11</f>
        <v>0.60899999999999999</v>
      </c>
      <c r="M613" s="7"/>
      <c r="N613" s="7"/>
      <c r="O613" s="7"/>
      <c r="P613" s="6" t="str">
        <f t="shared" ca="1" si="93"/>
        <v/>
      </c>
      <c r="Q613" s="6">
        <f t="shared" ca="1" si="94"/>
        <v>1</v>
      </c>
      <c r="R613" s="6" t="str">
        <f t="shared" ca="1" si="95"/>
        <v/>
      </c>
      <c r="T613" s="6"/>
      <c r="U613" s="6"/>
      <c r="V613" s="6"/>
      <c r="W613" s="6"/>
      <c r="X613" s="6"/>
      <c r="Y613" s="6"/>
    </row>
    <row r="614" spans="1:25" hidden="1" x14ac:dyDescent="0.25">
      <c r="A614" s="8">
        <f t="shared" ca="1" si="87"/>
        <v>3</v>
      </c>
      <c r="B614" s="8">
        <f t="shared" ca="1" si="96"/>
        <v>4</v>
      </c>
      <c r="C614" s="8">
        <f t="shared" ca="1" si="96"/>
        <v>4</v>
      </c>
      <c r="D614" s="8">
        <f t="shared" ca="1" si="96"/>
        <v>3</v>
      </c>
      <c r="E614" s="8">
        <f t="shared" ca="1" si="96"/>
        <v>3</v>
      </c>
      <c r="F614" s="8">
        <f t="shared" ca="1" si="96"/>
        <v>2</v>
      </c>
      <c r="G614" s="6">
        <f t="shared" ca="1" si="89"/>
        <v>7</v>
      </c>
      <c r="H614" s="6">
        <f t="shared" ca="1" si="90"/>
        <v>8</v>
      </c>
      <c r="I614" s="6">
        <f t="shared" ca="1" si="91"/>
        <v>9</v>
      </c>
      <c r="J614" s="6">
        <f t="shared" ca="1" si="92"/>
        <v>9</v>
      </c>
      <c r="K614" s="6">
        <f ca="1">SMALL($J$5:$J$1004,ROWS(K$5:K614))</f>
        <v>12</v>
      </c>
      <c r="L614" s="7">
        <f ca="1">ROWS(L$5:L614)/$O$11</f>
        <v>0.61</v>
      </c>
      <c r="M614" s="7"/>
      <c r="N614" s="7"/>
      <c r="O614" s="7"/>
      <c r="P614" s="6" t="str">
        <f t="shared" ca="1" si="93"/>
        <v/>
      </c>
      <c r="Q614" s="6" t="str">
        <f t="shared" ca="1" si="94"/>
        <v/>
      </c>
      <c r="R614" s="6">
        <f t="shared" ca="1" si="95"/>
        <v>1</v>
      </c>
      <c r="T614" s="6"/>
      <c r="U614" s="6"/>
      <c r="V614" s="6"/>
      <c r="W614" s="6"/>
      <c r="X614" s="6"/>
      <c r="Y614" s="6"/>
    </row>
    <row r="615" spans="1:25" hidden="1" x14ac:dyDescent="0.25">
      <c r="A615" s="8">
        <f t="shared" ca="1" si="87"/>
        <v>3</v>
      </c>
      <c r="B615" s="8">
        <f t="shared" ca="1" si="96"/>
        <v>1</v>
      </c>
      <c r="C615" s="8">
        <f t="shared" ca="1" si="96"/>
        <v>4</v>
      </c>
      <c r="D615" s="8">
        <f t="shared" ca="1" si="96"/>
        <v>4</v>
      </c>
      <c r="E615" s="8">
        <f t="shared" ca="1" si="96"/>
        <v>1</v>
      </c>
      <c r="F615" s="8">
        <f t="shared" ca="1" si="96"/>
        <v>4</v>
      </c>
      <c r="G615" s="6">
        <f t="shared" ca="1" si="89"/>
        <v>7</v>
      </c>
      <c r="H615" s="6">
        <f t="shared" ca="1" si="90"/>
        <v>11</v>
      </c>
      <c r="I615" s="6">
        <f t="shared" ca="1" si="91"/>
        <v>6</v>
      </c>
      <c r="J615" s="6">
        <f t="shared" ca="1" si="92"/>
        <v>11</v>
      </c>
      <c r="K615" s="6">
        <f ca="1">SMALL($J$5:$J$1004,ROWS(K$5:K615))</f>
        <v>12</v>
      </c>
      <c r="L615" s="7">
        <f ca="1">ROWS(L$5:L615)/$O$11</f>
        <v>0.61099999999999999</v>
      </c>
      <c r="M615" s="7"/>
      <c r="N615" s="7"/>
      <c r="O615" s="7"/>
      <c r="P615" s="6" t="str">
        <f t="shared" ca="1" si="93"/>
        <v/>
      </c>
      <c r="Q615" s="6">
        <f t="shared" ca="1" si="94"/>
        <v>1</v>
      </c>
      <c r="R615" s="6" t="str">
        <f t="shared" ca="1" si="95"/>
        <v/>
      </c>
      <c r="T615" s="6"/>
      <c r="U615" s="6"/>
      <c r="V615" s="6"/>
      <c r="W615" s="6"/>
      <c r="X615" s="6"/>
      <c r="Y615" s="6"/>
    </row>
    <row r="616" spans="1:25" hidden="1" x14ac:dyDescent="0.25">
      <c r="A616" s="8">
        <f t="shared" ref="A616:A679" ca="1" si="97">RANDBETWEEN(A$2,A$3)</f>
        <v>3</v>
      </c>
      <c r="B616" s="8">
        <f t="shared" ca="1" si="96"/>
        <v>4</v>
      </c>
      <c r="C616" s="8">
        <f t="shared" ca="1" si="96"/>
        <v>6</v>
      </c>
      <c r="D616" s="8">
        <f t="shared" ca="1" si="96"/>
        <v>3</v>
      </c>
      <c r="E616" s="8">
        <f t="shared" ca="1" si="96"/>
        <v>2</v>
      </c>
      <c r="F616" s="8">
        <f t="shared" ca="1" si="96"/>
        <v>2</v>
      </c>
      <c r="G616" s="6">
        <f t="shared" ca="1" si="89"/>
        <v>9</v>
      </c>
      <c r="H616" s="6">
        <f t="shared" ca="1" si="90"/>
        <v>8</v>
      </c>
      <c r="I616" s="6">
        <f t="shared" ca="1" si="91"/>
        <v>8</v>
      </c>
      <c r="J616" s="6">
        <f t="shared" ca="1" si="92"/>
        <v>9</v>
      </c>
      <c r="K616" s="6">
        <f ca="1">SMALL($J$5:$J$1004,ROWS(K$5:K616))</f>
        <v>12</v>
      </c>
      <c r="L616" s="7">
        <f ca="1">ROWS(L$5:L616)/$O$11</f>
        <v>0.61199999999999999</v>
      </c>
      <c r="M616" s="7"/>
      <c r="N616" s="7"/>
      <c r="O616" s="7"/>
      <c r="P616" s="6">
        <f t="shared" ca="1" si="93"/>
        <v>1</v>
      </c>
      <c r="Q616" s="6" t="str">
        <f t="shared" ca="1" si="94"/>
        <v/>
      </c>
      <c r="R616" s="6" t="str">
        <f t="shared" ca="1" si="95"/>
        <v/>
      </c>
      <c r="T616" s="6"/>
      <c r="U616" s="6"/>
      <c r="V616" s="6"/>
      <c r="W616" s="6"/>
      <c r="X616" s="6"/>
      <c r="Y616" s="6"/>
    </row>
    <row r="617" spans="1:25" hidden="1" x14ac:dyDescent="0.25">
      <c r="A617" s="8">
        <f t="shared" ca="1" si="97"/>
        <v>6</v>
      </c>
      <c r="B617" s="8">
        <f t="shared" ca="1" si="96"/>
        <v>4</v>
      </c>
      <c r="C617" s="8">
        <f t="shared" ca="1" si="96"/>
        <v>5</v>
      </c>
      <c r="D617" s="8">
        <f t="shared" ca="1" si="96"/>
        <v>5</v>
      </c>
      <c r="E617" s="8">
        <f t="shared" ca="1" si="96"/>
        <v>1</v>
      </c>
      <c r="F617" s="8">
        <f t="shared" ca="1" si="96"/>
        <v>2</v>
      </c>
      <c r="G617" s="6">
        <f t="shared" ca="1" si="89"/>
        <v>11</v>
      </c>
      <c r="H617" s="6">
        <f t="shared" ca="1" si="90"/>
        <v>13</v>
      </c>
      <c r="I617" s="6">
        <f t="shared" ca="1" si="91"/>
        <v>7</v>
      </c>
      <c r="J617" s="6">
        <f t="shared" ca="1" si="92"/>
        <v>13</v>
      </c>
      <c r="K617" s="6">
        <f ca="1">SMALL($J$5:$J$1004,ROWS(K$5:K617))</f>
        <v>12</v>
      </c>
      <c r="L617" s="7">
        <f ca="1">ROWS(L$5:L617)/$O$11</f>
        <v>0.61299999999999999</v>
      </c>
      <c r="M617" s="7"/>
      <c r="N617" s="7"/>
      <c r="O617" s="7"/>
      <c r="P617" s="6" t="str">
        <f t="shared" ca="1" si="93"/>
        <v/>
      </c>
      <c r="Q617" s="6">
        <f t="shared" ca="1" si="94"/>
        <v>1</v>
      </c>
      <c r="R617" s="6" t="str">
        <f t="shared" ca="1" si="95"/>
        <v/>
      </c>
      <c r="T617" s="6"/>
      <c r="U617" s="6"/>
      <c r="V617" s="6"/>
      <c r="W617" s="6"/>
      <c r="X617" s="6"/>
      <c r="Y617" s="6"/>
    </row>
    <row r="618" spans="1:25" hidden="1" x14ac:dyDescent="0.25">
      <c r="A618" s="8">
        <f t="shared" ca="1" si="97"/>
        <v>6</v>
      </c>
      <c r="B618" s="8">
        <f t="shared" ca="1" si="96"/>
        <v>5</v>
      </c>
      <c r="C618" s="8">
        <f t="shared" ca="1" si="96"/>
        <v>7</v>
      </c>
      <c r="D618" s="8">
        <f t="shared" ca="1" si="96"/>
        <v>3</v>
      </c>
      <c r="E618" s="8">
        <f t="shared" ca="1" si="96"/>
        <v>2</v>
      </c>
      <c r="F618" s="8">
        <f t="shared" ca="1" si="96"/>
        <v>2</v>
      </c>
      <c r="G618" s="6">
        <f t="shared" ca="1" si="89"/>
        <v>13</v>
      </c>
      <c r="H618" s="6">
        <f t="shared" ca="1" si="90"/>
        <v>11</v>
      </c>
      <c r="I618" s="6">
        <f t="shared" ca="1" si="91"/>
        <v>9</v>
      </c>
      <c r="J618" s="6">
        <f t="shared" ca="1" si="92"/>
        <v>13</v>
      </c>
      <c r="K618" s="6">
        <f ca="1">SMALL($J$5:$J$1004,ROWS(K$5:K618))</f>
        <v>12</v>
      </c>
      <c r="L618" s="7">
        <f ca="1">ROWS(L$5:L618)/$O$11</f>
        <v>0.61399999999999999</v>
      </c>
      <c r="M618" s="7"/>
      <c r="N618" s="7"/>
      <c r="O618" s="7"/>
      <c r="P618" s="6">
        <f t="shared" ca="1" si="93"/>
        <v>1</v>
      </c>
      <c r="Q618" s="6" t="str">
        <f t="shared" ca="1" si="94"/>
        <v/>
      </c>
      <c r="R618" s="6" t="str">
        <f t="shared" ca="1" si="95"/>
        <v/>
      </c>
      <c r="T618" s="6"/>
      <c r="U618" s="6"/>
      <c r="V618" s="6"/>
      <c r="W618" s="6"/>
      <c r="X618" s="6"/>
      <c r="Y618" s="6"/>
    </row>
    <row r="619" spans="1:25" hidden="1" x14ac:dyDescent="0.25">
      <c r="A619" s="8">
        <f t="shared" ca="1" si="97"/>
        <v>5</v>
      </c>
      <c r="B619" s="8">
        <f t="shared" ca="1" si="96"/>
        <v>4</v>
      </c>
      <c r="C619" s="8">
        <f t="shared" ca="1" si="96"/>
        <v>8</v>
      </c>
      <c r="D619" s="8">
        <f t="shared" ca="1" si="96"/>
        <v>6</v>
      </c>
      <c r="E619" s="8">
        <f t="shared" ca="1" si="96"/>
        <v>1</v>
      </c>
      <c r="F619" s="8">
        <f t="shared" ca="1" si="96"/>
        <v>2</v>
      </c>
      <c r="G619" s="6">
        <f t="shared" ca="1" si="89"/>
        <v>13</v>
      </c>
      <c r="H619" s="6">
        <f t="shared" ca="1" si="90"/>
        <v>13</v>
      </c>
      <c r="I619" s="6">
        <f t="shared" ca="1" si="91"/>
        <v>7</v>
      </c>
      <c r="J619" s="6">
        <f t="shared" ca="1" si="92"/>
        <v>13</v>
      </c>
      <c r="K619" s="6">
        <f ca="1">SMALL($J$5:$J$1004,ROWS(K$5:K619))</f>
        <v>12</v>
      </c>
      <c r="L619" s="7">
        <f ca="1">ROWS(L$5:L619)/$O$11</f>
        <v>0.61499999999999999</v>
      </c>
      <c r="M619" s="7"/>
      <c r="N619" s="7"/>
      <c r="O619" s="7"/>
      <c r="P619" s="6">
        <f t="shared" ca="1" si="93"/>
        <v>1</v>
      </c>
      <c r="Q619" s="6">
        <f t="shared" ca="1" si="94"/>
        <v>1</v>
      </c>
      <c r="R619" s="6" t="str">
        <f t="shared" ca="1" si="95"/>
        <v/>
      </c>
      <c r="T619" s="6"/>
      <c r="U619" s="6"/>
      <c r="V619" s="6"/>
      <c r="W619" s="6"/>
      <c r="X619" s="6"/>
      <c r="Y619" s="6"/>
    </row>
    <row r="620" spans="1:25" hidden="1" x14ac:dyDescent="0.25">
      <c r="A620" s="8">
        <f t="shared" ca="1" si="97"/>
        <v>2</v>
      </c>
      <c r="B620" s="8">
        <f t="shared" ca="1" si="96"/>
        <v>3</v>
      </c>
      <c r="C620" s="8">
        <f t="shared" ca="1" si="96"/>
        <v>7</v>
      </c>
      <c r="D620" s="8">
        <f t="shared" ca="1" si="96"/>
        <v>4</v>
      </c>
      <c r="E620" s="8">
        <f t="shared" ca="1" si="96"/>
        <v>2</v>
      </c>
      <c r="F620" s="8">
        <f t="shared" ca="1" si="96"/>
        <v>4</v>
      </c>
      <c r="G620" s="6">
        <f t="shared" ca="1" si="89"/>
        <v>9</v>
      </c>
      <c r="H620" s="6">
        <f t="shared" ca="1" si="90"/>
        <v>10</v>
      </c>
      <c r="I620" s="6">
        <f t="shared" ca="1" si="91"/>
        <v>9</v>
      </c>
      <c r="J620" s="6">
        <f t="shared" ca="1" si="92"/>
        <v>10</v>
      </c>
      <c r="K620" s="6">
        <f ca="1">SMALL($J$5:$J$1004,ROWS(K$5:K620))</f>
        <v>12</v>
      </c>
      <c r="L620" s="7">
        <f ca="1">ROWS(L$5:L620)/$O$11</f>
        <v>0.61599999999999999</v>
      </c>
      <c r="M620" s="7"/>
      <c r="N620" s="7"/>
      <c r="O620" s="7"/>
      <c r="P620" s="6" t="str">
        <f t="shared" ca="1" si="93"/>
        <v/>
      </c>
      <c r="Q620" s="6">
        <f t="shared" ca="1" si="94"/>
        <v>1</v>
      </c>
      <c r="R620" s="6" t="str">
        <f t="shared" ca="1" si="95"/>
        <v/>
      </c>
      <c r="T620" s="6"/>
      <c r="U620" s="6"/>
      <c r="V620" s="6"/>
      <c r="W620" s="6"/>
      <c r="X620" s="6"/>
      <c r="Y620" s="6"/>
    </row>
    <row r="621" spans="1:25" hidden="1" x14ac:dyDescent="0.25">
      <c r="A621" s="8">
        <f t="shared" ca="1" si="97"/>
        <v>4</v>
      </c>
      <c r="B621" s="8">
        <f t="shared" ca="1" si="96"/>
        <v>3</v>
      </c>
      <c r="C621" s="8">
        <f t="shared" ca="1" si="96"/>
        <v>6</v>
      </c>
      <c r="D621" s="8">
        <f t="shared" ca="1" si="96"/>
        <v>3</v>
      </c>
      <c r="E621" s="8">
        <f t="shared" ca="1" si="96"/>
        <v>1</v>
      </c>
      <c r="F621" s="8">
        <f t="shared" ca="1" si="96"/>
        <v>3</v>
      </c>
      <c r="G621" s="6">
        <f t="shared" ca="1" si="89"/>
        <v>10</v>
      </c>
      <c r="H621" s="6">
        <f t="shared" ca="1" si="90"/>
        <v>10</v>
      </c>
      <c r="I621" s="6">
        <f t="shared" ca="1" si="91"/>
        <v>7</v>
      </c>
      <c r="J621" s="6">
        <f t="shared" ca="1" si="92"/>
        <v>10</v>
      </c>
      <c r="K621" s="6">
        <f ca="1">SMALL($J$5:$J$1004,ROWS(K$5:K621))</f>
        <v>12</v>
      </c>
      <c r="L621" s="7">
        <f ca="1">ROWS(L$5:L621)/$O$11</f>
        <v>0.61699999999999999</v>
      </c>
      <c r="M621" s="7"/>
      <c r="N621" s="7"/>
      <c r="O621" s="7"/>
      <c r="P621" s="6">
        <f t="shared" ca="1" si="93"/>
        <v>1</v>
      </c>
      <c r="Q621" s="6">
        <f t="shared" ca="1" si="94"/>
        <v>1</v>
      </c>
      <c r="R621" s="6" t="str">
        <f t="shared" ca="1" si="95"/>
        <v/>
      </c>
      <c r="T621" s="6"/>
      <c r="U621" s="6"/>
      <c r="V621" s="6"/>
      <c r="W621" s="6"/>
      <c r="X621" s="6"/>
      <c r="Y621" s="6"/>
    </row>
    <row r="622" spans="1:25" hidden="1" x14ac:dyDescent="0.25">
      <c r="A622" s="8">
        <f t="shared" ca="1" si="97"/>
        <v>2</v>
      </c>
      <c r="B622" s="8">
        <f t="shared" ca="1" si="96"/>
        <v>5</v>
      </c>
      <c r="C622" s="8">
        <f t="shared" ca="1" si="96"/>
        <v>5</v>
      </c>
      <c r="D622" s="8">
        <f t="shared" ca="1" si="96"/>
        <v>4</v>
      </c>
      <c r="E622" s="8">
        <f t="shared" ca="1" si="96"/>
        <v>3</v>
      </c>
      <c r="F622" s="8">
        <f t="shared" ca="1" si="96"/>
        <v>4</v>
      </c>
      <c r="G622" s="6">
        <f t="shared" ca="1" si="89"/>
        <v>7</v>
      </c>
      <c r="H622" s="6">
        <f t="shared" ca="1" si="90"/>
        <v>10</v>
      </c>
      <c r="I622" s="6">
        <f t="shared" ca="1" si="91"/>
        <v>12</v>
      </c>
      <c r="J622" s="6">
        <f t="shared" ca="1" si="92"/>
        <v>12</v>
      </c>
      <c r="K622" s="6">
        <f ca="1">SMALL($J$5:$J$1004,ROWS(K$5:K622))</f>
        <v>12</v>
      </c>
      <c r="L622" s="7">
        <f ca="1">ROWS(L$5:L622)/$O$11</f>
        <v>0.61799999999999999</v>
      </c>
      <c r="M622" s="7"/>
      <c r="N622" s="7"/>
      <c r="O622" s="7"/>
      <c r="P622" s="6" t="str">
        <f t="shared" ca="1" si="93"/>
        <v/>
      </c>
      <c r="Q622" s="6" t="str">
        <f t="shared" ca="1" si="94"/>
        <v/>
      </c>
      <c r="R622" s="6">
        <f t="shared" ca="1" si="95"/>
        <v>1</v>
      </c>
      <c r="T622" s="6"/>
      <c r="U622" s="6"/>
      <c r="V622" s="6"/>
      <c r="W622" s="6"/>
      <c r="X622" s="6"/>
      <c r="Y622" s="6"/>
    </row>
    <row r="623" spans="1:25" hidden="1" x14ac:dyDescent="0.25">
      <c r="A623" s="8">
        <f t="shared" ca="1" si="97"/>
        <v>4</v>
      </c>
      <c r="B623" s="8">
        <f t="shared" ca="1" si="96"/>
        <v>5</v>
      </c>
      <c r="C623" s="8">
        <f t="shared" ca="1" si="96"/>
        <v>6</v>
      </c>
      <c r="D623" s="8">
        <f t="shared" ca="1" si="96"/>
        <v>5</v>
      </c>
      <c r="E623" s="8">
        <f t="shared" ca="1" si="96"/>
        <v>2</v>
      </c>
      <c r="F623" s="8">
        <f t="shared" ca="1" si="96"/>
        <v>4</v>
      </c>
      <c r="G623" s="6">
        <f t="shared" ca="1" si="89"/>
        <v>10</v>
      </c>
      <c r="H623" s="6">
        <f t="shared" ca="1" si="90"/>
        <v>13</v>
      </c>
      <c r="I623" s="6">
        <f t="shared" ca="1" si="91"/>
        <v>11</v>
      </c>
      <c r="J623" s="6">
        <f t="shared" ca="1" si="92"/>
        <v>13</v>
      </c>
      <c r="K623" s="6">
        <f ca="1">SMALL($J$5:$J$1004,ROWS(K$5:K623))</f>
        <v>12</v>
      </c>
      <c r="L623" s="7">
        <f ca="1">ROWS(L$5:L623)/$O$11</f>
        <v>0.61899999999999999</v>
      </c>
      <c r="M623" s="7"/>
      <c r="N623" s="7"/>
      <c r="O623" s="7"/>
      <c r="P623" s="6" t="str">
        <f t="shared" ca="1" si="93"/>
        <v/>
      </c>
      <c r="Q623" s="6">
        <f t="shared" ca="1" si="94"/>
        <v>1</v>
      </c>
      <c r="R623" s="6" t="str">
        <f t="shared" ca="1" si="95"/>
        <v/>
      </c>
      <c r="T623" s="6"/>
      <c r="U623" s="6"/>
      <c r="V623" s="6"/>
      <c r="W623" s="6"/>
      <c r="X623" s="6"/>
      <c r="Y623" s="6"/>
    </row>
    <row r="624" spans="1:25" hidden="1" x14ac:dyDescent="0.25">
      <c r="A624" s="8">
        <f t="shared" ca="1" si="97"/>
        <v>2</v>
      </c>
      <c r="B624" s="8">
        <f t="shared" ca="1" si="96"/>
        <v>3</v>
      </c>
      <c r="C624" s="8">
        <f t="shared" ca="1" si="96"/>
        <v>5</v>
      </c>
      <c r="D624" s="8">
        <f t="shared" ca="1" si="96"/>
        <v>4</v>
      </c>
      <c r="E624" s="8">
        <f t="shared" ca="1" si="96"/>
        <v>3</v>
      </c>
      <c r="F624" s="8">
        <f t="shared" ca="1" si="96"/>
        <v>4</v>
      </c>
      <c r="G624" s="6">
        <f t="shared" ca="1" si="89"/>
        <v>7</v>
      </c>
      <c r="H624" s="6">
        <f t="shared" ca="1" si="90"/>
        <v>10</v>
      </c>
      <c r="I624" s="6">
        <f t="shared" ca="1" si="91"/>
        <v>10</v>
      </c>
      <c r="J624" s="6">
        <f t="shared" ca="1" si="92"/>
        <v>10</v>
      </c>
      <c r="K624" s="6">
        <f ca="1">SMALL($J$5:$J$1004,ROWS(K$5:K624))</f>
        <v>12</v>
      </c>
      <c r="L624" s="7">
        <f ca="1">ROWS(L$5:L624)/$O$11</f>
        <v>0.62</v>
      </c>
      <c r="M624" s="7"/>
      <c r="N624" s="7"/>
      <c r="O624" s="7"/>
      <c r="P624" s="6" t="str">
        <f t="shared" ca="1" si="93"/>
        <v/>
      </c>
      <c r="Q624" s="6">
        <f t="shared" ca="1" si="94"/>
        <v>1</v>
      </c>
      <c r="R624" s="6">
        <f t="shared" ca="1" si="95"/>
        <v>1</v>
      </c>
      <c r="T624" s="6"/>
      <c r="U624" s="6"/>
      <c r="V624" s="6"/>
      <c r="W624" s="6"/>
      <c r="X624" s="6"/>
      <c r="Y624" s="6"/>
    </row>
    <row r="625" spans="1:25" hidden="1" x14ac:dyDescent="0.25">
      <c r="A625" s="8">
        <f t="shared" ca="1" si="97"/>
        <v>4</v>
      </c>
      <c r="B625" s="8">
        <f t="shared" ca="1" si="96"/>
        <v>5</v>
      </c>
      <c r="C625" s="8">
        <f t="shared" ca="1" si="96"/>
        <v>7</v>
      </c>
      <c r="D625" s="8">
        <f t="shared" ca="1" si="96"/>
        <v>4</v>
      </c>
      <c r="E625" s="8">
        <f t="shared" ca="1" si="96"/>
        <v>2</v>
      </c>
      <c r="F625" s="8">
        <f t="shared" ca="1" si="96"/>
        <v>2</v>
      </c>
      <c r="G625" s="6">
        <f t="shared" ca="1" si="89"/>
        <v>11</v>
      </c>
      <c r="H625" s="6">
        <f t="shared" ca="1" si="90"/>
        <v>10</v>
      </c>
      <c r="I625" s="6">
        <f t="shared" ca="1" si="91"/>
        <v>9</v>
      </c>
      <c r="J625" s="6">
        <f t="shared" ca="1" si="92"/>
        <v>11</v>
      </c>
      <c r="K625" s="6">
        <f ca="1">SMALL($J$5:$J$1004,ROWS(K$5:K625))</f>
        <v>12</v>
      </c>
      <c r="L625" s="7">
        <f ca="1">ROWS(L$5:L625)/$O$11</f>
        <v>0.621</v>
      </c>
      <c r="M625" s="7"/>
      <c r="N625" s="7"/>
      <c r="O625" s="7"/>
      <c r="P625" s="6">
        <f t="shared" ca="1" si="93"/>
        <v>1</v>
      </c>
      <c r="Q625" s="6" t="str">
        <f t="shared" ca="1" si="94"/>
        <v/>
      </c>
      <c r="R625" s="6" t="str">
        <f t="shared" ca="1" si="95"/>
        <v/>
      </c>
      <c r="T625" s="6"/>
      <c r="U625" s="6"/>
      <c r="V625" s="6"/>
      <c r="W625" s="6"/>
      <c r="X625" s="6"/>
      <c r="Y625" s="6"/>
    </row>
    <row r="626" spans="1:25" hidden="1" x14ac:dyDescent="0.25">
      <c r="A626" s="8">
        <f t="shared" ca="1" si="97"/>
        <v>4</v>
      </c>
      <c r="B626" s="8">
        <f t="shared" ca="1" si="96"/>
        <v>3</v>
      </c>
      <c r="C626" s="8">
        <f t="shared" ca="1" si="96"/>
        <v>6</v>
      </c>
      <c r="D626" s="8">
        <f t="shared" ca="1" si="96"/>
        <v>4</v>
      </c>
      <c r="E626" s="8">
        <f t="shared" ca="1" si="96"/>
        <v>2</v>
      </c>
      <c r="F626" s="8">
        <f t="shared" ca="1" si="96"/>
        <v>3</v>
      </c>
      <c r="G626" s="6">
        <f t="shared" ca="1" si="89"/>
        <v>10</v>
      </c>
      <c r="H626" s="6">
        <f t="shared" ca="1" si="90"/>
        <v>11</v>
      </c>
      <c r="I626" s="6">
        <f t="shared" ca="1" si="91"/>
        <v>8</v>
      </c>
      <c r="J626" s="6">
        <f t="shared" ca="1" si="92"/>
        <v>11</v>
      </c>
      <c r="K626" s="6">
        <f ca="1">SMALL($J$5:$J$1004,ROWS(K$5:K626))</f>
        <v>12</v>
      </c>
      <c r="L626" s="7">
        <f ca="1">ROWS(L$5:L626)/$O$11</f>
        <v>0.622</v>
      </c>
      <c r="M626" s="7"/>
      <c r="N626" s="7"/>
      <c r="O626" s="7"/>
      <c r="P626" s="6" t="str">
        <f t="shared" ca="1" si="93"/>
        <v/>
      </c>
      <c r="Q626" s="6">
        <f t="shared" ca="1" si="94"/>
        <v>1</v>
      </c>
      <c r="R626" s="6" t="str">
        <f t="shared" ca="1" si="95"/>
        <v/>
      </c>
      <c r="T626" s="6"/>
      <c r="U626" s="6"/>
      <c r="V626" s="6"/>
      <c r="W626" s="6"/>
      <c r="X626" s="6"/>
      <c r="Y626" s="6"/>
    </row>
    <row r="627" spans="1:25" hidden="1" x14ac:dyDescent="0.25">
      <c r="A627" s="8">
        <f t="shared" ca="1" si="97"/>
        <v>5</v>
      </c>
      <c r="B627" s="8">
        <f t="shared" ca="1" si="96"/>
        <v>2</v>
      </c>
      <c r="C627" s="8">
        <f t="shared" ca="1" si="96"/>
        <v>5</v>
      </c>
      <c r="D627" s="8">
        <f t="shared" ca="1" si="96"/>
        <v>2</v>
      </c>
      <c r="E627" s="8">
        <f t="shared" ca="1" si="96"/>
        <v>3</v>
      </c>
      <c r="F627" s="8">
        <f t="shared" ca="1" si="96"/>
        <v>4</v>
      </c>
      <c r="G627" s="6">
        <f t="shared" ca="1" si="89"/>
        <v>10</v>
      </c>
      <c r="H627" s="6">
        <f t="shared" ca="1" si="90"/>
        <v>11</v>
      </c>
      <c r="I627" s="6">
        <f t="shared" ca="1" si="91"/>
        <v>9</v>
      </c>
      <c r="J627" s="6">
        <f t="shared" ca="1" si="92"/>
        <v>11</v>
      </c>
      <c r="K627" s="6">
        <f ca="1">SMALL($J$5:$J$1004,ROWS(K$5:K627))</f>
        <v>12</v>
      </c>
      <c r="L627" s="7">
        <f ca="1">ROWS(L$5:L627)/$O$11</f>
        <v>0.623</v>
      </c>
      <c r="M627" s="7"/>
      <c r="N627" s="7"/>
      <c r="O627" s="7"/>
      <c r="P627" s="6" t="str">
        <f t="shared" ca="1" si="93"/>
        <v/>
      </c>
      <c r="Q627" s="6">
        <f t="shared" ca="1" si="94"/>
        <v>1</v>
      </c>
      <c r="R627" s="6" t="str">
        <f t="shared" ca="1" si="95"/>
        <v/>
      </c>
      <c r="T627" s="6"/>
      <c r="U627" s="6"/>
      <c r="V627" s="6"/>
      <c r="W627" s="6"/>
      <c r="X627" s="6"/>
      <c r="Y627" s="6"/>
    </row>
    <row r="628" spans="1:25" hidden="1" x14ac:dyDescent="0.25">
      <c r="A628" s="8">
        <f t="shared" ca="1" si="97"/>
        <v>5</v>
      </c>
      <c r="B628" s="8">
        <f t="shared" ca="1" si="96"/>
        <v>3</v>
      </c>
      <c r="C628" s="8">
        <f t="shared" ca="1" si="96"/>
        <v>6</v>
      </c>
      <c r="D628" s="8">
        <f t="shared" ca="1" si="96"/>
        <v>4</v>
      </c>
      <c r="E628" s="8">
        <f t="shared" ca="1" si="96"/>
        <v>1</v>
      </c>
      <c r="F628" s="8">
        <f t="shared" ca="1" si="96"/>
        <v>2</v>
      </c>
      <c r="G628" s="6">
        <f t="shared" ca="1" si="89"/>
        <v>11</v>
      </c>
      <c r="H628" s="6">
        <f t="shared" ca="1" si="90"/>
        <v>11</v>
      </c>
      <c r="I628" s="6">
        <f t="shared" ca="1" si="91"/>
        <v>6</v>
      </c>
      <c r="J628" s="6">
        <f t="shared" ca="1" si="92"/>
        <v>11</v>
      </c>
      <c r="K628" s="6">
        <f ca="1">SMALL($J$5:$J$1004,ROWS(K$5:K628))</f>
        <v>12</v>
      </c>
      <c r="L628" s="7">
        <f ca="1">ROWS(L$5:L628)/$O$11</f>
        <v>0.624</v>
      </c>
      <c r="M628" s="7"/>
      <c r="N628" s="7"/>
      <c r="O628" s="7"/>
      <c r="P628" s="6">
        <f t="shared" ca="1" si="93"/>
        <v>1</v>
      </c>
      <c r="Q628" s="6">
        <f t="shared" ca="1" si="94"/>
        <v>1</v>
      </c>
      <c r="R628" s="6" t="str">
        <f t="shared" ca="1" si="95"/>
        <v/>
      </c>
      <c r="T628" s="6"/>
      <c r="U628" s="6"/>
      <c r="V628" s="6"/>
      <c r="W628" s="6"/>
      <c r="X628" s="6"/>
      <c r="Y628" s="6"/>
    </row>
    <row r="629" spans="1:25" hidden="1" x14ac:dyDescent="0.25">
      <c r="A629" s="8">
        <f t="shared" ca="1" si="97"/>
        <v>4</v>
      </c>
      <c r="B629" s="8">
        <f t="shared" ca="1" si="96"/>
        <v>4</v>
      </c>
      <c r="C629" s="8">
        <f t="shared" ca="1" si="96"/>
        <v>8</v>
      </c>
      <c r="D629" s="8">
        <f t="shared" ca="1" si="96"/>
        <v>2</v>
      </c>
      <c r="E629" s="8">
        <f t="shared" ca="1" si="96"/>
        <v>1</v>
      </c>
      <c r="F629" s="8">
        <f t="shared" ca="1" si="96"/>
        <v>3</v>
      </c>
      <c r="G629" s="6">
        <f t="shared" ca="1" si="89"/>
        <v>12</v>
      </c>
      <c r="H629" s="6">
        <f t="shared" ca="1" si="90"/>
        <v>9</v>
      </c>
      <c r="I629" s="6">
        <f t="shared" ca="1" si="91"/>
        <v>8</v>
      </c>
      <c r="J629" s="6">
        <f t="shared" ca="1" si="92"/>
        <v>12</v>
      </c>
      <c r="K629" s="6">
        <f ca="1">SMALL($J$5:$J$1004,ROWS(K$5:K629))</f>
        <v>12</v>
      </c>
      <c r="L629" s="7">
        <f ca="1">ROWS(L$5:L629)/$O$11</f>
        <v>0.625</v>
      </c>
      <c r="M629" s="7"/>
      <c r="N629" s="7"/>
      <c r="O629" s="7"/>
      <c r="P629" s="6">
        <f t="shared" ca="1" si="93"/>
        <v>1</v>
      </c>
      <c r="Q629" s="6" t="str">
        <f t="shared" ca="1" si="94"/>
        <v/>
      </c>
      <c r="R629" s="6" t="str">
        <f t="shared" ca="1" si="95"/>
        <v/>
      </c>
      <c r="T629" s="6"/>
      <c r="U629" s="6"/>
      <c r="V629" s="6"/>
      <c r="W629" s="6"/>
      <c r="X629" s="6"/>
      <c r="Y629" s="6"/>
    </row>
    <row r="630" spans="1:25" hidden="1" x14ac:dyDescent="0.25">
      <c r="A630" s="8">
        <f t="shared" ca="1" si="97"/>
        <v>5</v>
      </c>
      <c r="B630" s="8">
        <f t="shared" ca="1" si="96"/>
        <v>4</v>
      </c>
      <c r="C630" s="8">
        <f t="shared" ca="1" si="96"/>
        <v>6</v>
      </c>
      <c r="D630" s="8">
        <f t="shared" ca="1" si="96"/>
        <v>3</v>
      </c>
      <c r="E630" s="8">
        <f t="shared" ca="1" si="96"/>
        <v>1</v>
      </c>
      <c r="F630" s="8">
        <f t="shared" ca="1" si="96"/>
        <v>4</v>
      </c>
      <c r="G630" s="6">
        <f t="shared" ca="1" si="89"/>
        <v>11</v>
      </c>
      <c r="H630" s="6">
        <f t="shared" ca="1" si="90"/>
        <v>12</v>
      </c>
      <c r="I630" s="6">
        <f t="shared" ca="1" si="91"/>
        <v>9</v>
      </c>
      <c r="J630" s="6">
        <f t="shared" ca="1" si="92"/>
        <v>12</v>
      </c>
      <c r="K630" s="6">
        <f ca="1">SMALL($J$5:$J$1004,ROWS(K$5:K630))</f>
        <v>12</v>
      </c>
      <c r="L630" s="7">
        <f ca="1">ROWS(L$5:L630)/$O$11</f>
        <v>0.626</v>
      </c>
      <c r="M630" s="7"/>
      <c r="N630" s="7"/>
      <c r="O630" s="7"/>
      <c r="P630" s="6" t="str">
        <f t="shared" ca="1" si="93"/>
        <v/>
      </c>
      <c r="Q630" s="6">
        <f t="shared" ca="1" si="94"/>
        <v>1</v>
      </c>
      <c r="R630" s="6" t="str">
        <f t="shared" ca="1" si="95"/>
        <v/>
      </c>
      <c r="T630" s="6"/>
      <c r="U630" s="6"/>
      <c r="V630" s="6"/>
      <c r="W630" s="6"/>
      <c r="X630" s="6"/>
      <c r="Y630" s="6"/>
    </row>
    <row r="631" spans="1:25" hidden="1" x14ac:dyDescent="0.25">
      <c r="A631" s="8">
        <f t="shared" ca="1" si="97"/>
        <v>3</v>
      </c>
      <c r="B631" s="8">
        <f t="shared" ca="1" si="96"/>
        <v>2</v>
      </c>
      <c r="C631" s="8">
        <f t="shared" ca="1" si="96"/>
        <v>4</v>
      </c>
      <c r="D631" s="8">
        <f t="shared" ca="1" si="96"/>
        <v>3</v>
      </c>
      <c r="E631" s="8">
        <f t="shared" ca="1" si="96"/>
        <v>1</v>
      </c>
      <c r="F631" s="8">
        <f t="shared" ca="1" si="96"/>
        <v>3</v>
      </c>
      <c r="G631" s="6">
        <f t="shared" ca="1" si="89"/>
        <v>7</v>
      </c>
      <c r="H631" s="6">
        <f t="shared" ca="1" si="90"/>
        <v>9</v>
      </c>
      <c r="I631" s="6">
        <f t="shared" ca="1" si="91"/>
        <v>6</v>
      </c>
      <c r="J631" s="6">
        <f t="shared" ca="1" si="92"/>
        <v>9</v>
      </c>
      <c r="K631" s="6">
        <f ca="1">SMALL($J$5:$J$1004,ROWS(K$5:K631))</f>
        <v>12</v>
      </c>
      <c r="L631" s="7">
        <f ca="1">ROWS(L$5:L631)/$O$11</f>
        <v>0.627</v>
      </c>
      <c r="M631" s="7"/>
      <c r="N631" s="7"/>
      <c r="O631" s="7"/>
      <c r="P631" s="6" t="str">
        <f t="shared" ca="1" si="93"/>
        <v/>
      </c>
      <c r="Q631" s="6">
        <f t="shared" ca="1" si="94"/>
        <v>1</v>
      </c>
      <c r="R631" s="6" t="str">
        <f t="shared" ca="1" si="95"/>
        <v/>
      </c>
      <c r="T631" s="6"/>
      <c r="U631" s="6"/>
      <c r="V631" s="6"/>
      <c r="W631" s="6"/>
      <c r="X631" s="6"/>
      <c r="Y631" s="6"/>
    </row>
    <row r="632" spans="1:25" hidden="1" x14ac:dyDescent="0.25">
      <c r="A632" s="8">
        <f t="shared" ca="1" si="97"/>
        <v>6</v>
      </c>
      <c r="B632" s="8">
        <f t="shared" ca="1" si="96"/>
        <v>1</v>
      </c>
      <c r="C632" s="8">
        <f t="shared" ca="1" si="96"/>
        <v>6</v>
      </c>
      <c r="D632" s="8">
        <f t="shared" ca="1" si="96"/>
        <v>5</v>
      </c>
      <c r="E632" s="8">
        <f t="shared" ca="1" si="96"/>
        <v>2</v>
      </c>
      <c r="F632" s="8">
        <f t="shared" ca="1" si="96"/>
        <v>4</v>
      </c>
      <c r="G632" s="6">
        <f t="shared" ca="1" si="89"/>
        <v>12</v>
      </c>
      <c r="H632" s="6">
        <f t="shared" ca="1" si="90"/>
        <v>15</v>
      </c>
      <c r="I632" s="6">
        <f t="shared" ca="1" si="91"/>
        <v>7</v>
      </c>
      <c r="J632" s="6">
        <f t="shared" ca="1" si="92"/>
        <v>15</v>
      </c>
      <c r="K632" s="6">
        <f ca="1">SMALL($J$5:$J$1004,ROWS(K$5:K632))</f>
        <v>12</v>
      </c>
      <c r="L632" s="7">
        <f ca="1">ROWS(L$5:L632)/$O$11</f>
        <v>0.628</v>
      </c>
      <c r="M632" s="7"/>
      <c r="N632" s="7"/>
      <c r="O632" s="7"/>
      <c r="P632" s="6" t="str">
        <f t="shared" ca="1" si="93"/>
        <v/>
      </c>
      <c r="Q632" s="6">
        <f t="shared" ca="1" si="94"/>
        <v>1</v>
      </c>
      <c r="R632" s="6" t="str">
        <f t="shared" ca="1" si="95"/>
        <v/>
      </c>
      <c r="T632" s="6"/>
      <c r="U632" s="6"/>
      <c r="V632" s="6"/>
      <c r="W632" s="6"/>
      <c r="X632" s="6"/>
      <c r="Y632" s="6"/>
    </row>
    <row r="633" spans="1:25" hidden="1" x14ac:dyDescent="0.25">
      <c r="A633" s="8">
        <f t="shared" ca="1" si="97"/>
        <v>4</v>
      </c>
      <c r="B633" s="8">
        <f t="shared" ca="1" si="96"/>
        <v>2</v>
      </c>
      <c r="C633" s="8">
        <f t="shared" ca="1" si="96"/>
        <v>5</v>
      </c>
      <c r="D633" s="8">
        <f t="shared" ca="1" si="96"/>
        <v>4</v>
      </c>
      <c r="E633" s="8">
        <f t="shared" ca="1" si="96"/>
        <v>1</v>
      </c>
      <c r="F633" s="8">
        <f t="shared" ca="1" si="96"/>
        <v>3</v>
      </c>
      <c r="G633" s="6">
        <f t="shared" ca="1" si="89"/>
        <v>9</v>
      </c>
      <c r="H633" s="6">
        <f t="shared" ca="1" si="90"/>
        <v>11</v>
      </c>
      <c r="I633" s="6">
        <f t="shared" ca="1" si="91"/>
        <v>6</v>
      </c>
      <c r="J633" s="6">
        <f t="shared" ca="1" si="92"/>
        <v>11</v>
      </c>
      <c r="K633" s="6">
        <f ca="1">SMALL($J$5:$J$1004,ROWS(K$5:K633))</f>
        <v>12</v>
      </c>
      <c r="L633" s="7">
        <f ca="1">ROWS(L$5:L633)/$O$11</f>
        <v>0.629</v>
      </c>
      <c r="M633" s="7"/>
      <c r="N633" s="7"/>
      <c r="O633" s="7"/>
      <c r="P633" s="6" t="str">
        <f t="shared" ca="1" si="93"/>
        <v/>
      </c>
      <c r="Q633" s="6">
        <f t="shared" ca="1" si="94"/>
        <v>1</v>
      </c>
      <c r="R633" s="6" t="str">
        <f t="shared" ca="1" si="95"/>
        <v/>
      </c>
      <c r="T633" s="6"/>
      <c r="U633" s="6"/>
      <c r="V633" s="6"/>
      <c r="W633" s="6"/>
      <c r="X633" s="6"/>
      <c r="Y633" s="6"/>
    </row>
    <row r="634" spans="1:25" hidden="1" x14ac:dyDescent="0.25">
      <c r="A634" s="8">
        <f t="shared" ca="1" si="97"/>
        <v>4</v>
      </c>
      <c r="B634" s="8">
        <f t="shared" ca="1" si="96"/>
        <v>2</v>
      </c>
      <c r="C634" s="8">
        <f t="shared" ca="1" si="96"/>
        <v>6</v>
      </c>
      <c r="D634" s="8">
        <f t="shared" ca="1" si="96"/>
        <v>4</v>
      </c>
      <c r="E634" s="8">
        <f t="shared" ca="1" si="96"/>
        <v>2</v>
      </c>
      <c r="F634" s="8">
        <f t="shared" ca="1" si="96"/>
        <v>4</v>
      </c>
      <c r="G634" s="6">
        <f t="shared" ca="1" si="89"/>
        <v>10</v>
      </c>
      <c r="H634" s="6">
        <f t="shared" ca="1" si="90"/>
        <v>12</v>
      </c>
      <c r="I634" s="6">
        <f t="shared" ca="1" si="91"/>
        <v>8</v>
      </c>
      <c r="J634" s="6">
        <f t="shared" ca="1" si="92"/>
        <v>12</v>
      </c>
      <c r="K634" s="6">
        <f ca="1">SMALL($J$5:$J$1004,ROWS(K$5:K634))</f>
        <v>12</v>
      </c>
      <c r="L634" s="7">
        <f ca="1">ROWS(L$5:L634)/$O$11</f>
        <v>0.63</v>
      </c>
      <c r="M634" s="7"/>
      <c r="N634" s="7"/>
      <c r="O634" s="7"/>
      <c r="P634" s="6" t="str">
        <f t="shared" ca="1" si="93"/>
        <v/>
      </c>
      <c r="Q634" s="6">
        <f t="shared" ca="1" si="94"/>
        <v>1</v>
      </c>
      <c r="R634" s="6" t="str">
        <f t="shared" ca="1" si="95"/>
        <v/>
      </c>
      <c r="T634" s="6"/>
      <c r="U634" s="6"/>
      <c r="V634" s="6"/>
      <c r="W634" s="6"/>
      <c r="X634" s="6"/>
      <c r="Y634" s="6"/>
    </row>
    <row r="635" spans="1:25" hidden="1" x14ac:dyDescent="0.25">
      <c r="A635" s="8">
        <f t="shared" ca="1" si="97"/>
        <v>3</v>
      </c>
      <c r="B635" s="8">
        <f t="shared" ca="1" si="96"/>
        <v>4</v>
      </c>
      <c r="C635" s="8">
        <f t="shared" ca="1" si="96"/>
        <v>4</v>
      </c>
      <c r="D635" s="8">
        <f t="shared" ca="1" si="96"/>
        <v>3</v>
      </c>
      <c r="E635" s="8">
        <f t="shared" ca="1" si="96"/>
        <v>1</v>
      </c>
      <c r="F635" s="8">
        <f t="shared" ca="1" si="96"/>
        <v>4</v>
      </c>
      <c r="G635" s="6">
        <f t="shared" ca="1" si="89"/>
        <v>7</v>
      </c>
      <c r="H635" s="6">
        <f t="shared" ca="1" si="90"/>
        <v>10</v>
      </c>
      <c r="I635" s="6">
        <f t="shared" ca="1" si="91"/>
        <v>9</v>
      </c>
      <c r="J635" s="6">
        <f t="shared" ca="1" si="92"/>
        <v>10</v>
      </c>
      <c r="K635" s="6">
        <f ca="1">SMALL($J$5:$J$1004,ROWS(K$5:K635))</f>
        <v>12</v>
      </c>
      <c r="L635" s="7">
        <f ca="1">ROWS(L$5:L635)/$O$11</f>
        <v>0.63100000000000001</v>
      </c>
      <c r="M635" s="7"/>
      <c r="N635" s="7"/>
      <c r="O635" s="7"/>
      <c r="P635" s="6" t="str">
        <f t="shared" ca="1" si="93"/>
        <v/>
      </c>
      <c r="Q635" s="6">
        <f t="shared" ca="1" si="94"/>
        <v>1</v>
      </c>
      <c r="R635" s="6" t="str">
        <f t="shared" ca="1" si="95"/>
        <v/>
      </c>
      <c r="T635" s="6"/>
      <c r="U635" s="6"/>
      <c r="V635" s="6"/>
      <c r="W635" s="6"/>
      <c r="X635" s="6"/>
      <c r="Y635" s="6"/>
    </row>
    <row r="636" spans="1:25" hidden="1" x14ac:dyDescent="0.25">
      <c r="A636" s="8">
        <f t="shared" ca="1" si="97"/>
        <v>4</v>
      </c>
      <c r="B636" s="8">
        <f t="shared" ca="1" si="96"/>
        <v>4</v>
      </c>
      <c r="C636" s="8">
        <f t="shared" ca="1" si="96"/>
        <v>5</v>
      </c>
      <c r="D636" s="8">
        <f t="shared" ca="1" si="96"/>
        <v>2</v>
      </c>
      <c r="E636" s="8">
        <f t="shared" ca="1" si="96"/>
        <v>3</v>
      </c>
      <c r="F636" s="8">
        <f t="shared" ca="1" si="96"/>
        <v>4</v>
      </c>
      <c r="G636" s="6">
        <f t="shared" ca="1" si="89"/>
        <v>9</v>
      </c>
      <c r="H636" s="6">
        <f t="shared" ca="1" si="90"/>
        <v>10</v>
      </c>
      <c r="I636" s="6">
        <f t="shared" ca="1" si="91"/>
        <v>11</v>
      </c>
      <c r="J636" s="6">
        <f t="shared" ca="1" si="92"/>
        <v>11</v>
      </c>
      <c r="K636" s="6">
        <f ca="1">SMALL($J$5:$J$1004,ROWS(K$5:K636))</f>
        <v>12</v>
      </c>
      <c r="L636" s="7">
        <f ca="1">ROWS(L$5:L636)/$O$11</f>
        <v>0.63200000000000001</v>
      </c>
      <c r="M636" s="7"/>
      <c r="N636" s="7"/>
      <c r="O636" s="7"/>
      <c r="P636" s="6" t="str">
        <f t="shared" ca="1" si="93"/>
        <v/>
      </c>
      <c r="Q636" s="6" t="str">
        <f t="shared" ca="1" si="94"/>
        <v/>
      </c>
      <c r="R636" s="6">
        <f t="shared" ca="1" si="95"/>
        <v>1</v>
      </c>
      <c r="T636" s="6"/>
      <c r="U636" s="6"/>
      <c r="V636" s="6"/>
      <c r="W636" s="6"/>
      <c r="X636" s="6"/>
      <c r="Y636" s="6"/>
    </row>
    <row r="637" spans="1:25" hidden="1" x14ac:dyDescent="0.25">
      <c r="A637" s="8">
        <f t="shared" ca="1" si="97"/>
        <v>5</v>
      </c>
      <c r="B637" s="8">
        <f t="shared" ca="1" si="96"/>
        <v>1</v>
      </c>
      <c r="C637" s="8">
        <f t="shared" ca="1" si="96"/>
        <v>7</v>
      </c>
      <c r="D637" s="8">
        <f t="shared" ca="1" si="96"/>
        <v>5</v>
      </c>
      <c r="E637" s="8">
        <f t="shared" ca="1" si="96"/>
        <v>2</v>
      </c>
      <c r="F637" s="8">
        <f t="shared" ca="1" si="96"/>
        <v>3</v>
      </c>
      <c r="G637" s="6">
        <f t="shared" ca="1" si="89"/>
        <v>12</v>
      </c>
      <c r="H637" s="6">
        <f t="shared" ca="1" si="90"/>
        <v>13</v>
      </c>
      <c r="I637" s="6">
        <f t="shared" ca="1" si="91"/>
        <v>6</v>
      </c>
      <c r="J637" s="6">
        <f t="shared" ca="1" si="92"/>
        <v>13</v>
      </c>
      <c r="K637" s="6">
        <f ca="1">SMALL($J$5:$J$1004,ROWS(K$5:K637))</f>
        <v>12</v>
      </c>
      <c r="L637" s="7">
        <f ca="1">ROWS(L$5:L637)/$O$11</f>
        <v>0.63300000000000001</v>
      </c>
      <c r="M637" s="7"/>
      <c r="N637" s="7"/>
      <c r="O637" s="7"/>
      <c r="P637" s="6" t="str">
        <f t="shared" ca="1" si="93"/>
        <v/>
      </c>
      <c r="Q637" s="6">
        <f t="shared" ca="1" si="94"/>
        <v>1</v>
      </c>
      <c r="R637" s="6" t="str">
        <f t="shared" ca="1" si="95"/>
        <v/>
      </c>
      <c r="T637" s="6"/>
      <c r="U637" s="6"/>
      <c r="V637" s="6"/>
      <c r="W637" s="6"/>
      <c r="X637" s="6"/>
      <c r="Y637" s="6"/>
    </row>
    <row r="638" spans="1:25" hidden="1" x14ac:dyDescent="0.25">
      <c r="A638" s="8">
        <f t="shared" ca="1" si="97"/>
        <v>2</v>
      </c>
      <c r="B638" s="8">
        <f t="shared" ca="1" si="96"/>
        <v>5</v>
      </c>
      <c r="C638" s="8">
        <f t="shared" ca="1" si="96"/>
        <v>7</v>
      </c>
      <c r="D638" s="8">
        <f t="shared" ca="1" si="96"/>
        <v>2</v>
      </c>
      <c r="E638" s="8">
        <f t="shared" ca="1" si="96"/>
        <v>1</v>
      </c>
      <c r="F638" s="8">
        <f t="shared" ca="1" si="96"/>
        <v>4</v>
      </c>
      <c r="G638" s="6">
        <f t="shared" ca="1" si="89"/>
        <v>9</v>
      </c>
      <c r="H638" s="6">
        <f t="shared" ca="1" si="90"/>
        <v>8</v>
      </c>
      <c r="I638" s="6">
        <f t="shared" ca="1" si="91"/>
        <v>10</v>
      </c>
      <c r="J638" s="6">
        <f t="shared" ca="1" si="92"/>
        <v>10</v>
      </c>
      <c r="K638" s="6">
        <f ca="1">SMALL($J$5:$J$1004,ROWS(K$5:K638))</f>
        <v>12</v>
      </c>
      <c r="L638" s="7">
        <f ca="1">ROWS(L$5:L638)/$O$11</f>
        <v>0.63400000000000001</v>
      </c>
      <c r="M638" s="7"/>
      <c r="N638" s="7"/>
      <c r="O638" s="7"/>
      <c r="P638" s="6" t="str">
        <f t="shared" ca="1" si="93"/>
        <v/>
      </c>
      <c r="Q638" s="6" t="str">
        <f t="shared" ca="1" si="94"/>
        <v/>
      </c>
      <c r="R638" s="6">
        <f t="shared" ca="1" si="95"/>
        <v>1</v>
      </c>
      <c r="T638" s="6"/>
      <c r="U638" s="6"/>
      <c r="V638" s="6"/>
      <c r="W638" s="6"/>
      <c r="X638" s="6"/>
      <c r="Y638" s="6"/>
    </row>
    <row r="639" spans="1:25" hidden="1" x14ac:dyDescent="0.25">
      <c r="A639" s="8">
        <f t="shared" ca="1" si="97"/>
        <v>2</v>
      </c>
      <c r="B639" s="8">
        <f t="shared" ca="1" si="96"/>
        <v>5</v>
      </c>
      <c r="C639" s="8">
        <f t="shared" ca="1" si="96"/>
        <v>6</v>
      </c>
      <c r="D639" s="8">
        <f t="shared" ca="1" si="96"/>
        <v>3</v>
      </c>
      <c r="E639" s="8">
        <f t="shared" ca="1" si="96"/>
        <v>3</v>
      </c>
      <c r="F639" s="8">
        <f t="shared" ca="1" si="96"/>
        <v>2</v>
      </c>
      <c r="G639" s="6">
        <f t="shared" ca="1" si="89"/>
        <v>8</v>
      </c>
      <c r="H639" s="6">
        <f t="shared" ca="1" si="90"/>
        <v>7</v>
      </c>
      <c r="I639" s="6">
        <f t="shared" ca="1" si="91"/>
        <v>10</v>
      </c>
      <c r="J639" s="6">
        <f t="shared" ca="1" si="92"/>
        <v>10</v>
      </c>
      <c r="K639" s="6">
        <f ca="1">SMALL($J$5:$J$1004,ROWS(K$5:K639))</f>
        <v>12</v>
      </c>
      <c r="L639" s="7">
        <f ca="1">ROWS(L$5:L639)/$O$11</f>
        <v>0.63500000000000001</v>
      </c>
      <c r="M639" s="7"/>
      <c r="N639" s="7"/>
      <c r="O639" s="7"/>
      <c r="P639" s="6" t="str">
        <f t="shared" ca="1" si="93"/>
        <v/>
      </c>
      <c r="Q639" s="6" t="str">
        <f t="shared" ca="1" si="94"/>
        <v/>
      </c>
      <c r="R639" s="6">
        <f t="shared" ca="1" si="95"/>
        <v>1</v>
      </c>
      <c r="T639" s="6"/>
      <c r="U639" s="6"/>
      <c r="V639" s="6"/>
      <c r="W639" s="6"/>
      <c r="X639" s="6"/>
      <c r="Y639" s="6"/>
    </row>
    <row r="640" spans="1:25" hidden="1" x14ac:dyDescent="0.25">
      <c r="A640" s="8">
        <f t="shared" ca="1" si="97"/>
        <v>6</v>
      </c>
      <c r="B640" s="8">
        <f t="shared" ca="1" si="96"/>
        <v>5</v>
      </c>
      <c r="C640" s="8">
        <f t="shared" ca="1" si="96"/>
        <v>7</v>
      </c>
      <c r="D640" s="8">
        <f t="shared" ca="1" si="96"/>
        <v>5</v>
      </c>
      <c r="E640" s="8">
        <f t="shared" ca="1" si="96"/>
        <v>3</v>
      </c>
      <c r="F640" s="8">
        <f t="shared" ca="1" si="96"/>
        <v>2</v>
      </c>
      <c r="G640" s="6">
        <f t="shared" ca="1" si="89"/>
        <v>13</v>
      </c>
      <c r="H640" s="6">
        <f t="shared" ca="1" si="90"/>
        <v>13</v>
      </c>
      <c r="I640" s="6">
        <f t="shared" ca="1" si="91"/>
        <v>10</v>
      </c>
      <c r="J640" s="6">
        <f t="shared" ca="1" si="92"/>
        <v>13</v>
      </c>
      <c r="K640" s="6">
        <f ca="1">SMALL($J$5:$J$1004,ROWS(K$5:K640))</f>
        <v>12</v>
      </c>
      <c r="L640" s="7">
        <f ca="1">ROWS(L$5:L640)/$O$11</f>
        <v>0.63600000000000001</v>
      </c>
      <c r="M640" s="7"/>
      <c r="N640" s="7"/>
      <c r="O640" s="7"/>
      <c r="P640" s="6">
        <f t="shared" ca="1" si="93"/>
        <v>1</v>
      </c>
      <c r="Q640" s="6">
        <f t="shared" ca="1" si="94"/>
        <v>1</v>
      </c>
      <c r="R640" s="6" t="str">
        <f t="shared" ca="1" si="95"/>
        <v/>
      </c>
      <c r="T640" s="6"/>
      <c r="U640" s="6"/>
      <c r="V640" s="6"/>
      <c r="W640" s="6"/>
      <c r="X640" s="6"/>
      <c r="Y640" s="6"/>
    </row>
    <row r="641" spans="1:25" hidden="1" x14ac:dyDescent="0.25">
      <c r="A641" s="8">
        <f t="shared" ca="1" si="97"/>
        <v>5</v>
      </c>
      <c r="B641" s="8">
        <f t="shared" ca="1" si="96"/>
        <v>2</v>
      </c>
      <c r="C641" s="8">
        <f t="shared" ca="1" si="96"/>
        <v>7</v>
      </c>
      <c r="D641" s="8">
        <f t="shared" ca="1" si="96"/>
        <v>2</v>
      </c>
      <c r="E641" s="8">
        <f t="shared" ca="1" si="96"/>
        <v>3</v>
      </c>
      <c r="F641" s="8">
        <f t="shared" ca="1" si="96"/>
        <v>3</v>
      </c>
      <c r="G641" s="6">
        <f t="shared" ca="1" si="89"/>
        <v>12</v>
      </c>
      <c r="H641" s="6">
        <f t="shared" ca="1" si="90"/>
        <v>10</v>
      </c>
      <c r="I641" s="6">
        <f t="shared" ca="1" si="91"/>
        <v>8</v>
      </c>
      <c r="J641" s="6">
        <f t="shared" ca="1" si="92"/>
        <v>12</v>
      </c>
      <c r="K641" s="6">
        <f ca="1">SMALL($J$5:$J$1004,ROWS(K$5:K641))</f>
        <v>12</v>
      </c>
      <c r="L641" s="7">
        <f ca="1">ROWS(L$5:L641)/$O$11</f>
        <v>0.63700000000000001</v>
      </c>
      <c r="M641" s="7"/>
      <c r="N641" s="7"/>
      <c r="O641" s="7"/>
      <c r="P641" s="6">
        <f t="shared" ca="1" si="93"/>
        <v>1</v>
      </c>
      <c r="Q641" s="6" t="str">
        <f t="shared" ca="1" si="94"/>
        <v/>
      </c>
      <c r="R641" s="6" t="str">
        <f t="shared" ca="1" si="95"/>
        <v/>
      </c>
      <c r="T641" s="6"/>
      <c r="U641" s="6"/>
      <c r="V641" s="6"/>
      <c r="W641" s="6"/>
      <c r="X641" s="6"/>
      <c r="Y641" s="6"/>
    </row>
    <row r="642" spans="1:25" hidden="1" x14ac:dyDescent="0.25">
      <c r="A642" s="8">
        <f t="shared" ca="1" si="97"/>
        <v>2</v>
      </c>
      <c r="B642" s="8">
        <f t="shared" ca="1" si="96"/>
        <v>1</v>
      </c>
      <c r="C642" s="8">
        <f t="shared" ca="1" si="96"/>
        <v>8</v>
      </c>
      <c r="D642" s="8">
        <f t="shared" ca="1" si="96"/>
        <v>5</v>
      </c>
      <c r="E642" s="8">
        <f t="shared" ca="1" si="96"/>
        <v>2</v>
      </c>
      <c r="F642" s="8">
        <f t="shared" ca="1" si="96"/>
        <v>2</v>
      </c>
      <c r="G642" s="6">
        <f t="shared" ca="1" si="89"/>
        <v>10</v>
      </c>
      <c r="H642" s="6">
        <f t="shared" ca="1" si="90"/>
        <v>9</v>
      </c>
      <c r="I642" s="6">
        <f t="shared" ca="1" si="91"/>
        <v>5</v>
      </c>
      <c r="J642" s="6">
        <f t="shared" ca="1" si="92"/>
        <v>10</v>
      </c>
      <c r="K642" s="6">
        <f ca="1">SMALL($J$5:$J$1004,ROWS(K$5:K642))</f>
        <v>12</v>
      </c>
      <c r="L642" s="7">
        <f ca="1">ROWS(L$5:L642)/$O$11</f>
        <v>0.63800000000000001</v>
      </c>
      <c r="M642" s="7"/>
      <c r="N642" s="7"/>
      <c r="O642" s="7"/>
      <c r="P642" s="6">
        <f t="shared" ca="1" si="93"/>
        <v>1</v>
      </c>
      <c r="Q642" s="6" t="str">
        <f t="shared" ca="1" si="94"/>
        <v/>
      </c>
      <c r="R642" s="6" t="str">
        <f t="shared" ca="1" si="95"/>
        <v/>
      </c>
      <c r="T642" s="6"/>
      <c r="U642" s="6"/>
      <c r="V642" s="6"/>
      <c r="W642" s="6"/>
      <c r="X642" s="6"/>
      <c r="Y642" s="6"/>
    </row>
    <row r="643" spans="1:25" hidden="1" x14ac:dyDescent="0.25">
      <c r="A643" s="8">
        <f t="shared" ca="1" si="97"/>
        <v>6</v>
      </c>
      <c r="B643" s="8">
        <f t="shared" ca="1" si="96"/>
        <v>2</v>
      </c>
      <c r="C643" s="8">
        <f t="shared" ca="1" si="96"/>
        <v>6</v>
      </c>
      <c r="D643" s="8">
        <f t="shared" ca="1" si="96"/>
        <v>3</v>
      </c>
      <c r="E643" s="8">
        <f t="shared" ca="1" si="96"/>
        <v>3</v>
      </c>
      <c r="F643" s="8">
        <f t="shared" ca="1" si="96"/>
        <v>4</v>
      </c>
      <c r="G643" s="6">
        <f t="shared" ca="1" si="89"/>
        <v>12</v>
      </c>
      <c r="H643" s="6">
        <f t="shared" ca="1" si="90"/>
        <v>13</v>
      </c>
      <c r="I643" s="6">
        <f t="shared" ca="1" si="91"/>
        <v>9</v>
      </c>
      <c r="J643" s="6">
        <f t="shared" ca="1" si="92"/>
        <v>13</v>
      </c>
      <c r="K643" s="6">
        <f ca="1">SMALL($J$5:$J$1004,ROWS(K$5:K643))</f>
        <v>12</v>
      </c>
      <c r="L643" s="7">
        <f ca="1">ROWS(L$5:L643)/$O$11</f>
        <v>0.63900000000000001</v>
      </c>
      <c r="M643" s="7"/>
      <c r="N643" s="7"/>
      <c r="O643" s="7"/>
      <c r="P643" s="6" t="str">
        <f t="shared" ca="1" si="93"/>
        <v/>
      </c>
      <c r="Q643" s="6">
        <f t="shared" ca="1" si="94"/>
        <v>1</v>
      </c>
      <c r="R643" s="6" t="str">
        <f t="shared" ca="1" si="95"/>
        <v/>
      </c>
      <c r="T643" s="6"/>
      <c r="U643" s="6"/>
      <c r="V643" s="6"/>
      <c r="W643" s="6"/>
      <c r="X643" s="6"/>
      <c r="Y643" s="6"/>
    </row>
    <row r="644" spans="1:25" hidden="1" x14ac:dyDescent="0.25">
      <c r="A644" s="8">
        <f t="shared" ca="1" si="97"/>
        <v>2</v>
      </c>
      <c r="B644" s="8">
        <f t="shared" ca="1" si="96"/>
        <v>2</v>
      </c>
      <c r="C644" s="8">
        <f t="shared" ca="1" si="96"/>
        <v>7</v>
      </c>
      <c r="D644" s="8">
        <f t="shared" ca="1" si="96"/>
        <v>3</v>
      </c>
      <c r="E644" s="8">
        <f t="shared" ca="1" si="96"/>
        <v>2</v>
      </c>
      <c r="F644" s="8">
        <f t="shared" ca="1" si="96"/>
        <v>4</v>
      </c>
      <c r="G644" s="6">
        <f t="shared" ca="1" si="89"/>
        <v>9</v>
      </c>
      <c r="H644" s="6">
        <f t="shared" ca="1" si="90"/>
        <v>9</v>
      </c>
      <c r="I644" s="6">
        <f t="shared" ca="1" si="91"/>
        <v>8</v>
      </c>
      <c r="J644" s="6">
        <f t="shared" ca="1" si="92"/>
        <v>9</v>
      </c>
      <c r="K644" s="6">
        <f ca="1">SMALL($J$5:$J$1004,ROWS(K$5:K644))</f>
        <v>12</v>
      </c>
      <c r="L644" s="7">
        <f ca="1">ROWS(L$5:L644)/$O$11</f>
        <v>0.64</v>
      </c>
      <c r="M644" s="7"/>
      <c r="N644" s="7"/>
      <c r="O644" s="7"/>
      <c r="P644" s="6">
        <f t="shared" ca="1" si="93"/>
        <v>1</v>
      </c>
      <c r="Q644" s="6">
        <f t="shared" ca="1" si="94"/>
        <v>1</v>
      </c>
      <c r="R644" s="6" t="str">
        <f t="shared" ca="1" si="95"/>
        <v/>
      </c>
      <c r="T644" s="6"/>
      <c r="U644" s="6"/>
      <c r="V644" s="6"/>
      <c r="W644" s="6"/>
      <c r="X644" s="6"/>
      <c r="Y644" s="6"/>
    </row>
    <row r="645" spans="1:25" hidden="1" x14ac:dyDescent="0.25">
      <c r="A645" s="8">
        <f t="shared" ca="1" si="97"/>
        <v>5</v>
      </c>
      <c r="B645" s="8">
        <f t="shared" ca="1" si="96"/>
        <v>3</v>
      </c>
      <c r="C645" s="8">
        <f t="shared" ca="1" si="96"/>
        <v>5</v>
      </c>
      <c r="D645" s="8">
        <f t="shared" ca="1" si="96"/>
        <v>2</v>
      </c>
      <c r="E645" s="8">
        <f t="shared" ca="1" si="96"/>
        <v>2</v>
      </c>
      <c r="F645" s="8">
        <f t="shared" ca="1" si="96"/>
        <v>3</v>
      </c>
      <c r="G645" s="6">
        <f t="shared" ca="1" si="89"/>
        <v>10</v>
      </c>
      <c r="H645" s="6">
        <f t="shared" ca="1" si="90"/>
        <v>10</v>
      </c>
      <c r="I645" s="6">
        <f t="shared" ca="1" si="91"/>
        <v>8</v>
      </c>
      <c r="J645" s="6">
        <f t="shared" ca="1" si="92"/>
        <v>10</v>
      </c>
      <c r="K645" s="6">
        <f ca="1">SMALL($J$5:$J$1004,ROWS(K$5:K645))</f>
        <v>12</v>
      </c>
      <c r="L645" s="7">
        <f ca="1">ROWS(L$5:L645)/$O$11</f>
        <v>0.64100000000000001</v>
      </c>
      <c r="M645" s="7"/>
      <c r="N645" s="7"/>
      <c r="O645" s="7"/>
      <c r="P645" s="6">
        <f t="shared" ca="1" si="93"/>
        <v>1</v>
      </c>
      <c r="Q645" s="6">
        <f t="shared" ca="1" si="94"/>
        <v>1</v>
      </c>
      <c r="R645" s="6" t="str">
        <f t="shared" ca="1" si="95"/>
        <v/>
      </c>
      <c r="T645" s="6"/>
      <c r="U645" s="6"/>
      <c r="V645" s="6"/>
      <c r="W645" s="6"/>
      <c r="X645" s="6"/>
      <c r="Y645" s="6"/>
    </row>
    <row r="646" spans="1:25" hidden="1" x14ac:dyDescent="0.25">
      <c r="A646" s="8">
        <f t="shared" ca="1" si="97"/>
        <v>2</v>
      </c>
      <c r="B646" s="8">
        <f t="shared" ca="1" si="96"/>
        <v>1</v>
      </c>
      <c r="C646" s="8">
        <f t="shared" ca="1" si="96"/>
        <v>7</v>
      </c>
      <c r="D646" s="8">
        <f t="shared" ca="1" si="96"/>
        <v>3</v>
      </c>
      <c r="E646" s="8">
        <f t="shared" ca="1" si="96"/>
        <v>1</v>
      </c>
      <c r="F646" s="8">
        <f t="shared" ca="1" si="96"/>
        <v>3</v>
      </c>
      <c r="G646" s="6">
        <f t="shared" ref="G646:G709" ca="1" si="98">A646+C646</f>
        <v>9</v>
      </c>
      <c r="H646" s="6">
        <f t="shared" ref="H646:H709" ca="1" si="99">A646+D646+F646</f>
        <v>8</v>
      </c>
      <c r="I646" s="6">
        <f t="shared" ref="I646:I709" ca="1" si="100">B646+E646+F646</f>
        <v>5</v>
      </c>
      <c r="J646" s="6">
        <f t="shared" ref="J646:J709" ca="1" si="101">MAX(G646:I646)</f>
        <v>9</v>
      </c>
      <c r="K646" s="6">
        <f ca="1">SMALL($J$5:$J$1004,ROWS(K$5:K646))</f>
        <v>12</v>
      </c>
      <c r="L646" s="7">
        <f ca="1">ROWS(L$5:L646)/$O$11</f>
        <v>0.64200000000000002</v>
      </c>
      <c r="M646" s="7"/>
      <c r="N646" s="7"/>
      <c r="O646" s="7"/>
      <c r="P646" s="6">
        <f t="shared" ca="1" si="93"/>
        <v>1</v>
      </c>
      <c r="Q646" s="6" t="str">
        <f t="shared" ca="1" si="94"/>
        <v/>
      </c>
      <c r="R646" s="6" t="str">
        <f t="shared" ca="1" si="95"/>
        <v/>
      </c>
      <c r="T646" s="6"/>
      <c r="U646" s="6"/>
      <c r="V646" s="6"/>
      <c r="W646" s="6"/>
      <c r="X646" s="6"/>
      <c r="Y646" s="6"/>
    </row>
    <row r="647" spans="1:25" hidden="1" x14ac:dyDescent="0.25">
      <c r="A647" s="8">
        <f t="shared" ca="1" si="97"/>
        <v>3</v>
      </c>
      <c r="B647" s="8">
        <f t="shared" ca="1" si="96"/>
        <v>1</v>
      </c>
      <c r="C647" s="8">
        <f t="shared" ca="1" si="96"/>
        <v>4</v>
      </c>
      <c r="D647" s="8">
        <f t="shared" ca="1" si="96"/>
        <v>5</v>
      </c>
      <c r="E647" s="8">
        <f t="shared" ca="1" si="96"/>
        <v>3</v>
      </c>
      <c r="F647" s="8">
        <f t="shared" ca="1" si="96"/>
        <v>4</v>
      </c>
      <c r="G647" s="6">
        <f t="shared" ca="1" si="98"/>
        <v>7</v>
      </c>
      <c r="H647" s="6">
        <f t="shared" ca="1" si="99"/>
        <v>12</v>
      </c>
      <c r="I647" s="6">
        <f t="shared" ca="1" si="100"/>
        <v>8</v>
      </c>
      <c r="J647" s="6">
        <f t="shared" ca="1" si="101"/>
        <v>12</v>
      </c>
      <c r="K647" s="6">
        <f ca="1">SMALL($J$5:$J$1004,ROWS(K$5:K647))</f>
        <v>12</v>
      </c>
      <c r="L647" s="7">
        <f ca="1">ROWS(L$5:L647)/$O$11</f>
        <v>0.64300000000000002</v>
      </c>
      <c r="M647" s="7"/>
      <c r="N647" s="7"/>
      <c r="O647" s="7"/>
      <c r="P647" s="6" t="str">
        <f t="shared" ca="1" si="93"/>
        <v/>
      </c>
      <c r="Q647" s="6">
        <f t="shared" ca="1" si="94"/>
        <v>1</v>
      </c>
      <c r="R647" s="6" t="str">
        <f t="shared" ca="1" si="95"/>
        <v/>
      </c>
      <c r="T647" s="6"/>
      <c r="U647" s="6"/>
      <c r="V647" s="6"/>
      <c r="W647" s="6"/>
      <c r="X647" s="6"/>
      <c r="Y647" s="6"/>
    </row>
    <row r="648" spans="1:25" hidden="1" x14ac:dyDescent="0.25">
      <c r="A648" s="8">
        <f t="shared" ca="1" si="97"/>
        <v>4</v>
      </c>
      <c r="B648" s="8">
        <f t="shared" ca="1" si="96"/>
        <v>1</v>
      </c>
      <c r="C648" s="8">
        <f t="shared" ca="1" si="96"/>
        <v>4</v>
      </c>
      <c r="D648" s="8">
        <f t="shared" ca="1" si="96"/>
        <v>3</v>
      </c>
      <c r="E648" s="8">
        <f t="shared" ca="1" si="96"/>
        <v>1</v>
      </c>
      <c r="F648" s="8">
        <f t="shared" ca="1" si="96"/>
        <v>2</v>
      </c>
      <c r="G648" s="6">
        <f t="shared" ca="1" si="98"/>
        <v>8</v>
      </c>
      <c r="H648" s="6">
        <f t="shared" ca="1" si="99"/>
        <v>9</v>
      </c>
      <c r="I648" s="6">
        <f t="shared" ca="1" si="100"/>
        <v>4</v>
      </c>
      <c r="J648" s="6">
        <f t="shared" ca="1" si="101"/>
        <v>9</v>
      </c>
      <c r="K648" s="6">
        <f ca="1">SMALL($J$5:$J$1004,ROWS(K$5:K648))</f>
        <v>12</v>
      </c>
      <c r="L648" s="7">
        <f ca="1">ROWS(L$5:L648)/$O$11</f>
        <v>0.64400000000000002</v>
      </c>
      <c r="M648" s="7"/>
      <c r="N648" s="7"/>
      <c r="O648" s="7"/>
      <c r="P648" s="6" t="str">
        <f t="shared" ca="1" si="93"/>
        <v/>
      </c>
      <c r="Q648" s="6">
        <f t="shared" ca="1" si="94"/>
        <v>1</v>
      </c>
      <c r="R648" s="6" t="str">
        <f t="shared" ca="1" si="95"/>
        <v/>
      </c>
      <c r="T648" s="6"/>
      <c r="U648" s="6"/>
      <c r="V648" s="6"/>
      <c r="W648" s="6"/>
      <c r="X648" s="6"/>
      <c r="Y648" s="6"/>
    </row>
    <row r="649" spans="1:25" hidden="1" x14ac:dyDescent="0.25">
      <c r="A649" s="8">
        <f t="shared" ca="1" si="97"/>
        <v>6</v>
      </c>
      <c r="B649" s="8">
        <f t="shared" ca="1" si="96"/>
        <v>2</v>
      </c>
      <c r="C649" s="8">
        <f t="shared" ca="1" si="96"/>
        <v>4</v>
      </c>
      <c r="D649" s="8">
        <f t="shared" ca="1" si="96"/>
        <v>3</v>
      </c>
      <c r="E649" s="8">
        <f t="shared" ca="1" si="96"/>
        <v>2</v>
      </c>
      <c r="F649" s="8">
        <f t="shared" ca="1" si="96"/>
        <v>3</v>
      </c>
      <c r="G649" s="6">
        <f t="shared" ca="1" si="98"/>
        <v>10</v>
      </c>
      <c r="H649" s="6">
        <f t="shared" ca="1" si="99"/>
        <v>12</v>
      </c>
      <c r="I649" s="6">
        <f t="shared" ca="1" si="100"/>
        <v>7</v>
      </c>
      <c r="J649" s="6">
        <f t="shared" ca="1" si="101"/>
        <v>12</v>
      </c>
      <c r="K649" s="6">
        <f ca="1">SMALL($J$5:$J$1004,ROWS(K$5:K649))</f>
        <v>12</v>
      </c>
      <c r="L649" s="7">
        <f ca="1">ROWS(L$5:L649)/$O$11</f>
        <v>0.64500000000000002</v>
      </c>
      <c r="M649" s="7"/>
      <c r="N649" s="7"/>
      <c r="O649" s="7"/>
      <c r="P649" s="6" t="str">
        <f t="shared" ca="1" si="93"/>
        <v/>
      </c>
      <c r="Q649" s="6">
        <f t="shared" ca="1" si="94"/>
        <v>1</v>
      </c>
      <c r="R649" s="6" t="str">
        <f t="shared" ca="1" si="95"/>
        <v/>
      </c>
      <c r="T649" s="6"/>
      <c r="U649" s="6"/>
      <c r="V649" s="6"/>
      <c r="W649" s="6"/>
      <c r="X649" s="6"/>
      <c r="Y649" s="6"/>
    </row>
    <row r="650" spans="1:25" hidden="1" x14ac:dyDescent="0.25">
      <c r="A650" s="8">
        <f t="shared" ca="1" si="97"/>
        <v>4</v>
      </c>
      <c r="B650" s="8">
        <f t="shared" ca="1" si="96"/>
        <v>5</v>
      </c>
      <c r="C650" s="8">
        <f t="shared" ca="1" si="96"/>
        <v>6</v>
      </c>
      <c r="D650" s="8">
        <f t="shared" ca="1" si="96"/>
        <v>5</v>
      </c>
      <c r="E650" s="8">
        <f t="shared" ca="1" si="96"/>
        <v>3</v>
      </c>
      <c r="F650" s="8">
        <f t="shared" ca="1" si="96"/>
        <v>4</v>
      </c>
      <c r="G650" s="6">
        <f t="shared" ca="1" si="98"/>
        <v>10</v>
      </c>
      <c r="H650" s="6">
        <f t="shared" ca="1" si="99"/>
        <v>13</v>
      </c>
      <c r="I650" s="6">
        <f t="shared" ca="1" si="100"/>
        <v>12</v>
      </c>
      <c r="J650" s="6">
        <f t="shared" ca="1" si="101"/>
        <v>13</v>
      </c>
      <c r="K650" s="6">
        <f ca="1">SMALL($J$5:$J$1004,ROWS(K$5:K650))</f>
        <v>12</v>
      </c>
      <c r="L650" s="7">
        <f ca="1">ROWS(L$5:L650)/$O$11</f>
        <v>0.64600000000000002</v>
      </c>
      <c r="M650" s="7"/>
      <c r="N650" s="7"/>
      <c r="O650" s="7"/>
      <c r="P650" s="6" t="str">
        <f t="shared" ref="P650:P713" ca="1" si="102">IF(G650=$J650,1,"")</f>
        <v/>
      </c>
      <c r="Q650" s="6">
        <f t="shared" ref="Q650:Q713" ca="1" si="103">IF(H650=$J650,1,"")</f>
        <v>1</v>
      </c>
      <c r="R650" s="6" t="str">
        <f t="shared" ref="R650:R713" ca="1" si="104">IF(I650=$J650,1,"")</f>
        <v/>
      </c>
      <c r="T650" s="6"/>
      <c r="U650" s="6"/>
      <c r="V650" s="6"/>
      <c r="W650" s="6"/>
      <c r="X650" s="6"/>
      <c r="Y650" s="6"/>
    </row>
    <row r="651" spans="1:25" hidden="1" x14ac:dyDescent="0.25">
      <c r="A651" s="8">
        <f t="shared" ca="1" si="97"/>
        <v>4</v>
      </c>
      <c r="B651" s="8">
        <f t="shared" ca="1" si="96"/>
        <v>4</v>
      </c>
      <c r="C651" s="8">
        <f t="shared" ca="1" si="96"/>
        <v>7</v>
      </c>
      <c r="D651" s="8">
        <f t="shared" ca="1" si="96"/>
        <v>5</v>
      </c>
      <c r="E651" s="8">
        <f t="shared" ca="1" si="96"/>
        <v>3</v>
      </c>
      <c r="F651" s="8">
        <f t="shared" ca="1" si="96"/>
        <v>4</v>
      </c>
      <c r="G651" s="6">
        <f t="shared" ca="1" si="98"/>
        <v>11</v>
      </c>
      <c r="H651" s="6">
        <f t="shared" ca="1" si="99"/>
        <v>13</v>
      </c>
      <c r="I651" s="6">
        <f t="shared" ca="1" si="100"/>
        <v>11</v>
      </c>
      <c r="J651" s="6">
        <f t="shared" ca="1" si="101"/>
        <v>13</v>
      </c>
      <c r="K651" s="6">
        <f ca="1">SMALL($J$5:$J$1004,ROWS(K$5:K651))</f>
        <v>12</v>
      </c>
      <c r="L651" s="7">
        <f ca="1">ROWS(L$5:L651)/$O$11</f>
        <v>0.64700000000000002</v>
      </c>
      <c r="M651" s="7"/>
      <c r="N651" s="7"/>
      <c r="O651" s="7"/>
      <c r="P651" s="6" t="str">
        <f t="shared" ca="1" si="102"/>
        <v/>
      </c>
      <c r="Q651" s="6">
        <f t="shared" ca="1" si="103"/>
        <v>1</v>
      </c>
      <c r="R651" s="6" t="str">
        <f t="shared" ca="1" si="104"/>
        <v/>
      </c>
      <c r="T651" s="6"/>
      <c r="U651" s="6"/>
      <c r="V651" s="6"/>
      <c r="W651" s="6"/>
      <c r="X651" s="6"/>
      <c r="Y651" s="6"/>
    </row>
    <row r="652" spans="1:25" hidden="1" x14ac:dyDescent="0.25">
      <c r="A652" s="8">
        <f t="shared" ca="1" si="97"/>
        <v>4</v>
      </c>
      <c r="B652" s="8">
        <f t="shared" ca="1" si="96"/>
        <v>1</v>
      </c>
      <c r="C652" s="8">
        <f t="shared" ca="1" si="96"/>
        <v>6</v>
      </c>
      <c r="D652" s="8">
        <f t="shared" ca="1" si="96"/>
        <v>2</v>
      </c>
      <c r="E652" s="8">
        <f t="shared" ca="1" si="96"/>
        <v>2</v>
      </c>
      <c r="F652" s="8">
        <f t="shared" ca="1" si="96"/>
        <v>2</v>
      </c>
      <c r="G652" s="6">
        <f t="shared" ca="1" si="98"/>
        <v>10</v>
      </c>
      <c r="H652" s="6">
        <f t="shared" ca="1" si="99"/>
        <v>8</v>
      </c>
      <c r="I652" s="6">
        <f t="shared" ca="1" si="100"/>
        <v>5</v>
      </c>
      <c r="J652" s="6">
        <f t="shared" ca="1" si="101"/>
        <v>10</v>
      </c>
      <c r="K652" s="6">
        <f ca="1">SMALL($J$5:$J$1004,ROWS(K$5:K652))</f>
        <v>12</v>
      </c>
      <c r="L652" s="7">
        <f ca="1">ROWS(L$5:L652)/$O$11</f>
        <v>0.64800000000000002</v>
      </c>
      <c r="M652" s="7"/>
      <c r="N652" s="7"/>
      <c r="O652" s="7"/>
      <c r="P652" s="6">
        <f t="shared" ca="1" si="102"/>
        <v>1</v>
      </c>
      <c r="Q652" s="6" t="str">
        <f t="shared" ca="1" si="103"/>
        <v/>
      </c>
      <c r="R652" s="6" t="str">
        <f t="shared" ca="1" si="104"/>
        <v/>
      </c>
      <c r="T652" s="6"/>
      <c r="U652" s="6"/>
      <c r="V652" s="6"/>
      <c r="W652" s="6"/>
      <c r="X652" s="6"/>
      <c r="Y652" s="6"/>
    </row>
    <row r="653" spans="1:25" hidden="1" x14ac:dyDescent="0.25">
      <c r="A653" s="8">
        <f t="shared" ca="1" si="97"/>
        <v>3</v>
      </c>
      <c r="B653" s="8">
        <f t="shared" ca="1" si="96"/>
        <v>2</v>
      </c>
      <c r="C653" s="8">
        <f t="shared" ca="1" si="96"/>
        <v>6</v>
      </c>
      <c r="D653" s="8">
        <f t="shared" ca="1" si="96"/>
        <v>4</v>
      </c>
      <c r="E653" s="8">
        <f t="shared" ca="1" si="96"/>
        <v>1</v>
      </c>
      <c r="F653" s="8">
        <f t="shared" ca="1" si="96"/>
        <v>4</v>
      </c>
      <c r="G653" s="6">
        <f t="shared" ca="1" si="98"/>
        <v>9</v>
      </c>
      <c r="H653" s="6">
        <f t="shared" ca="1" si="99"/>
        <v>11</v>
      </c>
      <c r="I653" s="6">
        <f t="shared" ca="1" si="100"/>
        <v>7</v>
      </c>
      <c r="J653" s="6">
        <f t="shared" ca="1" si="101"/>
        <v>11</v>
      </c>
      <c r="K653" s="6">
        <f ca="1">SMALL($J$5:$J$1004,ROWS(K$5:K653))</f>
        <v>12</v>
      </c>
      <c r="L653" s="7">
        <f ca="1">ROWS(L$5:L653)/$O$11</f>
        <v>0.64900000000000002</v>
      </c>
      <c r="M653" s="7"/>
      <c r="N653" s="7"/>
      <c r="O653" s="7"/>
      <c r="P653" s="6" t="str">
        <f t="shared" ca="1" si="102"/>
        <v/>
      </c>
      <c r="Q653" s="6">
        <f t="shared" ca="1" si="103"/>
        <v>1</v>
      </c>
      <c r="R653" s="6" t="str">
        <f t="shared" ca="1" si="104"/>
        <v/>
      </c>
      <c r="T653" s="6"/>
      <c r="U653" s="6"/>
      <c r="V653" s="6"/>
      <c r="W653" s="6"/>
      <c r="X653" s="6"/>
      <c r="Y653" s="6"/>
    </row>
    <row r="654" spans="1:25" hidden="1" x14ac:dyDescent="0.25">
      <c r="A654" s="8">
        <f t="shared" ca="1" si="97"/>
        <v>5</v>
      </c>
      <c r="B654" s="8">
        <f t="shared" ca="1" si="96"/>
        <v>3</v>
      </c>
      <c r="C654" s="8">
        <f t="shared" ca="1" si="96"/>
        <v>7</v>
      </c>
      <c r="D654" s="8">
        <f t="shared" ca="1" si="96"/>
        <v>3</v>
      </c>
      <c r="E654" s="8">
        <f t="shared" ca="1" si="96"/>
        <v>2</v>
      </c>
      <c r="F654" s="8">
        <f t="shared" ca="1" si="96"/>
        <v>4</v>
      </c>
      <c r="G654" s="6">
        <f t="shared" ca="1" si="98"/>
        <v>12</v>
      </c>
      <c r="H654" s="6">
        <f t="shared" ca="1" si="99"/>
        <v>12</v>
      </c>
      <c r="I654" s="6">
        <f t="shared" ca="1" si="100"/>
        <v>9</v>
      </c>
      <c r="J654" s="6">
        <f t="shared" ca="1" si="101"/>
        <v>12</v>
      </c>
      <c r="K654" s="6">
        <f ca="1">SMALL($J$5:$J$1004,ROWS(K$5:K654))</f>
        <v>12</v>
      </c>
      <c r="L654" s="7">
        <f ca="1">ROWS(L$5:L654)/$O$11</f>
        <v>0.65</v>
      </c>
      <c r="M654" s="7"/>
      <c r="N654" s="7"/>
      <c r="O654" s="7"/>
      <c r="P654" s="6">
        <f t="shared" ca="1" si="102"/>
        <v>1</v>
      </c>
      <c r="Q654" s="6">
        <f t="shared" ca="1" si="103"/>
        <v>1</v>
      </c>
      <c r="R654" s="6" t="str">
        <f t="shared" ca="1" si="104"/>
        <v/>
      </c>
      <c r="T654" s="6"/>
      <c r="U654" s="6"/>
      <c r="V654" s="6"/>
      <c r="W654" s="6"/>
      <c r="X654" s="6"/>
      <c r="Y654" s="6"/>
    </row>
    <row r="655" spans="1:25" hidden="1" x14ac:dyDescent="0.25">
      <c r="A655" s="8">
        <f t="shared" ca="1" si="97"/>
        <v>2</v>
      </c>
      <c r="B655" s="8">
        <f t="shared" ca="1" si="96"/>
        <v>5</v>
      </c>
      <c r="C655" s="8">
        <f t="shared" ca="1" si="96"/>
        <v>8</v>
      </c>
      <c r="D655" s="8">
        <f t="shared" ca="1" si="96"/>
        <v>3</v>
      </c>
      <c r="E655" s="8">
        <f t="shared" ca="1" si="96"/>
        <v>3</v>
      </c>
      <c r="F655" s="8">
        <f t="shared" ca="1" si="96"/>
        <v>2</v>
      </c>
      <c r="G655" s="6">
        <f t="shared" ca="1" si="98"/>
        <v>10</v>
      </c>
      <c r="H655" s="6">
        <f t="shared" ca="1" si="99"/>
        <v>7</v>
      </c>
      <c r="I655" s="6">
        <f t="shared" ca="1" si="100"/>
        <v>10</v>
      </c>
      <c r="J655" s="6">
        <f t="shared" ca="1" si="101"/>
        <v>10</v>
      </c>
      <c r="K655" s="6">
        <f ca="1">SMALL($J$5:$J$1004,ROWS(K$5:K655))</f>
        <v>12</v>
      </c>
      <c r="L655" s="7">
        <f ca="1">ROWS(L$5:L655)/$O$11</f>
        <v>0.65100000000000002</v>
      </c>
      <c r="M655" s="7"/>
      <c r="N655" s="7"/>
      <c r="O655" s="7"/>
      <c r="P655" s="6">
        <f t="shared" ca="1" si="102"/>
        <v>1</v>
      </c>
      <c r="Q655" s="6" t="str">
        <f t="shared" ca="1" si="103"/>
        <v/>
      </c>
      <c r="R655" s="6">
        <f t="shared" ca="1" si="104"/>
        <v>1</v>
      </c>
      <c r="T655" s="6"/>
      <c r="U655" s="6"/>
      <c r="V655" s="6"/>
      <c r="W655" s="6"/>
      <c r="X655" s="6"/>
      <c r="Y655" s="6"/>
    </row>
    <row r="656" spans="1:25" hidden="1" x14ac:dyDescent="0.25">
      <c r="A656" s="8">
        <f t="shared" ca="1" si="97"/>
        <v>2</v>
      </c>
      <c r="B656" s="8">
        <f t="shared" ca="1" si="96"/>
        <v>2</v>
      </c>
      <c r="C656" s="8">
        <f t="shared" ca="1" si="96"/>
        <v>4</v>
      </c>
      <c r="D656" s="8">
        <f t="shared" ca="1" si="96"/>
        <v>2</v>
      </c>
      <c r="E656" s="8">
        <f t="shared" ca="1" si="96"/>
        <v>2</v>
      </c>
      <c r="F656" s="8">
        <f t="shared" ca="1" si="96"/>
        <v>3</v>
      </c>
      <c r="G656" s="6">
        <f t="shared" ca="1" si="98"/>
        <v>6</v>
      </c>
      <c r="H656" s="6">
        <f t="shared" ca="1" si="99"/>
        <v>7</v>
      </c>
      <c r="I656" s="6">
        <f t="shared" ca="1" si="100"/>
        <v>7</v>
      </c>
      <c r="J656" s="6">
        <f t="shared" ca="1" si="101"/>
        <v>7</v>
      </c>
      <c r="K656" s="6">
        <f ca="1">SMALL($J$5:$J$1004,ROWS(K$5:K656))</f>
        <v>12</v>
      </c>
      <c r="L656" s="7">
        <f ca="1">ROWS(L$5:L656)/$O$11</f>
        <v>0.65200000000000002</v>
      </c>
      <c r="M656" s="7"/>
      <c r="N656" s="7"/>
      <c r="O656" s="7"/>
      <c r="P656" s="6" t="str">
        <f t="shared" ca="1" si="102"/>
        <v/>
      </c>
      <c r="Q656" s="6">
        <f t="shared" ca="1" si="103"/>
        <v>1</v>
      </c>
      <c r="R656" s="6">
        <f t="shared" ca="1" si="104"/>
        <v>1</v>
      </c>
      <c r="T656" s="6"/>
      <c r="U656" s="6"/>
      <c r="V656" s="6"/>
      <c r="W656" s="6"/>
      <c r="X656" s="6"/>
      <c r="Y656" s="6"/>
    </row>
    <row r="657" spans="1:25" hidden="1" x14ac:dyDescent="0.25">
      <c r="A657" s="8">
        <f t="shared" ca="1" si="97"/>
        <v>6</v>
      </c>
      <c r="B657" s="8">
        <f t="shared" ca="1" si="96"/>
        <v>5</v>
      </c>
      <c r="C657" s="8">
        <f t="shared" ca="1" si="96"/>
        <v>4</v>
      </c>
      <c r="D657" s="8">
        <f t="shared" ca="1" si="96"/>
        <v>6</v>
      </c>
      <c r="E657" s="8">
        <f t="shared" ca="1" si="96"/>
        <v>2</v>
      </c>
      <c r="F657" s="8">
        <f t="shared" ca="1" si="96"/>
        <v>3</v>
      </c>
      <c r="G657" s="6">
        <f t="shared" ca="1" si="98"/>
        <v>10</v>
      </c>
      <c r="H657" s="6">
        <f t="shared" ca="1" si="99"/>
        <v>15</v>
      </c>
      <c r="I657" s="6">
        <f t="shared" ca="1" si="100"/>
        <v>10</v>
      </c>
      <c r="J657" s="6">
        <f t="shared" ca="1" si="101"/>
        <v>15</v>
      </c>
      <c r="K657" s="6">
        <f ca="1">SMALL($J$5:$J$1004,ROWS(K$5:K657))</f>
        <v>12</v>
      </c>
      <c r="L657" s="7">
        <f ca="1">ROWS(L$5:L657)/$O$11</f>
        <v>0.65300000000000002</v>
      </c>
      <c r="M657" s="7"/>
      <c r="N657" s="7"/>
      <c r="O657" s="7"/>
      <c r="P657" s="6" t="str">
        <f t="shared" ca="1" si="102"/>
        <v/>
      </c>
      <c r="Q657" s="6">
        <f t="shared" ca="1" si="103"/>
        <v>1</v>
      </c>
      <c r="R657" s="6" t="str">
        <f t="shared" ca="1" si="104"/>
        <v/>
      </c>
      <c r="T657" s="6"/>
      <c r="U657" s="6"/>
      <c r="V657" s="6"/>
      <c r="W657" s="6"/>
      <c r="X657" s="6"/>
      <c r="Y657" s="6"/>
    </row>
    <row r="658" spans="1:25" hidden="1" x14ac:dyDescent="0.25">
      <c r="A658" s="8">
        <f t="shared" ca="1" si="97"/>
        <v>2</v>
      </c>
      <c r="B658" s="8">
        <f t="shared" ca="1" si="96"/>
        <v>1</v>
      </c>
      <c r="C658" s="8">
        <f t="shared" ca="1" si="96"/>
        <v>5</v>
      </c>
      <c r="D658" s="8">
        <f t="shared" ca="1" si="96"/>
        <v>4</v>
      </c>
      <c r="E658" s="8">
        <f t="shared" ca="1" si="96"/>
        <v>2</v>
      </c>
      <c r="F658" s="8">
        <f t="shared" ca="1" si="96"/>
        <v>3</v>
      </c>
      <c r="G658" s="6">
        <f t="shared" ca="1" si="98"/>
        <v>7</v>
      </c>
      <c r="H658" s="6">
        <f t="shared" ca="1" si="99"/>
        <v>9</v>
      </c>
      <c r="I658" s="6">
        <f t="shared" ca="1" si="100"/>
        <v>6</v>
      </c>
      <c r="J658" s="6">
        <f t="shared" ca="1" si="101"/>
        <v>9</v>
      </c>
      <c r="K658" s="6">
        <f ca="1">SMALL($J$5:$J$1004,ROWS(K$5:K658))</f>
        <v>12</v>
      </c>
      <c r="L658" s="7">
        <f ca="1">ROWS(L$5:L658)/$O$11</f>
        <v>0.65400000000000003</v>
      </c>
      <c r="M658" s="7"/>
      <c r="N658" s="7"/>
      <c r="O658" s="7"/>
      <c r="P658" s="6" t="str">
        <f t="shared" ca="1" si="102"/>
        <v/>
      </c>
      <c r="Q658" s="6">
        <f t="shared" ca="1" si="103"/>
        <v>1</v>
      </c>
      <c r="R658" s="6" t="str">
        <f t="shared" ca="1" si="104"/>
        <v/>
      </c>
      <c r="T658" s="6"/>
      <c r="U658" s="6"/>
      <c r="V658" s="6"/>
      <c r="W658" s="6"/>
      <c r="X658" s="6"/>
      <c r="Y658" s="6"/>
    </row>
    <row r="659" spans="1:25" hidden="1" x14ac:dyDescent="0.25">
      <c r="A659" s="8">
        <f t="shared" ca="1" si="97"/>
        <v>5</v>
      </c>
      <c r="B659" s="8">
        <f t="shared" ca="1" si="96"/>
        <v>1</v>
      </c>
      <c r="C659" s="8">
        <f t="shared" ca="1" si="96"/>
        <v>8</v>
      </c>
      <c r="D659" s="8">
        <f t="shared" ca="1" si="96"/>
        <v>3</v>
      </c>
      <c r="E659" s="8">
        <f t="shared" ca="1" si="96"/>
        <v>1</v>
      </c>
      <c r="F659" s="8">
        <f t="shared" ca="1" si="96"/>
        <v>3</v>
      </c>
      <c r="G659" s="6">
        <f t="shared" ca="1" si="98"/>
        <v>13</v>
      </c>
      <c r="H659" s="6">
        <f t="shared" ca="1" si="99"/>
        <v>11</v>
      </c>
      <c r="I659" s="6">
        <f t="shared" ca="1" si="100"/>
        <v>5</v>
      </c>
      <c r="J659" s="6">
        <f t="shared" ca="1" si="101"/>
        <v>13</v>
      </c>
      <c r="K659" s="6">
        <f ca="1">SMALL($J$5:$J$1004,ROWS(K$5:K659))</f>
        <v>12</v>
      </c>
      <c r="L659" s="7">
        <f ca="1">ROWS(L$5:L659)/$O$11</f>
        <v>0.65500000000000003</v>
      </c>
      <c r="M659" s="7"/>
      <c r="N659" s="7"/>
      <c r="O659" s="7"/>
      <c r="P659" s="6">
        <f t="shared" ca="1" si="102"/>
        <v>1</v>
      </c>
      <c r="Q659" s="6" t="str">
        <f t="shared" ca="1" si="103"/>
        <v/>
      </c>
      <c r="R659" s="6" t="str">
        <f t="shared" ca="1" si="104"/>
        <v/>
      </c>
      <c r="T659" s="6"/>
      <c r="U659" s="6"/>
      <c r="V659" s="6"/>
      <c r="W659" s="6"/>
      <c r="X659" s="6"/>
      <c r="Y659" s="6"/>
    </row>
    <row r="660" spans="1:25" hidden="1" x14ac:dyDescent="0.25">
      <c r="A660" s="8">
        <f t="shared" ca="1" si="97"/>
        <v>2</v>
      </c>
      <c r="B660" s="8">
        <f t="shared" ca="1" si="96"/>
        <v>3</v>
      </c>
      <c r="C660" s="8">
        <f t="shared" ca="1" si="96"/>
        <v>8</v>
      </c>
      <c r="D660" s="8">
        <f t="shared" ca="1" si="96"/>
        <v>6</v>
      </c>
      <c r="E660" s="8">
        <f t="shared" ca="1" si="96"/>
        <v>3</v>
      </c>
      <c r="F660" s="8">
        <f t="shared" ca="1" si="96"/>
        <v>4</v>
      </c>
      <c r="G660" s="6">
        <f t="shared" ca="1" si="98"/>
        <v>10</v>
      </c>
      <c r="H660" s="6">
        <f t="shared" ca="1" si="99"/>
        <v>12</v>
      </c>
      <c r="I660" s="6">
        <f t="shared" ca="1" si="100"/>
        <v>10</v>
      </c>
      <c r="J660" s="6">
        <f t="shared" ca="1" si="101"/>
        <v>12</v>
      </c>
      <c r="K660" s="6">
        <f ca="1">SMALL($J$5:$J$1004,ROWS(K$5:K660))</f>
        <v>12</v>
      </c>
      <c r="L660" s="7">
        <f ca="1">ROWS(L$5:L660)/$O$11</f>
        <v>0.65600000000000003</v>
      </c>
      <c r="M660" s="7"/>
      <c r="N660" s="7"/>
      <c r="O660" s="7"/>
      <c r="P660" s="6" t="str">
        <f t="shared" ca="1" si="102"/>
        <v/>
      </c>
      <c r="Q660" s="6">
        <f t="shared" ca="1" si="103"/>
        <v>1</v>
      </c>
      <c r="R660" s="6" t="str">
        <f t="shared" ca="1" si="104"/>
        <v/>
      </c>
      <c r="T660" s="6"/>
      <c r="U660" s="6"/>
      <c r="V660" s="6"/>
      <c r="W660" s="6"/>
      <c r="X660" s="6"/>
      <c r="Y660" s="6"/>
    </row>
    <row r="661" spans="1:25" hidden="1" x14ac:dyDescent="0.25">
      <c r="A661" s="8">
        <f t="shared" ca="1" si="97"/>
        <v>6</v>
      </c>
      <c r="B661" s="8">
        <f t="shared" ca="1" si="96"/>
        <v>4</v>
      </c>
      <c r="C661" s="8">
        <f t="shared" ca="1" si="96"/>
        <v>7</v>
      </c>
      <c r="D661" s="8">
        <f t="shared" ca="1" si="96"/>
        <v>3</v>
      </c>
      <c r="E661" s="8">
        <f t="shared" ca="1" si="96"/>
        <v>1</v>
      </c>
      <c r="F661" s="8">
        <f t="shared" ca="1" si="96"/>
        <v>3</v>
      </c>
      <c r="G661" s="6">
        <f t="shared" ca="1" si="98"/>
        <v>13</v>
      </c>
      <c r="H661" s="6">
        <f t="shared" ca="1" si="99"/>
        <v>12</v>
      </c>
      <c r="I661" s="6">
        <f t="shared" ca="1" si="100"/>
        <v>8</v>
      </c>
      <c r="J661" s="6">
        <f t="shared" ca="1" si="101"/>
        <v>13</v>
      </c>
      <c r="K661" s="6">
        <f ca="1">SMALL($J$5:$J$1004,ROWS(K$5:K661))</f>
        <v>12</v>
      </c>
      <c r="L661" s="7">
        <f ca="1">ROWS(L$5:L661)/$O$11</f>
        <v>0.65700000000000003</v>
      </c>
      <c r="M661" s="7"/>
      <c r="N661" s="7"/>
      <c r="O661" s="7"/>
      <c r="P661" s="6">
        <f t="shared" ca="1" si="102"/>
        <v>1</v>
      </c>
      <c r="Q661" s="6" t="str">
        <f t="shared" ca="1" si="103"/>
        <v/>
      </c>
      <c r="R661" s="6" t="str">
        <f t="shared" ca="1" si="104"/>
        <v/>
      </c>
      <c r="T661" s="6"/>
      <c r="U661" s="6"/>
      <c r="V661" s="6"/>
      <c r="W661" s="6"/>
      <c r="X661" s="6"/>
      <c r="Y661" s="6"/>
    </row>
    <row r="662" spans="1:25" hidden="1" x14ac:dyDescent="0.25">
      <c r="A662" s="8">
        <f t="shared" ca="1" si="97"/>
        <v>3</v>
      </c>
      <c r="B662" s="8">
        <f t="shared" ca="1" si="96"/>
        <v>3</v>
      </c>
      <c r="C662" s="8">
        <f t="shared" ca="1" si="96"/>
        <v>5</v>
      </c>
      <c r="D662" s="8">
        <f t="shared" ca="1" si="96"/>
        <v>5</v>
      </c>
      <c r="E662" s="8">
        <f t="shared" ca="1" si="96"/>
        <v>1</v>
      </c>
      <c r="F662" s="8">
        <f t="shared" ca="1" si="96"/>
        <v>2</v>
      </c>
      <c r="G662" s="6">
        <f t="shared" ca="1" si="98"/>
        <v>8</v>
      </c>
      <c r="H662" s="6">
        <f t="shared" ca="1" si="99"/>
        <v>10</v>
      </c>
      <c r="I662" s="6">
        <f t="shared" ca="1" si="100"/>
        <v>6</v>
      </c>
      <c r="J662" s="6">
        <f t="shared" ca="1" si="101"/>
        <v>10</v>
      </c>
      <c r="K662" s="6">
        <f ca="1">SMALL($J$5:$J$1004,ROWS(K$5:K662))</f>
        <v>12</v>
      </c>
      <c r="L662" s="7">
        <f ca="1">ROWS(L$5:L662)/$O$11</f>
        <v>0.65800000000000003</v>
      </c>
      <c r="M662" s="7"/>
      <c r="N662" s="7"/>
      <c r="O662" s="7"/>
      <c r="P662" s="6" t="str">
        <f t="shared" ca="1" si="102"/>
        <v/>
      </c>
      <c r="Q662" s="6">
        <f t="shared" ca="1" si="103"/>
        <v>1</v>
      </c>
      <c r="R662" s="6" t="str">
        <f t="shared" ca="1" si="104"/>
        <v/>
      </c>
      <c r="T662" s="6"/>
      <c r="U662" s="6"/>
      <c r="V662" s="6"/>
      <c r="W662" s="6"/>
      <c r="X662" s="6"/>
      <c r="Y662" s="6"/>
    </row>
    <row r="663" spans="1:25" hidden="1" x14ac:dyDescent="0.25">
      <c r="A663" s="8">
        <f t="shared" ca="1" si="97"/>
        <v>5</v>
      </c>
      <c r="B663" s="8">
        <f t="shared" ca="1" si="96"/>
        <v>4</v>
      </c>
      <c r="C663" s="8">
        <f t="shared" ca="1" si="96"/>
        <v>7</v>
      </c>
      <c r="D663" s="8">
        <f t="shared" ca="1" si="96"/>
        <v>5</v>
      </c>
      <c r="E663" s="8">
        <f t="shared" ca="1" si="96"/>
        <v>1</v>
      </c>
      <c r="F663" s="8">
        <f t="shared" ca="1" si="96"/>
        <v>2</v>
      </c>
      <c r="G663" s="6">
        <f t="shared" ca="1" si="98"/>
        <v>12</v>
      </c>
      <c r="H663" s="6">
        <f t="shared" ca="1" si="99"/>
        <v>12</v>
      </c>
      <c r="I663" s="6">
        <f t="shared" ca="1" si="100"/>
        <v>7</v>
      </c>
      <c r="J663" s="6">
        <f t="shared" ca="1" si="101"/>
        <v>12</v>
      </c>
      <c r="K663" s="6">
        <f ca="1">SMALL($J$5:$J$1004,ROWS(K$5:K663))</f>
        <v>12</v>
      </c>
      <c r="L663" s="7">
        <f ca="1">ROWS(L$5:L663)/$O$11</f>
        <v>0.65900000000000003</v>
      </c>
      <c r="M663" s="7"/>
      <c r="N663" s="7"/>
      <c r="O663" s="7"/>
      <c r="P663" s="6">
        <f t="shared" ca="1" si="102"/>
        <v>1</v>
      </c>
      <c r="Q663" s="6">
        <f t="shared" ca="1" si="103"/>
        <v>1</v>
      </c>
      <c r="R663" s="6" t="str">
        <f t="shared" ca="1" si="104"/>
        <v/>
      </c>
      <c r="T663" s="6"/>
      <c r="U663" s="6"/>
      <c r="V663" s="6"/>
      <c r="W663" s="6"/>
      <c r="X663" s="6"/>
      <c r="Y663" s="6"/>
    </row>
    <row r="664" spans="1:25" hidden="1" x14ac:dyDescent="0.25">
      <c r="A664" s="8">
        <f t="shared" ca="1" si="97"/>
        <v>3</v>
      </c>
      <c r="B664" s="8">
        <f t="shared" ca="1" si="96"/>
        <v>2</v>
      </c>
      <c r="C664" s="8">
        <f t="shared" ca="1" si="96"/>
        <v>5</v>
      </c>
      <c r="D664" s="8">
        <f t="shared" ref="B664:F715" ca="1" si="105">RANDBETWEEN(D$2,D$3)</f>
        <v>2</v>
      </c>
      <c r="E664" s="8">
        <f t="shared" ca="1" si="105"/>
        <v>1</v>
      </c>
      <c r="F664" s="8">
        <f t="shared" ca="1" si="105"/>
        <v>2</v>
      </c>
      <c r="G664" s="6">
        <f t="shared" ca="1" si="98"/>
        <v>8</v>
      </c>
      <c r="H664" s="6">
        <f t="shared" ca="1" si="99"/>
        <v>7</v>
      </c>
      <c r="I664" s="6">
        <f t="shared" ca="1" si="100"/>
        <v>5</v>
      </c>
      <c r="J664" s="6">
        <f t="shared" ca="1" si="101"/>
        <v>8</v>
      </c>
      <c r="K664" s="6">
        <f ca="1">SMALL($J$5:$J$1004,ROWS(K$5:K664))</f>
        <v>12</v>
      </c>
      <c r="L664" s="7">
        <f ca="1">ROWS(L$5:L664)/$O$11</f>
        <v>0.66</v>
      </c>
      <c r="M664" s="7"/>
      <c r="N664" s="7"/>
      <c r="O664" s="7"/>
      <c r="P664" s="6">
        <f t="shared" ca="1" si="102"/>
        <v>1</v>
      </c>
      <c r="Q664" s="6" t="str">
        <f t="shared" ca="1" si="103"/>
        <v/>
      </c>
      <c r="R664" s="6" t="str">
        <f t="shared" ca="1" si="104"/>
        <v/>
      </c>
      <c r="T664" s="6"/>
      <c r="U664" s="6"/>
      <c r="V664" s="6"/>
      <c r="W664" s="6"/>
      <c r="X664" s="6"/>
      <c r="Y664" s="6"/>
    </row>
    <row r="665" spans="1:25" hidden="1" x14ac:dyDescent="0.25">
      <c r="A665" s="8">
        <f t="shared" ca="1" si="97"/>
        <v>3</v>
      </c>
      <c r="B665" s="8">
        <f t="shared" ca="1" si="105"/>
        <v>4</v>
      </c>
      <c r="C665" s="8">
        <f t="shared" ca="1" si="105"/>
        <v>7</v>
      </c>
      <c r="D665" s="8">
        <f t="shared" ca="1" si="105"/>
        <v>4</v>
      </c>
      <c r="E665" s="8">
        <f t="shared" ca="1" si="105"/>
        <v>1</v>
      </c>
      <c r="F665" s="8">
        <f t="shared" ca="1" si="105"/>
        <v>4</v>
      </c>
      <c r="G665" s="6">
        <f t="shared" ca="1" si="98"/>
        <v>10</v>
      </c>
      <c r="H665" s="6">
        <f t="shared" ca="1" si="99"/>
        <v>11</v>
      </c>
      <c r="I665" s="6">
        <f t="shared" ca="1" si="100"/>
        <v>9</v>
      </c>
      <c r="J665" s="6">
        <f t="shared" ca="1" si="101"/>
        <v>11</v>
      </c>
      <c r="K665" s="6">
        <f ca="1">SMALL($J$5:$J$1004,ROWS(K$5:K665))</f>
        <v>12</v>
      </c>
      <c r="L665" s="7">
        <f ca="1">ROWS(L$5:L665)/$O$11</f>
        <v>0.66100000000000003</v>
      </c>
      <c r="M665" s="7"/>
      <c r="N665" s="7"/>
      <c r="O665" s="7"/>
      <c r="P665" s="6" t="str">
        <f t="shared" ca="1" si="102"/>
        <v/>
      </c>
      <c r="Q665" s="6">
        <f t="shared" ca="1" si="103"/>
        <v>1</v>
      </c>
      <c r="R665" s="6" t="str">
        <f t="shared" ca="1" si="104"/>
        <v/>
      </c>
      <c r="T665" s="6"/>
      <c r="U665" s="6"/>
      <c r="V665" s="6"/>
      <c r="W665" s="6"/>
      <c r="X665" s="6"/>
      <c r="Y665" s="6"/>
    </row>
    <row r="666" spans="1:25" hidden="1" x14ac:dyDescent="0.25">
      <c r="A666" s="8">
        <f t="shared" ca="1" si="97"/>
        <v>2</v>
      </c>
      <c r="B666" s="8">
        <f t="shared" ca="1" si="105"/>
        <v>4</v>
      </c>
      <c r="C666" s="8">
        <f t="shared" ca="1" si="105"/>
        <v>4</v>
      </c>
      <c r="D666" s="8">
        <f t="shared" ca="1" si="105"/>
        <v>6</v>
      </c>
      <c r="E666" s="8">
        <f t="shared" ca="1" si="105"/>
        <v>3</v>
      </c>
      <c r="F666" s="8">
        <f t="shared" ca="1" si="105"/>
        <v>3</v>
      </c>
      <c r="G666" s="6">
        <f t="shared" ca="1" si="98"/>
        <v>6</v>
      </c>
      <c r="H666" s="6">
        <f t="shared" ca="1" si="99"/>
        <v>11</v>
      </c>
      <c r="I666" s="6">
        <f t="shared" ca="1" si="100"/>
        <v>10</v>
      </c>
      <c r="J666" s="6">
        <f t="shared" ca="1" si="101"/>
        <v>11</v>
      </c>
      <c r="K666" s="6">
        <f ca="1">SMALL($J$5:$J$1004,ROWS(K$5:K666))</f>
        <v>12</v>
      </c>
      <c r="L666" s="7">
        <f ca="1">ROWS(L$5:L666)/$O$11</f>
        <v>0.66200000000000003</v>
      </c>
      <c r="M666" s="7"/>
      <c r="N666" s="7"/>
      <c r="O666" s="7"/>
      <c r="P666" s="6" t="str">
        <f t="shared" ca="1" si="102"/>
        <v/>
      </c>
      <c r="Q666" s="6">
        <f t="shared" ca="1" si="103"/>
        <v>1</v>
      </c>
      <c r="R666" s="6" t="str">
        <f t="shared" ca="1" si="104"/>
        <v/>
      </c>
      <c r="T666" s="6"/>
      <c r="U666" s="6"/>
      <c r="V666" s="6"/>
      <c r="W666" s="6"/>
      <c r="X666" s="6"/>
      <c r="Y666" s="6"/>
    </row>
    <row r="667" spans="1:25" hidden="1" x14ac:dyDescent="0.25">
      <c r="A667" s="8">
        <f t="shared" ca="1" si="97"/>
        <v>6</v>
      </c>
      <c r="B667" s="8">
        <f t="shared" ca="1" si="105"/>
        <v>5</v>
      </c>
      <c r="C667" s="8">
        <f t="shared" ca="1" si="105"/>
        <v>8</v>
      </c>
      <c r="D667" s="8">
        <f t="shared" ca="1" si="105"/>
        <v>2</v>
      </c>
      <c r="E667" s="8">
        <f t="shared" ca="1" si="105"/>
        <v>1</v>
      </c>
      <c r="F667" s="8">
        <f t="shared" ca="1" si="105"/>
        <v>2</v>
      </c>
      <c r="G667" s="6">
        <f t="shared" ca="1" si="98"/>
        <v>14</v>
      </c>
      <c r="H667" s="6">
        <f t="shared" ca="1" si="99"/>
        <v>10</v>
      </c>
      <c r="I667" s="6">
        <f t="shared" ca="1" si="100"/>
        <v>8</v>
      </c>
      <c r="J667" s="6">
        <f t="shared" ca="1" si="101"/>
        <v>14</v>
      </c>
      <c r="K667" s="6">
        <f ca="1">SMALL($J$5:$J$1004,ROWS(K$5:K667))</f>
        <v>12</v>
      </c>
      <c r="L667" s="7">
        <f ca="1">ROWS(L$5:L667)/$O$11</f>
        <v>0.66300000000000003</v>
      </c>
      <c r="M667" s="7"/>
      <c r="N667" s="7"/>
      <c r="O667" s="7"/>
      <c r="P667" s="6">
        <f t="shared" ca="1" si="102"/>
        <v>1</v>
      </c>
      <c r="Q667" s="6" t="str">
        <f t="shared" ca="1" si="103"/>
        <v/>
      </c>
      <c r="R667" s="6" t="str">
        <f t="shared" ca="1" si="104"/>
        <v/>
      </c>
      <c r="T667" s="6"/>
      <c r="U667" s="6"/>
      <c r="V667" s="6"/>
      <c r="W667" s="6"/>
      <c r="X667" s="6"/>
      <c r="Y667" s="6"/>
    </row>
    <row r="668" spans="1:25" hidden="1" x14ac:dyDescent="0.25">
      <c r="A668" s="8">
        <f t="shared" ca="1" si="97"/>
        <v>6</v>
      </c>
      <c r="B668" s="8">
        <f t="shared" ca="1" si="105"/>
        <v>4</v>
      </c>
      <c r="C668" s="8">
        <f t="shared" ca="1" si="105"/>
        <v>7</v>
      </c>
      <c r="D668" s="8">
        <f t="shared" ca="1" si="105"/>
        <v>5</v>
      </c>
      <c r="E668" s="8">
        <f t="shared" ca="1" si="105"/>
        <v>1</v>
      </c>
      <c r="F668" s="8">
        <f t="shared" ca="1" si="105"/>
        <v>2</v>
      </c>
      <c r="G668" s="6">
        <f t="shared" ca="1" si="98"/>
        <v>13</v>
      </c>
      <c r="H668" s="6">
        <f t="shared" ca="1" si="99"/>
        <v>13</v>
      </c>
      <c r="I668" s="6">
        <f t="shared" ca="1" si="100"/>
        <v>7</v>
      </c>
      <c r="J668" s="6">
        <f t="shared" ca="1" si="101"/>
        <v>13</v>
      </c>
      <c r="K668" s="6">
        <f ca="1">SMALL($J$5:$J$1004,ROWS(K$5:K668))</f>
        <v>12</v>
      </c>
      <c r="L668" s="7">
        <f ca="1">ROWS(L$5:L668)/$O$11</f>
        <v>0.66400000000000003</v>
      </c>
      <c r="M668" s="7"/>
      <c r="N668" s="7"/>
      <c r="O668" s="7"/>
      <c r="P668" s="6">
        <f t="shared" ca="1" si="102"/>
        <v>1</v>
      </c>
      <c r="Q668" s="6">
        <f t="shared" ca="1" si="103"/>
        <v>1</v>
      </c>
      <c r="R668" s="6" t="str">
        <f t="shared" ca="1" si="104"/>
        <v/>
      </c>
      <c r="T668" s="6"/>
      <c r="U668" s="6"/>
      <c r="V668" s="6"/>
      <c r="W668" s="6"/>
      <c r="X668" s="6"/>
      <c r="Y668" s="6"/>
    </row>
    <row r="669" spans="1:25" hidden="1" x14ac:dyDescent="0.25">
      <c r="A669" s="8">
        <f t="shared" ca="1" si="97"/>
        <v>6</v>
      </c>
      <c r="B669" s="8">
        <f t="shared" ca="1" si="105"/>
        <v>3</v>
      </c>
      <c r="C669" s="8">
        <f t="shared" ca="1" si="105"/>
        <v>8</v>
      </c>
      <c r="D669" s="8">
        <f t="shared" ca="1" si="105"/>
        <v>6</v>
      </c>
      <c r="E669" s="8">
        <f t="shared" ca="1" si="105"/>
        <v>1</v>
      </c>
      <c r="F669" s="8">
        <f t="shared" ca="1" si="105"/>
        <v>2</v>
      </c>
      <c r="G669" s="6">
        <f t="shared" ca="1" si="98"/>
        <v>14</v>
      </c>
      <c r="H669" s="6">
        <f t="shared" ca="1" si="99"/>
        <v>14</v>
      </c>
      <c r="I669" s="6">
        <f t="shared" ca="1" si="100"/>
        <v>6</v>
      </c>
      <c r="J669" s="6">
        <f t="shared" ca="1" si="101"/>
        <v>14</v>
      </c>
      <c r="K669" s="6">
        <f ca="1">SMALL($J$5:$J$1004,ROWS(K$5:K669))</f>
        <v>12</v>
      </c>
      <c r="L669" s="7">
        <f ca="1">ROWS(L$5:L669)/$O$11</f>
        <v>0.66500000000000004</v>
      </c>
      <c r="M669" s="7"/>
      <c r="N669" s="7"/>
      <c r="O669" s="7"/>
      <c r="P669" s="6">
        <f t="shared" ca="1" si="102"/>
        <v>1</v>
      </c>
      <c r="Q669" s="6">
        <f t="shared" ca="1" si="103"/>
        <v>1</v>
      </c>
      <c r="R669" s="6" t="str">
        <f t="shared" ca="1" si="104"/>
        <v/>
      </c>
      <c r="T669" s="6"/>
      <c r="U669" s="6"/>
      <c r="V669" s="6"/>
      <c r="W669" s="6"/>
      <c r="X669" s="6"/>
      <c r="Y669" s="6"/>
    </row>
    <row r="670" spans="1:25" hidden="1" x14ac:dyDescent="0.25">
      <c r="A670" s="8">
        <f t="shared" ca="1" si="97"/>
        <v>4</v>
      </c>
      <c r="B670" s="8">
        <f t="shared" ca="1" si="105"/>
        <v>1</v>
      </c>
      <c r="C670" s="8">
        <f t="shared" ca="1" si="105"/>
        <v>5</v>
      </c>
      <c r="D670" s="8">
        <f t="shared" ca="1" si="105"/>
        <v>2</v>
      </c>
      <c r="E670" s="8">
        <f t="shared" ca="1" si="105"/>
        <v>1</v>
      </c>
      <c r="F670" s="8">
        <f t="shared" ca="1" si="105"/>
        <v>4</v>
      </c>
      <c r="G670" s="6">
        <f t="shared" ca="1" si="98"/>
        <v>9</v>
      </c>
      <c r="H670" s="6">
        <f t="shared" ca="1" si="99"/>
        <v>10</v>
      </c>
      <c r="I670" s="6">
        <f t="shared" ca="1" si="100"/>
        <v>6</v>
      </c>
      <c r="J670" s="6">
        <f t="shared" ca="1" si="101"/>
        <v>10</v>
      </c>
      <c r="K670" s="6">
        <f ca="1">SMALL($J$5:$J$1004,ROWS(K$5:K670))</f>
        <v>12</v>
      </c>
      <c r="L670" s="7">
        <f ca="1">ROWS(L$5:L670)/$O$11</f>
        <v>0.66600000000000004</v>
      </c>
      <c r="M670" s="7"/>
      <c r="N670" s="7"/>
      <c r="O670" s="7"/>
      <c r="P670" s="6" t="str">
        <f t="shared" ca="1" si="102"/>
        <v/>
      </c>
      <c r="Q670" s="6">
        <f t="shared" ca="1" si="103"/>
        <v>1</v>
      </c>
      <c r="R670" s="6" t="str">
        <f t="shared" ca="1" si="104"/>
        <v/>
      </c>
      <c r="T670" s="6"/>
      <c r="U670" s="6"/>
      <c r="V670" s="6"/>
      <c r="W670" s="6"/>
      <c r="X670" s="6"/>
      <c r="Y670" s="6"/>
    </row>
    <row r="671" spans="1:25" hidden="1" x14ac:dyDescent="0.25">
      <c r="A671" s="8">
        <f t="shared" ca="1" si="97"/>
        <v>3</v>
      </c>
      <c r="B671" s="8">
        <f t="shared" ca="1" si="105"/>
        <v>2</v>
      </c>
      <c r="C671" s="8">
        <f t="shared" ca="1" si="105"/>
        <v>8</v>
      </c>
      <c r="D671" s="8">
        <f t="shared" ca="1" si="105"/>
        <v>5</v>
      </c>
      <c r="E671" s="8">
        <f t="shared" ca="1" si="105"/>
        <v>3</v>
      </c>
      <c r="F671" s="8">
        <f t="shared" ca="1" si="105"/>
        <v>4</v>
      </c>
      <c r="G671" s="6">
        <f t="shared" ca="1" si="98"/>
        <v>11</v>
      </c>
      <c r="H671" s="6">
        <f t="shared" ca="1" si="99"/>
        <v>12</v>
      </c>
      <c r="I671" s="6">
        <f t="shared" ca="1" si="100"/>
        <v>9</v>
      </c>
      <c r="J671" s="6">
        <f t="shared" ca="1" si="101"/>
        <v>12</v>
      </c>
      <c r="K671" s="6">
        <f ca="1">SMALL($J$5:$J$1004,ROWS(K$5:K671))</f>
        <v>12</v>
      </c>
      <c r="L671" s="7">
        <f ca="1">ROWS(L$5:L671)/$O$11</f>
        <v>0.66700000000000004</v>
      </c>
      <c r="M671" s="7"/>
      <c r="N671" s="7"/>
      <c r="O671" s="7"/>
      <c r="P671" s="6" t="str">
        <f t="shared" ca="1" si="102"/>
        <v/>
      </c>
      <c r="Q671" s="6">
        <f t="shared" ca="1" si="103"/>
        <v>1</v>
      </c>
      <c r="R671" s="6" t="str">
        <f t="shared" ca="1" si="104"/>
        <v/>
      </c>
      <c r="T671" s="6"/>
      <c r="U671" s="6"/>
      <c r="V671" s="6"/>
      <c r="W671" s="6"/>
      <c r="X671" s="6"/>
      <c r="Y671" s="6"/>
    </row>
    <row r="672" spans="1:25" hidden="1" x14ac:dyDescent="0.25">
      <c r="A672" s="8">
        <f t="shared" ca="1" si="97"/>
        <v>3</v>
      </c>
      <c r="B672" s="8">
        <f t="shared" ca="1" si="105"/>
        <v>3</v>
      </c>
      <c r="C672" s="8">
        <f t="shared" ca="1" si="105"/>
        <v>4</v>
      </c>
      <c r="D672" s="8">
        <f t="shared" ca="1" si="105"/>
        <v>5</v>
      </c>
      <c r="E672" s="8">
        <f t="shared" ca="1" si="105"/>
        <v>3</v>
      </c>
      <c r="F672" s="8">
        <f t="shared" ca="1" si="105"/>
        <v>4</v>
      </c>
      <c r="G672" s="6">
        <f t="shared" ca="1" si="98"/>
        <v>7</v>
      </c>
      <c r="H672" s="6">
        <f t="shared" ca="1" si="99"/>
        <v>12</v>
      </c>
      <c r="I672" s="6">
        <f t="shared" ca="1" si="100"/>
        <v>10</v>
      </c>
      <c r="J672" s="6">
        <f t="shared" ca="1" si="101"/>
        <v>12</v>
      </c>
      <c r="K672" s="6">
        <f ca="1">SMALL($J$5:$J$1004,ROWS(K$5:K672))</f>
        <v>12</v>
      </c>
      <c r="L672" s="7">
        <f ca="1">ROWS(L$5:L672)/$O$11</f>
        <v>0.66800000000000004</v>
      </c>
      <c r="M672" s="7"/>
      <c r="N672" s="7"/>
      <c r="O672" s="7"/>
      <c r="P672" s="6" t="str">
        <f t="shared" ca="1" si="102"/>
        <v/>
      </c>
      <c r="Q672" s="6">
        <f t="shared" ca="1" si="103"/>
        <v>1</v>
      </c>
      <c r="R672" s="6" t="str">
        <f t="shared" ca="1" si="104"/>
        <v/>
      </c>
      <c r="T672" s="6"/>
      <c r="U672" s="6"/>
      <c r="V672" s="6"/>
      <c r="W672" s="6"/>
      <c r="X672" s="6"/>
      <c r="Y672" s="6"/>
    </row>
    <row r="673" spans="1:25" hidden="1" x14ac:dyDescent="0.25">
      <c r="A673" s="8">
        <f t="shared" ca="1" si="97"/>
        <v>4</v>
      </c>
      <c r="B673" s="8">
        <f t="shared" ca="1" si="105"/>
        <v>3</v>
      </c>
      <c r="C673" s="8">
        <f t="shared" ca="1" si="105"/>
        <v>5</v>
      </c>
      <c r="D673" s="8">
        <f t="shared" ca="1" si="105"/>
        <v>2</v>
      </c>
      <c r="E673" s="8">
        <f t="shared" ca="1" si="105"/>
        <v>2</v>
      </c>
      <c r="F673" s="8">
        <f t="shared" ca="1" si="105"/>
        <v>2</v>
      </c>
      <c r="G673" s="6">
        <f t="shared" ca="1" si="98"/>
        <v>9</v>
      </c>
      <c r="H673" s="6">
        <f t="shared" ca="1" si="99"/>
        <v>8</v>
      </c>
      <c r="I673" s="6">
        <f t="shared" ca="1" si="100"/>
        <v>7</v>
      </c>
      <c r="J673" s="6">
        <f t="shared" ca="1" si="101"/>
        <v>9</v>
      </c>
      <c r="K673" s="6">
        <f ca="1">SMALL($J$5:$J$1004,ROWS(K$5:K673))</f>
        <v>12</v>
      </c>
      <c r="L673" s="7">
        <f ca="1">ROWS(L$5:L673)/$O$11</f>
        <v>0.66900000000000004</v>
      </c>
      <c r="M673" s="7"/>
      <c r="N673" s="7"/>
      <c r="O673" s="7"/>
      <c r="P673" s="6">
        <f t="shared" ca="1" si="102"/>
        <v>1</v>
      </c>
      <c r="Q673" s="6" t="str">
        <f t="shared" ca="1" si="103"/>
        <v/>
      </c>
      <c r="R673" s="6" t="str">
        <f t="shared" ca="1" si="104"/>
        <v/>
      </c>
      <c r="T673" s="6"/>
      <c r="U673" s="6"/>
      <c r="V673" s="6"/>
      <c r="W673" s="6"/>
      <c r="X673" s="6"/>
      <c r="Y673" s="6"/>
    </row>
    <row r="674" spans="1:25" hidden="1" x14ac:dyDescent="0.25">
      <c r="A674" s="8">
        <f t="shared" ca="1" si="97"/>
        <v>3</v>
      </c>
      <c r="B674" s="8">
        <f t="shared" ca="1" si="105"/>
        <v>1</v>
      </c>
      <c r="C674" s="8">
        <f t="shared" ca="1" si="105"/>
        <v>5</v>
      </c>
      <c r="D674" s="8">
        <f t="shared" ca="1" si="105"/>
        <v>3</v>
      </c>
      <c r="E674" s="8">
        <f t="shared" ca="1" si="105"/>
        <v>2</v>
      </c>
      <c r="F674" s="8">
        <f t="shared" ca="1" si="105"/>
        <v>3</v>
      </c>
      <c r="G674" s="6">
        <f t="shared" ca="1" si="98"/>
        <v>8</v>
      </c>
      <c r="H674" s="6">
        <f t="shared" ca="1" si="99"/>
        <v>9</v>
      </c>
      <c r="I674" s="6">
        <f t="shared" ca="1" si="100"/>
        <v>6</v>
      </c>
      <c r="J674" s="6">
        <f t="shared" ca="1" si="101"/>
        <v>9</v>
      </c>
      <c r="K674" s="6">
        <f ca="1">SMALL($J$5:$J$1004,ROWS(K$5:K674))</f>
        <v>12</v>
      </c>
      <c r="L674" s="7">
        <f ca="1">ROWS(L$5:L674)/$O$11</f>
        <v>0.67</v>
      </c>
      <c r="M674" s="7"/>
      <c r="N674" s="7"/>
      <c r="O674" s="7"/>
      <c r="P674" s="6" t="str">
        <f t="shared" ca="1" si="102"/>
        <v/>
      </c>
      <c r="Q674" s="6">
        <f t="shared" ca="1" si="103"/>
        <v>1</v>
      </c>
      <c r="R674" s="6" t="str">
        <f t="shared" ca="1" si="104"/>
        <v/>
      </c>
      <c r="T674" s="6"/>
      <c r="U674" s="6"/>
      <c r="V674" s="6"/>
      <c r="W674" s="6"/>
      <c r="X674" s="6"/>
      <c r="Y674" s="6"/>
    </row>
    <row r="675" spans="1:25" hidden="1" x14ac:dyDescent="0.25">
      <c r="A675" s="8">
        <f t="shared" ca="1" si="97"/>
        <v>3</v>
      </c>
      <c r="B675" s="8">
        <f t="shared" ca="1" si="105"/>
        <v>4</v>
      </c>
      <c r="C675" s="8">
        <f t="shared" ca="1" si="105"/>
        <v>7</v>
      </c>
      <c r="D675" s="8">
        <f t="shared" ca="1" si="105"/>
        <v>3</v>
      </c>
      <c r="E675" s="8">
        <f t="shared" ca="1" si="105"/>
        <v>3</v>
      </c>
      <c r="F675" s="8">
        <f t="shared" ca="1" si="105"/>
        <v>2</v>
      </c>
      <c r="G675" s="6">
        <f t="shared" ca="1" si="98"/>
        <v>10</v>
      </c>
      <c r="H675" s="6">
        <f t="shared" ca="1" si="99"/>
        <v>8</v>
      </c>
      <c r="I675" s="6">
        <f t="shared" ca="1" si="100"/>
        <v>9</v>
      </c>
      <c r="J675" s="6">
        <f t="shared" ca="1" si="101"/>
        <v>10</v>
      </c>
      <c r="K675" s="6">
        <f ca="1">SMALL($J$5:$J$1004,ROWS(K$5:K675))</f>
        <v>12</v>
      </c>
      <c r="L675" s="7">
        <f ca="1">ROWS(L$5:L675)/$O$11</f>
        <v>0.67100000000000004</v>
      </c>
      <c r="M675" s="7"/>
      <c r="N675" s="7"/>
      <c r="O675" s="7"/>
      <c r="P675" s="6">
        <f t="shared" ca="1" si="102"/>
        <v>1</v>
      </c>
      <c r="Q675" s="6" t="str">
        <f t="shared" ca="1" si="103"/>
        <v/>
      </c>
      <c r="R675" s="6" t="str">
        <f t="shared" ca="1" si="104"/>
        <v/>
      </c>
      <c r="T675" s="6"/>
      <c r="U675" s="6"/>
      <c r="V675" s="6"/>
      <c r="W675" s="6"/>
      <c r="X675" s="6"/>
      <c r="Y675" s="6"/>
    </row>
    <row r="676" spans="1:25" hidden="1" x14ac:dyDescent="0.25">
      <c r="A676" s="8">
        <f t="shared" ca="1" si="97"/>
        <v>5</v>
      </c>
      <c r="B676" s="8">
        <f t="shared" ca="1" si="105"/>
        <v>3</v>
      </c>
      <c r="C676" s="8">
        <f t="shared" ca="1" si="105"/>
        <v>5</v>
      </c>
      <c r="D676" s="8">
        <f t="shared" ca="1" si="105"/>
        <v>4</v>
      </c>
      <c r="E676" s="8">
        <f t="shared" ca="1" si="105"/>
        <v>3</v>
      </c>
      <c r="F676" s="8">
        <f t="shared" ca="1" si="105"/>
        <v>2</v>
      </c>
      <c r="G676" s="6">
        <f t="shared" ca="1" si="98"/>
        <v>10</v>
      </c>
      <c r="H676" s="6">
        <f t="shared" ca="1" si="99"/>
        <v>11</v>
      </c>
      <c r="I676" s="6">
        <f t="shared" ca="1" si="100"/>
        <v>8</v>
      </c>
      <c r="J676" s="6">
        <f t="shared" ca="1" si="101"/>
        <v>11</v>
      </c>
      <c r="K676" s="6">
        <f ca="1">SMALL($J$5:$J$1004,ROWS(K$5:K676))</f>
        <v>12</v>
      </c>
      <c r="L676" s="7">
        <f ca="1">ROWS(L$5:L676)/$O$11</f>
        <v>0.67200000000000004</v>
      </c>
      <c r="M676" s="7"/>
      <c r="N676" s="7"/>
      <c r="O676" s="7"/>
      <c r="P676" s="6" t="str">
        <f t="shared" ca="1" si="102"/>
        <v/>
      </c>
      <c r="Q676" s="6">
        <f t="shared" ca="1" si="103"/>
        <v>1</v>
      </c>
      <c r="R676" s="6" t="str">
        <f t="shared" ca="1" si="104"/>
        <v/>
      </c>
      <c r="T676" s="6"/>
      <c r="U676" s="6"/>
      <c r="V676" s="6"/>
      <c r="W676" s="6"/>
      <c r="X676" s="6"/>
      <c r="Y676" s="6"/>
    </row>
    <row r="677" spans="1:25" hidden="1" x14ac:dyDescent="0.25">
      <c r="A677" s="8">
        <f t="shared" ca="1" si="97"/>
        <v>6</v>
      </c>
      <c r="B677" s="8">
        <f t="shared" ca="1" si="105"/>
        <v>2</v>
      </c>
      <c r="C677" s="8">
        <f t="shared" ca="1" si="105"/>
        <v>5</v>
      </c>
      <c r="D677" s="8">
        <f t="shared" ca="1" si="105"/>
        <v>6</v>
      </c>
      <c r="E677" s="8">
        <f t="shared" ca="1" si="105"/>
        <v>2</v>
      </c>
      <c r="F677" s="8">
        <f t="shared" ca="1" si="105"/>
        <v>2</v>
      </c>
      <c r="G677" s="6">
        <f t="shared" ca="1" si="98"/>
        <v>11</v>
      </c>
      <c r="H677" s="6">
        <f t="shared" ca="1" si="99"/>
        <v>14</v>
      </c>
      <c r="I677" s="6">
        <f t="shared" ca="1" si="100"/>
        <v>6</v>
      </c>
      <c r="J677" s="6">
        <f t="shared" ca="1" si="101"/>
        <v>14</v>
      </c>
      <c r="K677" s="6">
        <f ca="1">SMALL($J$5:$J$1004,ROWS(K$5:K677))</f>
        <v>13</v>
      </c>
      <c r="L677" s="7">
        <f ca="1">ROWS(L$5:L677)/$O$11</f>
        <v>0.67300000000000004</v>
      </c>
      <c r="M677" s="7"/>
      <c r="N677" s="7"/>
      <c r="O677" s="7"/>
      <c r="P677" s="6" t="str">
        <f t="shared" ca="1" si="102"/>
        <v/>
      </c>
      <c r="Q677" s="6">
        <f t="shared" ca="1" si="103"/>
        <v>1</v>
      </c>
      <c r="R677" s="6" t="str">
        <f t="shared" ca="1" si="104"/>
        <v/>
      </c>
      <c r="T677" s="6"/>
      <c r="U677" s="6"/>
      <c r="V677" s="6"/>
      <c r="W677" s="6"/>
      <c r="X677" s="6"/>
      <c r="Y677" s="6"/>
    </row>
    <row r="678" spans="1:25" hidden="1" x14ac:dyDescent="0.25">
      <c r="A678" s="8">
        <f t="shared" ca="1" si="97"/>
        <v>6</v>
      </c>
      <c r="B678" s="8">
        <f t="shared" ca="1" si="105"/>
        <v>1</v>
      </c>
      <c r="C678" s="8">
        <f t="shared" ca="1" si="105"/>
        <v>5</v>
      </c>
      <c r="D678" s="8">
        <f t="shared" ca="1" si="105"/>
        <v>2</v>
      </c>
      <c r="E678" s="8">
        <f t="shared" ca="1" si="105"/>
        <v>2</v>
      </c>
      <c r="F678" s="8">
        <f t="shared" ca="1" si="105"/>
        <v>3</v>
      </c>
      <c r="G678" s="6">
        <f t="shared" ca="1" si="98"/>
        <v>11</v>
      </c>
      <c r="H678" s="6">
        <f t="shared" ca="1" si="99"/>
        <v>11</v>
      </c>
      <c r="I678" s="6">
        <f t="shared" ca="1" si="100"/>
        <v>6</v>
      </c>
      <c r="J678" s="6">
        <f t="shared" ca="1" si="101"/>
        <v>11</v>
      </c>
      <c r="K678" s="6">
        <f ca="1">SMALL($J$5:$J$1004,ROWS(K$5:K678))</f>
        <v>13</v>
      </c>
      <c r="L678" s="7">
        <f ca="1">ROWS(L$5:L678)/$O$11</f>
        <v>0.67400000000000004</v>
      </c>
      <c r="M678" s="7"/>
      <c r="N678" s="7"/>
      <c r="O678" s="7"/>
      <c r="P678" s="6">
        <f t="shared" ca="1" si="102"/>
        <v>1</v>
      </c>
      <c r="Q678" s="6">
        <f t="shared" ca="1" si="103"/>
        <v>1</v>
      </c>
      <c r="R678" s="6" t="str">
        <f t="shared" ca="1" si="104"/>
        <v/>
      </c>
      <c r="T678" s="6"/>
      <c r="U678" s="6"/>
      <c r="V678" s="6"/>
      <c r="W678" s="6"/>
      <c r="X678" s="6"/>
      <c r="Y678" s="6"/>
    </row>
    <row r="679" spans="1:25" hidden="1" x14ac:dyDescent="0.25">
      <c r="A679" s="8">
        <f t="shared" ca="1" si="97"/>
        <v>5</v>
      </c>
      <c r="B679" s="8">
        <f t="shared" ca="1" si="105"/>
        <v>1</v>
      </c>
      <c r="C679" s="8">
        <f t="shared" ca="1" si="105"/>
        <v>5</v>
      </c>
      <c r="D679" s="8">
        <f t="shared" ca="1" si="105"/>
        <v>6</v>
      </c>
      <c r="E679" s="8">
        <f t="shared" ca="1" si="105"/>
        <v>3</v>
      </c>
      <c r="F679" s="8">
        <f t="shared" ca="1" si="105"/>
        <v>2</v>
      </c>
      <c r="G679" s="6">
        <f t="shared" ca="1" si="98"/>
        <v>10</v>
      </c>
      <c r="H679" s="6">
        <f t="shared" ca="1" si="99"/>
        <v>13</v>
      </c>
      <c r="I679" s="6">
        <f t="shared" ca="1" si="100"/>
        <v>6</v>
      </c>
      <c r="J679" s="6">
        <f t="shared" ca="1" si="101"/>
        <v>13</v>
      </c>
      <c r="K679" s="6">
        <f ca="1">SMALL($J$5:$J$1004,ROWS(K$5:K679))</f>
        <v>13</v>
      </c>
      <c r="L679" s="7">
        <f ca="1">ROWS(L$5:L679)/$O$11</f>
        <v>0.67500000000000004</v>
      </c>
      <c r="M679" s="7"/>
      <c r="N679" s="7"/>
      <c r="O679" s="7"/>
      <c r="P679" s="6" t="str">
        <f t="shared" ca="1" si="102"/>
        <v/>
      </c>
      <c r="Q679" s="6">
        <f t="shared" ca="1" si="103"/>
        <v>1</v>
      </c>
      <c r="R679" s="6" t="str">
        <f t="shared" ca="1" si="104"/>
        <v/>
      </c>
      <c r="T679" s="6"/>
      <c r="U679" s="6"/>
      <c r="V679" s="6"/>
      <c r="W679" s="6"/>
      <c r="X679" s="6"/>
      <c r="Y679" s="6"/>
    </row>
    <row r="680" spans="1:25" hidden="1" x14ac:dyDescent="0.25">
      <c r="A680" s="8">
        <f t="shared" ref="A680:A743" ca="1" si="106">RANDBETWEEN(A$2,A$3)</f>
        <v>3</v>
      </c>
      <c r="B680" s="8">
        <f t="shared" ca="1" si="105"/>
        <v>5</v>
      </c>
      <c r="C680" s="8">
        <f t="shared" ca="1" si="105"/>
        <v>6</v>
      </c>
      <c r="D680" s="8">
        <f t="shared" ca="1" si="105"/>
        <v>6</v>
      </c>
      <c r="E680" s="8">
        <f t="shared" ca="1" si="105"/>
        <v>2</v>
      </c>
      <c r="F680" s="8">
        <f t="shared" ca="1" si="105"/>
        <v>2</v>
      </c>
      <c r="G680" s="6">
        <f t="shared" ca="1" si="98"/>
        <v>9</v>
      </c>
      <c r="H680" s="6">
        <f t="shared" ca="1" si="99"/>
        <v>11</v>
      </c>
      <c r="I680" s="6">
        <f t="shared" ca="1" si="100"/>
        <v>9</v>
      </c>
      <c r="J680" s="6">
        <f t="shared" ca="1" si="101"/>
        <v>11</v>
      </c>
      <c r="K680" s="6">
        <f ca="1">SMALL($J$5:$J$1004,ROWS(K$5:K680))</f>
        <v>13</v>
      </c>
      <c r="L680" s="7">
        <f ca="1">ROWS(L$5:L680)/$O$11</f>
        <v>0.67600000000000005</v>
      </c>
      <c r="M680" s="7"/>
      <c r="N680" s="7"/>
      <c r="O680" s="7"/>
      <c r="P680" s="6" t="str">
        <f t="shared" ca="1" si="102"/>
        <v/>
      </c>
      <c r="Q680" s="6">
        <f t="shared" ca="1" si="103"/>
        <v>1</v>
      </c>
      <c r="R680" s="6" t="str">
        <f t="shared" ca="1" si="104"/>
        <v/>
      </c>
      <c r="T680" s="6"/>
      <c r="U680" s="6"/>
      <c r="V680" s="6"/>
      <c r="W680" s="6"/>
      <c r="X680" s="6"/>
      <c r="Y680" s="6"/>
    </row>
    <row r="681" spans="1:25" hidden="1" x14ac:dyDescent="0.25">
      <c r="A681" s="8">
        <f t="shared" ca="1" si="106"/>
        <v>2</v>
      </c>
      <c r="B681" s="8">
        <f t="shared" ca="1" si="105"/>
        <v>5</v>
      </c>
      <c r="C681" s="8">
        <f t="shared" ca="1" si="105"/>
        <v>8</v>
      </c>
      <c r="D681" s="8">
        <f t="shared" ca="1" si="105"/>
        <v>5</v>
      </c>
      <c r="E681" s="8">
        <f t="shared" ca="1" si="105"/>
        <v>2</v>
      </c>
      <c r="F681" s="8">
        <f t="shared" ca="1" si="105"/>
        <v>3</v>
      </c>
      <c r="G681" s="6">
        <f t="shared" ca="1" si="98"/>
        <v>10</v>
      </c>
      <c r="H681" s="6">
        <f t="shared" ca="1" si="99"/>
        <v>10</v>
      </c>
      <c r="I681" s="6">
        <f t="shared" ca="1" si="100"/>
        <v>10</v>
      </c>
      <c r="J681" s="6">
        <f t="shared" ca="1" si="101"/>
        <v>10</v>
      </c>
      <c r="K681" s="6">
        <f ca="1">SMALL($J$5:$J$1004,ROWS(K$5:K681))</f>
        <v>13</v>
      </c>
      <c r="L681" s="7">
        <f ca="1">ROWS(L$5:L681)/$O$11</f>
        <v>0.67700000000000005</v>
      </c>
      <c r="M681" s="7"/>
      <c r="N681" s="7"/>
      <c r="O681" s="7"/>
      <c r="P681" s="6">
        <f t="shared" ca="1" si="102"/>
        <v>1</v>
      </c>
      <c r="Q681" s="6">
        <f t="shared" ca="1" si="103"/>
        <v>1</v>
      </c>
      <c r="R681" s="6">
        <f t="shared" ca="1" si="104"/>
        <v>1</v>
      </c>
      <c r="T681" s="6"/>
      <c r="U681" s="6"/>
      <c r="V681" s="6"/>
      <c r="W681" s="6"/>
      <c r="X681" s="6"/>
      <c r="Y681" s="6"/>
    </row>
    <row r="682" spans="1:25" hidden="1" x14ac:dyDescent="0.25">
      <c r="A682" s="8">
        <f t="shared" ca="1" si="106"/>
        <v>2</v>
      </c>
      <c r="B682" s="8">
        <f t="shared" ca="1" si="105"/>
        <v>3</v>
      </c>
      <c r="C682" s="8">
        <f t="shared" ca="1" si="105"/>
        <v>6</v>
      </c>
      <c r="D682" s="8">
        <f t="shared" ca="1" si="105"/>
        <v>6</v>
      </c>
      <c r="E682" s="8">
        <f t="shared" ca="1" si="105"/>
        <v>1</v>
      </c>
      <c r="F682" s="8">
        <f t="shared" ca="1" si="105"/>
        <v>3</v>
      </c>
      <c r="G682" s="6">
        <f t="shared" ca="1" si="98"/>
        <v>8</v>
      </c>
      <c r="H682" s="6">
        <f t="shared" ca="1" si="99"/>
        <v>11</v>
      </c>
      <c r="I682" s="6">
        <f t="shared" ca="1" si="100"/>
        <v>7</v>
      </c>
      <c r="J682" s="6">
        <f t="shared" ca="1" si="101"/>
        <v>11</v>
      </c>
      <c r="K682" s="6">
        <f ca="1">SMALL($J$5:$J$1004,ROWS(K$5:K682))</f>
        <v>13</v>
      </c>
      <c r="L682" s="7">
        <f ca="1">ROWS(L$5:L682)/$O$11</f>
        <v>0.67800000000000005</v>
      </c>
      <c r="M682" s="7"/>
      <c r="N682" s="7"/>
      <c r="O682" s="7"/>
      <c r="P682" s="6" t="str">
        <f t="shared" ca="1" si="102"/>
        <v/>
      </c>
      <c r="Q682" s="6">
        <f t="shared" ca="1" si="103"/>
        <v>1</v>
      </c>
      <c r="R682" s="6" t="str">
        <f t="shared" ca="1" si="104"/>
        <v/>
      </c>
      <c r="T682" s="6"/>
      <c r="U682" s="6"/>
      <c r="V682" s="6"/>
      <c r="W682" s="6"/>
      <c r="X682" s="6"/>
      <c r="Y682" s="6"/>
    </row>
    <row r="683" spans="1:25" hidden="1" x14ac:dyDescent="0.25">
      <c r="A683" s="8">
        <f t="shared" ca="1" si="106"/>
        <v>6</v>
      </c>
      <c r="B683" s="8">
        <f t="shared" ca="1" si="105"/>
        <v>3</v>
      </c>
      <c r="C683" s="8">
        <f t="shared" ca="1" si="105"/>
        <v>7</v>
      </c>
      <c r="D683" s="8">
        <f t="shared" ca="1" si="105"/>
        <v>5</v>
      </c>
      <c r="E683" s="8">
        <f t="shared" ca="1" si="105"/>
        <v>3</v>
      </c>
      <c r="F683" s="8">
        <f t="shared" ca="1" si="105"/>
        <v>2</v>
      </c>
      <c r="G683" s="6">
        <f t="shared" ca="1" si="98"/>
        <v>13</v>
      </c>
      <c r="H683" s="6">
        <f t="shared" ca="1" si="99"/>
        <v>13</v>
      </c>
      <c r="I683" s="6">
        <f t="shared" ca="1" si="100"/>
        <v>8</v>
      </c>
      <c r="J683" s="6">
        <f t="shared" ca="1" si="101"/>
        <v>13</v>
      </c>
      <c r="K683" s="6">
        <f ca="1">SMALL($J$5:$J$1004,ROWS(K$5:K683))</f>
        <v>13</v>
      </c>
      <c r="L683" s="7">
        <f ca="1">ROWS(L$5:L683)/$O$11</f>
        <v>0.67900000000000005</v>
      </c>
      <c r="M683" s="7"/>
      <c r="N683" s="7"/>
      <c r="O683" s="7"/>
      <c r="P683" s="6">
        <f t="shared" ca="1" si="102"/>
        <v>1</v>
      </c>
      <c r="Q683" s="6">
        <f t="shared" ca="1" si="103"/>
        <v>1</v>
      </c>
      <c r="R683" s="6" t="str">
        <f t="shared" ca="1" si="104"/>
        <v/>
      </c>
      <c r="T683" s="6"/>
      <c r="U683" s="6"/>
      <c r="V683" s="6"/>
      <c r="W683" s="6"/>
      <c r="X683" s="6"/>
      <c r="Y683" s="6"/>
    </row>
    <row r="684" spans="1:25" hidden="1" x14ac:dyDescent="0.25">
      <c r="A684" s="8">
        <f t="shared" ca="1" si="106"/>
        <v>5</v>
      </c>
      <c r="B684" s="8">
        <f t="shared" ca="1" si="105"/>
        <v>5</v>
      </c>
      <c r="C684" s="8">
        <f t="shared" ca="1" si="105"/>
        <v>4</v>
      </c>
      <c r="D684" s="8">
        <f t="shared" ca="1" si="105"/>
        <v>6</v>
      </c>
      <c r="E684" s="8">
        <f t="shared" ca="1" si="105"/>
        <v>2</v>
      </c>
      <c r="F684" s="8">
        <f t="shared" ca="1" si="105"/>
        <v>3</v>
      </c>
      <c r="G684" s="6">
        <f t="shared" ca="1" si="98"/>
        <v>9</v>
      </c>
      <c r="H684" s="6">
        <f t="shared" ca="1" si="99"/>
        <v>14</v>
      </c>
      <c r="I684" s="6">
        <f t="shared" ca="1" si="100"/>
        <v>10</v>
      </c>
      <c r="J684" s="6">
        <f t="shared" ca="1" si="101"/>
        <v>14</v>
      </c>
      <c r="K684" s="6">
        <f ca="1">SMALL($J$5:$J$1004,ROWS(K$5:K684))</f>
        <v>13</v>
      </c>
      <c r="L684" s="7">
        <f ca="1">ROWS(L$5:L684)/$O$11</f>
        <v>0.68</v>
      </c>
      <c r="M684" s="7"/>
      <c r="N684" s="7"/>
      <c r="O684" s="7"/>
      <c r="P684" s="6" t="str">
        <f t="shared" ca="1" si="102"/>
        <v/>
      </c>
      <c r="Q684" s="6">
        <f t="shared" ca="1" si="103"/>
        <v>1</v>
      </c>
      <c r="R684" s="6" t="str">
        <f t="shared" ca="1" si="104"/>
        <v/>
      </c>
      <c r="T684" s="6"/>
      <c r="U684" s="6"/>
      <c r="V684" s="6"/>
      <c r="W684" s="6"/>
      <c r="X684" s="6"/>
      <c r="Y684" s="6"/>
    </row>
    <row r="685" spans="1:25" hidden="1" x14ac:dyDescent="0.25">
      <c r="A685" s="8">
        <f t="shared" ca="1" si="106"/>
        <v>6</v>
      </c>
      <c r="B685" s="8">
        <f t="shared" ca="1" si="105"/>
        <v>3</v>
      </c>
      <c r="C685" s="8">
        <f t="shared" ca="1" si="105"/>
        <v>5</v>
      </c>
      <c r="D685" s="8">
        <f t="shared" ca="1" si="105"/>
        <v>4</v>
      </c>
      <c r="E685" s="8">
        <f t="shared" ca="1" si="105"/>
        <v>3</v>
      </c>
      <c r="F685" s="8">
        <f t="shared" ca="1" si="105"/>
        <v>4</v>
      </c>
      <c r="G685" s="6">
        <f t="shared" ca="1" si="98"/>
        <v>11</v>
      </c>
      <c r="H685" s="6">
        <f t="shared" ca="1" si="99"/>
        <v>14</v>
      </c>
      <c r="I685" s="6">
        <f t="shared" ca="1" si="100"/>
        <v>10</v>
      </c>
      <c r="J685" s="6">
        <f t="shared" ca="1" si="101"/>
        <v>14</v>
      </c>
      <c r="K685" s="6">
        <f ca="1">SMALL($J$5:$J$1004,ROWS(K$5:K685))</f>
        <v>13</v>
      </c>
      <c r="L685" s="7">
        <f ca="1">ROWS(L$5:L685)/$O$11</f>
        <v>0.68100000000000005</v>
      </c>
      <c r="M685" s="7"/>
      <c r="N685" s="7"/>
      <c r="O685" s="7"/>
      <c r="P685" s="6" t="str">
        <f t="shared" ca="1" si="102"/>
        <v/>
      </c>
      <c r="Q685" s="6">
        <f t="shared" ca="1" si="103"/>
        <v>1</v>
      </c>
      <c r="R685" s="6" t="str">
        <f t="shared" ca="1" si="104"/>
        <v/>
      </c>
      <c r="T685" s="6"/>
      <c r="U685" s="6"/>
      <c r="V685" s="6"/>
      <c r="W685" s="6"/>
      <c r="X685" s="6"/>
      <c r="Y685" s="6"/>
    </row>
    <row r="686" spans="1:25" hidden="1" x14ac:dyDescent="0.25">
      <c r="A686" s="8">
        <f t="shared" ca="1" si="106"/>
        <v>2</v>
      </c>
      <c r="B686" s="8">
        <f t="shared" ca="1" si="105"/>
        <v>5</v>
      </c>
      <c r="C686" s="8">
        <f t="shared" ca="1" si="105"/>
        <v>5</v>
      </c>
      <c r="D686" s="8">
        <f t="shared" ca="1" si="105"/>
        <v>6</v>
      </c>
      <c r="E686" s="8">
        <f t="shared" ca="1" si="105"/>
        <v>2</v>
      </c>
      <c r="F686" s="8">
        <f t="shared" ca="1" si="105"/>
        <v>3</v>
      </c>
      <c r="G686" s="6">
        <f t="shared" ca="1" si="98"/>
        <v>7</v>
      </c>
      <c r="H686" s="6">
        <f t="shared" ca="1" si="99"/>
        <v>11</v>
      </c>
      <c r="I686" s="6">
        <f t="shared" ca="1" si="100"/>
        <v>10</v>
      </c>
      <c r="J686" s="6">
        <f t="shared" ca="1" si="101"/>
        <v>11</v>
      </c>
      <c r="K686" s="6">
        <f ca="1">SMALL($J$5:$J$1004,ROWS(K$5:K686))</f>
        <v>13</v>
      </c>
      <c r="L686" s="7">
        <f ca="1">ROWS(L$5:L686)/$O$11</f>
        <v>0.68200000000000005</v>
      </c>
      <c r="M686" s="7"/>
      <c r="N686" s="7"/>
      <c r="O686" s="7"/>
      <c r="P686" s="6" t="str">
        <f t="shared" ca="1" si="102"/>
        <v/>
      </c>
      <c r="Q686" s="6">
        <f t="shared" ca="1" si="103"/>
        <v>1</v>
      </c>
      <c r="R686" s="6" t="str">
        <f t="shared" ca="1" si="104"/>
        <v/>
      </c>
      <c r="T686" s="6"/>
      <c r="U686" s="6"/>
      <c r="V686" s="6"/>
      <c r="W686" s="6"/>
      <c r="X686" s="6"/>
      <c r="Y686" s="6"/>
    </row>
    <row r="687" spans="1:25" hidden="1" x14ac:dyDescent="0.25">
      <c r="A687" s="8">
        <f t="shared" ca="1" si="106"/>
        <v>6</v>
      </c>
      <c r="B687" s="8">
        <f t="shared" ca="1" si="105"/>
        <v>4</v>
      </c>
      <c r="C687" s="8">
        <f t="shared" ca="1" si="105"/>
        <v>7</v>
      </c>
      <c r="D687" s="8">
        <f t="shared" ca="1" si="105"/>
        <v>3</v>
      </c>
      <c r="E687" s="8">
        <f t="shared" ca="1" si="105"/>
        <v>3</v>
      </c>
      <c r="F687" s="8">
        <f t="shared" ca="1" si="105"/>
        <v>4</v>
      </c>
      <c r="G687" s="6">
        <f t="shared" ca="1" si="98"/>
        <v>13</v>
      </c>
      <c r="H687" s="6">
        <f t="shared" ca="1" si="99"/>
        <v>13</v>
      </c>
      <c r="I687" s="6">
        <f t="shared" ca="1" si="100"/>
        <v>11</v>
      </c>
      <c r="J687" s="6">
        <f t="shared" ca="1" si="101"/>
        <v>13</v>
      </c>
      <c r="K687" s="6">
        <f ca="1">SMALL($J$5:$J$1004,ROWS(K$5:K687))</f>
        <v>13</v>
      </c>
      <c r="L687" s="7">
        <f ca="1">ROWS(L$5:L687)/$O$11</f>
        <v>0.68300000000000005</v>
      </c>
      <c r="M687" s="7"/>
      <c r="N687" s="7"/>
      <c r="O687" s="7"/>
      <c r="P687" s="6">
        <f t="shared" ca="1" si="102"/>
        <v>1</v>
      </c>
      <c r="Q687" s="6">
        <f t="shared" ca="1" si="103"/>
        <v>1</v>
      </c>
      <c r="R687" s="6" t="str">
        <f t="shared" ca="1" si="104"/>
        <v/>
      </c>
      <c r="T687" s="6"/>
      <c r="U687" s="6"/>
      <c r="V687" s="6"/>
      <c r="W687" s="6"/>
      <c r="X687" s="6"/>
      <c r="Y687" s="6"/>
    </row>
    <row r="688" spans="1:25" hidden="1" x14ac:dyDescent="0.25">
      <c r="A688" s="8">
        <f t="shared" ca="1" si="106"/>
        <v>5</v>
      </c>
      <c r="B688" s="8">
        <f t="shared" ca="1" si="105"/>
        <v>5</v>
      </c>
      <c r="C688" s="8">
        <f t="shared" ca="1" si="105"/>
        <v>6</v>
      </c>
      <c r="D688" s="8">
        <f t="shared" ca="1" si="105"/>
        <v>6</v>
      </c>
      <c r="E688" s="8">
        <f t="shared" ca="1" si="105"/>
        <v>1</v>
      </c>
      <c r="F688" s="8">
        <f t="shared" ca="1" si="105"/>
        <v>4</v>
      </c>
      <c r="G688" s="6">
        <f t="shared" ca="1" si="98"/>
        <v>11</v>
      </c>
      <c r="H688" s="6">
        <f t="shared" ca="1" si="99"/>
        <v>15</v>
      </c>
      <c r="I688" s="6">
        <f t="shared" ca="1" si="100"/>
        <v>10</v>
      </c>
      <c r="J688" s="6">
        <f t="shared" ca="1" si="101"/>
        <v>15</v>
      </c>
      <c r="K688" s="6">
        <f ca="1">SMALL($J$5:$J$1004,ROWS(K$5:K688))</f>
        <v>13</v>
      </c>
      <c r="L688" s="7">
        <f ca="1">ROWS(L$5:L688)/$O$11</f>
        <v>0.68400000000000005</v>
      </c>
      <c r="M688" s="7"/>
      <c r="N688" s="7"/>
      <c r="O688" s="7"/>
      <c r="P688" s="6" t="str">
        <f t="shared" ca="1" si="102"/>
        <v/>
      </c>
      <c r="Q688" s="6">
        <f t="shared" ca="1" si="103"/>
        <v>1</v>
      </c>
      <c r="R688" s="6" t="str">
        <f t="shared" ca="1" si="104"/>
        <v/>
      </c>
      <c r="T688" s="6"/>
      <c r="U688" s="6"/>
      <c r="V688" s="6"/>
      <c r="W688" s="6"/>
      <c r="X688" s="6"/>
      <c r="Y688" s="6"/>
    </row>
    <row r="689" spans="1:25" hidden="1" x14ac:dyDescent="0.25">
      <c r="A689" s="8">
        <f t="shared" ca="1" si="106"/>
        <v>5</v>
      </c>
      <c r="B689" s="8">
        <f t="shared" ca="1" si="105"/>
        <v>1</v>
      </c>
      <c r="C689" s="8">
        <f t="shared" ca="1" si="105"/>
        <v>6</v>
      </c>
      <c r="D689" s="8">
        <f t="shared" ca="1" si="105"/>
        <v>6</v>
      </c>
      <c r="E689" s="8">
        <f t="shared" ca="1" si="105"/>
        <v>2</v>
      </c>
      <c r="F689" s="8">
        <f t="shared" ca="1" si="105"/>
        <v>4</v>
      </c>
      <c r="G689" s="6">
        <f t="shared" ca="1" si="98"/>
        <v>11</v>
      </c>
      <c r="H689" s="6">
        <f t="shared" ca="1" si="99"/>
        <v>15</v>
      </c>
      <c r="I689" s="6">
        <f t="shared" ca="1" si="100"/>
        <v>7</v>
      </c>
      <c r="J689" s="6">
        <f t="shared" ca="1" si="101"/>
        <v>15</v>
      </c>
      <c r="K689" s="6">
        <f ca="1">SMALL($J$5:$J$1004,ROWS(K$5:K689))</f>
        <v>13</v>
      </c>
      <c r="L689" s="7">
        <f ca="1">ROWS(L$5:L689)/$O$11</f>
        <v>0.68500000000000005</v>
      </c>
      <c r="M689" s="7"/>
      <c r="N689" s="7"/>
      <c r="O689" s="7"/>
      <c r="P689" s="6" t="str">
        <f t="shared" ca="1" si="102"/>
        <v/>
      </c>
      <c r="Q689" s="6">
        <f t="shared" ca="1" si="103"/>
        <v>1</v>
      </c>
      <c r="R689" s="6" t="str">
        <f t="shared" ca="1" si="104"/>
        <v/>
      </c>
      <c r="T689" s="6"/>
      <c r="U689" s="6"/>
      <c r="V689" s="6"/>
      <c r="W689" s="6"/>
      <c r="X689" s="6"/>
      <c r="Y689" s="6"/>
    </row>
    <row r="690" spans="1:25" hidden="1" x14ac:dyDescent="0.25">
      <c r="A690" s="8">
        <f t="shared" ca="1" si="106"/>
        <v>4</v>
      </c>
      <c r="B690" s="8">
        <f t="shared" ca="1" si="105"/>
        <v>2</v>
      </c>
      <c r="C690" s="8">
        <f t="shared" ca="1" si="105"/>
        <v>5</v>
      </c>
      <c r="D690" s="8">
        <f t="shared" ca="1" si="105"/>
        <v>4</v>
      </c>
      <c r="E690" s="8">
        <f t="shared" ca="1" si="105"/>
        <v>3</v>
      </c>
      <c r="F690" s="8">
        <f t="shared" ca="1" si="105"/>
        <v>4</v>
      </c>
      <c r="G690" s="6">
        <f t="shared" ca="1" si="98"/>
        <v>9</v>
      </c>
      <c r="H690" s="6">
        <f t="shared" ca="1" si="99"/>
        <v>12</v>
      </c>
      <c r="I690" s="6">
        <f t="shared" ca="1" si="100"/>
        <v>9</v>
      </c>
      <c r="J690" s="6">
        <f t="shared" ca="1" si="101"/>
        <v>12</v>
      </c>
      <c r="K690" s="6">
        <f ca="1">SMALL($J$5:$J$1004,ROWS(K$5:K690))</f>
        <v>13</v>
      </c>
      <c r="L690" s="7">
        <f ca="1">ROWS(L$5:L690)/$O$11</f>
        <v>0.68600000000000005</v>
      </c>
      <c r="M690" s="7"/>
      <c r="N690" s="7"/>
      <c r="O690" s="7"/>
      <c r="P690" s="6" t="str">
        <f t="shared" ca="1" si="102"/>
        <v/>
      </c>
      <c r="Q690" s="6">
        <f t="shared" ca="1" si="103"/>
        <v>1</v>
      </c>
      <c r="R690" s="6" t="str">
        <f t="shared" ca="1" si="104"/>
        <v/>
      </c>
      <c r="T690" s="6"/>
      <c r="U690" s="6"/>
      <c r="V690" s="6"/>
      <c r="W690" s="6"/>
      <c r="X690" s="6"/>
      <c r="Y690" s="6"/>
    </row>
    <row r="691" spans="1:25" hidden="1" x14ac:dyDescent="0.25">
      <c r="A691" s="8">
        <f t="shared" ca="1" si="106"/>
        <v>5</v>
      </c>
      <c r="B691" s="8">
        <f t="shared" ca="1" si="105"/>
        <v>4</v>
      </c>
      <c r="C691" s="8">
        <f t="shared" ca="1" si="105"/>
        <v>6</v>
      </c>
      <c r="D691" s="8">
        <f t="shared" ca="1" si="105"/>
        <v>3</v>
      </c>
      <c r="E691" s="8">
        <f t="shared" ca="1" si="105"/>
        <v>3</v>
      </c>
      <c r="F691" s="8">
        <f t="shared" ca="1" si="105"/>
        <v>2</v>
      </c>
      <c r="G691" s="6">
        <f t="shared" ca="1" si="98"/>
        <v>11</v>
      </c>
      <c r="H691" s="6">
        <f t="shared" ca="1" si="99"/>
        <v>10</v>
      </c>
      <c r="I691" s="6">
        <f t="shared" ca="1" si="100"/>
        <v>9</v>
      </c>
      <c r="J691" s="6">
        <f t="shared" ca="1" si="101"/>
        <v>11</v>
      </c>
      <c r="K691" s="6">
        <f ca="1">SMALL($J$5:$J$1004,ROWS(K$5:K691))</f>
        <v>13</v>
      </c>
      <c r="L691" s="7">
        <f ca="1">ROWS(L$5:L691)/$O$11</f>
        <v>0.68700000000000006</v>
      </c>
      <c r="M691" s="7"/>
      <c r="N691" s="7"/>
      <c r="O691" s="7"/>
      <c r="P691" s="6">
        <f t="shared" ca="1" si="102"/>
        <v>1</v>
      </c>
      <c r="Q691" s="6" t="str">
        <f t="shared" ca="1" si="103"/>
        <v/>
      </c>
      <c r="R691" s="6" t="str">
        <f t="shared" ca="1" si="104"/>
        <v/>
      </c>
      <c r="T691" s="6"/>
      <c r="U691" s="6"/>
      <c r="V691" s="6"/>
      <c r="W691" s="6"/>
      <c r="X691" s="6"/>
      <c r="Y691" s="6"/>
    </row>
    <row r="692" spans="1:25" hidden="1" x14ac:dyDescent="0.25">
      <c r="A692" s="8">
        <f t="shared" ca="1" si="106"/>
        <v>3</v>
      </c>
      <c r="B692" s="8">
        <f t="shared" ca="1" si="105"/>
        <v>3</v>
      </c>
      <c r="C692" s="8">
        <f t="shared" ca="1" si="105"/>
        <v>5</v>
      </c>
      <c r="D692" s="8">
        <f t="shared" ca="1" si="105"/>
        <v>5</v>
      </c>
      <c r="E692" s="8">
        <f t="shared" ca="1" si="105"/>
        <v>2</v>
      </c>
      <c r="F692" s="8">
        <f t="shared" ca="1" si="105"/>
        <v>3</v>
      </c>
      <c r="G692" s="6">
        <f t="shared" ca="1" si="98"/>
        <v>8</v>
      </c>
      <c r="H692" s="6">
        <f t="shared" ca="1" si="99"/>
        <v>11</v>
      </c>
      <c r="I692" s="6">
        <f t="shared" ca="1" si="100"/>
        <v>8</v>
      </c>
      <c r="J692" s="6">
        <f t="shared" ca="1" si="101"/>
        <v>11</v>
      </c>
      <c r="K692" s="6">
        <f ca="1">SMALL($J$5:$J$1004,ROWS(K$5:K692))</f>
        <v>13</v>
      </c>
      <c r="L692" s="7">
        <f ca="1">ROWS(L$5:L692)/$O$11</f>
        <v>0.68799999999999994</v>
      </c>
      <c r="M692" s="7"/>
      <c r="N692" s="7"/>
      <c r="O692" s="7"/>
      <c r="P692" s="6" t="str">
        <f t="shared" ca="1" si="102"/>
        <v/>
      </c>
      <c r="Q692" s="6">
        <f t="shared" ca="1" si="103"/>
        <v>1</v>
      </c>
      <c r="R692" s="6" t="str">
        <f t="shared" ca="1" si="104"/>
        <v/>
      </c>
      <c r="T692" s="6"/>
      <c r="U692" s="6"/>
      <c r="V692" s="6"/>
      <c r="W692" s="6"/>
      <c r="X692" s="6"/>
      <c r="Y692" s="6"/>
    </row>
    <row r="693" spans="1:25" hidden="1" x14ac:dyDescent="0.25">
      <c r="A693" s="8">
        <f t="shared" ca="1" si="106"/>
        <v>5</v>
      </c>
      <c r="B693" s="8">
        <f t="shared" ca="1" si="105"/>
        <v>1</v>
      </c>
      <c r="C693" s="8">
        <f t="shared" ca="1" si="105"/>
        <v>8</v>
      </c>
      <c r="D693" s="8">
        <f t="shared" ca="1" si="105"/>
        <v>2</v>
      </c>
      <c r="E693" s="8">
        <f t="shared" ca="1" si="105"/>
        <v>3</v>
      </c>
      <c r="F693" s="8">
        <f t="shared" ca="1" si="105"/>
        <v>2</v>
      </c>
      <c r="G693" s="6">
        <f t="shared" ca="1" si="98"/>
        <v>13</v>
      </c>
      <c r="H693" s="6">
        <f t="shared" ca="1" si="99"/>
        <v>9</v>
      </c>
      <c r="I693" s="6">
        <f t="shared" ca="1" si="100"/>
        <v>6</v>
      </c>
      <c r="J693" s="6">
        <f t="shared" ca="1" si="101"/>
        <v>13</v>
      </c>
      <c r="K693" s="6">
        <f ca="1">SMALL($J$5:$J$1004,ROWS(K$5:K693))</f>
        <v>13</v>
      </c>
      <c r="L693" s="7">
        <f ca="1">ROWS(L$5:L693)/$O$11</f>
        <v>0.68899999999999995</v>
      </c>
      <c r="M693" s="7"/>
      <c r="N693" s="7"/>
      <c r="O693" s="7"/>
      <c r="P693" s="6">
        <f t="shared" ca="1" si="102"/>
        <v>1</v>
      </c>
      <c r="Q693" s="6" t="str">
        <f t="shared" ca="1" si="103"/>
        <v/>
      </c>
      <c r="R693" s="6" t="str">
        <f t="shared" ca="1" si="104"/>
        <v/>
      </c>
      <c r="T693" s="6"/>
      <c r="U693" s="6"/>
      <c r="V693" s="6"/>
      <c r="W693" s="6"/>
      <c r="X693" s="6"/>
      <c r="Y693" s="6"/>
    </row>
    <row r="694" spans="1:25" hidden="1" x14ac:dyDescent="0.25">
      <c r="A694" s="8">
        <f t="shared" ca="1" si="106"/>
        <v>5</v>
      </c>
      <c r="B694" s="8">
        <f t="shared" ca="1" si="105"/>
        <v>1</v>
      </c>
      <c r="C694" s="8">
        <f t="shared" ca="1" si="105"/>
        <v>7</v>
      </c>
      <c r="D694" s="8">
        <f t="shared" ca="1" si="105"/>
        <v>2</v>
      </c>
      <c r="E694" s="8">
        <f t="shared" ca="1" si="105"/>
        <v>1</v>
      </c>
      <c r="F694" s="8">
        <f t="shared" ca="1" si="105"/>
        <v>2</v>
      </c>
      <c r="G694" s="6">
        <f t="shared" ca="1" si="98"/>
        <v>12</v>
      </c>
      <c r="H694" s="6">
        <f t="shared" ca="1" si="99"/>
        <v>9</v>
      </c>
      <c r="I694" s="6">
        <f t="shared" ca="1" si="100"/>
        <v>4</v>
      </c>
      <c r="J694" s="6">
        <f t="shared" ca="1" si="101"/>
        <v>12</v>
      </c>
      <c r="K694" s="6">
        <f ca="1">SMALL($J$5:$J$1004,ROWS(K$5:K694))</f>
        <v>13</v>
      </c>
      <c r="L694" s="7">
        <f ca="1">ROWS(L$5:L694)/$O$11</f>
        <v>0.69</v>
      </c>
      <c r="M694" s="7"/>
      <c r="N694" s="7"/>
      <c r="O694" s="7"/>
      <c r="P694" s="6">
        <f t="shared" ca="1" si="102"/>
        <v>1</v>
      </c>
      <c r="Q694" s="6" t="str">
        <f t="shared" ca="1" si="103"/>
        <v/>
      </c>
      <c r="R694" s="6" t="str">
        <f t="shared" ca="1" si="104"/>
        <v/>
      </c>
      <c r="T694" s="6"/>
      <c r="U694" s="6"/>
      <c r="V694" s="6"/>
      <c r="W694" s="6"/>
      <c r="X694" s="6"/>
      <c r="Y694" s="6"/>
    </row>
    <row r="695" spans="1:25" hidden="1" x14ac:dyDescent="0.25">
      <c r="A695" s="8">
        <f t="shared" ca="1" si="106"/>
        <v>5</v>
      </c>
      <c r="B695" s="8">
        <f t="shared" ca="1" si="105"/>
        <v>5</v>
      </c>
      <c r="C695" s="8">
        <f t="shared" ca="1" si="105"/>
        <v>8</v>
      </c>
      <c r="D695" s="8">
        <f t="shared" ca="1" si="105"/>
        <v>4</v>
      </c>
      <c r="E695" s="8">
        <f t="shared" ca="1" si="105"/>
        <v>2</v>
      </c>
      <c r="F695" s="8">
        <f t="shared" ca="1" si="105"/>
        <v>2</v>
      </c>
      <c r="G695" s="6">
        <f t="shared" ca="1" si="98"/>
        <v>13</v>
      </c>
      <c r="H695" s="6">
        <f t="shared" ca="1" si="99"/>
        <v>11</v>
      </c>
      <c r="I695" s="6">
        <f t="shared" ca="1" si="100"/>
        <v>9</v>
      </c>
      <c r="J695" s="6">
        <f t="shared" ca="1" si="101"/>
        <v>13</v>
      </c>
      <c r="K695" s="6">
        <f ca="1">SMALL($J$5:$J$1004,ROWS(K$5:K695))</f>
        <v>13</v>
      </c>
      <c r="L695" s="7">
        <f ca="1">ROWS(L$5:L695)/$O$11</f>
        <v>0.69099999999999995</v>
      </c>
      <c r="M695" s="7"/>
      <c r="N695" s="7"/>
      <c r="O695" s="7"/>
      <c r="P695" s="6">
        <f t="shared" ca="1" si="102"/>
        <v>1</v>
      </c>
      <c r="Q695" s="6" t="str">
        <f t="shared" ca="1" si="103"/>
        <v/>
      </c>
      <c r="R695" s="6" t="str">
        <f t="shared" ca="1" si="104"/>
        <v/>
      </c>
      <c r="T695" s="6"/>
      <c r="U695" s="6"/>
      <c r="V695" s="6"/>
      <c r="W695" s="6"/>
      <c r="X695" s="6"/>
      <c r="Y695" s="6"/>
    </row>
    <row r="696" spans="1:25" hidden="1" x14ac:dyDescent="0.25">
      <c r="A696" s="8">
        <f t="shared" ca="1" si="106"/>
        <v>3</v>
      </c>
      <c r="B696" s="8">
        <f t="shared" ca="1" si="105"/>
        <v>2</v>
      </c>
      <c r="C696" s="8">
        <f t="shared" ca="1" si="105"/>
        <v>7</v>
      </c>
      <c r="D696" s="8">
        <f t="shared" ca="1" si="105"/>
        <v>2</v>
      </c>
      <c r="E696" s="8">
        <f t="shared" ca="1" si="105"/>
        <v>3</v>
      </c>
      <c r="F696" s="8">
        <f t="shared" ca="1" si="105"/>
        <v>4</v>
      </c>
      <c r="G696" s="6">
        <f t="shared" ca="1" si="98"/>
        <v>10</v>
      </c>
      <c r="H696" s="6">
        <f t="shared" ca="1" si="99"/>
        <v>9</v>
      </c>
      <c r="I696" s="6">
        <f t="shared" ca="1" si="100"/>
        <v>9</v>
      </c>
      <c r="J696" s="6">
        <f t="shared" ca="1" si="101"/>
        <v>10</v>
      </c>
      <c r="K696" s="6">
        <f ca="1">SMALL($J$5:$J$1004,ROWS(K$5:K696))</f>
        <v>13</v>
      </c>
      <c r="L696" s="7">
        <f ca="1">ROWS(L$5:L696)/$O$11</f>
        <v>0.69199999999999995</v>
      </c>
      <c r="M696" s="7"/>
      <c r="N696" s="7"/>
      <c r="O696" s="7"/>
      <c r="P696" s="6">
        <f t="shared" ca="1" si="102"/>
        <v>1</v>
      </c>
      <c r="Q696" s="6" t="str">
        <f t="shared" ca="1" si="103"/>
        <v/>
      </c>
      <c r="R696" s="6" t="str">
        <f t="shared" ca="1" si="104"/>
        <v/>
      </c>
      <c r="T696" s="6"/>
      <c r="U696" s="6"/>
      <c r="V696" s="6"/>
      <c r="W696" s="6"/>
      <c r="X696" s="6"/>
      <c r="Y696" s="6"/>
    </row>
    <row r="697" spans="1:25" hidden="1" x14ac:dyDescent="0.25">
      <c r="A697" s="8">
        <f t="shared" ca="1" si="106"/>
        <v>3</v>
      </c>
      <c r="B697" s="8">
        <f t="shared" ca="1" si="105"/>
        <v>5</v>
      </c>
      <c r="C697" s="8">
        <f t="shared" ca="1" si="105"/>
        <v>5</v>
      </c>
      <c r="D697" s="8">
        <f t="shared" ca="1" si="105"/>
        <v>5</v>
      </c>
      <c r="E697" s="8">
        <f t="shared" ca="1" si="105"/>
        <v>1</v>
      </c>
      <c r="F697" s="8">
        <f t="shared" ca="1" si="105"/>
        <v>4</v>
      </c>
      <c r="G697" s="6">
        <f t="shared" ca="1" si="98"/>
        <v>8</v>
      </c>
      <c r="H697" s="6">
        <f t="shared" ca="1" si="99"/>
        <v>12</v>
      </c>
      <c r="I697" s="6">
        <f t="shared" ca="1" si="100"/>
        <v>10</v>
      </c>
      <c r="J697" s="6">
        <f t="shared" ca="1" si="101"/>
        <v>12</v>
      </c>
      <c r="K697" s="6">
        <f ca="1">SMALL($J$5:$J$1004,ROWS(K$5:K697))</f>
        <v>13</v>
      </c>
      <c r="L697" s="7">
        <f ca="1">ROWS(L$5:L697)/$O$11</f>
        <v>0.69299999999999995</v>
      </c>
      <c r="M697" s="7"/>
      <c r="N697" s="7"/>
      <c r="O697" s="7"/>
      <c r="P697" s="6" t="str">
        <f t="shared" ca="1" si="102"/>
        <v/>
      </c>
      <c r="Q697" s="6">
        <f t="shared" ca="1" si="103"/>
        <v>1</v>
      </c>
      <c r="R697" s="6" t="str">
        <f t="shared" ca="1" si="104"/>
        <v/>
      </c>
      <c r="T697" s="6"/>
      <c r="U697" s="6"/>
      <c r="V697" s="6"/>
      <c r="W697" s="6"/>
      <c r="X697" s="6"/>
      <c r="Y697" s="6"/>
    </row>
    <row r="698" spans="1:25" hidden="1" x14ac:dyDescent="0.25">
      <c r="A698" s="8">
        <f t="shared" ca="1" si="106"/>
        <v>6</v>
      </c>
      <c r="B698" s="8">
        <f t="shared" ca="1" si="105"/>
        <v>5</v>
      </c>
      <c r="C698" s="8">
        <f t="shared" ca="1" si="105"/>
        <v>5</v>
      </c>
      <c r="D698" s="8">
        <f t="shared" ca="1" si="105"/>
        <v>2</v>
      </c>
      <c r="E698" s="8">
        <f t="shared" ca="1" si="105"/>
        <v>1</v>
      </c>
      <c r="F698" s="8">
        <f t="shared" ca="1" si="105"/>
        <v>2</v>
      </c>
      <c r="G698" s="6">
        <f t="shared" ca="1" si="98"/>
        <v>11</v>
      </c>
      <c r="H698" s="6">
        <f t="shared" ca="1" si="99"/>
        <v>10</v>
      </c>
      <c r="I698" s="6">
        <f t="shared" ca="1" si="100"/>
        <v>8</v>
      </c>
      <c r="J698" s="6">
        <f t="shared" ca="1" si="101"/>
        <v>11</v>
      </c>
      <c r="K698" s="6">
        <f ca="1">SMALL($J$5:$J$1004,ROWS(K$5:K698))</f>
        <v>13</v>
      </c>
      <c r="L698" s="7">
        <f ca="1">ROWS(L$5:L698)/$O$11</f>
        <v>0.69399999999999995</v>
      </c>
      <c r="M698" s="7"/>
      <c r="N698" s="7"/>
      <c r="O698" s="7"/>
      <c r="P698" s="6">
        <f t="shared" ca="1" si="102"/>
        <v>1</v>
      </c>
      <c r="Q698" s="6" t="str">
        <f t="shared" ca="1" si="103"/>
        <v/>
      </c>
      <c r="R698" s="6" t="str">
        <f t="shared" ca="1" si="104"/>
        <v/>
      </c>
      <c r="T698" s="6"/>
      <c r="U698" s="6"/>
      <c r="V698" s="6"/>
      <c r="W698" s="6"/>
      <c r="X698" s="6"/>
      <c r="Y698" s="6"/>
    </row>
    <row r="699" spans="1:25" hidden="1" x14ac:dyDescent="0.25">
      <c r="A699" s="8">
        <f t="shared" ca="1" si="106"/>
        <v>2</v>
      </c>
      <c r="B699" s="8">
        <f t="shared" ca="1" si="105"/>
        <v>2</v>
      </c>
      <c r="C699" s="8">
        <f t="shared" ca="1" si="105"/>
        <v>5</v>
      </c>
      <c r="D699" s="8">
        <f t="shared" ca="1" si="105"/>
        <v>3</v>
      </c>
      <c r="E699" s="8">
        <f t="shared" ca="1" si="105"/>
        <v>3</v>
      </c>
      <c r="F699" s="8">
        <f t="shared" ca="1" si="105"/>
        <v>3</v>
      </c>
      <c r="G699" s="6">
        <f t="shared" ca="1" si="98"/>
        <v>7</v>
      </c>
      <c r="H699" s="6">
        <f t="shared" ca="1" si="99"/>
        <v>8</v>
      </c>
      <c r="I699" s="6">
        <f t="shared" ca="1" si="100"/>
        <v>8</v>
      </c>
      <c r="J699" s="6">
        <f t="shared" ca="1" si="101"/>
        <v>8</v>
      </c>
      <c r="K699" s="6">
        <f ca="1">SMALL($J$5:$J$1004,ROWS(K$5:K699))</f>
        <v>13</v>
      </c>
      <c r="L699" s="7">
        <f ca="1">ROWS(L$5:L699)/$O$11</f>
        <v>0.69499999999999995</v>
      </c>
      <c r="M699" s="7"/>
      <c r="N699" s="7"/>
      <c r="O699" s="7"/>
      <c r="P699" s="6" t="str">
        <f t="shared" ca="1" si="102"/>
        <v/>
      </c>
      <c r="Q699" s="6">
        <f t="shared" ca="1" si="103"/>
        <v>1</v>
      </c>
      <c r="R699" s="6">
        <f t="shared" ca="1" si="104"/>
        <v>1</v>
      </c>
      <c r="T699" s="6"/>
      <c r="U699" s="6"/>
      <c r="V699" s="6"/>
      <c r="W699" s="6"/>
      <c r="X699" s="6"/>
      <c r="Y699" s="6"/>
    </row>
    <row r="700" spans="1:25" hidden="1" x14ac:dyDescent="0.25">
      <c r="A700" s="8">
        <f t="shared" ca="1" si="106"/>
        <v>3</v>
      </c>
      <c r="B700" s="8">
        <f t="shared" ca="1" si="105"/>
        <v>5</v>
      </c>
      <c r="C700" s="8">
        <f t="shared" ca="1" si="105"/>
        <v>8</v>
      </c>
      <c r="D700" s="8">
        <f t="shared" ca="1" si="105"/>
        <v>4</v>
      </c>
      <c r="E700" s="8">
        <f t="shared" ca="1" si="105"/>
        <v>3</v>
      </c>
      <c r="F700" s="8">
        <f t="shared" ca="1" si="105"/>
        <v>2</v>
      </c>
      <c r="G700" s="6">
        <f t="shared" ca="1" si="98"/>
        <v>11</v>
      </c>
      <c r="H700" s="6">
        <f t="shared" ca="1" si="99"/>
        <v>9</v>
      </c>
      <c r="I700" s="6">
        <f t="shared" ca="1" si="100"/>
        <v>10</v>
      </c>
      <c r="J700" s="6">
        <f t="shared" ca="1" si="101"/>
        <v>11</v>
      </c>
      <c r="K700" s="6">
        <f ca="1">SMALL($J$5:$J$1004,ROWS(K$5:K700))</f>
        <v>13</v>
      </c>
      <c r="L700" s="7">
        <f ca="1">ROWS(L$5:L700)/$O$11</f>
        <v>0.69599999999999995</v>
      </c>
      <c r="M700" s="7"/>
      <c r="N700" s="7"/>
      <c r="O700" s="7"/>
      <c r="P700" s="6">
        <f t="shared" ca="1" si="102"/>
        <v>1</v>
      </c>
      <c r="Q700" s="6" t="str">
        <f t="shared" ca="1" si="103"/>
        <v/>
      </c>
      <c r="R700" s="6" t="str">
        <f t="shared" ca="1" si="104"/>
        <v/>
      </c>
      <c r="T700" s="6"/>
      <c r="U700" s="6"/>
      <c r="V700" s="6"/>
      <c r="W700" s="6"/>
      <c r="X700" s="6"/>
      <c r="Y700" s="6"/>
    </row>
    <row r="701" spans="1:25" hidden="1" x14ac:dyDescent="0.25">
      <c r="A701" s="8">
        <f t="shared" ca="1" si="106"/>
        <v>5</v>
      </c>
      <c r="B701" s="8">
        <f t="shared" ca="1" si="105"/>
        <v>3</v>
      </c>
      <c r="C701" s="8">
        <f t="shared" ca="1" si="105"/>
        <v>6</v>
      </c>
      <c r="D701" s="8">
        <f t="shared" ca="1" si="105"/>
        <v>6</v>
      </c>
      <c r="E701" s="8">
        <f t="shared" ca="1" si="105"/>
        <v>2</v>
      </c>
      <c r="F701" s="8">
        <f t="shared" ca="1" si="105"/>
        <v>4</v>
      </c>
      <c r="G701" s="6">
        <f t="shared" ca="1" si="98"/>
        <v>11</v>
      </c>
      <c r="H701" s="6">
        <f t="shared" ca="1" si="99"/>
        <v>15</v>
      </c>
      <c r="I701" s="6">
        <f t="shared" ca="1" si="100"/>
        <v>9</v>
      </c>
      <c r="J701" s="6">
        <f t="shared" ca="1" si="101"/>
        <v>15</v>
      </c>
      <c r="K701" s="6">
        <f ca="1">SMALL($J$5:$J$1004,ROWS(K$5:K701))</f>
        <v>13</v>
      </c>
      <c r="L701" s="7">
        <f ca="1">ROWS(L$5:L701)/$O$11</f>
        <v>0.69699999999999995</v>
      </c>
      <c r="M701" s="7"/>
      <c r="N701" s="7"/>
      <c r="O701" s="7"/>
      <c r="P701" s="6" t="str">
        <f t="shared" ca="1" si="102"/>
        <v/>
      </c>
      <c r="Q701" s="6">
        <f t="shared" ca="1" si="103"/>
        <v>1</v>
      </c>
      <c r="R701" s="6" t="str">
        <f t="shared" ca="1" si="104"/>
        <v/>
      </c>
      <c r="T701" s="6"/>
      <c r="U701" s="6"/>
      <c r="V701" s="6"/>
      <c r="W701" s="6"/>
      <c r="X701" s="6"/>
      <c r="Y701" s="6"/>
    </row>
    <row r="702" spans="1:25" hidden="1" x14ac:dyDescent="0.25">
      <c r="A702" s="8">
        <f t="shared" ca="1" si="106"/>
        <v>6</v>
      </c>
      <c r="B702" s="8">
        <f t="shared" ca="1" si="105"/>
        <v>1</v>
      </c>
      <c r="C702" s="8">
        <f t="shared" ca="1" si="105"/>
        <v>5</v>
      </c>
      <c r="D702" s="8">
        <f t="shared" ca="1" si="105"/>
        <v>5</v>
      </c>
      <c r="E702" s="8">
        <f t="shared" ca="1" si="105"/>
        <v>3</v>
      </c>
      <c r="F702" s="8">
        <f t="shared" ca="1" si="105"/>
        <v>3</v>
      </c>
      <c r="G702" s="6">
        <f t="shared" ca="1" si="98"/>
        <v>11</v>
      </c>
      <c r="H702" s="6">
        <f t="shared" ca="1" si="99"/>
        <v>14</v>
      </c>
      <c r="I702" s="6">
        <f t="shared" ca="1" si="100"/>
        <v>7</v>
      </c>
      <c r="J702" s="6">
        <f t="shared" ca="1" si="101"/>
        <v>14</v>
      </c>
      <c r="K702" s="6">
        <f ca="1">SMALL($J$5:$J$1004,ROWS(K$5:K702))</f>
        <v>13</v>
      </c>
      <c r="L702" s="7">
        <f ca="1">ROWS(L$5:L702)/$O$11</f>
        <v>0.69799999999999995</v>
      </c>
      <c r="M702" s="7"/>
      <c r="N702" s="7"/>
      <c r="O702" s="7"/>
      <c r="P702" s="6" t="str">
        <f t="shared" ca="1" si="102"/>
        <v/>
      </c>
      <c r="Q702" s="6">
        <f t="shared" ca="1" si="103"/>
        <v>1</v>
      </c>
      <c r="R702" s="6" t="str">
        <f t="shared" ca="1" si="104"/>
        <v/>
      </c>
      <c r="T702" s="6"/>
      <c r="U702" s="6"/>
      <c r="V702" s="6"/>
      <c r="W702" s="6"/>
      <c r="X702" s="6"/>
      <c r="Y702" s="6"/>
    </row>
    <row r="703" spans="1:25" hidden="1" x14ac:dyDescent="0.25">
      <c r="A703" s="8">
        <f t="shared" ca="1" si="106"/>
        <v>2</v>
      </c>
      <c r="B703" s="8">
        <f t="shared" ca="1" si="105"/>
        <v>4</v>
      </c>
      <c r="C703" s="8">
        <f t="shared" ca="1" si="105"/>
        <v>6</v>
      </c>
      <c r="D703" s="8">
        <f t="shared" ca="1" si="105"/>
        <v>2</v>
      </c>
      <c r="E703" s="8">
        <f t="shared" ca="1" si="105"/>
        <v>1</v>
      </c>
      <c r="F703" s="8">
        <f t="shared" ca="1" si="105"/>
        <v>3</v>
      </c>
      <c r="G703" s="6">
        <f t="shared" ca="1" si="98"/>
        <v>8</v>
      </c>
      <c r="H703" s="6">
        <f t="shared" ca="1" si="99"/>
        <v>7</v>
      </c>
      <c r="I703" s="6">
        <f t="shared" ca="1" si="100"/>
        <v>8</v>
      </c>
      <c r="J703" s="6">
        <f t="shared" ca="1" si="101"/>
        <v>8</v>
      </c>
      <c r="K703" s="6">
        <f ca="1">SMALL($J$5:$J$1004,ROWS(K$5:K703))</f>
        <v>13</v>
      </c>
      <c r="L703" s="7">
        <f ca="1">ROWS(L$5:L703)/$O$11</f>
        <v>0.69899999999999995</v>
      </c>
      <c r="M703" s="7"/>
      <c r="N703" s="7"/>
      <c r="O703" s="7"/>
      <c r="P703" s="6">
        <f t="shared" ca="1" si="102"/>
        <v>1</v>
      </c>
      <c r="Q703" s="6" t="str">
        <f t="shared" ca="1" si="103"/>
        <v/>
      </c>
      <c r="R703" s="6">
        <f t="shared" ca="1" si="104"/>
        <v>1</v>
      </c>
      <c r="T703" s="6"/>
      <c r="U703" s="6"/>
      <c r="V703" s="6"/>
      <c r="W703" s="6"/>
      <c r="X703" s="6"/>
      <c r="Y703" s="6"/>
    </row>
    <row r="704" spans="1:25" hidden="1" x14ac:dyDescent="0.25">
      <c r="A704" s="8">
        <f t="shared" ca="1" si="106"/>
        <v>6</v>
      </c>
      <c r="B704" s="8">
        <f t="shared" ca="1" si="105"/>
        <v>1</v>
      </c>
      <c r="C704" s="8">
        <f t="shared" ca="1" si="105"/>
        <v>7</v>
      </c>
      <c r="D704" s="8">
        <f t="shared" ca="1" si="105"/>
        <v>6</v>
      </c>
      <c r="E704" s="8">
        <f t="shared" ca="1" si="105"/>
        <v>1</v>
      </c>
      <c r="F704" s="8">
        <f t="shared" ca="1" si="105"/>
        <v>4</v>
      </c>
      <c r="G704" s="6">
        <f t="shared" ca="1" si="98"/>
        <v>13</v>
      </c>
      <c r="H704" s="6">
        <f t="shared" ca="1" si="99"/>
        <v>16</v>
      </c>
      <c r="I704" s="6">
        <f t="shared" ca="1" si="100"/>
        <v>6</v>
      </c>
      <c r="J704" s="6">
        <f t="shared" ca="1" si="101"/>
        <v>16</v>
      </c>
      <c r="K704" s="6">
        <f ca="1">SMALL($J$5:$J$1004,ROWS(K$5:K704))</f>
        <v>13</v>
      </c>
      <c r="L704" s="7">
        <f ca="1">ROWS(L$5:L704)/$O$11</f>
        <v>0.7</v>
      </c>
      <c r="M704" s="7"/>
      <c r="N704" s="7"/>
      <c r="O704" s="7"/>
      <c r="P704" s="6" t="str">
        <f t="shared" ca="1" si="102"/>
        <v/>
      </c>
      <c r="Q704" s="6">
        <f t="shared" ca="1" si="103"/>
        <v>1</v>
      </c>
      <c r="R704" s="6" t="str">
        <f t="shared" ca="1" si="104"/>
        <v/>
      </c>
      <c r="T704" s="6"/>
      <c r="U704" s="6"/>
      <c r="V704" s="6"/>
      <c r="W704" s="6"/>
      <c r="X704" s="6"/>
      <c r="Y704" s="6"/>
    </row>
    <row r="705" spans="1:25" hidden="1" x14ac:dyDescent="0.25">
      <c r="A705" s="8">
        <f t="shared" ca="1" si="106"/>
        <v>4</v>
      </c>
      <c r="B705" s="8">
        <f t="shared" ca="1" si="105"/>
        <v>2</v>
      </c>
      <c r="C705" s="8">
        <f t="shared" ca="1" si="105"/>
        <v>7</v>
      </c>
      <c r="D705" s="8">
        <f t="shared" ca="1" si="105"/>
        <v>3</v>
      </c>
      <c r="E705" s="8">
        <f t="shared" ca="1" si="105"/>
        <v>3</v>
      </c>
      <c r="F705" s="8">
        <f t="shared" ca="1" si="105"/>
        <v>2</v>
      </c>
      <c r="G705" s="6">
        <f t="shared" ca="1" si="98"/>
        <v>11</v>
      </c>
      <c r="H705" s="6">
        <f t="shared" ca="1" si="99"/>
        <v>9</v>
      </c>
      <c r="I705" s="6">
        <f t="shared" ca="1" si="100"/>
        <v>7</v>
      </c>
      <c r="J705" s="6">
        <f t="shared" ca="1" si="101"/>
        <v>11</v>
      </c>
      <c r="K705" s="6">
        <f ca="1">SMALL($J$5:$J$1004,ROWS(K$5:K705))</f>
        <v>13</v>
      </c>
      <c r="L705" s="7">
        <f ca="1">ROWS(L$5:L705)/$O$11</f>
        <v>0.70099999999999996</v>
      </c>
      <c r="M705" s="7"/>
      <c r="N705" s="7"/>
      <c r="O705" s="7"/>
      <c r="P705" s="6">
        <f t="shared" ca="1" si="102"/>
        <v>1</v>
      </c>
      <c r="Q705" s="6" t="str">
        <f t="shared" ca="1" si="103"/>
        <v/>
      </c>
      <c r="R705" s="6" t="str">
        <f t="shared" ca="1" si="104"/>
        <v/>
      </c>
      <c r="T705" s="6"/>
      <c r="U705" s="6"/>
      <c r="V705" s="6"/>
      <c r="W705" s="6"/>
      <c r="X705" s="6"/>
      <c r="Y705" s="6"/>
    </row>
    <row r="706" spans="1:25" hidden="1" x14ac:dyDescent="0.25">
      <c r="A706" s="8">
        <f t="shared" ca="1" si="106"/>
        <v>4</v>
      </c>
      <c r="B706" s="8">
        <f t="shared" ca="1" si="105"/>
        <v>2</v>
      </c>
      <c r="C706" s="8">
        <f t="shared" ca="1" si="105"/>
        <v>5</v>
      </c>
      <c r="D706" s="8">
        <f t="shared" ca="1" si="105"/>
        <v>4</v>
      </c>
      <c r="E706" s="8">
        <f t="shared" ca="1" si="105"/>
        <v>2</v>
      </c>
      <c r="F706" s="8">
        <f t="shared" ca="1" si="105"/>
        <v>3</v>
      </c>
      <c r="G706" s="6">
        <f t="shared" ca="1" si="98"/>
        <v>9</v>
      </c>
      <c r="H706" s="6">
        <f t="shared" ca="1" si="99"/>
        <v>11</v>
      </c>
      <c r="I706" s="6">
        <f t="shared" ca="1" si="100"/>
        <v>7</v>
      </c>
      <c r="J706" s="6">
        <f t="shared" ca="1" si="101"/>
        <v>11</v>
      </c>
      <c r="K706" s="6">
        <f ca="1">SMALL($J$5:$J$1004,ROWS(K$5:K706))</f>
        <v>13</v>
      </c>
      <c r="L706" s="7">
        <f ca="1">ROWS(L$5:L706)/$O$11</f>
        <v>0.70199999999999996</v>
      </c>
      <c r="M706" s="7"/>
      <c r="N706" s="7"/>
      <c r="O706" s="7"/>
      <c r="P706" s="6" t="str">
        <f t="shared" ca="1" si="102"/>
        <v/>
      </c>
      <c r="Q706" s="6">
        <f t="shared" ca="1" si="103"/>
        <v>1</v>
      </c>
      <c r="R706" s="6" t="str">
        <f t="shared" ca="1" si="104"/>
        <v/>
      </c>
      <c r="T706" s="6"/>
      <c r="U706" s="6"/>
      <c r="V706" s="6"/>
      <c r="W706" s="6"/>
      <c r="X706" s="6"/>
      <c r="Y706" s="6"/>
    </row>
    <row r="707" spans="1:25" hidden="1" x14ac:dyDescent="0.25">
      <c r="A707" s="8">
        <f t="shared" ca="1" si="106"/>
        <v>6</v>
      </c>
      <c r="B707" s="8">
        <f t="shared" ca="1" si="105"/>
        <v>5</v>
      </c>
      <c r="C707" s="8">
        <f t="shared" ca="1" si="105"/>
        <v>6</v>
      </c>
      <c r="D707" s="8">
        <f t="shared" ca="1" si="105"/>
        <v>4</v>
      </c>
      <c r="E707" s="8">
        <f t="shared" ca="1" si="105"/>
        <v>1</v>
      </c>
      <c r="F707" s="8">
        <f t="shared" ca="1" si="105"/>
        <v>4</v>
      </c>
      <c r="G707" s="6">
        <f t="shared" ca="1" si="98"/>
        <v>12</v>
      </c>
      <c r="H707" s="6">
        <f t="shared" ca="1" si="99"/>
        <v>14</v>
      </c>
      <c r="I707" s="6">
        <f t="shared" ca="1" si="100"/>
        <v>10</v>
      </c>
      <c r="J707" s="6">
        <f t="shared" ca="1" si="101"/>
        <v>14</v>
      </c>
      <c r="K707" s="6">
        <f ca="1">SMALL($J$5:$J$1004,ROWS(K$5:K707))</f>
        <v>13</v>
      </c>
      <c r="L707" s="7">
        <f ca="1">ROWS(L$5:L707)/$O$11</f>
        <v>0.70299999999999996</v>
      </c>
      <c r="M707" s="7"/>
      <c r="N707" s="7"/>
      <c r="O707" s="7"/>
      <c r="P707" s="6" t="str">
        <f t="shared" ca="1" si="102"/>
        <v/>
      </c>
      <c r="Q707" s="6">
        <f t="shared" ca="1" si="103"/>
        <v>1</v>
      </c>
      <c r="R707" s="6" t="str">
        <f t="shared" ca="1" si="104"/>
        <v/>
      </c>
      <c r="T707" s="6"/>
      <c r="U707" s="6"/>
      <c r="V707" s="6"/>
      <c r="W707" s="6"/>
      <c r="X707" s="6"/>
      <c r="Y707" s="6"/>
    </row>
    <row r="708" spans="1:25" hidden="1" x14ac:dyDescent="0.25">
      <c r="A708" s="8">
        <f t="shared" ca="1" si="106"/>
        <v>4</v>
      </c>
      <c r="B708" s="8">
        <f t="shared" ca="1" si="105"/>
        <v>5</v>
      </c>
      <c r="C708" s="8">
        <f t="shared" ca="1" si="105"/>
        <v>8</v>
      </c>
      <c r="D708" s="8">
        <f t="shared" ca="1" si="105"/>
        <v>4</v>
      </c>
      <c r="E708" s="8">
        <f t="shared" ca="1" si="105"/>
        <v>3</v>
      </c>
      <c r="F708" s="8">
        <f t="shared" ca="1" si="105"/>
        <v>4</v>
      </c>
      <c r="G708" s="6">
        <f t="shared" ca="1" si="98"/>
        <v>12</v>
      </c>
      <c r="H708" s="6">
        <f t="shared" ca="1" si="99"/>
        <v>12</v>
      </c>
      <c r="I708" s="6">
        <f t="shared" ca="1" si="100"/>
        <v>12</v>
      </c>
      <c r="J708" s="6">
        <f t="shared" ca="1" si="101"/>
        <v>12</v>
      </c>
      <c r="K708" s="6">
        <f ca="1">SMALL($J$5:$J$1004,ROWS(K$5:K708))</f>
        <v>13</v>
      </c>
      <c r="L708" s="7">
        <f ca="1">ROWS(L$5:L708)/$O$11</f>
        <v>0.70399999999999996</v>
      </c>
      <c r="M708" s="7"/>
      <c r="N708" s="7"/>
      <c r="O708" s="7"/>
      <c r="P708" s="6">
        <f t="shared" ca="1" si="102"/>
        <v>1</v>
      </c>
      <c r="Q708" s="6">
        <f t="shared" ca="1" si="103"/>
        <v>1</v>
      </c>
      <c r="R708" s="6">
        <f t="shared" ca="1" si="104"/>
        <v>1</v>
      </c>
      <c r="T708" s="6"/>
      <c r="U708" s="6"/>
      <c r="V708" s="6"/>
      <c r="W708" s="6"/>
      <c r="X708" s="6"/>
      <c r="Y708" s="6"/>
    </row>
    <row r="709" spans="1:25" hidden="1" x14ac:dyDescent="0.25">
      <c r="A709" s="8">
        <f t="shared" ca="1" si="106"/>
        <v>3</v>
      </c>
      <c r="B709" s="8">
        <f t="shared" ca="1" si="105"/>
        <v>3</v>
      </c>
      <c r="C709" s="8">
        <f t="shared" ca="1" si="105"/>
        <v>7</v>
      </c>
      <c r="D709" s="8">
        <f t="shared" ca="1" si="105"/>
        <v>2</v>
      </c>
      <c r="E709" s="8">
        <f t="shared" ca="1" si="105"/>
        <v>2</v>
      </c>
      <c r="F709" s="8">
        <f t="shared" ca="1" si="105"/>
        <v>4</v>
      </c>
      <c r="G709" s="6">
        <f t="shared" ca="1" si="98"/>
        <v>10</v>
      </c>
      <c r="H709" s="6">
        <f t="shared" ca="1" si="99"/>
        <v>9</v>
      </c>
      <c r="I709" s="6">
        <f t="shared" ca="1" si="100"/>
        <v>9</v>
      </c>
      <c r="J709" s="6">
        <f t="shared" ca="1" si="101"/>
        <v>10</v>
      </c>
      <c r="K709" s="6">
        <f ca="1">SMALL($J$5:$J$1004,ROWS(K$5:K709))</f>
        <v>13</v>
      </c>
      <c r="L709" s="7">
        <f ca="1">ROWS(L$5:L709)/$O$11</f>
        <v>0.70499999999999996</v>
      </c>
      <c r="M709" s="7"/>
      <c r="N709" s="7"/>
      <c r="O709" s="7"/>
      <c r="P709" s="6">
        <f t="shared" ca="1" si="102"/>
        <v>1</v>
      </c>
      <c r="Q709" s="6" t="str">
        <f t="shared" ca="1" si="103"/>
        <v/>
      </c>
      <c r="R709" s="6" t="str">
        <f t="shared" ca="1" si="104"/>
        <v/>
      </c>
      <c r="T709" s="6"/>
      <c r="U709" s="6"/>
      <c r="V709" s="6"/>
      <c r="W709" s="6"/>
      <c r="X709" s="6"/>
      <c r="Y709" s="6"/>
    </row>
    <row r="710" spans="1:25" hidden="1" x14ac:dyDescent="0.25">
      <c r="A710" s="8">
        <f t="shared" ca="1" si="106"/>
        <v>5</v>
      </c>
      <c r="B710" s="8">
        <f t="shared" ca="1" si="105"/>
        <v>4</v>
      </c>
      <c r="C710" s="8">
        <f t="shared" ca="1" si="105"/>
        <v>7</v>
      </c>
      <c r="D710" s="8">
        <f t="shared" ca="1" si="105"/>
        <v>3</v>
      </c>
      <c r="E710" s="8">
        <f t="shared" ca="1" si="105"/>
        <v>1</v>
      </c>
      <c r="F710" s="8">
        <f t="shared" ca="1" si="105"/>
        <v>4</v>
      </c>
      <c r="G710" s="6">
        <f t="shared" ref="G710:G773" ca="1" si="107">A710+C710</f>
        <v>12</v>
      </c>
      <c r="H710" s="6">
        <f t="shared" ref="H710:H773" ca="1" si="108">A710+D710+F710</f>
        <v>12</v>
      </c>
      <c r="I710" s="6">
        <f t="shared" ref="I710:I773" ca="1" si="109">B710+E710+F710</f>
        <v>9</v>
      </c>
      <c r="J710" s="6">
        <f t="shared" ref="J710:J773" ca="1" si="110">MAX(G710:I710)</f>
        <v>12</v>
      </c>
      <c r="K710" s="6">
        <f ca="1">SMALL($J$5:$J$1004,ROWS(K$5:K710))</f>
        <v>13</v>
      </c>
      <c r="L710" s="7">
        <f ca="1">ROWS(L$5:L710)/$O$11</f>
        <v>0.70599999999999996</v>
      </c>
      <c r="M710" s="7"/>
      <c r="N710" s="7"/>
      <c r="O710" s="7"/>
      <c r="P710" s="6">
        <f t="shared" ca="1" si="102"/>
        <v>1</v>
      </c>
      <c r="Q710" s="6">
        <f t="shared" ca="1" si="103"/>
        <v>1</v>
      </c>
      <c r="R710" s="6" t="str">
        <f t="shared" ca="1" si="104"/>
        <v/>
      </c>
      <c r="T710" s="6"/>
      <c r="U710" s="6"/>
      <c r="V710" s="6"/>
      <c r="W710" s="6"/>
      <c r="X710" s="6"/>
      <c r="Y710" s="6"/>
    </row>
    <row r="711" spans="1:25" hidden="1" x14ac:dyDescent="0.25">
      <c r="A711" s="8">
        <f t="shared" ca="1" si="106"/>
        <v>4</v>
      </c>
      <c r="B711" s="8">
        <f t="shared" ca="1" si="105"/>
        <v>1</v>
      </c>
      <c r="C711" s="8">
        <f t="shared" ca="1" si="105"/>
        <v>4</v>
      </c>
      <c r="D711" s="8">
        <f t="shared" ca="1" si="105"/>
        <v>6</v>
      </c>
      <c r="E711" s="8">
        <f t="shared" ca="1" si="105"/>
        <v>1</v>
      </c>
      <c r="F711" s="8">
        <f t="shared" ca="1" si="105"/>
        <v>2</v>
      </c>
      <c r="G711" s="6">
        <f t="shared" ca="1" si="107"/>
        <v>8</v>
      </c>
      <c r="H711" s="6">
        <f t="shared" ca="1" si="108"/>
        <v>12</v>
      </c>
      <c r="I711" s="6">
        <f t="shared" ca="1" si="109"/>
        <v>4</v>
      </c>
      <c r="J711" s="6">
        <f t="shared" ca="1" si="110"/>
        <v>12</v>
      </c>
      <c r="K711" s="6">
        <f ca="1">SMALL($J$5:$J$1004,ROWS(K$5:K711))</f>
        <v>13</v>
      </c>
      <c r="L711" s="7">
        <f ca="1">ROWS(L$5:L711)/$O$11</f>
        <v>0.70699999999999996</v>
      </c>
      <c r="M711" s="7"/>
      <c r="N711" s="7"/>
      <c r="O711" s="7"/>
      <c r="P711" s="6" t="str">
        <f t="shared" ca="1" si="102"/>
        <v/>
      </c>
      <c r="Q711" s="6">
        <f t="shared" ca="1" si="103"/>
        <v>1</v>
      </c>
      <c r="R711" s="6" t="str">
        <f t="shared" ca="1" si="104"/>
        <v/>
      </c>
      <c r="T711" s="6"/>
      <c r="U711" s="6"/>
      <c r="V711" s="6"/>
      <c r="W711" s="6"/>
      <c r="X711" s="6"/>
      <c r="Y711" s="6"/>
    </row>
    <row r="712" spans="1:25" hidden="1" x14ac:dyDescent="0.25">
      <c r="A712" s="8">
        <f t="shared" ca="1" si="106"/>
        <v>4</v>
      </c>
      <c r="B712" s="8">
        <f t="shared" ca="1" si="105"/>
        <v>1</v>
      </c>
      <c r="C712" s="8">
        <f t="shared" ca="1" si="105"/>
        <v>6</v>
      </c>
      <c r="D712" s="8">
        <f t="shared" ca="1" si="105"/>
        <v>2</v>
      </c>
      <c r="E712" s="8">
        <f t="shared" ca="1" si="105"/>
        <v>3</v>
      </c>
      <c r="F712" s="8">
        <f t="shared" ca="1" si="105"/>
        <v>2</v>
      </c>
      <c r="G712" s="6">
        <f t="shared" ca="1" si="107"/>
        <v>10</v>
      </c>
      <c r="H712" s="6">
        <f t="shared" ca="1" si="108"/>
        <v>8</v>
      </c>
      <c r="I712" s="6">
        <f t="shared" ca="1" si="109"/>
        <v>6</v>
      </c>
      <c r="J712" s="6">
        <f t="shared" ca="1" si="110"/>
        <v>10</v>
      </c>
      <c r="K712" s="6">
        <f ca="1">SMALL($J$5:$J$1004,ROWS(K$5:K712))</f>
        <v>13</v>
      </c>
      <c r="L712" s="7">
        <f ca="1">ROWS(L$5:L712)/$O$11</f>
        <v>0.70799999999999996</v>
      </c>
      <c r="M712" s="7"/>
      <c r="N712" s="7"/>
      <c r="O712" s="7"/>
      <c r="P712" s="6">
        <f t="shared" ca="1" si="102"/>
        <v>1</v>
      </c>
      <c r="Q712" s="6" t="str">
        <f t="shared" ca="1" si="103"/>
        <v/>
      </c>
      <c r="R712" s="6" t="str">
        <f t="shared" ca="1" si="104"/>
        <v/>
      </c>
      <c r="T712" s="6"/>
      <c r="U712" s="6"/>
      <c r="V712" s="6"/>
      <c r="W712" s="6"/>
      <c r="X712" s="6"/>
      <c r="Y712" s="6"/>
    </row>
    <row r="713" spans="1:25" hidden="1" x14ac:dyDescent="0.25">
      <c r="A713" s="8">
        <f t="shared" ca="1" si="106"/>
        <v>5</v>
      </c>
      <c r="B713" s="8">
        <f t="shared" ca="1" si="105"/>
        <v>5</v>
      </c>
      <c r="C713" s="8">
        <f t="shared" ca="1" si="105"/>
        <v>5</v>
      </c>
      <c r="D713" s="8">
        <f t="shared" ca="1" si="105"/>
        <v>5</v>
      </c>
      <c r="E713" s="8">
        <f t="shared" ca="1" si="105"/>
        <v>2</v>
      </c>
      <c r="F713" s="8">
        <f t="shared" ca="1" si="105"/>
        <v>2</v>
      </c>
      <c r="G713" s="6">
        <f t="shared" ca="1" si="107"/>
        <v>10</v>
      </c>
      <c r="H713" s="6">
        <f t="shared" ca="1" si="108"/>
        <v>12</v>
      </c>
      <c r="I713" s="6">
        <f t="shared" ca="1" si="109"/>
        <v>9</v>
      </c>
      <c r="J713" s="6">
        <f t="shared" ca="1" si="110"/>
        <v>12</v>
      </c>
      <c r="K713" s="6">
        <f ca="1">SMALL($J$5:$J$1004,ROWS(K$5:K713))</f>
        <v>13</v>
      </c>
      <c r="L713" s="7">
        <f ca="1">ROWS(L$5:L713)/$O$11</f>
        <v>0.70899999999999996</v>
      </c>
      <c r="M713" s="7"/>
      <c r="N713" s="7"/>
      <c r="O713" s="7"/>
      <c r="P713" s="6" t="str">
        <f t="shared" ca="1" si="102"/>
        <v/>
      </c>
      <c r="Q713" s="6">
        <f t="shared" ca="1" si="103"/>
        <v>1</v>
      </c>
      <c r="R713" s="6" t="str">
        <f t="shared" ca="1" si="104"/>
        <v/>
      </c>
      <c r="T713" s="6"/>
      <c r="U713" s="6"/>
      <c r="V713" s="6"/>
      <c r="W713" s="6"/>
      <c r="X713" s="6"/>
      <c r="Y713" s="6"/>
    </row>
    <row r="714" spans="1:25" hidden="1" x14ac:dyDescent="0.25">
      <c r="A714" s="8">
        <f t="shared" ca="1" si="106"/>
        <v>5</v>
      </c>
      <c r="B714" s="8">
        <f t="shared" ca="1" si="105"/>
        <v>2</v>
      </c>
      <c r="C714" s="8">
        <f t="shared" ca="1" si="105"/>
        <v>6</v>
      </c>
      <c r="D714" s="8">
        <f t="shared" ca="1" si="105"/>
        <v>4</v>
      </c>
      <c r="E714" s="8">
        <f t="shared" ca="1" si="105"/>
        <v>1</v>
      </c>
      <c r="F714" s="8">
        <f t="shared" ca="1" si="105"/>
        <v>4</v>
      </c>
      <c r="G714" s="6">
        <f t="shared" ca="1" si="107"/>
        <v>11</v>
      </c>
      <c r="H714" s="6">
        <f t="shared" ca="1" si="108"/>
        <v>13</v>
      </c>
      <c r="I714" s="6">
        <f t="shared" ca="1" si="109"/>
        <v>7</v>
      </c>
      <c r="J714" s="6">
        <f t="shared" ca="1" si="110"/>
        <v>13</v>
      </c>
      <c r="K714" s="6">
        <f ca="1">SMALL($J$5:$J$1004,ROWS(K$5:K714))</f>
        <v>13</v>
      </c>
      <c r="L714" s="7">
        <f ca="1">ROWS(L$5:L714)/$O$11</f>
        <v>0.71</v>
      </c>
      <c r="M714" s="7"/>
      <c r="N714" s="7"/>
      <c r="O714" s="7"/>
      <c r="P714" s="6" t="str">
        <f t="shared" ref="P714:P777" ca="1" si="111">IF(G714=$J714,1,"")</f>
        <v/>
      </c>
      <c r="Q714" s="6">
        <f t="shared" ref="Q714:Q777" ca="1" si="112">IF(H714=$J714,1,"")</f>
        <v>1</v>
      </c>
      <c r="R714" s="6" t="str">
        <f t="shared" ref="R714:R777" ca="1" si="113">IF(I714=$J714,1,"")</f>
        <v/>
      </c>
      <c r="T714" s="6"/>
      <c r="U714" s="6"/>
      <c r="V714" s="6"/>
      <c r="W714" s="6"/>
      <c r="X714" s="6"/>
      <c r="Y714" s="6"/>
    </row>
    <row r="715" spans="1:25" hidden="1" x14ac:dyDescent="0.25">
      <c r="A715" s="8">
        <f t="shared" ca="1" si="106"/>
        <v>4</v>
      </c>
      <c r="B715" s="8">
        <f t="shared" ca="1" si="105"/>
        <v>2</v>
      </c>
      <c r="C715" s="8">
        <f t="shared" ca="1" si="105"/>
        <v>8</v>
      </c>
      <c r="D715" s="8">
        <f t="shared" ref="B715:F766" ca="1" si="114">RANDBETWEEN(D$2,D$3)</f>
        <v>6</v>
      </c>
      <c r="E715" s="8">
        <f t="shared" ca="1" si="114"/>
        <v>2</v>
      </c>
      <c r="F715" s="8">
        <f t="shared" ca="1" si="114"/>
        <v>4</v>
      </c>
      <c r="G715" s="6">
        <f t="shared" ca="1" si="107"/>
        <v>12</v>
      </c>
      <c r="H715" s="6">
        <f t="shared" ca="1" si="108"/>
        <v>14</v>
      </c>
      <c r="I715" s="6">
        <f t="shared" ca="1" si="109"/>
        <v>8</v>
      </c>
      <c r="J715" s="6">
        <f t="shared" ca="1" si="110"/>
        <v>14</v>
      </c>
      <c r="K715" s="6">
        <f ca="1">SMALL($J$5:$J$1004,ROWS(K$5:K715))</f>
        <v>13</v>
      </c>
      <c r="L715" s="7">
        <f ca="1">ROWS(L$5:L715)/$O$11</f>
        <v>0.71099999999999997</v>
      </c>
      <c r="M715" s="7"/>
      <c r="N715" s="7"/>
      <c r="O715" s="7"/>
      <c r="P715" s="6" t="str">
        <f t="shared" ca="1" si="111"/>
        <v/>
      </c>
      <c r="Q715" s="6">
        <f t="shared" ca="1" si="112"/>
        <v>1</v>
      </c>
      <c r="R715" s="6" t="str">
        <f t="shared" ca="1" si="113"/>
        <v/>
      </c>
      <c r="T715" s="6"/>
      <c r="U715" s="6"/>
      <c r="V715" s="6"/>
      <c r="W715" s="6"/>
      <c r="X715" s="6"/>
      <c r="Y715" s="6"/>
    </row>
    <row r="716" spans="1:25" hidden="1" x14ac:dyDescent="0.25">
      <c r="A716" s="8">
        <f t="shared" ca="1" si="106"/>
        <v>3</v>
      </c>
      <c r="B716" s="8">
        <f t="shared" ca="1" si="114"/>
        <v>1</v>
      </c>
      <c r="C716" s="8">
        <f t="shared" ca="1" si="114"/>
        <v>6</v>
      </c>
      <c r="D716" s="8">
        <f t="shared" ca="1" si="114"/>
        <v>3</v>
      </c>
      <c r="E716" s="8">
        <f t="shared" ca="1" si="114"/>
        <v>3</v>
      </c>
      <c r="F716" s="8">
        <f t="shared" ca="1" si="114"/>
        <v>3</v>
      </c>
      <c r="G716" s="6">
        <f t="shared" ca="1" si="107"/>
        <v>9</v>
      </c>
      <c r="H716" s="6">
        <f t="shared" ca="1" si="108"/>
        <v>9</v>
      </c>
      <c r="I716" s="6">
        <f t="shared" ca="1" si="109"/>
        <v>7</v>
      </c>
      <c r="J716" s="6">
        <f t="shared" ca="1" si="110"/>
        <v>9</v>
      </c>
      <c r="K716" s="6">
        <f ca="1">SMALL($J$5:$J$1004,ROWS(K$5:K716))</f>
        <v>13</v>
      </c>
      <c r="L716" s="7">
        <f ca="1">ROWS(L$5:L716)/$O$11</f>
        <v>0.71199999999999997</v>
      </c>
      <c r="M716" s="7"/>
      <c r="N716" s="7"/>
      <c r="O716" s="7"/>
      <c r="P716" s="6">
        <f t="shared" ca="1" si="111"/>
        <v>1</v>
      </c>
      <c r="Q716" s="6">
        <f t="shared" ca="1" si="112"/>
        <v>1</v>
      </c>
      <c r="R716" s="6" t="str">
        <f t="shared" ca="1" si="113"/>
        <v/>
      </c>
      <c r="T716" s="6"/>
      <c r="U716" s="6"/>
      <c r="V716" s="6"/>
      <c r="W716" s="6"/>
      <c r="X716" s="6"/>
      <c r="Y716" s="6"/>
    </row>
    <row r="717" spans="1:25" hidden="1" x14ac:dyDescent="0.25">
      <c r="A717" s="8">
        <f t="shared" ca="1" si="106"/>
        <v>3</v>
      </c>
      <c r="B717" s="8">
        <f t="shared" ca="1" si="114"/>
        <v>5</v>
      </c>
      <c r="C717" s="8">
        <f t="shared" ca="1" si="114"/>
        <v>8</v>
      </c>
      <c r="D717" s="8">
        <f t="shared" ca="1" si="114"/>
        <v>2</v>
      </c>
      <c r="E717" s="8">
        <f t="shared" ca="1" si="114"/>
        <v>2</v>
      </c>
      <c r="F717" s="8">
        <f t="shared" ca="1" si="114"/>
        <v>4</v>
      </c>
      <c r="G717" s="6">
        <f t="shared" ca="1" si="107"/>
        <v>11</v>
      </c>
      <c r="H717" s="6">
        <f t="shared" ca="1" si="108"/>
        <v>9</v>
      </c>
      <c r="I717" s="6">
        <f t="shared" ca="1" si="109"/>
        <v>11</v>
      </c>
      <c r="J717" s="6">
        <f t="shared" ca="1" si="110"/>
        <v>11</v>
      </c>
      <c r="K717" s="6">
        <f ca="1">SMALL($J$5:$J$1004,ROWS(K$5:K717))</f>
        <v>13</v>
      </c>
      <c r="L717" s="7">
        <f ca="1">ROWS(L$5:L717)/$O$11</f>
        <v>0.71299999999999997</v>
      </c>
      <c r="M717" s="7"/>
      <c r="N717" s="7"/>
      <c r="O717" s="7"/>
      <c r="P717" s="6">
        <f t="shared" ca="1" si="111"/>
        <v>1</v>
      </c>
      <c r="Q717" s="6" t="str">
        <f t="shared" ca="1" si="112"/>
        <v/>
      </c>
      <c r="R717" s="6">
        <f t="shared" ca="1" si="113"/>
        <v>1</v>
      </c>
      <c r="T717" s="6"/>
      <c r="U717" s="6"/>
      <c r="V717" s="6"/>
      <c r="W717" s="6"/>
      <c r="X717" s="6"/>
      <c r="Y717" s="6"/>
    </row>
    <row r="718" spans="1:25" hidden="1" x14ac:dyDescent="0.25">
      <c r="A718" s="8">
        <f t="shared" ca="1" si="106"/>
        <v>5</v>
      </c>
      <c r="B718" s="8">
        <f t="shared" ca="1" si="114"/>
        <v>2</v>
      </c>
      <c r="C718" s="8">
        <f t="shared" ca="1" si="114"/>
        <v>4</v>
      </c>
      <c r="D718" s="8">
        <f t="shared" ca="1" si="114"/>
        <v>3</v>
      </c>
      <c r="E718" s="8">
        <f t="shared" ca="1" si="114"/>
        <v>1</v>
      </c>
      <c r="F718" s="8">
        <f t="shared" ca="1" si="114"/>
        <v>4</v>
      </c>
      <c r="G718" s="6">
        <f t="shared" ca="1" si="107"/>
        <v>9</v>
      </c>
      <c r="H718" s="6">
        <f t="shared" ca="1" si="108"/>
        <v>12</v>
      </c>
      <c r="I718" s="6">
        <f t="shared" ca="1" si="109"/>
        <v>7</v>
      </c>
      <c r="J718" s="6">
        <f t="shared" ca="1" si="110"/>
        <v>12</v>
      </c>
      <c r="K718" s="6">
        <f ca="1">SMALL($J$5:$J$1004,ROWS(K$5:K718))</f>
        <v>13</v>
      </c>
      <c r="L718" s="7">
        <f ca="1">ROWS(L$5:L718)/$O$11</f>
        <v>0.71399999999999997</v>
      </c>
      <c r="M718" s="7"/>
      <c r="N718" s="7"/>
      <c r="O718" s="7"/>
      <c r="P718" s="6" t="str">
        <f t="shared" ca="1" si="111"/>
        <v/>
      </c>
      <c r="Q718" s="6">
        <f t="shared" ca="1" si="112"/>
        <v>1</v>
      </c>
      <c r="R718" s="6" t="str">
        <f t="shared" ca="1" si="113"/>
        <v/>
      </c>
      <c r="T718" s="6"/>
      <c r="U718" s="6"/>
      <c r="V718" s="6"/>
      <c r="W718" s="6"/>
      <c r="X718" s="6"/>
      <c r="Y718" s="6"/>
    </row>
    <row r="719" spans="1:25" hidden="1" x14ac:dyDescent="0.25">
      <c r="A719" s="8">
        <f t="shared" ca="1" si="106"/>
        <v>3</v>
      </c>
      <c r="B719" s="8">
        <f t="shared" ca="1" si="114"/>
        <v>3</v>
      </c>
      <c r="C719" s="8">
        <f t="shared" ca="1" si="114"/>
        <v>7</v>
      </c>
      <c r="D719" s="8">
        <f t="shared" ca="1" si="114"/>
        <v>5</v>
      </c>
      <c r="E719" s="8">
        <f t="shared" ca="1" si="114"/>
        <v>1</v>
      </c>
      <c r="F719" s="8">
        <f t="shared" ca="1" si="114"/>
        <v>4</v>
      </c>
      <c r="G719" s="6">
        <f t="shared" ca="1" si="107"/>
        <v>10</v>
      </c>
      <c r="H719" s="6">
        <f t="shared" ca="1" si="108"/>
        <v>12</v>
      </c>
      <c r="I719" s="6">
        <f t="shared" ca="1" si="109"/>
        <v>8</v>
      </c>
      <c r="J719" s="6">
        <f t="shared" ca="1" si="110"/>
        <v>12</v>
      </c>
      <c r="K719" s="6">
        <f ca="1">SMALL($J$5:$J$1004,ROWS(K$5:K719))</f>
        <v>13</v>
      </c>
      <c r="L719" s="7">
        <f ca="1">ROWS(L$5:L719)/$O$11</f>
        <v>0.71499999999999997</v>
      </c>
      <c r="M719" s="7"/>
      <c r="N719" s="7"/>
      <c r="O719" s="7"/>
      <c r="P719" s="6" t="str">
        <f t="shared" ca="1" si="111"/>
        <v/>
      </c>
      <c r="Q719" s="6">
        <f t="shared" ca="1" si="112"/>
        <v>1</v>
      </c>
      <c r="R719" s="6" t="str">
        <f t="shared" ca="1" si="113"/>
        <v/>
      </c>
      <c r="T719" s="6"/>
      <c r="U719" s="6"/>
      <c r="V719" s="6"/>
      <c r="W719" s="6"/>
      <c r="X719" s="6"/>
      <c r="Y719" s="6"/>
    </row>
    <row r="720" spans="1:25" hidden="1" x14ac:dyDescent="0.25">
      <c r="A720" s="8">
        <f t="shared" ca="1" si="106"/>
        <v>5</v>
      </c>
      <c r="B720" s="8">
        <f t="shared" ca="1" si="114"/>
        <v>5</v>
      </c>
      <c r="C720" s="8">
        <f t="shared" ca="1" si="114"/>
        <v>4</v>
      </c>
      <c r="D720" s="8">
        <f t="shared" ca="1" si="114"/>
        <v>5</v>
      </c>
      <c r="E720" s="8">
        <f t="shared" ca="1" si="114"/>
        <v>1</v>
      </c>
      <c r="F720" s="8">
        <f t="shared" ca="1" si="114"/>
        <v>4</v>
      </c>
      <c r="G720" s="6">
        <f t="shared" ca="1" si="107"/>
        <v>9</v>
      </c>
      <c r="H720" s="6">
        <f t="shared" ca="1" si="108"/>
        <v>14</v>
      </c>
      <c r="I720" s="6">
        <f t="shared" ca="1" si="109"/>
        <v>10</v>
      </c>
      <c r="J720" s="6">
        <f t="shared" ca="1" si="110"/>
        <v>14</v>
      </c>
      <c r="K720" s="6">
        <f ca="1">SMALL($J$5:$J$1004,ROWS(K$5:K720))</f>
        <v>13</v>
      </c>
      <c r="L720" s="7">
        <f ca="1">ROWS(L$5:L720)/$O$11</f>
        <v>0.71599999999999997</v>
      </c>
      <c r="M720" s="7"/>
      <c r="N720" s="7"/>
      <c r="O720" s="7"/>
      <c r="P720" s="6" t="str">
        <f t="shared" ca="1" si="111"/>
        <v/>
      </c>
      <c r="Q720" s="6">
        <f t="shared" ca="1" si="112"/>
        <v>1</v>
      </c>
      <c r="R720" s="6" t="str">
        <f t="shared" ca="1" si="113"/>
        <v/>
      </c>
      <c r="T720" s="6"/>
      <c r="U720" s="6"/>
      <c r="V720" s="6"/>
      <c r="W720" s="6"/>
      <c r="X720" s="6"/>
      <c r="Y720" s="6"/>
    </row>
    <row r="721" spans="1:25" hidden="1" x14ac:dyDescent="0.25">
      <c r="A721" s="8">
        <f t="shared" ca="1" si="106"/>
        <v>5</v>
      </c>
      <c r="B721" s="8">
        <f t="shared" ca="1" si="114"/>
        <v>5</v>
      </c>
      <c r="C721" s="8">
        <f t="shared" ca="1" si="114"/>
        <v>5</v>
      </c>
      <c r="D721" s="8">
        <f t="shared" ca="1" si="114"/>
        <v>6</v>
      </c>
      <c r="E721" s="8">
        <f t="shared" ca="1" si="114"/>
        <v>3</v>
      </c>
      <c r="F721" s="8">
        <f t="shared" ca="1" si="114"/>
        <v>3</v>
      </c>
      <c r="G721" s="6">
        <f t="shared" ca="1" si="107"/>
        <v>10</v>
      </c>
      <c r="H721" s="6">
        <f t="shared" ca="1" si="108"/>
        <v>14</v>
      </c>
      <c r="I721" s="6">
        <f t="shared" ca="1" si="109"/>
        <v>11</v>
      </c>
      <c r="J721" s="6">
        <f t="shared" ca="1" si="110"/>
        <v>14</v>
      </c>
      <c r="K721" s="6">
        <f ca="1">SMALL($J$5:$J$1004,ROWS(K$5:K721))</f>
        <v>13</v>
      </c>
      <c r="L721" s="7">
        <f ca="1">ROWS(L$5:L721)/$O$11</f>
        <v>0.71699999999999997</v>
      </c>
      <c r="M721" s="7"/>
      <c r="N721" s="7"/>
      <c r="O721" s="7"/>
      <c r="P721" s="6" t="str">
        <f t="shared" ca="1" si="111"/>
        <v/>
      </c>
      <c r="Q721" s="6">
        <f t="shared" ca="1" si="112"/>
        <v>1</v>
      </c>
      <c r="R721" s="6" t="str">
        <f t="shared" ca="1" si="113"/>
        <v/>
      </c>
      <c r="T721" s="6"/>
      <c r="U721" s="6"/>
      <c r="V721" s="6"/>
      <c r="W721" s="6"/>
      <c r="X721" s="6"/>
      <c r="Y721" s="6"/>
    </row>
    <row r="722" spans="1:25" hidden="1" x14ac:dyDescent="0.25">
      <c r="A722" s="8">
        <f t="shared" ca="1" si="106"/>
        <v>6</v>
      </c>
      <c r="B722" s="8">
        <f t="shared" ca="1" si="114"/>
        <v>3</v>
      </c>
      <c r="C722" s="8">
        <f t="shared" ca="1" si="114"/>
        <v>5</v>
      </c>
      <c r="D722" s="8">
        <f t="shared" ca="1" si="114"/>
        <v>5</v>
      </c>
      <c r="E722" s="8">
        <f t="shared" ca="1" si="114"/>
        <v>1</v>
      </c>
      <c r="F722" s="8">
        <f t="shared" ca="1" si="114"/>
        <v>3</v>
      </c>
      <c r="G722" s="6">
        <f t="shared" ca="1" si="107"/>
        <v>11</v>
      </c>
      <c r="H722" s="6">
        <f t="shared" ca="1" si="108"/>
        <v>14</v>
      </c>
      <c r="I722" s="6">
        <f t="shared" ca="1" si="109"/>
        <v>7</v>
      </c>
      <c r="J722" s="6">
        <f t="shared" ca="1" si="110"/>
        <v>14</v>
      </c>
      <c r="K722" s="6">
        <f ca="1">SMALL($J$5:$J$1004,ROWS(K$5:K722))</f>
        <v>13</v>
      </c>
      <c r="L722" s="7">
        <f ca="1">ROWS(L$5:L722)/$O$11</f>
        <v>0.71799999999999997</v>
      </c>
      <c r="M722" s="7"/>
      <c r="N722" s="7"/>
      <c r="O722" s="7"/>
      <c r="P722" s="6" t="str">
        <f t="shared" ca="1" si="111"/>
        <v/>
      </c>
      <c r="Q722" s="6">
        <f t="shared" ca="1" si="112"/>
        <v>1</v>
      </c>
      <c r="R722" s="6" t="str">
        <f t="shared" ca="1" si="113"/>
        <v/>
      </c>
      <c r="T722" s="6"/>
      <c r="U722" s="6"/>
      <c r="V722" s="6"/>
      <c r="W722" s="6"/>
      <c r="X722" s="6"/>
      <c r="Y722" s="6"/>
    </row>
    <row r="723" spans="1:25" hidden="1" x14ac:dyDescent="0.25">
      <c r="A723" s="8">
        <f t="shared" ca="1" si="106"/>
        <v>6</v>
      </c>
      <c r="B723" s="8">
        <f t="shared" ca="1" si="114"/>
        <v>5</v>
      </c>
      <c r="C723" s="8">
        <f t="shared" ca="1" si="114"/>
        <v>4</v>
      </c>
      <c r="D723" s="8">
        <f t="shared" ca="1" si="114"/>
        <v>2</v>
      </c>
      <c r="E723" s="8">
        <f t="shared" ca="1" si="114"/>
        <v>3</v>
      </c>
      <c r="F723" s="8">
        <f t="shared" ca="1" si="114"/>
        <v>3</v>
      </c>
      <c r="G723" s="6">
        <f t="shared" ca="1" si="107"/>
        <v>10</v>
      </c>
      <c r="H723" s="6">
        <f t="shared" ca="1" si="108"/>
        <v>11</v>
      </c>
      <c r="I723" s="6">
        <f t="shared" ca="1" si="109"/>
        <v>11</v>
      </c>
      <c r="J723" s="6">
        <f t="shared" ca="1" si="110"/>
        <v>11</v>
      </c>
      <c r="K723" s="6">
        <f ca="1">SMALL($J$5:$J$1004,ROWS(K$5:K723))</f>
        <v>13</v>
      </c>
      <c r="L723" s="7">
        <f ca="1">ROWS(L$5:L723)/$O$11</f>
        <v>0.71899999999999997</v>
      </c>
      <c r="M723" s="7"/>
      <c r="N723" s="7"/>
      <c r="O723" s="7"/>
      <c r="P723" s="6" t="str">
        <f t="shared" ca="1" si="111"/>
        <v/>
      </c>
      <c r="Q723" s="6">
        <f t="shared" ca="1" si="112"/>
        <v>1</v>
      </c>
      <c r="R723" s="6">
        <f t="shared" ca="1" si="113"/>
        <v>1</v>
      </c>
      <c r="T723" s="6"/>
      <c r="U723" s="6"/>
      <c r="V723" s="6"/>
      <c r="W723" s="6"/>
      <c r="X723" s="6"/>
      <c r="Y723" s="6"/>
    </row>
    <row r="724" spans="1:25" hidden="1" x14ac:dyDescent="0.25">
      <c r="A724" s="8">
        <f t="shared" ca="1" si="106"/>
        <v>5</v>
      </c>
      <c r="B724" s="8">
        <f t="shared" ca="1" si="114"/>
        <v>1</v>
      </c>
      <c r="C724" s="8">
        <f t="shared" ca="1" si="114"/>
        <v>8</v>
      </c>
      <c r="D724" s="8">
        <f t="shared" ca="1" si="114"/>
        <v>3</v>
      </c>
      <c r="E724" s="8">
        <f t="shared" ca="1" si="114"/>
        <v>1</v>
      </c>
      <c r="F724" s="8">
        <f t="shared" ca="1" si="114"/>
        <v>2</v>
      </c>
      <c r="G724" s="6">
        <f t="shared" ca="1" si="107"/>
        <v>13</v>
      </c>
      <c r="H724" s="6">
        <f t="shared" ca="1" si="108"/>
        <v>10</v>
      </c>
      <c r="I724" s="6">
        <f t="shared" ca="1" si="109"/>
        <v>4</v>
      </c>
      <c r="J724" s="6">
        <f t="shared" ca="1" si="110"/>
        <v>13</v>
      </c>
      <c r="K724" s="6">
        <f ca="1">SMALL($J$5:$J$1004,ROWS(K$5:K724))</f>
        <v>13</v>
      </c>
      <c r="L724" s="7">
        <f ca="1">ROWS(L$5:L724)/$O$11</f>
        <v>0.72</v>
      </c>
      <c r="M724" s="7"/>
      <c r="N724" s="7"/>
      <c r="O724" s="7"/>
      <c r="P724" s="6">
        <f t="shared" ca="1" si="111"/>
        <v>1</v>
      </c>
      <c r="Q724" s="6" t="str">
        <f t="shared" ca="1" si="112"/>
        <v/>
      </c>
      <c r="R724" s="6" t="str">
        <f t="shared" ca="1" si="113"/>
        <v/>
      </c>
      <c r="T724" s="6"/>
      <c r="U724" s="6"/>
      <c r="V724" s="6"/>
      <c r="W724" s="6"/>
      <c r="X724" s="6"/>
      <c r="Y724" s="6"/>
    </row>
    <row r="725" spans="1:25" hidden="1" x14ac:dyDescent="0.25">
      <c r="A725" s="8">
        <f t="shared" ca="1" si="106"/>
        <v>2</v>
      </c>
      <c r="B725" s="8">
        <f t="shared" ca="1" si="114"/>
        <v>1</v>
      </c>
      <c r="C725" s="8">
        <f t="shared" ca="1" si="114"/>
        <v>5</v>
      </c>
      <c r="D725" s="8">
        <f t="shared" ca="1" si="114"/>
        <v>4</v>
      </c>
      <c r="E725" s="8">
        <f t="shared" ca="1" si="114"/>
        <v>3</v>
      </c>
      <c r="F725" s="8">
        <f t="shared" ca="1" si="114"/>
        <v>4</v>
      </c>
      <c r="G725" s="6">
        <f t="shared" ca="1" si="107"/>
        <v>7</v>
      </c>
      <c r="H725" s="6">
        <f t="shared" ca="1" si="108"/>
        <v>10</v>
      </c>
      <c r="I725" s="6">
        <f t="shared" ca="1" si="109"/>
        <v>8</v>
      </c>
      <c r="J725" s="6">
        <f t="shared" ca="1" si="110"/>
        <v>10</v>
      </c>
      <c r="K725" s="6">
        <f ca="1">SMALL($J$5:$J$1004,ROWS(K$5:K725))</f>
        <v>13</v>
      </c>
      <c r="L725" s="7">
        <f ca="1">ROWS(L$5:L725)/$O$11</f>
        <v>0.72099999999999997</v>
      </c>
      <c r="M725" s="7"/>
      <c r="N725" s="7"/>
      <c r="O725" s="7"/>
      <c r="P725" s="6" t="str">
        <f t="shared" ca="1" si="111"/>
        <v/>
      </c>
      <c r="Q725" s="6">
        <f t="shared" ca="1" si="112"/>
        <v>1</v>
      </c>
      <c r="R725" s="6" t="str">
        <f t="shared" ca="1" si="113"/>
        <v/>
      </c>
      <c r="T725" s="6"/>
      <c r="U725" s="6"/>
      <c r="V725" s="6"/>
      <c r="W725" s="6"/>
      <c r="X725" s="6"/>
      <c r="Y725" s="6"/>
    </row>
    <row r="726" spans="1:25" hidden="1" x14ac:dyDescent="0.25">
      <c r="A726" s="8">
        <f t="shared" ca="1" si="106"/>
        <v>6</v>
      </c>
      <c r="B726" s="8">
        <f t="shared" ca="1" si="114"/>
        <v>3</v>
      </c>
      <c r="C726" s="8">
        <f t="shared" ca="1" si="114"/>
        <v>8</v>
      </c>
      <c r="D726" s="8">
        <f t="shared" ca="1" si="114"/>
        <v>4</v>
      </c>
      <c r="E726" s="8">
        <f t="shared" ca="1" si="114"/>
        <v>2</v>
      </c>
      <c r="F726" s="8">
        <f t="shared" ca="1" si="114"/>
        <v>3</v>
      </c>
      <c r="G726" s="6">
        <f t="shared" ca="1" si="107"/>
        <v>14</v>
      </c>
      <c r="H726" s="6">
        <f t="shared" ca="1" si="108"/>
        <v>13</v>
      </c>
      <c r="I726" s="6">
        <f t="shared" ca="1" si="109"/>
        <v>8</v>
      </c>
      <c r="J726" s="6">
        <f t="shared" ca="1" si="110"/>
        <v>14</v>
      </c>
      <c r="K726" s="6">
        <f ca="1">SMALL($J$5:$J$1004,ROWS(K$5:K726))</f>
        <v>13</v>
      </c>
      <c r="L726" s="7">
        <f ca="1">ROWS(L$5:L726)/$O$11</f>
        <v>0.72199999999999998</v>
      </c>
      <c r="M726" s="7"/>
      <c r="N726" s="7"/>
      <c r="O726" s="7"/>
      <c r="P726" s="6">
        <f t="shared" ca="1" si="111"/>
        <v>1</v>
      </c>
      <c r="Q726" s="6" t="str">
        <f t="shared" ca="1" si="112"/>
        <v/>
      </c>
      <c r="R726" s="6" t="str">
        <f t="shared" ca="1" si="113"/>
        <v/>
      </c>
      <c r="T726" s="6"/>
      <c r="U726" s="6"/>
      <c r="V726" s="6"/>
      <c r="W726" s="6"/>
      <c r="X726" s="6"/>
      <c r="Y726" s="6"/>
    </row>
    <row r="727" spans="1:25" hidden="1" x14ac:dyDescent="0.25">
      <c r="A727" s="8">
        <f t="shared" ca="1" si="106"/>
        <v>6</v>
      </c>
      <c r="B727" s="8">
        <f t="shared" ca="1" si="114"/>
        <v>2</v>
      </c>
      <c r="C727" s="8">
        <f t="shared" ca="1" si="114"/>
        <v>7</v>
      </c>
      <c r="D727" s="8">
        <f t="shared" ca="1" si="114"/>
        <v>6</v>
      </c>
      <c r="E727" s="8">
        <f t="shared" ca="1" si="114"/>
        <v>2</v>
      </c>
      <c r="F727" s="8">
        <f t="shared" ca="1" si="114"/>
        <v>4</v>
      </c>
      <c r="G727" s="6">
        <f t="shared" ca="1" si="107"/>
        <v>13</v>
      </c>
      <c r="H727" s="6">
        <f t="shared" ca="1" si="108"/>
        <v>16</v>
      </c>
      <c r="I727" s="6">
        <f t="shared" ca="1" si="109"/>
        <v>8</v>
      </c>
      <c r="J727" s="6">
        <f t="shared" ca="1" si="110"/>
        <v>16</v>
      </c>
      <c r="K727" s="6">
        <f ca="1">SMALL($J$5:$J$1004,ROWS(K$5:K727))</f>
        <v>13</v>
      </c>
      <c r="L727" s="7">
        <f ca="1">ROWS(L$5:L727)/$O$11</f>
        <v>0.72299999999999998</v>
      </c>
      <c r="M727" s="7"/>
      <c r="N727" s="7"/>
      <c r="O727" s="7"/>
      <c r="P727" s="6" t="str">
        <f t="shared" ca="1" si="111"/>
        <v/>
      </c>
      <c r="Q727" s="6">
        <f t="shared" ca="1" si="112"/>
        <v>1</v>
      </c>
      <c r="R727" s="6" t="str">
        <f t="shared" ca="1" si="113"/>
        <v/>
      </c>
      <c r="T727" s="6"/>
      <c r="U727" s="6"/>
      <c r="V727" s="6"/>
      <c r="W727" s="6"/>
      <c r="X727" s="6"/>
      <c r="Y727" s="6"/>
    </row>
    <row r="728" spans="1:25" hidden="1" x14ac:dyDescent="0.25">
      <c r="A728" s="8">
        <f t="shared" ca="1" si="106"/>
        <v>5</v>
      </c>
      <c r="B728" s="8">
        <f t="shared" ca="1" si="114"/>
        <v>3</v>
      </c>
      <c r="C728" s="8">
        <f t="shared" ca="1" si="114"/>
        <v>5</v>
      </c>
      <c r="D728" s="8">
        <f t="shared" ca="1" si="114"/>
        <v>4</v>
      </c>
      <c r="E728" s="8">
        <f t="shared" ca="1" si="114"/>
        <v>3</v>
      </c>
      <c r="F728" s="8">
        <f t="shared" ca="1" si="114"/>
        <v>2</v>
      </c>
      <c r="G728" s="6">
        <f t="shared" ca="1" si="107"/>
        <v>10</v>
      </c>
      <c r="H728" s="6">
        <f t="shared" ca="1" si="108"/>
        <v>11</v>
      </c>
      <c r="I728" s="6">
        <f t="shared" ca="1" si="109"/>
        <v>8</v>
      </c>
      <c r="J728" s="6">
        <f t="shared" ca="1" si="110"/>
        <v>11</v>
      </c>
      <c r="K728" s="6">
        <f ca="1">SMALL($J$5:$J$1004,ROWS(K$5:K728))</f>
        <v>13</v>
      </c>
      <c r="L728" s="7">
        <f ca="1">ROWS(L$5:L728)/$O$11</f>
        <v>0.72399999999999998</v>
      </c>
      <c r="M728" s="7"/>
      <c r="N728" s="7"/>
      <c r="O728" s="7"/>
      <c r="P728" s="6" t="str">
        <f t="shared" ca="1" si="111"/>
        <v/>
      </c>
      <c r="Q728" s="6">
        <f t="shared" ca="1" si="112"/>
        <v>1</v>
      </c>
      <c r="R728" s="6" t="str">
        <f t="shared" ca="1" si="113"/>
        <v/>
      </c>
      <c r="T728" s="6"/>
      <c r="U728" s="6"/>
      <c r="V728" s="6"/>
      <c r="W728" s="6"/>
      <c r="X728" s="6"/>
      <c r="Y728" s="6"/>
    </row>
    <row r="729" spans="1:25" hidden="1" x14ac:dyDescent="0.25">
      <c r="A729" s="8">
        <f t="shared" ca="1" si="106"/>
        <v>3</v>
      </c>
      <c r="B729" s="8">
        <f t="shared" ca="1" si="114"/>
        <v>1</v>
      </c>
      <c r="C729" s="8">
        <f t="shared" ca="1" si="114"/>
        <v>4</v>
      </c>
      <c r="D729" s="8">
        <f t="shared" ca="1" si="114"/>
        <v>5</v>
      </c>
      <c r="E729" s="8">
        <f t="shared" ca="1" si="114"/>
        <v>3</v>
      </c>
      <c r="F729" s="8">
        <f t="shared" ca="1" si="114"/>
        <v>4</v>
      </c>
      <c r="G729" s="6">
        <f t="shared" ca="1" si="107"/>
        <v>7</v>
      </c>
      <c r="H729" s="6">
        <f t="shared" ca="1" si="108"/>
        <v>12</v>
      </c>
      <c r="I729" s="6">
        <f t="shared" ca="1" si="109"/>
        <v>8</v>
      </c>
      <c r="J729" s="6">
        <f t="shared" ca="1" si="110"/>
        <v>12</v>
      </c>
      <c r="K729" s="6">
        <f ca="1">SMALL($J$5:$J$1004,ROWS(K$5:K729))</f>
        <v>13</v>
      </c>
      <c r="L729" s="7">
        <f ca="1">ROWS(L$5:L729)/$O$11</f>
        <v>0.72499999999999998</v>
      </c>
      <c r="M729" s="7"/>
      <c r="N729" s="7"/>
      <c r="O729" s="7"/>
      <c r="P729" s="6" t="str">
        <f t="shared" ca="1" si="111"/>
        <v/>
      </c>
      <c r="Q729" s="6">
        <f t="shared" ca="1" si="112"/>
        <v>1</v>
      </c>
      <c r="R729" s="6" t="str">
        <f t="shared" ca="1" si="113"/>
        <v/>
      </c>
      <c r="T729" s="6"/>
      <c r="U729" s="6"/>
      <c r="V729" s="6"/>
      <c r="W729" s="6"/>
      <c r="X729" s="6"/>
      <c r="Y729" s="6"/>
    </row>
    <row r="730" spans="1:25" hidden="1" x14ac:dyDescent="0.25">
      <c r="A730" s="8">
        <f t="shared" ca="1" si="106"/>
        <v>4</v>
      </c>
      <c r="B730" s="8">
        <f t="shared" ca="1" si="114"/>
        <v>5</v>
      </c>
      <c r="C730" s="8">
        <f t="shared" ca="1" si="114"/>
        <v>7</v>
      </c>
      <c r="D730" s="8">
        <f t="shared" ca="1" si="114"/>
        <v>4</v>
      </c>
      <c r="E730" s="8">
        <f t="shared" ca="1" si="114"/>
        <v>3</v>
      </c>
      <c r="F730" s="8">
        <f t="shared" ca="1" si="114"/>
        <v>4</v>
      </c>
      <c r="G730" s="6">
        <f t="shared" ca="1" si="107"/>
        <v>11</v>
      </c>
      <c r="H730" s="6">
        <f t="shared" ca="1" si="108"/>
        <v>12</v>
      </c>
      <c r="I730" s="6">
        <f t="shared" ca="1" si="109"/>
        <v>12</v>
      </c>
      <c r="J730" s="6">
        <f t="shared" ca="1" si="110"/>
        <v>12</v>
      </c>
      <c r="K730" s="6">
        <f ca="1">SMALL($J$5:$J$1004,ROWS(K$5:K730))</f>
        <v>13</v>
      </c>
      <c r="L730" s="7">
        <f ca="1">ROWS(L$5:L730)/$O$11</f>
        <v>0.72599999999999998</v>
      </c>
      <c r="M730" s="7"/>
      <c r="N730" s="7"/>
      <c r="O730" s="7"/>
      <c r="P730" s="6" t="str">
        <f t="shared" ca="1" si="111"/>
        <v/>
      </c>
      <c r="Q730" s="6">
        <f t="shared" ca="1" si="112"/>
        <v>1</v>
      </c>
      <c r="R730" s="6">
        <f t="shared" ca="1" si="113"/>
        <v>1</v>
      </c>
      <c r="T730" s="6"/>
      <c r="U730" s="6"/>
      <c r="V730" s="6"/>
      <c r="W730" s="6"/>
      <c r="X730" s="6"/>
      <c r="Y730" s="6"/>
    </row>
    <row r="731" spans="1:25" hidden="1" x14ac:dyDescent="0.25">
      <c r="A731" s="8">
        <f t="shared" ca="1" si="106"/>
        <v>5</v>
      </c>
      <c r="B731" s="8">
        <f t="shared" ca="1" si="114"/>
        <v>4</v>
      </c>
      <c r="C731" s="8">
        <f t="shared" ca="1" si="114"/>
        <v>7</v>
      </c>
      <c r="D731" s="8">
        <f t="shared" ca="1" si="114"/>
        <v>6</v>
      </c>
      <c r="E731" s="8">
        <f t="shared" ca="1" si="114"/>
        <v>1</v>
      </c>
      <c r="F731" s="8">
        <f t="shared" ca="1" si="114"/>
        <v>4</v>
      </c>
      <c r="G731" s="6">
        <f t="shared" ca="1" si="107"/>
        <v>12</v>
      </c>
      <c r="H731" s="6">
        <f t="shared" ca="1" si="108"/>
        <v>15</v>
      </c>
      <c r="I731" s="6">
        <f t="shared" ca="1" si="109"/>
        <v>9</v>
      </c>
      <c r="J731" s="6">
        <f t="shared" ca="1" si="110"/>
        <v>15</v>
      </c>
      <c r="K731" s="6">
        <f ca="1">SMALL($J$5:$J$1004,ROWS(K$5:K731))</f>
        <v>13</v>
      </c>
      <c r="L731" s="7">
        <f ca="1">ROWS(L$5:L731)/$O$11</f>
        <v>0.72699999999999998</v>
      </c>
      <c r="M731" s="7"/>
      <c r="N731" s="7"/>
      <c r="O731" s="7"/>
      <c r="P731" s="6" t="str">
        <f t="shared" ca="1" si="111"/>
        <v/>
      </c>
      <c r="Q731" s="6">
        <f t="shared" ca="1" si="112"/>
        <v>1</v>
      </c>
      <c r="R731" s="6" t="str">
        <f t="shared" ca="1" si="113"/>
        <v/>
      </c>
      <c r="T731" s="6"/>
      <c r="U731" s="6"/>
      <c r="V731" s="6"/>
      <c r="W731" s="6"/>
      <c r="X731" s="6"/>
      <c r="Y731" s="6"/>
    </row>
    <row r="732" spans="1:25" hidden="1" x14ac:dyDescent="0.25">
      <c r="A732" s="8">
        <f t="shared" ca="1" si="106"/>
        <v>3</v>
      </c>
      <c r="B732" s="8">
        <f t="shared" ca="1" si="114"/>
        <v>4</v>
      </c>
      <c r="C732" s="8">
        <f t="shared" ca="1" si="114"/>
        <v>8</v>
      </c>
      <c r="D732" s="8">
        <f t="shared" ca="1" si="114"/>
        <v>4</v>
      </c>
      <c r="E732" s="8">
        <f t="shared" ca="1" si="114"/>
        <v>3</v>
      </c>
      <c r="F732" s="8">
        <f t="shared" ca="1" si="114"/>
        <v>4</v>
      </c>
      <c r="G732" s="6">
        <f t="shared" ca="1" si="107"/>
        <v>11</v>
      </c>
      <c r="H732" s="6">
        <f t="shared" ca="1" si="108"/>
        <v>11</v>
      </c>
      <c r="I732" s="6">
        <f t="shared" ca="1" si="109"/>
        <v>11</v>
      </c>
      <c r="J732" s="6">
        <f t="shared" ca="1" si="110"/>
        <v>11</v>
      </c>
      <c r="K732" s="6">
        <f ca="1">SMALL($J$5:$J$1004,ROWS(K$5:K732))</f>
        <v>13</v>
      </c>
      <c r="L732" s="7">
        <f ca="1">ROWS(L$5:L732)/$O$11</f>
        <v>0.72799999999999998</v>
      </c>
      <c r="M732" s="7"/>
      <c r="N732" s="7"/>
      <c r="O732" s="7"/>
      <c r="P732" s="6">
        <f t="shared" ca="1" si="111"/>
        <v>1</v>
      </c>
      <c r="Q732" s="6">
        <f t="shared" ca="1" si="112"/>
        <v>1</v>
      </c>
      <c r="R732" s="6">
        <f t="shared" ca="1" si="113"/>
        <v>1</v>
      </c>
      <c r="T732" s="6"/>
      <c r="U732" s="6"/>
      <c r="V732" s="6"/>
      <c r="W732" s="6"/>
      <c r="X732" s="6"/>
      <c r="Y732" s="6"/>
    </row>
    <row r="733" spans="1:25" hidden="1" x14ac:dyDescent="0.25">
      <c r="A733" s="8">
        <f t="shared" ca="1" si="106"/>
        <v>6</v>
      </c>
      <c r="B733" s="8">
        <f t="shared" ca="1" si="114"/>
        <v>1</v>
      </c>
      <c r="C733" s="8">
        <f t="shared" ca="1" si="114"/>
        <v>6</v>
      </c>
      <c r="D733" s="8">
        <f t="shared" ca="1" si="114"/>
        <v>5</v>
      </c>
      <c r="E733" s="8">
        <f t="shared" ca="1" si="114"/>
        <v>3</v>
      </c>
      <c r="F733" s="8">
        <f t="shared" ca="1" si="114"/>
        <v>3</v>
      </c>
      <c r="G733" s="6">
        <f t="shared" ca="1" si="107"/>
        <v>12</v>
      </c>
      <c r="H733" s="6">
        <f t="shared" ca="1" si="108"/>
        <v>14</v>
      </c>
      <c r="I733" s="6">
        <f t="shared" ca="1" si="109"/>
        <v>7</v>
      </c>
      <c r="J733" s="6">
        <f t="shared" ca="1" si="110"/>
        <v>14</v>
      </c>
      <c r="K733" s="6">
        <f ca="1">SMALL($J$5:$J$1004,ROWS(K$5:K733))</f>
        <v>13</v>
      </c>
      <c r="L733" s="7">
        <f ca="1">ROWS(L$5:L733)/$O$11</f>
        <v>0.72899999999999998</v>
      </c>
      <c r="M733" s="7"/>
      <c r="N733" s="7"/>
      <c r="O733" s="7"/>
      <c r="P733" s="6" t="str">
        <f t="shared" ca="1" si="111"/>
        <v/>
      </c>
      <c r="Q733" s="6">
        <f t="shared" ca="1" si="112"/>
        <v>1</v>
      </c>
      <c r="R733" s="6" t="str">
        <f t="shared" ca="1" si="113"/>
        <v/>
      </c>
      <c r="T733" s="6"/>
      <c r="U733" s="6"/>
      <c r="V733" s="6"/>
      <c r="W733" s="6"/>
      <c r="X733" s="6"/>
      <c r="Y733" s="6"/>
    </row>
    <row r="734" spans="1:25" hidden="1" x14ac:dyDescent="0.25">
      <c r="A734" s="8">
        <f t="shared" ca="1" si="106"/>
        <v>5</v>
      </c>
      <c r="B734" s="8">
        <f t="shared" ca="1" si="114"/>
        <v>3</v>
      </c>
      <c r="C734" s="8">
        <f t="shared" ca="1" si="114"/>
        <v>5</v>
      </c>
      <c r="D734" s="8">
        <f t="shared" ca="1" si="114"/>
        <v>6</v>
      </c>
      <c r="E734" s="8">
        <f t="shared" ca="1" si="114"/>
        <v>3</v>
      </c>
      <c r="F734" s="8">
        <f t="shared" ca="1" si="114"/>
        <v>3</v>
      </c>
      <c r="G734" s="6">
        <f t="shared" ca="1" si="107"/>
        <v>10</v>
      </c>
      <c r="H734" s="6">
        <f t="shared" ca="1" si="108"/>
        <v>14</v>
      </c>
      <c r="I734" s="6">
        <f t="shared" ca="1" si="109"/>
        <v>9</v>
      </c>
      <c r="J734" s="6">
        <f t="shared" ca="1" si="110"/>
        <v>14</v>
      </c>
      <c r="K734" s="6">
        <f ca="1">SMALL($J$5:$J$1004,ROWS(K$5:K734))</f>
        <v>13</v>
      </c>
      <c r="L734" s="7">
        <f ca="1">ROWS(L$5:L734)/$O$11</f>
        <v>0.73</v>
      </c>
      <c r="M734" s="7"/>
      <c r="N734" s="7"/>
      <c r="O734" s="7"/>
      <c r="P734" s="6" t="str">
        <f t="shared" ca="1" si="111"/>
        <v/>
      </c>
      <c r="Q734" s="6">
        <f t="shared" ca="1" si="112"/>
        <v>1</v>
      </c>
      <c r="R734" s="6" t="str">
        <f t="shared" ca="1" si="113"/>
        <v/>
      </c>
      <c r="T734" s="6"/>
      <c r="U734" s="6"/>
      <c r="V734" s="6"/>
      <c r="W734" s="6"/>
      <c r="X734" s="6"/>
      <c r="Y734" s="6"/>
    </row>
    <row r="735" spans="1:25" hidden="1" x14ac:dyDescent="0.25">
      <c r="A735" s="8">
        <f t="shared" ca="1" si="106"/>
        <v>2</v>
      </c>
      <c r="B735" s="8">
        <f t="shared" ca="1" si="114"/>
        <v>3</v>
      </c>
      <c r="C735" s="8">
        <f t="shared" ca="1" si="114"/>
        <v>4</v>
      </c>
      <c r="D735" s="8">
        <f t="shared" ca="1" si="114"/>
        <v>3</v>
      </c>
      <c r="E735" s="8">
        <f t="shared" ca="1" si="114"/>
        <v>3</v>
      </c>
      <c r="F735" s="8">
        <f t="shared" ca="1" si="114"/>
        <v>2</v>
      </c>
      <c r="G735" s="6">
        <f t="shared" ca="1" si="107"/>
        <v>6</v>
      </c>
      <c r="H735" s="6">
        <f t="shared" ca="1" si="108"/>
        <v>7</v>
      </c>
      <c r="I735" s="6">
        <f t="shared" ca="1" si="109"/>
        <v>8</v>
      </c>
      <c r="J735" s="6">
        <f t="shared" ca="1" si="110"/>
        <v>8</v>
      </c>
      <c r="K735" s="6">
        <f ca="1">SMALL($J$5:$J$1004,ROWS(K$5:K735))</f>
        <v>13</v>
      </c>
      <c r="L735" s="7">
        <f ca="1">ROWS(L$5:L735)/$O$11</f>
        <v>0.73099999999999998</v>
      </c>
      <c r="M735" s="7"/>
      <c r="N735" s="7"/>
      <c r="O735" s="7"/>
      <c r="P735" s="6" t="str">
        <f t="shared" ca="1" si="111"/>
        <v/>
      </c>
      <c r="Q735" s="6" t="str">
        <f t="shared" ca="1" si="112"/>
        <v/>
      </c>
      <c r="R735" s="6">
        <f t="shared" ca="1" si="113"/>
        <v>1</v>
      </c>
      <c r="T735" s="6"/>
      <c r="U735" s="6"/>
      <c r="V735" s="6"/>
      <c r="W735" s="6"/>
      <c r="X735" s="6"/>
      <c r="Y735" s="6"/>
    </row>
    <row r="736" spans="1:25" hidden="1" x14ac:dyDescent="0.25">
      <c r="A736" s="8">
        <f t="shared" ca="1" si="106"/>
        <v>6</v>
      </c>
      <c r="B736" s="8">
        <f t="shared" ca="1" si="114"/>
        <v>4</v>
      </c>
      <c r="C736" s="8">
        <f t="shared" ca="1" si="114"/>
        <v>5</v>
      </c>
      <c r="D736" s="8">
        <f t="shared" ca="1" si="114"/>
        <v>2</v>
      </c>
      <c r="E736" s="8">
        <f t="shared" ca="1" si="114"/>
        <v>2</v>
      </c>
      <c r="F736" s="8">
        <f t="shared" ca="1" si="114"/>
        <v>2</v>
      </c>
      <c r="G736" s="6">
        <f t="shared" ca="1" si="107"/>
        <v>11</v>
      </c>
      <c r="H736" s="6">
        <f t="shared" ca="1" si="108"/>
        <v>10</v>
      </c>
      <c r="I736" s="6">
        <f t="shared" ca="1" si="109"/>
        <v>8</v>
      </c>
      <c r="J736" s="6">
        <f t="shared" ca="1" si="110"/>
        <v>11</v>
      </c>
      <c r="K736" s="6">
        <f ca="1">SMALL($J$5:$J$1004,ROWS(K$5:K736))</f>
        <v>13</v>
      </c>
      <c r="L736" s="7">
        <f ca="1">ROWS(L$5:L736)/$O$11</f>
        <v>0.73199999999999998</v>
      </c>
      <c r="M736" s="7"/>
      <c r="N736" s="7"/>
      <c r="O736" s="7"/>
      <c r="P736" s="6">
        <f t="shared" ca="1" si="111"/>
        <v>1</v>
      </c>
      <c r="Q736" s="6" t="str">
        <f t="shared" ca="1" si="112"/>
        <v/>
      </c>
      <c r="R736" s="6" t="str">
        <f t="shared" ca="1" si="113"/>
        <v/>
      </c>
      <c r="T736" s="6"/>
      <c r="U736" s="6"/>
      <c r="V736" s="6"/>
      <c r="W736" s="6"/>
      <c r="X736" s="6"/>
      <c r="Y736" s="6"/>
    </row>
    <row r="737" spans="1:25" hidden="1" x14ac:dyDescent="0.25">
      <c r="A737" s="8">
        <f t="shared" ca="1" si="106"/>
        <v>4</v>
      </c>
      <c r="B737" s="8">
        <f t="shared" ca="1" si="114"/>
        <v>5</v>
      </c>
      <c r="C737" s="8">
        <f t="shared" ca="1" si="114"/>
        <v>4</v>
      </c>
      <c r="D737" s="8">
        <f t="shared" ca="1" si="114"/>
        <v>4</v>
      </c>
      <c r="E737" s="8">
        <f t="shared" ca="1" si="114"/>
        <v>2</v>
      </c>
      <c r="F737" s="8">
        <f t="shared" ca="1" si="114"/>
        <v>4</v>
      </c>
      <c r="G737" s="6">
        <f t="shared" ca="1" si="107"/>
        <v>8</v>
      </c>
      <c r="H737" s="6">
        <f t="shared" ca="1" si="108"/>
        <v>12</v>
      </c>
      <c r="I737" s="6">
        <f t="shared" ca="1" si="109"/>
        <v>11</v>
      </c>
      <c r="J737" s="6">
        <f t="shared" ca="1" si="110"/>
        <v>12</v>
      </c>
      <c r="K737" s="6">
        <f ca="1">SMALL($J$5:$J$1004,ROWS(K$5:K737))</f>
        <v>13</v>
      </c>
      <c r="L737" s="7">
        <f ca="1">ROWS(L$5:L737)/$O$11</f>
        <v>0.73299999999999998</v>
      </c>
      <c r="M737" s="7"/>
      <c r="N737" s="7"/>
      <c r="O737" s="7"/>
      <c r="P737" s="6" t="str">
        <f t="shared" ca="1" si="111"/>
        <v/>
      </c>
      <c r="Q737" s="6">
        <f t="shared" ca="1" si="112"/>
        <v>1</v>
      </c>
      <c r="R737" s="6" t="str">
        <f t="shared" ca="1" si="113"/>
        <v/>
      </c>
      <c r="T737" s="6"/>
      <c r="U737" s="6"/>
      <c r="V737" s="6"/>
      <c r="W737" s="6"/>
      <c r="X737" s="6"/>
      <c r="Y737" s="6"/>
    </row>
    <row r="738" spans="1:25" hidden="1" x14ac:dyDescent="0.25">
      <c r="A738" s="8">
        <f t="shared" ca="1" si="106"/>
        <v>5</v>
      </c>
      <c r="B738" s="8">
        <f t="shared" ca="1" si="114"/>
        <v>4</v>
      </c>
      <c r="C738" s="8">
        <f t="shared" ca="1" si="114"/>
        <v>7</v>
      </c>
      <c r="D738" s="8">
        <f t="shared" ca="1" si="114"/>
        <v>5</v>
      </c>
      <c r="E738" s="8">
        <f t="shared" ca="1" si="114"/>
        <v>3</v>
      </c>
      <c r="F738" s="8">
        <f t="shared" ca="1" si="114"/>
        <v>2</v>
      </c>
      <c r="G738" s="6">
        <f t="shared" ca="1" si="107"/>
        <v>12</v>
      </c>
      <c r="H738" s="6">
        <f t="shared" ca="1" si="108"/>
        <v>12</v>
      </c>
      <c r="I738" s="6">
        <f t="shared" ca="1" si="109"/>
        <v>9</v>
      </c>
      <c r="J738" s="6">
        <f t="shared" ca="1" si="110"/>
        <v>12</v>
      </c>
      <c r="K738" s="6">
        <f ca="1">SMALL($J$5:$J$1004,ROWS(K$5:K738))</f>
        <v>13</v>
      </c>
      <c r="L738" s="7">
        <f ca="1">ROWS(L$5:L738)/$O$11</f>
        <v>0.73399999999999999</v>
      </c>
      <c r="M738" s="7"/>
      <c r="N738" s="7"/>
      <c r="O738" s="7"/>
      <c r="P738" s="6">
        <f t="shared" ca="1" si="111"/>
        <v>1</v>
      </c>
      <c r="Q738" s="6">
        <f t="shared" ca="1" si="112"/>
        <v>1</v>
      </c>
      <c r="R738" s="6" t="str">
        <f t="shared" ca="1" si="113"/>
        <v/>
      </c>
      <c r="T738" s="6"/>
      <c r="U738" s="6"/>
      <c r="V738" s="6"/>
      <c r="W738" s="6"/>
      <c r="X738" s="6"/>
      <c r="Y738" s="6"/>
    </row>
    <row r="739" spans="1:25" hidden="1" x14ac:dyDescent="0.25">
      <c r="A739" s="8">
        <f t="shared" ca="1" si="106"/>
        <v>5</v>
      </c>
      <c r="B739" s="8">
        <f t="shared" ca="1" si="114"/>
        <v>5</v>
      </c>
      <c r="C739" s="8">
        <f t="shared" ca="1" si="114"/>
        <v>6</v>
      </c>
      <c r="D739" s="8">
        <f t="shared" ca="1" si="114"/>
        <v>5</v>
      </c>
      <c r="E739" s="8">
        <f t="shared" ca="1" si="114"/>
        <v>1</v>
      </c>
      <c r="F739" s="8">
        <f t="shared" ca="1" si="114"/>
        <v>3</v>
      </c>
      <c r="G739" s="6">
        <f t="shared" ca="1" si="107"/>
        <v>11</v>
      </c>
      <c r="H739" s="6">
        <f t="shared" ca="1" si="108"/>
        <v>13</v>
      </c>
      <c r="I739" s="6">
        <f t="shared" ca="1" si="109"/>
        <v>9</v>
      </c>
      <c r="J739" s="6">
        <f t="shared" ca="1" si="110"/>
        <v>13</v>
      </c>
      <c r="K739" s="6">
        <f ca="1">SMALL($J$5:$J$1004,ROWS(K$5:K739))</f>
        <v>13</v>
      </c>
      <c r="L739" s="7">
        <f ca="1">ROWS(L$5:L739)/$O$11</f>
        <v>0.73499999999999999</v>
      </c>
      <c r="M739" s="7"/>
      <c r="N739" s="7"/>
      <c r="O739" s="7"/>
      <c r="P739" s="6" t="str">
        <f t="shared" ca="1" si="111"/>
        <v/>
      </c>
      <c r="Q739" s="6">
        <f t="shared" ca="1" si="112"/>
        <v>1</v>
      </c>
      <c r="R739" s="6" t="str">
        <f t="shared" ca="1" si="113"/>
        <v/>
      </c>
      <c r="T739" s="6"/>
      <c r="U739" s="6"/>
      <c r="V739" s="6"/>
      <c r="W739" s="6"/>
      <c r="X739" s="6"/>
      <c r="Y739" s="6"/>
    </row>
    <row r="740" spans="1:25" hidden="1" x14ac:dyDescent="0.25">
      <c r="A740" s="8">
        <f t="shared" ca="1" si="106"/>
        <v>2</v>
      </c>
      <c r="B740" s="8">
        <f t="shared" ca="1" si="114"/>
        <v>3</v>
      </c>
      <c r="C740" s="8">
        <f t="shared" ca="1" si="114"/>
        <v>4</v>
      </c>
      <c r="D740" s="8">
        <f t="shared" ca="1" si="114"/>
        <v>6</v>
      </c>
      <c r="E740" s="8">
        <f t="shared" ca="1" si="114"/>
        <v>1</v>
      </c>
      <c r="F740" s="8">
        <f t="shared" ca="1" si="114"/>
        <v>4</v>
      </c>
      <c r="G740" s="6">
        <f t="shared" ca="1" si="107"/>
        <v>6</v>
      </c>
      <c r="H740" s="6">
        <f t="shared" ca="1" si="108"/>
        <v>12</v>
      </c>
      <c r="I740" s="6">
        <f t="shared" ca="1" si="109"/>
        <v>8</v>
      </c>
      <c r="J740" s="6">
        <f t="shared" ca="1" si="110"/>
        <v>12</v>
      </c>
      <c r="K740" s="6">
        <f ca="1">SMALL($J$5:$J$1004,ROWS(K$5:K740))</f>
        <v>13</v>
      </c>
      <c r="L740" s="7">
        <f ca="1">ROWS(L$5:L740)/$O$11</f>
        <v>0.73599999999999999</v>
      </c>
      <c r="M740" s="7"/>
      <c r="N740" s="7"/>
      <c r="O740" s="7"/>
      <c r="P740" s="6" t="str">
        <f t="shared" ca="1" si="111"/>
        <v/>
      </c>
      <c r="Q740" s="6">
        <f t="shared" ca="1" si="112"/>
        <v>1</v>
      </c>
      <c r="R740" s="6" t="str">
        <f t="shared" ca="1" si="113"/>
        <v/>
      </c>
      <c r="T740" s="6"/>
      <c r="U740" s="6"/>
      <c r="V740" s="6"/>
      <c r="W740" s="6"/>
      <c r="X740" s="6"/>
      <c r="Y740" s="6"/>
    </row>
    <row r="741" spans="1:25" hidden="1" x14ac:dyDescent="0.25">
      <c r="A741" s="8">
        <f t="shared" ca="1" si="106"/>
        <v>6</v>
      </c>
      <c r="B741" s="8">
        <f t="shared" ca="1" si="114"/>
        <v>2</v>
      </c>
      <c r="C741" s="8">
        <f t="shared" ca="1" si="114"/>
        <v>5</v>
      </c>
      <c r="D741" s="8">
        <f t="shared" ca="1" si="114"/>
        <v>5</v>
      </c>
      <c r="E741" s="8">
        <f t="shared" ca="1" si="114"/>
        <v>2</v>
      </c>
      <c r="F741" s="8">
        <f t="shared" ca="1" si="114"/>
        <v>2</v>
      </c>
      <c r="G741" s="6">
        <f t="shared" ca="1" si="107"/>
        <v>11</v>
      </c>
      <c r="H741" s="6">
        <f t="shared" ca="1" si="108"/>
        <v>13</v>
      </c>
      <c r="I741" s="6">
        <f t="shared" ca="1" si="109"/>
        <v>6</v>
      </c>
      <c r="J741" s="6">
        <f t="shared" ca="1" si="110"/>
        <v>13</v>
      </c>
      <c r="K741" s="6">
        <f ca="1">SMALL($J$5:$J$1004,ROWS(K$5:K741))</f>
        <v>13</v>
      </c>
      <c r="L741" s="7">
        <f ca="1">ROWS(L$5:L741)/$O$11</f>
        <v>0.73699999999999999</v>
      </c>
      <c r="M741" s="7"/>
      <c r="N741" s="7"/>
      <c r="O741" s="7"/>
      <c r="P741" s="6" t="str">
        <f t="shared" ca="1" si="111"/>
        <v/>
      </c>
      <c r="Q741" s="6">
        <f t="shared" ca="1" si="112"/>
        <v>1</v>
      </c>
      <c r="R741" s="6" t="str">
        <f t="shared" ca="1" si="113"/>
        <v/>
      </c>
      <c r="T741" s="6"/>
      <c r="U741" s="6"/>
      <c r="V741" s="6"/>
      <c r="W741" s="6"/>
      <c r="X741" s="6"/>
      <c r="Y741" s="6"/>
    </row>
    <row r="742" spans="1:25" hidden="1" x14ac:dyDescent="0.25">
      <c r="A742" s="8">
        <f t="shared" ca="1" si="106"/>
        <v>3</v>
      </c>
      <c r="B742" s="8">
        <f t="shared" ca="1" si="114"/>
        <v>2</v>
      </c>
      <c r="C742" s="8">
        <f t="shared" ca="1" si="114"/>
        <v>6</v>
      </c>
      <c r="D742" s="8">
        <f t="shared" ca="1" si="114"/>
        <v>2</v>
      </c>
      <c r="E742" s="8">
        <f t="shared" ca="1" si="114"/>
        <v>3</v>
      </c>
      <c r="F742" s="8">
        <f t="shared" ca="1" si="114"/>
        <v>4</v>
      </c>
      <c r="G742" s="6">
        <f t="shared" ca="1" si="107"/>
        <v>9</v>
      </c>
      <c r="H742" s="6">
        <f t="shared" ca="1" si="108"/>
        <v>9</v>
      </c>
      <c r="I742" s="6">
        <f t="shared" ca="1" si="109"/>
        <v>9</v>
      </c>
      <c r="J742" s="6">
        <f t="shared" ca="1" si="110"/>
        <v>9</v>
      </c>
      <c r="K742" s="6">
        <f ca="1">SMALL($J$5:$J$1004,ROWS(K$5:K742))</f>
        <v>13</v>
      </c>
      <c r="L742" s="7">
        <f ca="1">ROWS(L$5:L742)/$O$11</f>
        <v>0.73799999999999999</v>
      </c>
      <c r="M742" s="7"/>
      <c r="N742" s="7"/>
      <c r="O742" s="7"/>
      <c r="P742" s="6">
        <f t="shared" ca="1" si="111"/>
        <v>1</v>
      </c>
      <c r="Q742" s="6">
        <f t="shared" ca="1" si="112"/>
        <v>1</v>
      </c>
      <c r="R742" s="6">
        <f t="shared" ca="1" si="113"/>
        <v>1</v>
      </c>
      <c r="T742" s="6"/>
      <c r="U742" s="6"/>
      <c r="V742" s="6"/>
      <c r="W742" s="6"/>
      <c r="X742" s="6"/>
      <c r="Y742" s="6"/>
    </row>
    <row r="743" spans="1:25" hidden="1" x14ac:dyDescent="0.25">
      <c r="A743" s="8">
        <f t="shared" ca="1" si="106"/>
        <v>3</v>
      </c>
      <c r="B743" s="8">
        <f t="shared" ca="1" si="114"/>
        <v>4</v>
      </c>
      <c r="C743" s="8">
        <f t="shared" ca="1" si="114"/>
        <v>8</v>
      </c>
      <c r="D743" s="8">
        <f t="shared" ca="1" si="114"/>
        <v>4</v>
      </c>
      <c r="E743" s="8">
        <f t="shared" ca="1" si="114"/>
        <v>1</v>
      </c>
      <c r="F743" s="8">
        <f t="shared" ca="1" si="114"/>
        <v>3</v>
      </c>
      <c r="G743" s="6">
        <f t="shared" ca="1" si="107"/>
        <v>11</v>
      </c>
      <c r="H743" s="6">
        <f t="shared" ca="1" si="108"/>
        <v>10</v>
      </c>
      <c r="I743" s="6">
        <f t="shared" ca="1" si="109"/>
        <v>8</v>
      </c>
      <c r="J743" s="6">
        <f t="shared" ca="1" si="110"/>
        <v>11</v>
      </c>
      <c r="K743" s="6">
        <f ca="1">SMALL($J$5:$J$1004,ROWS(K$5:K743))</f>
        <v>13</v>
      </c>
      <c r="L743" s="7">
        <f ca="1">ROWS(L$5:L743)/$O$11</f>
        <v>0.73899999999999999</v>
      </c>
      <c r="M743" s="7"/>
      <c r="N743" s="7"/>
      <c r="O743" s="7"/>
      <c r="P743" s="6">
        <f t="shared" ca="1" si="111"/>
        <v>1</v>
      </c>
      <c r="Q743" s="6" t="str">
        <f t="shared" ca="1" si="112"/>
        <v/>
      </c>
      <c r="R743" s="6" t="str">
        <f t="shared" ca="1" si="113"/>
        <v/>
      </c>
      <c r="T743" s="6"/>
      <c r="U743" s="6"/>
      <c r="V743" s="6"/>
      <c r="W743" s="6"/>
      <c r="X743" s="6"/>
      <c r="Y743" s="6"/>
    </row>
    <row r="744" spans="1:25" hidden="1" x14ac:dyDescent="0.25">
      <c r="A744" s="8">
        <f t="shared" ref="A744:A807" ca="1" si="115">RANDBETWEEN(A$2,A$3)</f>
        <v>3</v>
      </c>
      <c r="B744" s="8">
        <f t="shared" ca="1" si="114"/>
        <v>3</v>
      </c>
      <c r="C744" s="8">
        <f t="shared" ca="1" si="114"/>
        <v>8</v>
      </c>
      <c r="D744" s="8">
        <f t="shared" ca="1" si="114"/>
        <v>2</v>
      </c>
      <c r="E744" s="8">
        <f t="shared" ca="1" si="114"/>
        <v>1</v>
      </c>
      <c r="F744" s="8">
        <f t="shared" ca="1" si="114"/>
        <v>2</v>
      </c>
      <c r="G744" s="6">
        <f t="shared" ca="1" si="107"/>
        <v>11</v>
      </c>
      <c r="H744" s="6">
        <f t="shared" ca="1" si="108"/>
        <v>7</v>
      </c>
      <c r="I744" s="6">
        <f t="shared" ca="1" si="109"/>
        <v>6</v>
      </c>
      <c r="J744" s="6">
        <f t="shared" ca="1" si="110"/>
        <v>11</v>
      </c>
      <c r="K744" s="6">
        <f ca="1">SMALL($J$5:$J$1004,ROWS(K$5:K744))</f>
        <v>13</v>
      </c>
      <c r="L744" s="7">
        <f ca="1">ROWS(L$5:L744)/$O$11</f>
        <v>0.74</v>
      </c>
      <c r="M744" s="7"/>
      <c r="N744" s="7"/>
      <c r="O744" s="7"/>
      <c r="P744" s="6">
        <f t="shared" ca="1" si="111"/>
        <v>1</v>
      </c>
      <c r="Q744" s="6" t="str">
        <f t="shared" ca="1" si="112"/>
        <v/>
      </c>
      <c r="R744" s="6" t="str">
        <f t="shared" ca="1" si="113"/>
        <v/>
      </c>
      <c r="T744" s="6"/>
      <c r="U744" s="6"/>
      <c r="V744" s="6"/>
      <c r="W744" s="6"/>
      <c r="X744" s="6"/>
      <c r="Y744" s="6"/>
    </row>
    <row r="745" spans="1:25" hidden="1" x14ac:dyDescent="0.25">
      <c r="A745" s="8">
        <f t="shared" ca="1" si="115"/>
        <v>6</v>
      </c>
      <c r="B745" s="8">
        <f t="shared" ca="1" si="114"/>
        <v>2</v>
      </c>
      <c r="C745" s="8">
        <f t="shared" ca="1" si="114"/>
        <v>4</v>
      </c>
      <c r="D745" s="8">
        <f t="shared" ca="1" si="114"/>
        <v>3</v>
      </c>
      <c r="E745" s="8">
        <f t="shared" ca="1" si="114"/>
        <v>1</v>
      </c>
      <c r="F745" s="8">
        <f t="shared" ca="1" si="114"/>
        <v>4</v>
      </c>
      <c r="G745" s="6">
        <f t="shared" ca="1" si="107"/>
        <v>10</v>
      </c>
      <c r="H745" s="6">
        <f t="shared" ca="1" si="108"/>
        <v>13</v>
      </c>
      <c r="I745" s="6">
        <f t="shared" ca="1" si="109"/>
        <v>7</v>
      </c>
      <c r="J745" s="6">
        <f t="shared" ca="1" si="110"/>
        <v>13</v>
      </c>
      <c r="K745" s="6">
        <f ca="1">SMALL($J$5:$J$1004,ROWS(K$5:K745))</f>
        <v>13</v>
      </c>
      <c r="L745" s="7">
        <f ca="1">ROWS(L$5:L745)/$O$11</f>
        <v>0.74099999999999999</v>
      </c>
      <c r="M745" s="7"/>
      <c r="N745" s="7"/>
      <c r="O745" s="7"/>
      <c r="P745" s="6" t="str">
        <f t="shared" ca="1" si="111"/>
        <v/>
      </c>
      <c r="Q745" s="6">
        <f t="shared" ca="1" si="112"/>
        <v>1</v>
      </c>
      <c r="R745" s="6" t="str">
        <f t="shared" ca="1" si="113"/>
        <v/>
      </c>
      <c r="T745" s="6"/>
      <c r="U745" s="6"/>
      <c r="V745" s="6"/>
      <c r="W745" s="6"/>
      <c r="X745" s="6"/>
      <c r="Y745" s="6"/>
    </row>
    <row r="746" spans="1:25" hidden="1" x14ac:dyDescent="0.25">
      <c r="A746" s="8">
        <f t="shared" ca="1" si="115"/>
        <v>2</v>
      </c>
      <c r="B746" s="8">
        <f t="shared" ca="1" si="114"/>
        <v>4</v>
      </c>
      <c r="C746" s="8">
        <f t="shared" ca="1" si="114"/>
        <v>5</v>
      </c>
      <c r="D746" s="8">
        <f t="shared" ca="1" si="114"/>
        <v>4</v>
      </c>
      <c r="E746" s="8">
        <f t="shared" ca="1" si="114"/>
        <v>3</v>
      </c>
      <c r="F746" s="8">
        <f t="shared" ca="1" si="114"/>
        <v>3</v>
      </c>
      <c r="G746" s="6">
        <f t="shared" ca="1" si="107"/>
        <v>7</v>
      </c>
      <c r="H746" s="6">
        <f t="shared" ca="1" si="108"/>
        <v>9</v>
      </c>
      <c r="I746" s="6">
        <f t="shared" ca="1" si="109"/>
        <v>10</v>
      </c>
      <c r="J746" s="6">
        <f t="shared" ca="1" si="110"/>
        <v>10</v>
      </c>
      <c r="K746" s="6">
        <f ca="1">SMALL($J$5:$J$1004,ROWS(K$5:K746))</f>
        <v>13</v>
      </c>
      <c r="L746" s="7">
        <f ca="1">ROWS(L$5:L746)/$O$11</f>
        <v>0.74199999999999999</v>
      </c>
      <c r="M746" s="7"/>
      <c r="N746" s="7"/>
      <c r="O746" s="7"/>
      <c r="P746" s="6" t="str">
        <f t="shared" ca="1" si="111"/>
        <v/>
      </c>
      <c r="Q746" s="6" t="str">
        <f t="shared" ca="1" si="112"/>
        <v/>
      </c>
      <c r="R746" s="6">
        <f t="shared" ca="1" si="113"/>
        <v>1</v>
      </c>
      <c r="T746" s="6"/>
      <c r="U746" s="6"/>
      <c r="V746" s="6"/>
      <c r="W746" s="6"/>
      <c r="X746" s="6"/>
      <c r="Y746" s="6"/>
    </row>
    <row r="747" spans="1:25" hidden="1" x14ac:dyDescent="0.25">
      <c r="A747" s="8">
        <f t="shared" ca="1" si="115"/>
        <v>5</v>
      </c>
      <c r="B747" s="8">
        <f t="shared" ca="1" si="114"/>
        <v>1</v>
      </c>
      <c r="C747" s="8">
        <f t="shared" ca="1" si="114"/>
        <v>8</v>
      </c>
      <c r="D747" s="8">
        <f t="shared" ca="1" si="114"/>
        <v>3</v>
      </c>
      <c r="E747" s="8">
        <f t="shared" ca="1" si="114"/>
        <v>3</v>
      </c>
      <c r="F747" s="8">
        <f t="shared" ca="1" si="114"/>
        <v>2</v>
      </c>
      <c r="G747" s="6">
        <f t="shared" ca="1" si="107"/>
        <v>13</v>
      </c>
      <c r="H747" s="6">
        <f t="shared" ca="1" si="108"/>
        <v>10</v>
      </c>
      <c r="I747" s="6">
        <f t="shared" ca="1" si="109"/>
        <v>6</v>
      </c>
      <c r="J747" s="6">
        <f t="shared" ca="1" si="110"/>
        <v>13</v>
      </c>
      <c r="K747" s="6">
        <f ca="1">SMALL($J$5:$J$1004,ROWS(K$5:K747))</f>
        <v>13</v>
      </c>
      <c r="L747" s="7">
        <f ca="1">ROWS(L$5:L747)/$O$11</f>
        <v>0.74299999999999999</v>
      </c>
      <c r="M747" s="7"/>
      <c r="N747" s="7"/>
      <c r="O747" s="7"/>
      <c r="P747" s="6">
        <f t="shared" ca="1" si="111"/>
        <v>1</v>
      </c>
      <c r="Q747" s="6" t="str">
        <f t="shared" ca="1" si="112"/>
        <v/>
      </c>
      <c r="R747" s="6" t="str">
        <f t="shared" ca="1" si="113"/>
        <v/>
      </c>
      <c r="T747" s="6"/>
      <c r="U747" s="6"/>
      <c r="V747" s="6"/>
      <c r="W747" s="6"/>
      <c r="X747" s="6"/>
      <c r="Y747" s="6"/>
    </row>
    <row r="748" spans="1:25" hidden="1" x14ac:dyDescent="0.25">
      <c r="A748" s="8">
        <f t="shared" ca="1" si="115"/>
        <v>3</v>
      </c>
      <c r="B748" s="8">
        <f t="shared" ca="1" si="114"/>
        <v>5</v>
      </c>
      <c r="C748" s="8">
        <f t="shared" ca="1" si="114"/>
        <v>6</v>
      </c>
      <c r="D748" s="8">
        <f t="shared" ca="1" si="114"/>
        <v>2</v>
      </c>
      <c r="E748" s="8">
        <f t="shared" ca="1" si="114"/>
        <v>2</v>
      </c>
      <c r="F748" s="8">
        <f t="shared" ca="1" si="114"/>
        <v>3</v>
      </c>
      <c r="G748" s="6">
        <f t="shared" ca="1" si="107"/>
        <v>9</v>
      </c>
      <c r="H748" s="6">
        <f t="shared" ca="1" si="108"/>
        <v>8</v>
      </c>
      <c r="I748" s="6">
        <f t="shared" ca="1" si="109"/>
        <v>10</v>
      </c>
      <c r="J748" s="6">
        <f t="shared" ca="1" si="110"/>
        <v>10</v>
      </c>
      <c r="K748" s="6">
        <f ca="1">SMALL($J$5:$J$1004,ROWS(K$5:K748))</f>
        <v>13</v>
      </c>
      <c r="L748" s="7">
        <f ca="1">ROWS(L$5:L748)/$O$11</f>
        <v>0.74399999999999999</v>
      </c>
      <c r="M748" s="7"/>
      <c r="N748" s="7"/>
      <c r="O748" s="7"/>
      <c r="P748" s="6" t="str">
        <f t="shared" ca="1" si="111"/>
        <v/>
      </c>
      <c r="Q748" s="6" t="str">
        <f t="shared" ca="1" si="112"/>
        <v/>
      </c>
      <c r="R748" s="6">
        <f t="shared" ca="1" si="113"/>
        <v>1</v>
      </c>
      <c r="T748" s="6"/>
      <c r="U748" s="6"/>
      <c r="V748" s="6"/>
      <c r="W748" s="6"/>
      <c r="X748" s="6"/>
      <c r="Y748" s="6"/>
    </row>
    <row r="749" spans="1:25" hidden="1" x14ac:dyDescent="0.25">
      <c r="A749" s="8">
        <f t="shared" ca="1" si="115"/>
        <v>2</v>
      </c>
      <c r="B749" s="8">
        <f t="shared" ca="1" si="114"/>
        <v>4</v>
      </c>
      <c r="C749" s="8">
        <f t="shared" ca="1" si="114"/>
        <v>7</v>
      </c>
      <c r="D749" s="8">
        <f t="shared" ca="1" si="114"/>
        <v>6</v>
      </c>
      <c r="E749" s="8">
        <f t="shared" ca="1" si="114"/>
        <v>3</v>
      </c>
      <c r="F749" s="8">
        <f t="shared" ca="1" si="114"/>
        <v>4</v>
      </c>
      <c r="G749" s="6">
        <f t="shared" ca="1" si="107"/>
        <v>9</v>
      </c>
      <c r="H749" s="6">
        <f t="shared" ca="1" si="108"/>
        <v>12</v>
      </c>
      <c r="I749" s="6">
        <f t="shared" ca="1" si="109"/>
        <v>11</v>
      </c>
      <c r="J749" s="6">
        <f t="shared" ca="1" si="110"/>
        <v>12</v>
      </c>
      <c r="K749" s="6">
        <f ca="1">SMALL($J$5:$J$1004,ROWS(K$5:K749))</f>
        <v>13</v>
      </c>
      <c r="L749" s="7">
        <f ca="1">ROWS(L$5:L749)/$O$11</f>
        <v>0.745</v>
      </c>
      <c r="M749" s="7"/>
      <c r="N749" s="7"/>
      <c r="O749" s="7"/>
      <c r="P749" s="6" t="str">
        <f t="shared" ca="1" si="111"/>
        <v/>
      </c>
      <c r="Q749" s="6">
        <f t="shared" ca="1" si="112"/>
        <v>1</v>
      </c>
      <c r="R749" s="6" t="str">
        <f t="shared" ca="1" si="113"/>
        <v/>
      </c>
      <c r="T749" s="6"/>
      <c r="U749" s="6"/>
      <c r="V749" s="6"/>
      <c r="W749" s="6"/>
      <c r="X749" s="6"/>
      <c r="Y749" s="6"/>
    </row>
    <row r="750" spans="1:25" hidden="1" x14ac:dyDescent="0.25">
      <c r="A750" s="8">
        <f t="shared" ca="1" si="115"/>
        <v>2</v>
      </c>
      <c r="B750" s="8">
        <f t="shared" ca="1" si="114"/>
        <v>3</v>
      </c>
      <c r="C750" s="8">
        <f t="shared" ca="1" si="114"/>
        <v>6</v>
      </c>
      <c r="D750" s="8">
        <f t="shared" ca="1" si="114"/>
        <v>5</v>
      </c>
      <c r="E750" s="8">
        <f t="shared" ca="1" si="114"/>
        <v>3</v>
      </c>
      <c r="F750" s="8">
        <f t="shared" ca="1" si="114"/>
        <v>3</v>
      </c>
      <c r="G750" s="6">
        <f t="shared" ca="1" si="107"/>
        <v>8</v>
      </c>
      <c r="H750" s="6">
        <f t="shared" ca="1" si="108"/>
        <v>10</v>
      </c>
      <c r="I750" s="6">
        <f t="shared" ca="1" si="109"/>
        <v>9</v>
      </c>
      <c r="J750" s="6">
        <f t="shared" ca="1" si="110"/>
        <v>10</v>
      </c>
      <c r="K750" s="6">
        <f ca="1">SMALL($J$5:$J$1004,ROWS(K$5:K750))</f>
        <v>13</v>
      </c>
      <c r="L750" s="7">
        <f ca="1">ROWS(L$5:L750)/$O$11</f>
        <v>0.746</v>
      </c>
      <c r="M750" s="7"/>
      <c r="N750" s="7"/>
      <c r="O750" s="7"/>
      <c r="P750" s="6" t="str">
        <f t="shared" ca="1" si="111"/>
        <v/>
      </c>
      <c r="Q750" s="6">
        <f t="shared" ca="1" si="112"/>
        <v>1</v>
      </c>
      <c r="R750" s="6" t="str">
        <f t="shared" ca="1" si="113"/>
        <v/>
      </c>
      <c r="T750" s="6"/>
      <c r="U750" s="6"/>
      <c r="V750" s="6"/>
      <c r="W750" s="6"/>
      <c r="X750" s="6"/>
      <c r="Y750" s="6"/>
    </row>
    <row r="751" spans="1:25" hidden="1" x14ac:dyDescent="0.25">
      <c r="A751" s="8">
        <f t="shared" ca="1" si="115"/>
        <v>3</v>
      </c>
      <c r="B751" s="8">
        <f t="shared" ca="1" si="114"/>
        <v>1</v>
      </c>
      <c r="C751" s="8">
        <f t="shared" ca="1" si="114"/>
        <v>5</v>
      </c>
      <c r="D751" s="8">
        <f t="shared" ca="1" si="114"/>
        <v>6</v>
      </c>
      <c r="E751" s="8">
        <f t="shared" ca="1" si="114"/>
        <v>3</v>
      </c>
      <c r="F751" s="8">
        <f t="shared" ca="1" si="114"/>
        <v>2</v>
      </c>
      <c r="G751" s="6">
        <f t="shared" ca="1" si="107"/>
        <v>8</v>
      </c>
      <c r="H751" s="6">
        <f t="shared" ca="1" si="108"/>
        <v>11</v>
      </c>
      <c r="I751" s="6">
        <f t="shared" ca="1" si="109"/>
        <v>6</v>
      </c>
      <c r="J751" s="6">
        <f t="shared" ca="1" si="110"/>
        <v>11</v>
      </c>
      <c r="K751" s="6">
        <f ca="1">SMALL($J$5:$J$1004,ROWS(K$5:K751))</f>
        <v>13</v>
      </c>
      <c r="L751" s="7">
        <f ca="1">ROWS(L$5:L751)/$O$11</f>
        <v>0.747</v>
      </c>
      <c r="M751" s="7"/>
      <c r="N751" s="7"/>
      <c r="O751" s="7"/>
      <c r="P751" s="6" t="str">
        <f t="shared" ca="1" si="111"/>
        <v/>
      </c>
      <c r="Q751" s="6">
        <f t="shared" ca="1" si="112"/>
        <v>1</v>
      </c>
      <c r="R751" s="6" t="str">
        <f t="shared" ca="1" si="113"/>
        <v/>
      </c>
      <c r="T751" s="6"/>
      <c r="U751" s="6"/>
      <c r="V751" s="6"/>
      <c r="W751" s="6"/>
      <c r="X751" s="6"/>
      <c r="Y751" s="6"/>
    </row>
    <row r="752" spans="1:25" hidden="1" x14ac:dyDescent="0.25">
      <c r="A752" s="8">
        <f t="shared" ca="1" si="115"/>
        <v>2</v>
      </c>
      <c r="B752" s="8">
        <f t="shared" ca="1" si="114"/>
        <v>4</v>
      </c>
      <c r="C752" s="8">
        <f t="shared" ca="1" si="114"/>
        <v>5</v>
      </c>
      <c r="D752" s="8">
        <f t="shared" ca="1" si="114"/>
        <v>3</v>
      </c>
      <c r="E752" s="8">
        <f t="shared" ca="1" si="114"/>
        <v>2</v>
      </c>
      <c r="F752" s="8">
        <f t="shared" ca="1" si="114"/>
        <v>3</v>
      </c>
      <c r="G752" s="6">
        <f t="shared" ca="1" si="107"/>
        <v>7</v>
      </c>
      <c r="H752" s="6">
        <f t="shared" ca="1" si="108"/>
        <v>8</v>
      </c>
      <c r="I752" s="6">
        <f t="shared" ca="1" si="109"/>
        <v>9</v>
      </c>
      <c r="J752" s="6">
        <f t="shared" ca="1" si="110"/>
        <v>9</v>
      </c>
      <c r="K752" s="6">
        <f ca="1">SMALL($J$5:$J$1004,ROWS(K$5:K752))</f>
        <v>13</v>
      </c>
      <c r="L752" s="7">
        <f ca="1">ROWS(L$5:L752)/$O$11</f>
        <v>0.748</v>
      </c>
      <c r="M752" s="7"/>
      <c r="N752" s="7"/>
      <c r="O752" s="7"/>
      <c r="P752" s="6" t="str">
        <f t="shared" ca="1" si="111"/>
        <v/>
      </c>
      <c r="Q752" s="6" t="str">
        <f t="shared" ca="1" si="112"/>
        <v/>
      </c>
      <c r="R752" s="6">
        <f t="shared" ca="1" si="113"/>
        <v>1</v>
      </c>
      <c r="T752" s="6"/>
      <c r="U752" s="6"/>
      <c r="V752" s="6"/>
      <c r="W752" s="6"/>
      <c r="X752" s="6"/>
      <c r="Y752" s="6"/>
    </row>
    <row r="753" spans="1:25" hidden="1" x14ac:dyDescent="0.25">
      <c r="A753" s="8">
        <f t="shared" ca="1" si="115"/>
        <v>2</v>
      </c>
      <c r="B753" s="8">
        <f t="shared" ca="1" si="114"/>
        <v>3</v>
      </c>
      <c r="C753" s="8">
        <f t="shared" ca="1" si="114"/>
        <v>5</v>
      </c>
      <c r="D753" s="8">
        <f t="shared" ca="1" si="114"/>
        <v>5</v>
      </c>
      <c r="E753" s="8">
        <f t="shared" ca="1" si="114"/>
        <v>3</v>
      </c>
      <c r="F753" s="8">
        <f t="shared" ca="1" si="114"/>
        <v>4</v>
      </c>
      <c r="G753" s="6">
        <f t="shared" ca="1" si="107"/>
        <v>7</v>
      </c>
      <c r="H753" s="6">
        <f t="shared" ca="1" si="108"/>
        <v>11</v>
      </c>
      <c r="I753" s="6">
        <f t="shared" ca="1" si="109"/>
        <v>10</v>
      </c>
      <c r="J753" s="6">
        <f t="shared" ca="1" si="110"/>
        <v>11</v>
      </c>
      <c r="K753" s="6">
        <f ca="1">SMALL($J$5:$J$1004,ROWS(K$5:K753))</f>
        <v>13</v>
      </c>
      <c r="L753" s="7">
        <f ca="1">ROWS(L$5:L753)/$O$11</f>
        <v>0.749</v>
      </c>
      <c r="M753" s="7"/>
      <c r="N753" s="7"/>
      <c r="O753" s="7"/>
      <c r="P753" s="6" t="str">
        <f t="shared" ca="1" si="111"/>
        <v/>
      </c>
      <c r="Q753" s="6">
        <f t="shared" ca="1" si="112"/>
        <v>1</v>
      </c>
      <c r="R753" s="6" t="str">
        <f t="shared" ca="1" si="113"/>
        <v/>
      </c>
      <c r="T753" s="6"/>
      <c r="U753" s="6"/>
      <c r="V753" s="6"/>
      <c r="W753" s="6"/>
      <c r="X753" s="6"/>
      <c r="Y753" s="6"/>
    </row>
    <row r="754" spans="1:25" hidden="1" x14ac:dyDescent="0.25">
      <c r="A754" s="8">
        <f t="shared" ca="1" si="115"/>
        <v>6</v>
      </c>
      <c r="B754" s="8">
        <f t="shared" ca="1" si="114"/>
        <v>3</v>
      </c>
      <c r="C754" s="8">
        <f t="shared" ca="1" si="114"/>
        <v>7</v>
      </c>
      <c r="D754" s="8">
        <f t="shared" ca="1" si="114"/>
        <v>4</v>
      </c>
      <c r="E754" s="8">
        <f t="shared" ca="1" si="114"/>
        <v>3</v>
      </c>
      <c r="F754" s="8">
        <f t="shared" ca="1" si="114"/>
        <v>2</v>
      </c>
      <c r="G754" s="6">
        <f t="shared" ca="1" si="107"/>
        <v>13</v>
      </c>
      <c r="H754" s="6">
        <f t="shared" ca="1" si="108"/>
        <v>12</v>
      </c>
      <c r="I754" s="6">
        <f t="shared" ca="1" si="109"/>
        <v>8</v>
      </c>
      <c r="J754" s="6">
        <f t="shared" ca="1" si="110"/>
        <v>13</v>
      </c>
      <c r="K754" s="6">
        <f ca="1">SMALL($J$5:$J$1004,ROWS(K$5:K754))</f>
        <v>13</v>
      </c>
      <c r="L754" s="7">
        <f ca="1">ROWS(L$5:L754)/$O$11</f>
        <v>0.75</v>
      </c>
      <c r="M754" s="7"/>
      <c r="N754" s="7"/>
      <c r="O754" s="7"/>
      <c r="P754" s="6">
        <f t="shared" ca="1" si="111"/>
        <v>1</v>
      </c>
      <c r="Q754" s="6" t="str">
        <f t="shared" ca="1" si="112"/>
        <v/>
      </c>
      <c r="R754" s="6" t="str">
        <f t="shared" ca="1" si="113"/>
        <v/>
      </c>
      <c r="T754" s="6"/>
      <c r="U754" s="6"/>
      <c r="V754" s="6"/>
      <c r="W754" s="6"/>
      <c r="X754" s="6"/>
      <c r="Y754" s="6"/>
    </row>
    <row r="755" spans="1:25" hidden="1" x14ac:dyDescent="0.25">
      <c r="A755" s="8">
        <f t="shared" ca="1" si="115"/>
        <v>6</v>
      </c>
      <c r="B755" s="8">
        <f t="shared" ca="1" si="114"/>
        <v>3</v>
      </c>
      <c r="C755" s="8">
        <f t="shared" ca="1" si="114"/>
        <v>5</v>
      </c>
      <c r="D755" s="8">
        <f t="shared" ca="1" si="114"/>
        <v>3</v>
      </c>
      <c r="E755" s="8">
        <f t="shared" ca="1" si="114"/>
        <v>1</v>
      </c>
      <c r="F755" s="8">
        <f t="shared" ca="1" si="114"/>
        <v>4</v>
      </c>
      <c r="G755" s="6">
        <f t="shared" ca="1" si="107"/>
        <v>11</v>
      </c>
      <c r="H755" s="6">
        <f t="shared" ca="1" si="108"/>
        <v>13</v>
      </c>
      <c r="I755" s="6">
        <f t="shared" ca="1" si="109"/>
        <v>8</v>
      </c>
      <c r="J755" s="6">
        <f t="shared" ca="1" si="110"/>
        <v>13</v>
      </c>
      <c r="K755" s="6">
        <f ca="1">SMALL($J$5:$J$1004,ROWS(K$5:K755))</f>
        <v>13</v>
      </c>
      <c r="L755" s="7">
        <f ca="1">ROWS(L$5:L755)/$O$11</f>
        <v>0.751</v>
      </c>
      <c r="M755" s="7"/>
      <c r="N755" s="7"/>
      <c r="O755" s="7"/>
      <c r="P755" s="6" t="str">
        <f t="shared" ca="1" si="111"/>
        <v/>
      </c>
      <c r="Q755" s="6">
        <f t="shared" ca="1" si="112"/>
        <v>1</v>
      </c>
      <c r="R755" s="6" t="str">
        <f t="shared" ca="1" si="113"/>
        <v/>
      </c>
      <c r="T755" s="6"/>
      <c r="U755" s="6"/>
      <c r="V755" s="6"/>
      <c r="W755" s="6"/>
      <c r="X755" s="6"/>
      <c r="Y755" s="6"/>
    </row>
    <row r="756" spans="1:25" hidden="1" x14ac:dyDescent="0.25">
      <c r="A756" s="8">
        <f t="shared" ca="1" si="115"/>
        <v>3</v>
      </c>
      <c r="B756" s="8">
        <f t="shared" ca="1" si="114"/>
        <v>4</v>
      </c>
      <c r="C756" s="8">
        <f t="shared" ca="1" si="114"/>
        <v>8</v>
      </c>
      <c r="D756" s="8">
        <f t="shared" ca="1" si="114"/>
        <v>3</v>
      </c>
      <c r="E756" s="8">
        <f t="shared" ca="1" si="114"/>
        <v>3</v>
      </c>
      <c r="F756" s="8">
        <f t="shared" ca="1" si="114"/>
        <v>2</v>
      </c>
      <c r="G756" s="6">
        <f t="shared" ca="1" si="107"/>
        <v>11</v>
      </c>
      <c r="H756" s="6">
        <f t="shared" ca="1" si="108"/>
        <v>8</v>
      </c>
      <c r="I756" s="6">
        <f t="shared" ca="1" si="109"/>
        <v>9</v>
      </c>
      <c r="J756" s="6">
        <f t="shared" ca="1" si="110"/>
        <v>11</v>
      </c>
      <c r="K756" s="6">
        <f ca="1">SMALL($J$5:$J$1004,ROWS(K$5:K756))</f>
        <v>13</v>
      </c>
      <c r="L756" s="7">
        <f ca="1">ROWS(L$5:L756)/$O$11</f>
        <v>0.752</v>
      </c>
      <c r="M756" s="7"/>
      <c r="N756" s="7"/>
      <c r="O756" s="7"/>
      <c r="P756" s="6">
        <f t="shared" ca="1" si="111"/>
        <v>1</v>
      </c>
      <c r="Q756" s="6" t="str">
        <f t="shared" ca="1" si="112"/>
        <v/>
      </c>
      <c r="R756" s="6" t="str">
        <f t="shared" ca="1" si="113"/>
        <v/>
      </c>
      <c r="T756" s="6"/>
      <c r="U756" s="6"/>
      <c r="V756" s="6"/>
      <c r="W756" s="6"/>
      <c r="X756" s="6"/>
      <c r="Y756" s="6"/>
    </row>
    <row r="757" spans="1:25" hidden="1" x14ac:dyDescent="0.25">
      <c r="A757" s="8">
        <f t="shared" ca="1" si="115"/>
        <v>3</v>
      </c>
      <c r="B757" s="8">
        <f t="shared" ca="1" si="114"/>
        <v>1</v>
      </c>
      <c r="C757" s="8">
        <f t="shared" ca="1" si="114"/>
        <v>6</v>
      </c>
      <c r="D757" s="8">
        <f t="shared" ca="1" si="114"/>
        <v>3</v>
      </c>
      <c r="E757" s="8">
        <f t="shared" ca="1" si="114"/>
        <v>1</v>
      </c>
      <c r="F757" s="8">
        <f t="shared" ca="1" si="114"/>
        <v>3</v>
      </c>
      <c r="G757" s="6">
        <f t="shared" ca="1" si="107"/>
        <v>9</v>
      </c>
      <c r="H757" s="6">
        <f t="shared" ca="1" si="108"/>
        <v>9</v>
      </c>
      <c r="I757" s="6">
        <f t="shared" ca="1" si="109"/>
        <v>5</v>
      </c>
      <c r="J757" s="6">
        <f t="shared" ca="1" si="110"/>
        <v>9</v>
      </c>
      <c r="K757" s="6">
        <f ca="1">SMALL($J$5:$J$1004,ROWS(K$5:K757))</f>
        <v>13</v>
      </c>
      <c r="L757" s="7">
        <f ca="1">ROWS(L$5:L757)/$O$11</f>
        <v>0.753</v>
      </c>
      <c r="M757" s="7"/>
      <c r="N757" s="7"/>
      <c r="O757" s="7"/>
      <c r="P757" s="6">
        <f t="shared" ca="1" si="111"/>
        <v>1</v>
      </c>
      <c r="Q757" s="6">
        <f t="shared" ca="1" si="112"/>
        <v>1</v>
      </c>
      <c r="R757" s="6" t="str">
        <f t="shared" ca="1" si="113"/>
        <v/>
      </c>
      <c r="T757" s="6"/>
      <c r="U757" s="6"/>
      <c r="V757" s="6"/>
      <c r="W757" s="6"/>
      <c r="X757" s="6"/>
      <c r="Y757" s="6"/>
    </row>
    <row r="758" spans="1:25" hidden="1" x14ac:dyDescent="0.25">
      <c r="A758" s="8">
        <f t="shared" ca="1" si="115"/>
        <v>4</v>
      </c>
      <c r="B758" s="8">
        <f t="shared" ca="1" si="114"/>
        <v>5</v>
      </c>
      <c r="C758" s="8">
        <f t="shared" ca="1" si="114"/>
        <v>8</v>
      </c>
      <c r="D758" s="8">
        <f t="shared" ca="1" si="114"/>
        <v>3</v>
      </c>
      <c r="E758" s="8">
        <f t="shared" ca="1" si="114"/>
        <v>1</v>
      </c>
      <c r="F758" s="8">
        <f t="shared" ca="1" si="114"/>
        <v>4</v>
      </c>
      <c r="G758" s="6">
        <f t="shared" ca="1" si="107"/>
        <v>12</v>
      </c>
      <c r="H758" s="6">
        <f t="shared" ca="1" si="108"/>
        <v>11</v>
      </c>
      <c r="I758" s="6">
        <f t="shared" ca="1" si="109"/>
        <v>10</v>
      </c>
      <c r="J758" s="6">
        <f t="shared" ca="1" si="110"/>
        <v>12</v>
      </c>
      <c r="K758" s="6">
        <f ca="1">SMALL($J$5:$J$1004,ROWS(K$5:K758))</f>
        <v>13</v>
      </c>
      <c r="L758" s="7">
        <f ca="1">ROWS(L$5:L758)/$O$11</f>
        <v>0.754</v>
      </c>
      <c r="M758" s="7"/>
      <c r="N758" s="7"/>
      <c r="O758" s="7"/>
      <c r="P758" s="6">
        <f t="shared" ca="1" si="111"/>
        <v>1</v>
      </c>
      <c r="Q758" s="6" t="str">
        <f t="shared" ca="1" si="112"/>
        <v/>
      </c>
      <c r="R758" s="6" t="str">
        <f t="shared" ca="1" si="113"/>
        <v/>
      </c>
      <c r="T758" s="6"/>
      <c r="U758" s="6"/>
      <c r="V758" s="6"/>
      <c r="W758" s="6"/>
      <c r="X758" s="6"/>
      <c r="Y758" s="6"/>
    </row>
    <row r="759" spans="1:25" hidden="1" x14ac:dyDescent="0.25">
      <c r="A759" s="8">
        <f t="shared" ca="1" si="115"/>
        <v>5</v>
      </c>
      <c r="B759" s="8">
        <f t="shared" ca="1" si="114"/>
        <v>4</v>
      </c>
      <c r="C759" s="8">
        <f t="shared" ca="1" si="114"/>
        <v>5</v>
      </c>
      <c r="D759" s="8">
        <f t="shared" ca="1" si="114"/>
        <v>4</v>
      </c>
      <c r="E759" s="8">
        <f t="shared" ca="1" si="114"/>
        <v>3</v>
      </c>
      <c r="F759" s="8">
        <f t="shared" ca="1" si="114"/>
        <v>4</v>
      </c>
      <c r="G759" s="6">
        <f t="shared" ca="1" si="107"/>
        <v>10</v>
      </c>
      <c r="H759" s="6">
        <f t="shared" ca="1" si="108"/>
        <v>13</v>
      </c>
      <c r="I759" s="6">
        <f t="shared" ca="1" si="109"/>
        <v>11</v>
      </c>
      <c r="J759" s="6">
        <f t="shared" ca="1" si="110"/>
        <v>13</v>
      </c>
      <c r="K759" s="6">
        <f ca="1">SMALL($J$5:$J$1004,ROWS(K$5:K759))</f>
        <v>13</v>
      </c>
      <c r="L759" s="7">
        <f ca="1">ROWS(L$5:L759)/$O$11</f>
        <v>0.755</v>
      </c>
      <c r="M759" s="7"/>
      <c r="N759" s="7"/>
      <c r="O759" s="7"/>
      <c r="P759" s="6" t="str">
        <f t="shared" ca="1" si="111"/>
        <v/>
      </c>
      <c r="Q759" s="6">
        <f t="shared" ca="1" si="112"/>
        <v>1</v>
      </c>
      <c r="R759" s="6" t="str">
        <f t="shared" ca="1" si="113"/>
        <v/>
      </c>
      <c r="T759" s="6"/>
      <c r="U759" s="6"/>
      <c r="V759" s="6"/>
      <c r="W759" s="6"/>
      <c r="X759" s="6"/>
      <c r="Y759" s="6"/>
    </row>
    <row r="760" spans="1:25" hidden="1" x14ac:dyDescent="0.25">
      <c r="A760" s="8">
        <f t="shared" ca="1" si="115"/>
        <v>6</v>
      </c>
      <c r="B760" s="8">
        <f t="shared" ca="1" si="114"/>
        <v>4</v>
      </c>
      <c r="C760" s="8">
        <f t="shared" ca="1" si="114"/>
        <v>6</v>
      </c>
      <c r="D760" s="8">
        <f t="shared" ca="1" si="114"/>
        <v>2</v>
      </c>
      <c r="E760" s="8">
        <f t="shared" ca="1" si="114"/>
        <v>2</v>
      </c>
      <c r="F760" s="8">
        <f t="shared" ca="1" si="114"/>
        <v>4</v>
      </c>
      <c r="G760" s="6">
        <f t="shared" ca="1" si="107"/>
        <v>12</v>
      </c>
      <c r="H760" s="6">
        <f t="shared" ca="1" si="108"/>
        <v>12</v>
      </c>
      <c r="I760" s="6">
        <f t="shared" ca="1" si="109"/>
        <v>10</v>
      </c>
      <c r="J760" s="6">
        <f t="shared" ca="1" si="110"/>
        <v>12</v>
      </c>
      <c r="K760" s="6">
        <f ca="1">SMALL($J$5:$J$1004,ROWS(K$5:K760))</f>
        <v>13</v>
      </c>
      <c r="L760" s="7">
        <f ca="1">ROWS(L$5:L760)/$O$11</f>
        <v>0.75600000000000001</v>
      </c>
      <c r="M760" s="7"/>
      <c r="N760" s="7"/>
      <c r="O760" s="7"/>
      <c r="P760" s="6">
        <f t="shared" ca="1" si="111"/>
        <v>1</v>
      </c>
      <c r="Q760" s="6">
        <f t="shared" ca="1" si="112"/>
        <v>1</v>
      </c>
      <c r="R760" s="6" t="str">
        <f t="shared" ca="1" si="113"/>
        <v/>
      </c>
      <c r="T760" s="6"/>
      <c r="U760" s="6"/>
      <c r="V760" s="6"/>
      <c r="W760" s="6"/>
      <c r="X760" s="6"/>
      <c r="Y760" s="6"/>
    </row>
    <row r="761" spans="1:25" hidden="1" x14ac:dyDescent="0.25">
      <c r="A761" s="8">
        <f t="shared" ca="1" si="115"/>
        <v>3</v>
      </c>
      <c r="B761" s="8">
        <f t="shared" ca="1" si="114"/>
        <v>3</v>
      </c>
      <c r="C761" s="8">
        <f t="shared" ca="1" si="114"/>
        <v>7</v>
      </c>
      <c r="D761" s="8">
        <f t="shared" ca="1" si="114"/>
        <v>2</v>
      </c>
      <c r="E761" s="8">
        <f t="shared" ca="1" si="114"/>
        <v>2</v>
      </c>
      <c r="F761" s="8">
        <f t="shared" ca="1" si="114"/>
        <v>3</v>
      </c>
      <c r="G761" s="6">
        <f t="shared" ca="1" si="107"/>
        <v>10</v>
      </c>
      <c r="H761" s="6">
        <f t="shared" ca="1" si="108"/>
        <v>8</v>
      </c>
      <c r="I761" s="6">
        <f t="shared" ca="1" si="109"/>
        <v>8</v>
      </c>
      <c r="J761" s="6">
        <f t="shared" ca="1" si="110"/>
        <v>10</v>
      </c>
      <c r="K761" s="6">
        <f ca="1">SMALL($J$5:$J$1004,ROWS(K$5:K761))</f>
        <v>13</v>
      </c>
      <c r="L761" s="7">
        <f ca="1">ROWS(L$5:L761)/$O$11</f>
        <v>0.75700000000000001</v>
      </c>
      <c r="M761" s="7"/>
      <c r="N761" s="7"/>
      <c r="O761" s="7"/>
      <c r="P761" s="6">
        <f t="shared" ca="1" si="111"/>
        <v>1</v>
      </c>
      <c r="Q761" s="6" t="str">
        <f t="shared" ca="1" si="112"/>
        <v/>
      </c>
      <c r="R761" s="6" t="str">
        <f t="shared" ca="1" si="113"/>
        <v/>
      </c>
      <c r="T761" s="6"/>
      <c r="U761" s="6"/>
      <c r="V761" s="6"/>
      <c r="W761" s="6"/>
      <c r="X761" s="6"/>
      <c r="Y761" s="6"/>
    </row>
    <row r="762" spans="1:25" hidden="1" x14ac:dyDescent="0.25">
      <c r="A762" s="8">
        <f t="shared" ca="1" si="115"/>
        <v>5</v>
      </c>
      <c r="B762" s="8">
        <f t="shared" ca="1" si="114"/>
        <v>5</v>
      </c>
      <c r="C762" s="8">
        <f t="shared" ca="1" si="114"/>
        <v>6</v>
      </c>
      <c r="D762" s="8">
        <f t="shared" ca="1" si="114"/>
        <v>5</v>
      </c>
      <c r="E762" s="8">
        <f t="shared" ca="1" si="114"/>
        <v>1</v>
      </c>
      <c r="F762" s="8">
        <f t="shared" ca="1" si="114"/>
        <v>4</v>
      </c>
      <c r="G762" s="6">
        <f t="shared" ca="1" si="107"/>
        <v>11</v>
      </c>
      <c r="H762" s="6">
        <f t="shared" ca="1" si="108"/>
        <v>14</v>
      </c>
      <c r="I762" s="6">
        <f t="shared" ca="1" si="109"/>
        <v>10</v>
      </c>
      <c r="J762" s="6">
        <f t="shared" ca="1" si="110"/>
        <v>14</v>
      </c>
      <c r="K762" s="6">
        <f ca="1">SMALL($J$5:$J$1004,ROWS(K$5:K762))</f>
        <v>13</v>
      </c>
      <c r="L762" s="7">
        <f ca="1">ROWS(L$5:L762)/$O$11</f>
        <v>0.75800000000000001</v>
      </c>
      <c r="M762" s="7"/>
      <c r="N762" s="7"/>
      <c r="O762" s="7"/>
      <c r="P762" s="6" t="str">
        <f t="shared" ca="1" si="111"/>
        <v/>
      </c>
      <c r="Q762" s="6">
        <f t="shared" ca="1" si="112"/>
        <v>1</v>
      </c>
      <c r="R762" s="6" t="str">
        <f t="shared" ca="1" si="113"/>
        <v/>
      </c>
      <c r="T762" s="6"/>
      <c r="U762" s="6"/>
      <c r="V762" s="6"/>
      <c r="W762" s="6"/>
      <c r="X762" s="6"/>
      <c r="Y762" s="6"/>
    </row>
    <row r="763" spans="1:25" hidden="1" x14ac:dyDescent="0.25">
      <c r="A763" s="8">
        <f t="shared" ca="1" si="115"/>
        <v>5</v>
      </c>
      <c r="B763" s="8">
        <f t="shared" ca="1" si="114"/>
        <v>1</v>
      </c>
      <c r="C763" s="8">
        <f t="shared" ca="1" si="114"/>
        <v>8</v>
      </c>
      <c r="D763" s="8">
        <f t="shared" ca="1" si="114"/>
        <v>3</v>
      </c>
      <c r="E763" s="8">
        <f t="shared" ca="1" si="114"/>
        <v>3</v>
      </c>
      <c r="F763" s="8">
        <f t="shared" ca="1" si="114"/>
        <v>3</v>
      </c>
      <c r="G763" s="6">
        <f t="shared" ca="1" si="107"/>
        <v>13</v>
      </c>
      <c r="H763" s="6">
        <f t="shared" ca="1" si="108"/>
        <v>11</v>
      </c>
      <c r="I763" s="6">
        <f t="shared" ca="1" si="109"/>
        <v>7</v>
      </c>
      <c r="J763" s="6">
        <f t="shared" ca="1" si="110"/>
        <v>13</v>
      </c>
      <c r="K763" s="6">
        <f ca="1">SMALL($J$5:$J$1004,ROWS(K$5:K763))</f>
        <v>13</v>
      </c>
      <c r="L763" s="7">
        <f ca="1">ROWS(L$5:L763)/$O$11</f>
        <v>0.75900000000000001</v>
      </c>
      <c r="M763" s="7"/>
      <c r="N763" s="7"/>
      <c r="O763" s="7"/>
      <c r="P763" s="6">
        <f t="shared" ca="1" si="111"/>
        <v>1</v>
      </c>
      <c r="Q763" s="6" t="str">
        <f t="shared" ca="1" si="112"/>
        <v/>
      </c>
      <c r="R763" s="6" t="str">
        <f t="shared" ca="1" si="113"/>
        <v/>
      </c>
      <c r="T763" s="6"/>
      <c r="U763" s="6"/>
      <c r="V763" s="6"/>
      <c r="W763" s="6"/>
      <c r="X763" s="6"/>
      <c r="Y763" s="6"/>
    </row>
    <row r="764" spans="1:25" hidden="1" x14ac:dyDescent="0.25">
      <c r="A764" s="8">
        <f t="shared" ca="1" si="115"/>
        <v>5</v>
      </c>
      <c r="B764" s="8">
        <f t="shared" ca="1" si="114"/>
        <v>1</v>
      </c>
      <c r="C764" s="8">
        <f t="shared" ca="1" si="114"/>
        <v>8</v>
      </c>
      <c r="D764" s="8">
        <f t="shared" ca="1" si="114"/>
        <v>5</v>
      </c>
      <c r="E764" s="8">
        <f t="shared" ca="1" si="114"/>
        <v>3</v>
      </c>
      <c r="F764" s="8">
        <f t="shared" ca="1" si="114"/>
        <v>4</v>
      </c>
      <c r="G764" s="6">
        <f t="shared" ca="1" si="107"/>
        <v>13</v>
      </c>
      <c r="H764" s="6">
        <f t="shared" ca="1" si="108"/>
        <v>14</v>
      </c>
      <c r="I764" s="6">
        <f t="shared" ca="1" si="109"/>
        <v>8</v>
      </c>
      <c r="J764" s="6">
        <f t="shared" ca="1" si="110"/>
        <v>14</v>
      </c>
      <c r="K764" s="6">
        <f ca="1">SMALL($J$5:$J$1004,ROWS(K$5:K764))</f>
        <v>13</v>
      </c>
      <c r="L764" s="7">
        <f ca="1">ROWS(L$5:L764)/$O$11</f>
        <v>0.76</v>
      </c>
      <c r="M764" s="7"/>
      <c r="N764" s="7"/>
      <c r="O764" s="7"/>
      <c r="P764" s="6" t="str">
        <f t="shared" ca="1" si="111"/>
        <v/>
      </c>
      <c r="Q764" s="6">
        <f t="shared" ca="1" si="112"/>
        <v>1</v>
      </c>
      <c r="R764" s="6" t="str">
        <f t="shared" ca="1" si="113"/>
        <v/>
      </c>
      <c r="T764" s="6"/>
      <c r="U764" s="6"/>
      <c r="V764" s="6"/>
      <c r="W764" s="6"/>
      <c r="X764" s="6"/>
      <c r="Y764" s="6"/>
    </row>
    <row r="765" spans="1:25" hidden="1" x14ac:dyDescent="0.25">
      <c r="A765" s="8">
        <f t="shared" ca="1" si="115"/>
        <v>6</v>
      </c>
      <c r="B765" s="8">
        <f t="shared" ca="1" si="114"/>
        <v>1</v>
      </c>
      <c r="C765" s="8">
        <f t="shared" ca="1" si="114"/>
        <v>8</v>
      </c>
      <c r="D765" s="8">
        <f t="shared" ca="1" si="114"/>
        <v>6</v>
      </c>
      <c r="E765" s="8">
        <f t="shared" ca="1" si="114"/>
        <v>1</v>
      </c>
      <c r="F765" s="8">
        <f t="shared" ca="1" si="114"/>
        <v>4</v>
      </c>
      <c r="G765" s="6">
        <f t="shared" ca="1" si="107"/>
        <v>14</v>
      </c>
      <c r="H765" s="6">
        <f t="shared" ca="1" si="108"/>
        <v>16</v>
      </c>
      <c r="I765" s="6">
        <f t="shared" ca="1" si="109"/>
        <v>6</v>
      </c>
      <c r="J765" s="6">
        <f t="shared" ca="1" si="110"/>
        <v>16</v>
      </c>
      <c r="K765" s="6">
        <f ca="1">SMALL($J$5:$J$1004,ROWS(K$5:K765))</f>
        <v>13</v>
      </c>
      <c r="L765" s="7">
        <f ca="1">ROWS(L$5:L765)/$O$11</f>
        <v>0.76100000000000001</v>
      </c>
      <c r="M765" s="7"/>
      <c r="N765" s="7"/>
      <c r="O765" s="7"/>
      <c r="P765" s="6" t="str">
        <f t="shared" ca="1" si="111"/>
        <v/>
      </c>
      <c r="Q765" s="6">
        <f t="shared" ca="1" si="112"/>
        <v>1</v>
      </c>
      <c r="R765" s="6" t="str">
        <f t="shared" ca="1" si="113"/>
        <v/>
      </c>
      <c r="T765" s="6"/>
      <c r="U765" s="6"/>
      <c r="V765" s="6"/>
      <c r="W765" s="6"/>
      <c r="X765" s="6"/>
      <c r="Y765" s="6"/>
    </row>
    <row r="766" spans="1:25" hidden="1" x14ac:dyDescent="0.25">
      <c r="A766" s="8">
        <f t="shared" ca="1" si="115"/>
        <v>3</v>
      </c>
      <c r="B766" s="8">
        <f t="shared" ca="1" si="114"/>
        <v>2</v>
      </c>
      <c r="C766" s="8">
        <f t="shared" ca="1" si="114"/>
        <v>5</v>
      </c>
      <c r="D766" s="8">
        <f t="shared" ref="B766:F817" ca="1" si="116">RANDBETWEEN(D$2,D$3)</f>
        <v>5</v>
      </c>
      <c r="E766" s="8">
        <f t="shared" ca="1" si="116"/>
        <v>1</v>
      </c>
      <c r="F766" s="8">
        <f t="shared" ca="1" si="116"/>
        <v>3</v>
      </c>
      <c r="G766" s="6">
        <f t="shared" ca="1" si="107"/>
        <v>8</v>
      </c>
      <c r="H766" s="6">
        <f t="shared" ca="1" si="108"/>
        <v>11</v>
      </c>
      <c r="I766" s="6">
        <f t="shared" ca="1" si="109"/>
        <v>6</v>
      </c>
      <c r="J766" s="6">
        <f t="shared" ca="1" si="110"/>
        <v>11</v>
      </c>
      <c r="K766" s="6">
        <f ca="1">SMALL($J$5:$J$1004,ROWS(K$5:K766))</f>
        <v>13</v>
      </c>
      <c r="L766" s="7">
        <f ca="1">ROWS(L$5:L766)/$O$11</f>
        <v>0.76200000000000001</v>
      </c>
      <c r="M766" s="7"/>
      <c r="N766" s="7"/>
      <c r="O766" s="7"/>
      <c r="P766" s="6" t="str">
        <f t="shared" ca="1" si="111"/>
        <v/>
      </c>
      <c r="Q766" s="6">
        <f t="shared" ca="1" si="112"/>
        <v>1</v>
      </c>
      <c r="R766" s="6" t="str">
        <f t="shared" ca="1" si="113"/>
        <v/>
      </c>
      <c r="T766" s="6"/>
      <c r="U766" s="6"/>
      <c r="V766" s="6"/>
      <c r="W766" s="6"/>
      <c r="X766" s="6"/>
      <c r="Y766" s="6"/>
    </row>
    <row r="767" spans="1:25" hidden="1" x14ac:dyDescent="0.25">
      <c r="A767" s="8">
        <f t="shared" ca="1" si="115"/>
        <v>2</v>
      </c>
      <c r="B767" s="8">
        <f t="shared" ca="1" si="116"/>
        <v>1</v>
      </c>
      <c r="C767" s="8">
        <f t="shared" ca="1" si="116"/>
        <v>5</v>
      </c>
      <c r="D767" s="8">
        <f t="shared" ca="1" si="116"/>
        <v>5</v>
      </c>
      <c r="E767" s="8">
        <f t="shared" ca="1" si="116"/>
        <v>2</v>
      </c>
      <c r="F767" s="8">
        <f t="shared" ca="1" si="116"/>
        <v>4</v>
      </c>
      <c r="G767" s="6">
        <f t="shared" ca="1" si="107"/>
        <v>7</v>
      </c>
      <c r="H767" s="6">
        <f t="shared" ca="1" si="108"/>
        <v>11</v>
      </c>
      <c r="I767" s="6">
        <f t="shared" ca="1" si="109"/>
        <v>7</v>
      </c>
      <c r="J767" s="6">
        <f t="shared" ca="1" si="110"/>
        <v>11</v>
      </c>
      <c r="K767" s="6">
        <f ca="1">SMALL($J$5:$J$1004,ROWS(K$5:K767))</f>
        <v>13</v>
      </c>
      <c r="L767" s="7">
        <f ca="1">ROWS(L$5:L767)/$O$11</f>
        <v>0.76300000000000001</v>
      </c>
      <c r="M767" s="7"/>
      <c r="N767" s="7"/>
      <c r="O767" s="7"/>
      <c r="P767" s="6" t="str">
        <f t="shared" ca="1" si="111"/>
        <v/>
      </c>
      <c r="Q767" s="6">
        <f t="shared" ca="1" si="112"/>
        <v>1</v>
      </c>
      <c r="R767" s="6" t="str">
        <f t="shared" ca="1" si="113"/>
        <v/>
      </c>
      <c r="T767" s="6"/>
      <c r="U767" s="6"/>
      <c r="V767" s="6"/>
      <c r="W767" s="6"/>
      <c r="X767" s="6"/>
      <c r="Y767" s="6"/>
    </row>
    <row r="768" spans="1:25" hidden="1" x14ac:dyDescent="0.25">
      <c r="A768" s="8">
        <f t="shared" ca="1" si="115"/>
        <v>5</v>
      </c>
      <c r="B768" s="8">
        <f t="shared" ca="1" si="116"/>
        <v>2</v>
      </c>
      <c r="C768" s="8">
        <f t="shared" ca="1" si="116"/>
        <v>8</v>
      </c>
      <c r="D768" s="8">
        <f t="shared" ca="1" si="116"/>
        <v>5</v>
      </c>
      <c r="E768" s="8">
        <f t="shared" ca="1" si="116"/>
        <v>2</v>
      </c>
      <c r="F768" s="8">
        <f t="shared" ca="1" si="116"/>
        <v>3</v>
      </c>
      <c r="G768" s="6">
        <f t="shared" ca="1" si="107"/>
        <v>13</v>
      </c>
      <c r="H768" s="6">
        <f t="shared" ca="1" si="108"/>
        <v>13</v>
      </c>
      <c r="I768" s="6">
        <f t="shared" ca="1" si="109"/>
        <v>7</v>
      </c>
      <c r="J768" s="6">
        <f t="shared" ca="1" si="110"/>
        <v>13</v>
      </c>
      <c r="K768" s="6">
        <f ca="1">SMALL($J$5:$J$1004,ROWS(K$5:K768))</f>
        <v>13</v>
      </c>
      <c r="L768" s="7">
        <f ca="1">ROWS(L$5:L768)/$O$11</f>
        <v>0.76400000000000001</v>
      </c>
      <c r="M768" s="7"/>
      <c r="N768" s="7"/>
      <c r="O768" s="7"/>
      <c r="P768" s="6">
        <f t="shared" ca="1" si="111"/>
        <v>1</v>
      </c>
      <c r="Q768" s="6">
        <f t="shared" ca="1" si="112"/>
        <v>1</v>
      </c>
      <c r="R768" s="6" t="str">
        <f t="shared" ca="1" si="113"/>
        <v/>
      </c>
      <c r="T768" s="6"/>
      <c r="U768" s="6"/>
      <c r="V768" s="6"/>
      <c r="W768" s="6"/>
      <c r="X768" s="6"/>
      <c r="Y768" s="6"/>
    </row>
    <row r="769" spans="1:25" hidden="1" x14ac:dyDescent="0.25">
      <c r="A769" s="8">
        <f t="shared" ca="1" si="115"/>
        <v>3</v>
      </c>
      <c r="B769" s="8">
        <f t="shared" ca="1" si="116"/>
        <v>1</v>
      </c>
      <c r="C769" s="8">
        <f t="shared" ca="1" si="116"/>
        <v>5</v>
      </c>
      <c r="D769" s="8">
        <f t="shared" ca="1" si="116"/>
        <v>2</v>
      </c>
      <c r="E769" s="8">
        <f t="shared" ca="1" si="116"/>
        <v>3</v>
      </c>
      <c r="F769" s="8">
        <f t="shared" ca="1" si="116"/>
        <v>3</v>
      </c>
      <c r="G769" s="6">
        <f t="shared" ca="1" si="107"/>
        <v>8</v>
      </c>
      <c r="H769" s="6">
        <f t="shared" ca="1" si="108"/>
        <v>8</v>
      </c>
      <c r="I769" s="6">
        <f t="shared" ca="1" si="109"/>
        <v>7</v>
      </c>
      <c r="J769" s="6">
        <f t="shared" ca="1" si="110"/>
        <v>8</v>
      </c>
      <c r="K769" s="6">
        <f ca="1">SMALL($J$5:$J$1004,ROWS(K$5:K769))</f>
        <v>13</v>
      </c>
      <c r="L769" s="7">
        <f ca="1">ROWS(L$5:L769)/$O$11</f>
        <v>0.76500000000000001</v>
      </c>
      <c r="M769" s="7"/>
      <c r="N769" s="7"/>
      <c r="O769" s="7"/>
      <c r="P769" s="6">
        <f t="shared" ca="1" si="111"/>
        <v>1</v>
      </c>
      <c r="Q769" s="6">
        <f t="shared" ca="1" si="112"/>
        <v>1</v>
      </c>
      <c r="R769" s="6" t="str">
        <f t="shared" ca="1" si="113"/>
        <v/>
      </c>
      <c r="T769" s="6"/>
      <c r="U769" s="6"/>
      <c r="V769" s="6"/>
      <c r="W769" s="6"/>
      <c r="X769" s="6"/>
      <c r="Y769" s="6"/>
    </row>
    <row r="770" spans="1:25" hidden="1" x14ac:dyDescent="0.25">
      <c r="A770" s="8">
        <f t="shared" ca="1" si="115"/>
        <v>2</v>
      </c>
      <c r="B770" s="8">
        <f t="shared" ca="1" si="116"/>
        <v>2</v>
      </c>
      <c r="C770" s="8">
        <f t="shared" ca="1" si="116"/>
        <v>5</v>
      </c>
      <c r="D770" s="8">
        <f t="shared" ca="1" si="116"/>
        <v>4</v>
      </c>
      <c r="E770" s="8">
        <f t="shared" ca="1" si="116"/>
        <v>2</v>
      </c>
      <c r="F770" s="8">
        <f t="shared" ca="1" si="116"/>
        <v>2</v>
      </c>
      <c r="G770" s="6">
        <f t="shared" ca="1" si="107"/>
        <v>7</v>
      </c>
      <c r="H770" s="6">
        <f t="shared" ca="1" si="108"/>
        <v>8</v>
      </c>
      <c r="I770" s="6">
        <f t="shared" ca="1" si="109"/>
        <v>6</v>
      </c>
      <c r="J770" s="6">
        <f t="shared" ca="1" si="110"/>
        <v>8</v>
      </c>
      <c r="K770" s="6">
        <f ca="1">SMALL($J$5:$J$1004,ROWS(K$5:K770))</f>
        <v>13</v>
      </c>
      <c r="L770" s="7">
        <f ca="1">ROWS(L$5:L770)/$O$11</f>
        <v>0.76600000000000001</v>
      </c>
      <c r="M770" s="7"/>
      <c r="N770" s="7"/>
      <c r="O770" s="7"/>
      <c r="P770" s="6" t="str">
        <f t="shared" ca="1" si="111"/>
        <v/>
      </c>
      <c r="Q770" s="6">
        <f t="shared" ca="1" si="112"/>
        <v>1</v>
      </c>
      <c r="R770" s="6" t="str">
        <f t="shared" ca="1" si="113"/>
        <v/>
      </c>
      <c r="T770" s="6"/>
      <c r="U770" s="6"/>
      <c r="V770" s="6"/>
      <c r="W770" s="6"/>
      <c r="X770" s="6"/>
      <c r="Y770" s="6"/>
    </row>
    <row r="771" spans="1:25" hidden="1" x14ac:dyDescent="0.25">
      <c r="A771" s="8">
        <f t="shared" ca="1" si="115"/>
        <v>2</v>
      </c>
      <c r="B771" s="8">
        <f t="shared" ca="1" si="116"/>
        <v>3</v>
      </c>
      <c r="C771" s="8">
        <f t="shared" ca="1" si="116"/>
        <v>6</v>
      </c>
      <c r="D771" s="8">
        <f t="shared" ca="1" si="116"/>
        <v>4</v>
      </c>
      <c r="E771" s="8">
        <f t="shared" ca="1" si="116"/>
        <v>2</v>
      </c>
      <c r="F771" s="8">
        <f t="shared" ca="1" si="116"/>
        <v>4</v>
      </c>
      <c r="G771" s="6">
        <f t="shared" ca="1" si="107"/>
        <v>8</v>
      </c>
      <c r="H771" s="6">
        <f t="shared" ca="1" si="108"/>
        <v>10</v>
      </c>
      <c r="I771" s="6">
        <f t="shared" ca="1" si="109"/>
        <v>9</v>
      </c>
      <c r="J771" s="6">
        <f t="shared" ca="1" si="110"/>
        <v>10</v>
      </c>
      <c r="K771" s="6">
        <f ca="1">SMALL($J$5:$J$1004,ROWS(K$5:K771))</f>
        <v>13</v>
      </c>
      <c r="L771" s="7">
        <f ca="1">ROWS(L$5:L771)/$O$11</f>
        <v>0.76700000000000002</v>
      </c>
      <c r="M771" s="7"/>
      <c r="N771" s="7"/>
      <c r="O771" s="7"/>
      <c r="P771" s="6" t="str">
        <f t="shared" ca="1" si="111"/>
        <v/>
      </c>
      <c r="Q771" s="6">
        <f t="shared" ca="1" si="112"/>
        <v>1</v>
      </c>
      <c r="R771" s="6" t="str">
        <f t="shared" ca="1" si="113"/>
        <v/>
      </c>
      <c r="T771" s="6"/>
      <c r="U771" s="6"/>
      <c r="V771" s="6"/>
      <c r="W771" s="6"/>
      <c r="X771" s="6"/>
      <c r="Y771" s="6"/>
    </row>
    <row r="772" spans="1:25" hidden="1" x14ac:dyDescent="0.25">
      <c r="A772" s="8">
        <f t="shared" ca="1" si="115"/>
        <v>6</v>
      </c>
      <c r="B772" s="8">
        <f t="shared" ca="1" si="116"/>
        <v>2</v>
      </c>
      <c r="C772" s="8">
        <f t="shared" ca="1" si="116"/>
        <v>8</v>
      </c>
      <c r="D772" s="8">
        <f t="shared" ca="1" si="116"/>
        <v>5</v>
      </c>
      <c r="E772" s="8">
        <f t="shared" ca="1" si="116"/>
        <v>1</v>
      </c>
      <c r="F772" s="8">
        <f t="shared" ca="1" si="116"/>
        <v>4</v>
      </c>
      <c r="G772" s="6">
        <f t="shared" ca="1" si="107"/>
        <v>14</v>
      </c>
      <c r="H772" s="6">
        <f t="shared" ca="1" si="108"/>
        <v>15</v>
      </c>
      <c r="I772" s="6">
        <f t="shared" ca="1" si="109"/>
        <v>7</v>
      </c>
      <c r="J772" s="6">
        <f t="shared" ca="1" si="110"/>
        <v>15</v>
      </c>
      <c r="K772" s="6">
        <f ca="1">SMALL($J$5:$J$1004,ROWS(K$5:K772))</f>
        <v>13</v>
      </c>
      <c r="L772" s="7">
        <f ca="1">ROWS(L$5:L772)/$O$11</f>
        <v>0.76800000000000002</v>
      </c>
      <c r="M772" s="7"/>
      <c r="N772" s="7"/>
      <c r="O772" s="7"/>
      <c r="P772" s="6" t="str">
        <f t="shared" ca="1" si="111"/>
        <v/>
      </c>
      <c r="Q772" s="6">
        <f t="shared" ca="1" si="112"/>
        <v>1</v>
      </c>
      <c r="R772" s="6" t="str">
        <f t="shared" ca="1" si="113"/>
        <v/>
      </c>
      <c r="T772" s="6"/>
      <c r="U772" s="6"/>
      <c r="V772" s="6"/>
      <c r="W772" s="6"/>
      <c r="X772" s="6"/>
      <c r="Y772" s="6"/>
    </row>
    <row r="773" spans="1:25" hidden="1" x14ac:dyDescent="0.25">
      <c r="A773" s="8">
        <f t="shared" ca="1" si="115"/>
        <v>6</v>
      </c>
      <c r="B773" s="8">
        <f t="shared" ca="1" si="116"/>
        <v>4</v>
      </c>
      <c r="C773" s="8">
        <f t="shared" ca="1" si="116"/>
        <v>5</v>
      </c>
      <c r="D773" s="8">
        <f t="shared" ca="1" si="116"/>
        <v>2</v>
      </c>
      <c r="E773" s="8">
        <f t="shared" ca="1" si="116"/>
        <v>2</v>
      </c>
      <c r="F773" s="8">
        <f t="shared" ca="1" si="116"/>
        <v>3</v>
      </c>
      <c r="G773" s="6">
        <f t="shared" ca="1" si="107"/>
        <v>11</v>
      </c>
      <c r="H773" s="6">
        <f t="shared" ca="1" si="108"/>
        <v>11</v>
      </c>
      <c r="I773" s="6">
        <f t="shared" ca="1" si="109"/>
        <v>9</v>
      </c>
      <c r="J773" s="6">
        <f t="shared" ca="1" si="110"/>
        <v>11</v>
      </c>
      <c r="K773" s="6">
        <f ca="1">SMALL($J$5:$J$1004,ROWS(K$5:K773))</f>
        <v>13</v>
      </c>
      <c r="L773" s="7">
        <f ca="1">ROWS(L$5:L773)/$O$11</f>
        <v>0.76900000000000002</v>
      </c>
      <c r="M773" s="7"/>
      <c r="N773" s="7"/>
      <c r="O773" s="7"/>
      <c r="P773" s="6">
        <f t="shared" ca="1" si="111"/>
        <v>1</v>
      </c>
      <c r="Q773" s="6">
        <f t="shared" ca="1" si="112"/>
        <v>1</v>
      </c>
      <c r="R773" s="6" t="str">
        <f t="shared" ca="1" si="113"/>
        <v/>
      </c>
      <c r="T773" s="6"/>
      <c r="U773" s="6"/>
      <c r="V773" s="6"/>
      <c r="W773" s="6"/>
      <c r="X773" s="6"/>
      <c r="Y773" s="6"/>
    </row>
    <row r="774" spans="1:25" hidden="1" x14ac:dyDescent="0.25">
      <c r="A774" s="8">
        <f t="shared" ca="1" si="115"/>
        <v>2</v>
      </c>
      <c r="B774" s="8">
        <f t="shared" ca="1" si="116"/>
        <v>2</v>
      </c>
      <c r="C774" s="8">
        <f t="shared" ca="1" si="116"/>
        <v>4</v>
      </c>
      <c r="D774" s="8">
        <f t="shared" ca="1" si="116"/>
        <v>2</v>
      </c>
      <c r="E774" s="8">
        <f t="shared" ca="1" si="116"/>
        <v>3</v>
      </c>
      <c r="F774" s="8">
        <f t="shared" ca="1" si="116"/>
        <v>4</v>
      </c>
      <c r="G774" s="6">
        <f t="shared" ref="G774:G837" ca="1" si="117">A774+C774</f>
        <v>6</v>
      </c>
      <c r="H774" s="6">
        <f t="shared" ref="H774:H837" ca="1" si="118">A774+D774+F774</f>
        <v>8</v>
      </c>
      <c r="I774" s="6">
        <f t="shared" ref="I774:I837" ca="1" si="119">B774+E774+F774</f>
        <v>9</v>
      </c>
      <c r="J774" s="6">
        <f t="shared" ref="J774:J837" ca="1" si="120">MAX(G774:I774)</f>
        <v>9</v>
      </c>
      <c r="K774" s="6">
        <f ca="1">SMALL($J$5:$J$1004,ROWS(K$5:K774))</f>
        <v>13</v>
      </c>
      <c r="L774" s="7">
        <f ca="1">ROWS(L$5:L774)/$O$11</f>
        <v>0.77</v>
      </c>
      <c r="M774" s="7"/>
      <c r="N774" s="7"/>
      <c r="O774" s="7"/>
      <c r="P774" s="6" t="str">
        <f t="shared" ca="1" si="111"/>
        <v/>
      </c>
      <c r="Q774" s="6" t="str">
        <f t="shared" ca="1" si="112"/>
        <v/>
      </c>
      <c r="R774" s="6">
        <f t="shared" ca="1" si="113"/>
        <v>1</v>
      </c>
      <c r="T774" s="6"/>
      <c r="U774" s="6"/>
      <c r="V774" s="6"/>
      <c r="W774" s="6"/>
      <c r="X774" s="6"/>
      <c r="Y774" s="6"/>
    </row>
    <row r="775" spans="1:25" hidden="1" x14ac:dyDescent="0.25">
      <c r="A775" s="8">
        <f t="shared" ca="1" si="115"/>
        <v>3</v>
      </c>
      <c r="B775" s="8">
        <f t="shared" ca="1" si="116"/>
        <v>3</v>
      </c>
      <c r="C775" s="8">
        <f t="shared" ca="1" si="116"/>
        <v>8</v>
      </c>
      <c r="D775" s="8">
        <f t="shared" ca="1" si="116"/>
        <v>4</v>
      </c>
      <c r="E775" s="8">
        <f t="shared" ca="1" si="116"/>
        <v>3</v>
      </c>
      <c r="F775" s="8">
        <f t="shared" ca="1" si="116"/>
        <v>4</v>
      </c>
      <c r="G775" s="6">
        <f t="shared" ca="1" si="117"/>
        <v>11</v>
      </c>
      <c r="H775" s="6">
        <f t="shared" ca="1" si="118"/>
        <v>11</v>
      </c>
      <c r="I775" s="6">
        <f t="shared" ca="1" si="119"/>
        <v>10</v>
      </c>
      <c r="J775" s="6">
        <f t="shared" ca="1" si="120"/>
        <v>11</v>
      </c>
      <c r="K775" s="6">
        <f ca="1">SMALL($J$5:$J$1004,ROWS(K$5:K775))</f>
        <v>13</v>
      </c>
      <c r="L775" s="7">
        <f ca="1">ROWS(L$5:L775)/$O$11</f>
        <v>0.77100000000000002</v>
      </c>
      <c r="M775" s="7"/>
      <c r="N775" s="7"/>
      <c r="O775" s="7"/>
      <c r="P775" s="6">
        <f t="shared" ca="1" si="111"/>
        <v>1</v>
      </c>
      <c r="Q775" s="6">
        <f t="shared" ca="1" si="112"/>
        <v>1</v>
      </c>
      <c r="R775" s="6" t="str">
        <f t="shared" ca="1" si="113"/>
        <v/>
      </c>
      <c r="T775" s="6"/>
      <c r="U775" s="6"/>
      <c r="V775" s="6"/>
      <c r="W775" s="6"/>
      <c r="X775" s="6"/>
      <c r="Y775" s="6"/>
    </row>
    <row r="776" spans="1:25" hidden="1" x14ac:dyDescent="0.25">
      <c r="A776" s="8">
        <f t="shared" ca="1" si="115"/>
        <v>5</v>
      </c>
      <c r="B776" s="8">
        <f t="shared" ca="1" si="116"/>
        <v>1</v>
      </c>
      <c r="C776" s="8">
        <f t="shared" ca="1" si="116"/>
        <v>8</v>
      </c>
      <c r="D776" s="8">
        <f t="shared" ca="1" si="116"/>
        <v>2</v>
      </c>
      <c r="E776" s="8">
        <f t="shared" ca="1" si="116"/>
        <v>2</v>
      </c>
      <c r="F776" s="8">
        <f t="shared" ca="1" si="116"/>
        <v>4</v>
      </c>
      <c r="G776" s="6">
        <f t="shared" ca="1" si="117"/>
        <v>13</v>
      </c>
      <c r="H776" s="6">
        <f t="shared" ca="1" si="118"/>
        <v>11</v>
      </c>
      <c r="I776" s="6">
        <f t="shared" ca="1" si="119"/>
        <v>7</v>
      </c>
      <c r="J776" s="6">
        <f t="shared" ca="1" si="120"/>
        <v>13</v>
      </c>
      <c r="K776" s="6">
        <f ca="1">SMALL($J$5:$J$1004,ROWS(K$5:K776))</f>
        <v>13</v>
      </c>
      <c r="L776" s="7">
        <f ca="1">ROWS(L$5:L776)/$O$11</f>
        <v>0.77200000000000002</v>
      </c>
      <c r="M776" s="7"/>
      <c r="N776" s="7"/>
      <c r="O776" s="7"/>
      <c r="P776" s="6">
        <f t="shared" ca="1" si="111"/>
        <v>1</v>
      </c>
      <c r="Q776" s="6" t="str">
        <f t="shared" ca="1" si="112"/>
        <v/>
      </c>
      <c r="R776" s="6" t="str">
        <f t="shared" ca="1" si="113"/>
        <v/>
      </c>
      <c r="T776" s="6"/>
      <c r="U776" s="6"/>
      <c r="V776" s="6"/>
      <c r="W776" s="6"/>
      <c r="X776" s="6"/>
      <c r="Y776" s="6"/>
    </row>
    <row r="777" spans="1:25" hidden="1" x14ac:dyDescent="0.25">
      <c r="A777" s="8">
        <f t="shared" ca="1" si="115"/>
        <v>4</v>
      </c>
      <c r="B777" s="8">
        <f t="shared" ca="1" si="116"/>
        <v>1</v>
      </c>
      <c r="C777" s="8">
        <f t="shared" ca="1" si="116"/>
        <v>4</v>
      </c>
      <c r="D777" s="8">
        <f t="shared" ca="1" si="116"/>
        <v>3</v>
      </c>
      <c r="E777" s="8">
        <f t="shared" ca="1" si="116"/>
        <v>2</v>
      </c>
      <c r="F777" s="8">
        <f t="shared" ca="1" si="116"/>
        <v>4</v>
      </c>
      <c r="G777" s="6">
        <f t="shared" ca="1" si="117"/>
        <v>8</v>
      </c>
      <c r="H777" s="6">
        <f t="shared" ca="1" si="118"/>
        <v>11</v>
      </c>
      <c r="I777" s="6">
        <f t="shared" ca="1" si="119"/>
        <v>7</v>
      </c>
      <c r="J777" s="6">
        <f t="shared" ca="1" si="120"/>
        <v>11</v>
      </c>
      <c r="K777" s="6">
        <f ca="1">SMALL($J$5:$J$1004,ROWS(K$5:K777))</f>
        <v>13</v>
      </c>
      <c r="L777" s="7">
        <f ca="1">ROWS(L$5:L777)/$O$11</f>
        <v>0.77300000000000002</v>
      </c>
      <c r="M777" s="7"/>
      <c r="N777" s="7"/>
      <c r="O777" s="7"/>
      <c r="P777" s="6" t="str">
        <f t="shared" ca="1" si="111"/>
        <v/>
      </c>
      <c r="Q777" s="6">
        <f t="shared" ca="1" si="112"/>
        <v>1</v>
      </c>
      <c r="R777" s="6" t="str">
        <f t="shared" ca="1" si="113"/>
        <v/>
      </c>
      <c r="T777" s="6"/>
      <c r="U777" s="6"/>
      <c r="V777" s="6"/>
      <c r="W777" s="6"/>
      <c r="X777" s="6"/>
      <c r="Y777" s="6"/>
    </row>
    <row r="778" spans="1:25" hidden="1" x14ac:dyDescent="0.25">
      <c r="A778" s="8">
        <f t="shared" ca="1" si="115"/>
        <v>6</v>
      </c>
      <c r="B778" s="8">
        <f t="shared" ca="1" si="116"/>
        <v>3</v>
      </c>
      <c r="C778" s="8">
        <f t="shared" ca="1" si="116"/>
        <v>4</v>
      </c>
      <c r="D778" s="8">
        <f t="shared" ca="1" si="116"/>
        <v>2</v>
      </c>
      <c r="E778" s="8">
        <f t="shared" ca="1" si="116"/>
        <v>2</v>
      </c>
      <c r="F778" s="8">
        <f t="shared" ca="1" si="116"/>
        <v>2</v>
      </c>
      <c r="G778" s="6">
        <f t="shared" ca="1" si="117"/>
        <v>10</v>
      </c>
      <c r="H778" s="6">
        <f t="shared" ca="1" si="118"/>
        <v>10</v>
      </c>
      <c r="I778" s="6">
        <f t="shared" ca="1" si="119"/>
        <v>7</v>
      </c>
      <c r="J778" s="6">
        <f t="shared" ca="1" si="120"/>
        <v>10</v>
      </c>
      <c r="K778" s="6">
        <f ca="1">SMALL($J$5:$J$1004,ROWS(K$5:K778))</f>
        <v>13</v>
      </c>
      <c r="L778" s="7">
        <f ca="1">ROWS(L$5:L778)/$O$11</f>
        <v>0.77400000000000002</v>
      </c>
      <c r="M778" s="7"/>
      <c r="N778" s="7"/>
      <c r="O778" s="7"/>
      <c r="P778" s="6">
        <f t="shared" ref="P778:P841" ca="1" si="121">IF(G778=$J778,1,"")</f>
        <v>1</v>
      </c>
      <c r="Q778" s="6">
        <f t="shared" ref="Q778:Q841" ca="1" si="122">IF(H778=$J778,1,"")</f>
        <v>1</v>
      </c>
      <c r="R778" s="6" t="str">
        <f t="shared" ref="R778:R841" ca="1" si="123">IF(I778=$J778,1,"")</f>
        <v/>
      </c>
      <c r="T778" s="6"/>
      <c r="U778" s="6"/>
      <c r="V778" s="6"/>
      <c r="W778" s="6"/>
      <c r="X778" s="6"/>
      <c r="Y778" s="6"/>
    </row>
    <row r="779" spans="1:25" hidden="1" x14ac:dyDescent="0.25">
      <c r="A779" s="8">
        <f t="shared" ca="1" si="115"/>
        <v>2</v>
      </c>
      <c r="B779" s="8">
        <f t="shared" ca="1" si="116"/>
        <v>4</v>
      </c>
      <c r="C779" s="8">
        <f t="shared" ca="1" si="116"/>
        <v>5</v>
      </c>
      <c r="D779" s="8">
        <f t="shared" ca="1" si="116"/>
        <v>6</v>
      </c>
      <c r="E779" s="8">
        <f t="shared" ca="1" si="116"/>
        <v>2</v>
      </c>
      <c r="F779" s="8">
        <f t="shared" ca="1" si="116"/>
        <v>4</v>
      </c>
      <c r="G779" s="6">
        <f t="shared" ca="1" si="117"/>
        <v>7</v>
      </c>
      <c r="H779" s="6">
        <f t="shared" ca="1" si="118"/>
        <v>12</v>
      </c>
      <c r="I779" s="6">
        <f t="shared" ca="1" si="119"/>
        <v>10</v>
      </c>
      <c r="J779" s="6">
        <f t="shared" ca="1" si="120"/>
        <v>12</v>
      </c>
      <c r="K779" s="6">
        <f ca="1">SMALL($J$5:$J$1004,ROWS(K$5:K779))</f>
        <v>13</v>
      </c>
      <c r="L779" s="7">
        <f ca="1">ROWS(L$5:L779)/$O$11</f>
        <v>0.77500000000000002</v>
      </c>
      <c r="M779" s="7"/>
      <c r="N779" s="7"/>
      <c r="O779" s="7"/>
      <c r="P779" s="6" t="str">
        <f t="shared" ca="1" si="121"/>
        <v/>
      </c>
      <c r="Q779" s="6">
        <f t="shared" ca="1" si="122"/>
        <v>1</v>
      </c>
      <c r="R779" s="6" t="str">
        <f t="shared" ca="1" si="123"/>
        <v/>
      </c>
      <c r="T779" s="6"/>
      <c r="U779" s="6"/>
      <c r="V779" s="6"/>
      <c r="W779" s="6"/>
      <c r="X779" s="6"/>
      <c r="Y779" s="6"/>
    </row>
    <row r="780" spans="1:25" hidden="1" x14ac:dyDescent="0.25">
      <c r="A780" s="8">
        <f t="shared" ca="1" si="115"/>
        <v>6</v>
      </c>
      <c r="B780" s="8">
        <f t="shared" ca="1" si="116"/>
        <v>3</v>
      </c>
      <c r="C780" s="8">
        <f t="shared" ca="1" si="116"/>
        <v>6</v>
      </c>
      <c r="D780" s="8">
        <f t="shared" ca="1" si="116"/>
        <v>5</v>
      </c>
      <c r="E780" s="8">
        <f t="shared" ca="1" si="116"/>
        <v>2</v>
      </c>
      <c r="F780" s="8">
        <f t="shared" ca="1" si="116"/>
        <v>4</v>
      </c>
      <c r="G780" s="6">
        <f t="shared" ca="1" si="117"/>
        <v>12</v>
      </c>
      <c r="H780" s="6">
        <f t="shared" ca="1" si="118"/>
        <v>15</v>
      </c>
      <c r="I780" s="6">
        <f t="shared" ca="1" si="119"/>
        <v>9</v>
      </c>
      <c r="J780" s="6">
        <f t="shared" ca="1" si="120"/>
        <v>15</v>
      </c>
      <c r="K780" s="6">
        <f ca="1">SMALL($J$5:$J$1004,ROWS(K$5:K780))</f>
        <v>13</v>
      </c>
      <c r="L780" s="7">
        <f ca="1">ROWS(L$5:L780)/$O$11</f>
        <v>0.77600000000000002</v>
      </c>
      <c r="M780" s="7"/>
      <c r="N780" s="7"/>
      <c r="O780" s="7"/>
      <c r="P780" s="6" t="str">
        <f t="shared" ca="1" si="121"/>
        <v/>
      </c>
      <c r="Q780" s="6">
        <f t="shared" ca="1" si="122"/>
        <v>1</v>
      </c>
      <c r="R780" s="6" t="str">
        <f t="shared" ca="1" si="123"/>
        <v/>
      </c>
      <c r="T780" s="6"/>
      <c r="U780" s="6"/>
      <c r="V780" s="6"/>
      <c r="W780" s="6"/>
      <c r="X780" s="6"/>
      <c r="Y780" s="6"/>
    </row>
    <row r="781" spans="1:25" hidden="1" x14ac:dyDescent="0.25">
      <c r="A781" s="8">
        <f t="shared" ca="1" si="115"/>
        <v>5</v>
      </c>
      <c r="B781" s="8">
        <f t="shared" ca="1" si="116"/>
        <v>1</v>
      </c>
      <c r="C781" s="8">
        <f t="shared" ca="1" si="116"/>
        <v>5</v>
      </c>
      <c r="D781" s="8">
        <f t="shared" ca="1" si="116"/>
        <v>6</v>
      </c>
      <c r="E781" s="8">
        <f t="shared" ca="1" si="116"/>
        <v>2</v>
      </c>
      <c r="F781" s="8">
        <f t="shared" ca="1" si="116"/>
        <v>3</v>
      </c>
      <c r="G781" s="6">
        <f t="shared" ca="1" si="117"/>
        <v>10</v>
      </c>
      <c r="H781" s="6">
        <f t="shared" ca="1" si="118"/>
        <v>14</v>
      </c>
      <c r="I781" s="6">
        <f t="shared" ca="1" si="119"/>
        <v>6</v>
      </c>
      <c r="J781" s="6">
        <f t="shared" ca="1" si="120"/>
        <v>14</v>
      </c>
      <c r="K781" s="6">
        <f ca="1">SMALL($J$5:$J$1004,ROWS(K$5:K781))</f>
        <v>13</v>
      </c>
      <c r="L781" s="7">
        <f ca="1">ROWS(L$5:L781)/$O$11</f>
        <v>0.77700000000000002</v>
      </c>
      <c r="M781" s="7"/>
      <c r="N781" s="7"/>
      <c r="O781" s="7"/>
      <c r="P781" s="6" t="str">
        <f t="shared" ca="1" si="121"/>
        <v/>
      </c>
      <c r="Q781" s="6">
        <f t="shared" ca="1" si="122"/>
        <v>1</v>
      </c>
      <c r="R781" s="6" t="str">
        <f t="shared" ca="1" si="123"/>
        <v/>
      </c>
      <c r="T781" s="6"/>
      <c r="U781" s="6"/>
      <c r="V781" s="6"/>
      <c r="W781" s="6"/>
      <c r="X781" s="6"/>
      <c r="Y781" s="6"/>
    </row>
    <row r="782" spans="1:25" hidden="1" x14ac:dyDescent="0.25">
      <c r="A782" s="8">
        <f t="shared" ca="1" si="115"/>
        <v>6</v>
      </c>
      <c r="B782" s="8">
        <f t="shared" ca="1" si="116"/>
        <v>5</v>
      </c>
      <c r="C782" s="8">
        <f t="shared" ca="1" si="116"/>
        <v>4</v>
      </c>
      <c r="D782" s="8">
        <f t="shared" ca="1" si="116"/>
        <v>5</v>
      </c>
      <c r="E782" s="8">
        <f t="shared" ca="1" si="116"/>
        <v>2</v>
      </c>
      <c r="F782" s="8">
        <f t="shared" ca="1" si="116"/>
        <v>3</v>
      </c>
      <c r="G782" s="6">
        <f t="shared" ca="1" si="117"/>
        <v>10</v>
      </c>
      <c r="H782" s="6">
        <f t="shared" ca="1" si="118"/>
        <v>14</v>
      </c>
      <c r="I782" s="6">
        <f t="shared" ca="1" si="119"/>
        <v>10</v>
      </c>
      <c r="J782" s="6">
        <f t="shared" ca="1" si="120"/>
        <v>14</v>
      </c>
      <c r="K782" s="6">
        <f ca="1">SMALL($J$5:$J$1004,ROWS(K$5:K782))</f>
        <v>13</v>
      </c>
      <c r="L782" s="7">
        <f ca="1">ROWS(L$5:L782)/$O$11</f>
        <v>0.77800000000000002</v>
      </c>
      <c r="M782" s="7"/>
      <c r="N782" s="7"/>
      <c r="O782" s="7"/>
      <c r="P782" s="6" t="str">
        <f t="shared" ca="1" si="121"/>
        <v/>
      </c>
      <c r="Q782" s="6">
        <f t="shared" ca="1" si="122"/>
        <v>1</v>
      </c>
      <c r="R782" s="6" t="str">
        <f t="shared" ca="1" si="123"/>
        <v/>
      </c>
      <c r="T782" s="6"/>
      <c r="U782" s="6"/>
      <c r="V782" s="6"/>
      <c r="W782" s="6"/>
      <c r="X782" s="6"/>
      <c r="Y782" s="6"/>
    </row>
    <row r="783" spans="1:25" hidden="1" x14ac:dyDescent="0.25">
      <c r="A783" s="8">
        <f t="shared" ca="1" si="115"/>
        <v>5</v>
      </c>
      <c r="B783" s="8">
        <f t="shared" ca="1" si="116"/>
        <v>4</v>
      </c>
      <c r="C783" s="8">
        <f t="shared" ca="1" si="116"/>
        <v>7</v>
      </c>
      <c r="D783" s="8">
        <f t="shared" ca="1" si="116"/>
        <v>3</v>
      </c>
      <c r="E783" s="8">
        <f t="shared" ca="1" si="116"/>
        <v>3</v>
      </c>
      <c r="F783" s="8">
        <f t="shared" ca="1" si="116"/>
        <v>4</v>
      </c>
      <c r="G783" s="6">
        <f t="shared" ca="1" si="117"/>
        <v>12</v>
      </c>
      <c r="H783" s="6">
        <f t="shared" ca="1" si="118"/>
        <v>12</v>
      </c>
      <c r="I783" s="6">
        <f t="shared" ca="1" si="119"/>
        <v>11</v>
      </c>
      <c r="J783" s="6">
        <f t="shared" ca="1" si="120"/>
        <v>12</v>
      </c>
      <c r="K783" s="6">
        <f ca="1">SMALL($J$5:$J$1004,ROWS(K$5:K783))</f>
        <v>13</v>
      </c>
      <c r="L783" s="7">
        <f ca="1">ROWS(L$5:L783)/$O$11</f>
        <v>0.77900000000000003</v>
      </c>
      <c r="M783" s="7"/>
      <c r="N783" s="7"/>
      <c r="O783" s="7"/>
      <c r="P783" s="6">
        <f t="shared" ca="1" si="121"/>
        <v>1</v>
      </c>
      <c r="Q783" s="6">
        <f t="shared" ca="1" si="122"/>
        <v>1</v>
      </c>
      <c r="R783" s="6" t="str">
        <f t="shared" ca="1" si="123"/>
        <v/>
      </c>
      <c r="T783" s="6"/>
      <c r="U783" s="6"/>
      <c r="V783" s="6"/>
      <c r="W783" s="6"/>
      <c r="X783" s="6"/>
      <c r="Y783" s="6"/>
    </row>
    <row r="784" spans="1:25" hidden="1" x14ac:dyDescent="0.25">
      <c r="A784" s="8">
        <f t="shared" ca="1" si="115"/>
        <v>5</v>
      </c>
      <c r="B784" s="8">
        <f t="shared" ca="1" si="116"/>
        <v>1</v>
      </c>
      <c r="C784" s="8">
        <f t="shared" ca="1" si="116"/>
        <v>5</v>
      </c>
      <c r="D784" s="8">
        <f t="shared" ca="1" si="116"/>
        <v>4</v>
      </c>
      <c r="E784" s="8">
        <f t="shared" ca="1" si="116"/>
        <v>1</v>
      </c>
      <c r="F784" s="8">
        <f t="shared" ca="1" si="116"/>
        <v>2</v>
      </c>
      <c r="G784" s="6">
        <f t="shared" ca="1" si="117"/>
        <v>10</v>
      </c>
      <c r="H784" s="6">
        <f t="shared" ca="1" si="118"/>
        <v>11</v>
      </c>
      <c r="I784" s="6">
        <f t="shared" ca="1" si="119"/>
        <v>4</v>
      </c>
      <c r="J784" s="6">
        <f t="shared" ca="1" si="120"/>
        <v>11</v>
      </c>
      <c r="K784" s="6">
        <f ca="1">SMALL($J$5:$J$1004,ROWS(K$5:K784))</f>
        <v>13</v>
      </c>
      <c r="L784" s="7">
        <f ca="1">ROWS(L$5:L784)/$O$11</f>
        <v>0.78</v>
      </c>
      <c r="M784" s="7"/>
      <c r="N784" s="7"/>
      <c r="O784" s="7"/>
      <c r="P784" s="6" t="str">
        <f t="shared" ca="1" si="121"/>
        <v/>
      </c>
      <c r="Q784" s="6">
        <f t="shared" ca="1" si="122"/>
        <v>1</v>
      </c>
      <c r="R784" s="6" t="str">
        <f t="shared" ca="1" si="123"/>
        <v/>
      </c>
      <c r="T784" s="6"/>
      <c r="U784" s="6"/>
      <c r="V784" s="6"/>
      <c r="W784" s="6"/>
      <c r="X784" s="6"/>
      <c r="Y784" s="6"/>
    </row>
    <row r="785" spans="1:25" hidden="1" x14ac:dyDescent="0.25">
      <c r="A785" s="8">
        <f t="shared" ca="1" si="115"/>
        <v>4</v>
      </c>
      <c r="B785" s="8">
        <f t="shared" ca="1" si="116"/>
        <v>1</v>
      </c>
      <c r="C785" s="8">
        <f t="shared" ca="1" si="116"/>
        <v>6</v>
      </c>
      <c r="D785" s="8">
        <f t="shared" ca="1" si="116"/>
        <v>4</v>
      </c>
      <c r="E785" s="8">
        <f t="shared" ca="1" si="116"/>
        <v>1</v>
      </c>
      <c r="F785" s="8">
        <f t="shared" ca="1" si="116"/>
        <v>3</v>
      </c>
      <c r="G785" s="6">
        <f t="shared" ca="1" si="117"/>
        <v>10</v>
      </c>
      <c r="H785" s="6">
        <f t="shared" ca="1" si="118"/>
        <v>11</v>
      </c>
      <c r="I785" s="6">
        <f t="shared" ca="1" si="119"/>
        <v>5</v>
      </c>
      <c r="J785" s="6">
        <f t="shared" ca="1" si="120"/>
        <v>11</v>
      </c>
      <c r="K785" s="6">
        <f ca="1">SMALL($J$5:$J$1004,ROWS(K$5:K785))</f>
        <v>13</v>
      </c>
      <c r="L785" s="7">
        <f ca="1">ROWS(L$5:L785)/$O$11</f>
        <v>0.78100000000000003</v>
      </c>
      <c r="M785" s="7"/>
      <c r="N785" s="7"/>
      <c r="O785" s="7"/>
      <c r="P785" s="6" t="str">
        <f t="shared" ca="1" si="121"/>
        <v/>
      </c>
      <c r="Q785" s="6">
        <f t="shared" ca="1" si="122"/>
        <v>1</v>
      </c>
      <c r="R785" s="6" t="str">
        <f t="shared" ca="1" si="123"/>
        <v/>
      </c>
      <c r="T785" s="6"/>
      <c r="U785" s="6"/>
      <c r="V785" s="6"/>
      <c r="W785" s="6"/>
      <c r="X785" s="6"/>
      <c r="Y785" s="6"/>
    </row>
    <row r="786" spans="1:25" hidden="1" x14ac:dyDescent="0.25">
      <c r="A786" s="8">
        <f t="shared" ca="1" si="115"/>
        <v>5</v>
      </c>
      <c r="B786" s="8">
        <f t="shared" ca="1" si="116"/>
        <v>4</v>
      </c>
      <c r="C786" s="8">
        <f t="shared" ca="1" si="116"/>
        <v>7</v>
      </c>
      <c r="D786" s="8">
        <f t="shared" ca="1" si="116"/>
        <v>5</v>
      </c>
      <c r="E786" s="8">
        <f t="shared" ca="1" si="116"/>
        <v>2</v>
      </c>
      <c r="F786" s="8">
        <f t="shared" ca="1" si="116"/>
        <v>3</v>
      </c>
      <c r="G786" s="6">
        <f t="shared" ca="1" si="117"/>
        <v>12</v>
      </c>
      <c r="H786" s="6">
        <f t="shared" ca="1" si="118"/>
        <v>13</v>
      </c>
      <c r="I786" s="6">
        <f t="shared" ca="1" si="119"/>
        <v>9</v>
      </c>
      <c r="J786" s="6">
        <f t="shared" ca="1" si="120"/>
        <v>13</v>
      </c>
      <c r="K786" s="6">
        <f ca="1">SMALL($J$5:$J$1004,ROWS(K$5:K786))</f>
        <v>13</v>
      </c>
      <c r="L786" s="7">
        <f ca="1">ROWS(L$5:L786)/$O$11</f>
        <v>0.78200000000000003</v>
      </c>
      <c r="M786" s="7"/>
      <c r="N786" s="7"/>
      <c r="O786" s="7"/>
      <c r="P786" s="6" t="str">
        <f t="shared" ca="1" si="121"/>
        <v/>
      </c>
      <c r="Q786" s="6">
        <f t="shared" ca="1" si="122"/>
        <v>1</v>
      </c>
      <c r="R786" s="6" t="str">
        <f t="shared" ca="1" si="123"/>
        <v/>
      </c>
      <c r="T786" s="6"/>
      <c r="U786" s="6"/>
      <c r="V786" s="6"/>
      <c r="W786" s="6"/>
      <c r="X786" s="6"/>
      <c r="Y786" s="6"/>
    </row>
    <row r="787" spans="1:25" hidden="1" x14ac:dyDescent="0.25">
      <c r="A787" s="8">
        <f t="shared" ca="1" si="115"/>
        <v>6</v>
      </c>
      <c r="B787" s="8">
        <f t="shared" ca="1" si="116"/>
        <v>4</v>
      </c>
      <c r="C787" s="8">
        <f t="shared" ca="1" si="116"/>
        <v>6</v>
      </c>
      <c r="D787" s="8">
        <f t="shared" ca="1" si="116"/>
        <v>6</v>
      </c>
      <c r="E787" s="8">
        <f t="shared" ca="1" si="116"/>
        <v>3</v>
      </c>
      <c r="F787" s="8">
        <f t="shared" ca="1" si="116"/>
        <v>2</v>
      </c>
      <c r="G787" s="6">
        <f t="shared" ca="1" si="117"/>
        <v>12</v>
      </c>
      <c r="H787" s="6">
        <f t="shared" ca="1" si="118"/>
        <v>14</v>
      </c>
      <c r="I787" s="6">
        <f t="shared" ca="1" si="119"/>
        <v>9</v>
      </c>
      <c r="J787" s="6">
        <f t="shared" ca="1" si="120"/>
        <v>14</v>
      </c>
      <c r="K787" s="6">
        <f ca="1">SMALL($J$5:$J$1004,ROWS(K$5:K787))</f>
        <v>13</v>
      </c>
      <c r="L787" s="7">
        <f ca="1">ROWS(L$5:L787)/$O$11</f>
        <v>0.78300000000000003</v>
      </c>
      <c r="M787" s="7"/>
      <c r="N787" s="7"/>
      <c r="O787" s="7"/>
      <c r="P787" s="6" t="str">
        <f t="shared" ca="1" si="121"/>
        <v/>
      </c>
      <c r="Q787" s="6">
        <f t="shared" ca="1" si="122"/>
        <v>1</v>
      </c>
      <c r="R787" s="6" t="str">
        <f t="shared" ca="1" si="123"/>
        <v/>
      </c>
      <c r="T787" s="6"/>
      <c r="U787" s="6"/>
      <c r="V787" s="6"/>
      <c r="W787" s="6"/>
      <c r="X787" s="6"/>
      <c r="Y787" s="6"/>
    </row>
    <row r="788" spans="1:25" hidden="1" x14ac:dyDescent="0.25">
      <c r="A788" s="8">
        <f t="shared" ca="1" si="115"/>
        <v>4</v>
      </c>
      <c r="B788" s="8">
        <f t="shared" ca="1" si="116"/>
        <v>1</v>
      </c>
      <c r="C788" s="8">
        <f t="shared" ca="1" si="116"/>
        <v>6</v>
      </c>
      <c r="D788" s="8">
        <f t="shared" ca="1" si="116"/>
        <v>6</v>
      </c>
      <c r="E788" s="8">
        <f t="shared" ca="1" si="116"/>
        <v>2</v>
      </c>
      <c r="F788" s="8">
        <f t="shared" ca="1" si="116"/>
        <v>4</v>
      </c>
      <c r="G788" s="6">
        <f t="shared" ca="1" si="117"/>
        <v>10</v>
      </c>
      <c r="H788" s="6">
        <f t="shared" ca="1" si="118"/>
        <v>14</v>
      </c>
      <c r="I788" s="6">
        <f t="shared" ca="1" si="119"/>
        <v>7</v>
      </c>
      <c r="J788" s="6">
        <f t="shared" ca="1" si="120"/>
        <v>14</v>
      </c>
      <c r="K788" s="6">
        <f ca="1">SMALL($J$5:$J$1004,ROWS(K$5:K788))</f>
        <v>13</v>
      </c>
      <c r="L788" s="7">
        <f ca="1">ROWS(L$5:L788)/$O$11</f>
        <v>0.78400000000000003</v>
      </c>
      <c r="M788" s="7"/>
      <c r="N788" s="7"/>
      <c r="O788" s="7"/>
      <c r="P788" s="6" t="str">
        <f t="shared" ca="1" si="121"/>
        <v/>
      </c>
      <c r="Q788" s="6">
        <f t="shared" ca="1" si="122"/>
        <v>1</v>
      </c>
      <c r="R788" s="6" t="str">
        <f t="shared" ca="1" si="123"/>
        <v/>
      </c>
      <c r="T788" s="6"/>
      <c r="U788" s="6"/>
      <c r="V788" s="6"/>
      <c r="W788" s="6"/>
      <c r="X788" s="6"/>
      <c r="Y788" s="6"/>
    </row>
    <row r="789" spans="1:25" hidden="1" x14ac:dyDescent="0.25">
      <c r="A789" s="8">
        <f t="shared" ca="1" si="115"/>
        <v>4</v>
      </c>
      <c r="B789" s="8">
        <f t="shared" ca="1" si="116"/>
        <v>1</v>
      </c>
      <c r="C789" s="8">
        <f t="shared" ca="1" si="116"/>
        <v>8</v>
      </c>
      <c r="D789" s="8">
        <f t="shared" ca="1" si="116"/>
        <v>5</v>
      </c>
      <c r="E789" s="8">
        <f t="shared" ca="1" si="116"/>
        <v>2</v>
      </c>
      <c r="F789" s="8">
        <f t="shared" ca="1" si="116"/>
        <v>4</v>
      </c>
      <c r="G789" s="6">
        <f t="shared" ca="1" si="117"/>
        <v>12</v>
      </c>
      <c r="H789" s="6">
        <f t="shared" ca="1" si="118"/>
        <v>13</v>
      </c>
      <c r="I789" s="6">
        <f t="shared" ca="1" si="119"/>
        <v>7</v>
      </c>
      <c r="J789" s="6">
        <f t="shared" ca="1" si="120"/>
        <v>13</v>
      </c>
      <c r="K789" s="6">
        <f ca="1">SMALL($J$5:$J$1004,ROWS(K$5:K789))</f>
        <v>13</v>
      </c>
      <c r="L789" s="7">
        <f ca="1">ROWS(L$5:L789)/$O$11</f>
        <v>0.78500000000000003</v>
      </c>
      <c r="M789" s="7"/>
      <c r="N789" s="7"/>
      <c r="O789" s="7"/>
      <c r="P789" s="6" t="str">
        <f t="shared" ca="1" si="121"/>
        <v/>
      </c>
      <c r="Q789" s="6">
        <f t="shared" ca="1" si="122"/>
        <v>1</v>
      </c>
      <c r="R789" s="6" t="str">
        <f t="shared" ca="1" si="123"/>
        <v/>
      </c>
      <c r="T789" s="6"/>
      <c r="U789" s="6"/>
      <c r="V789" s="6"/>
      <c r="W789" s="6"/>
      <c r="X789" s="6"/>
      <c r="Y789" s="6"/>
    </row>
    <row r="790" spans="1:25" hidden="1" x14ac:dyDescent="0.25">
      <c r="A790" s="8">
        <f t="shared" ca="1" si="115"/>
        <v>2</v>
      </c>
      <c r="B790" s="8">
        <f t="shared" ca="1" si="116"/>
        <v>5</v>
      </c>
      <c r="C790" s="8">
        <f t="shared" ca="1" si="116"/>
        <v>5</v>
      </c>
      <c r="D790" s="8">
        <f t="shared" ca="1" si="116"/>
        <v>4</v>
      </c>
      <c r="E790" s="8">
        <f t="shared" ca="1" si="116"/>
        <v>2</v>
      </c>
      <c r="F790" s="8">
        <f t="shared" ca="1" si="116"/>
        <v>4</v>
      </c>
      <c r="G790" s="6">
        <f t="shared" ca="1" si="117"/>
        <v>7</v>
      </c>
      <c r="H790" s="6">
        <f t="shared" ca="1" si="118"/>
        <v>10</v>
      </c>
      <c r="I790" s="6">
        <f t="shared" ca="1" si="119"/>
        <v>11</v>
      </c>
      <c r="J790" s="6">
        <f t="shared" ca="1" si="120"/>
        <v>11</v>
      </c>
      <c r="K790" s="6">
        <f ca="1">SMALL($J$5:$J$1004,ROWS(K$5:K790))</f>
        <v>13</v>
      </c>
      <c r="L790" s="7">
        <f ca="1">ROWS(L$5:L790)/$O$11</f>
        <v>0.78600000000000003</v>
      </c>
      <c r="M790" s="7"/>
      <c r="N790" s="7"/>
      <c r="O790" s="7"/>
      <c r="P790" s="6" t="str">
        <f t="shared" ca="1" si="121"/>
        <v/>
      </c>
      <c r="Q790" s="6" t="str">
        <f t="shared" ca="1" si="122"/>
        <v/>
      </c>
      <c r="R790" s="6">
        <f t="shared" ca="1" si="123"/>
        <v>1</v>
      </c>
      <c r="T790" s="6"/>
      <c r="U790" s="6"/>
      <c r="V790" s="6"/>
      <c r="W790" s="6"/>
      <c r="X790" s="6"/>
      <c r="Y790" s="6"/>
    </row>
    <row r="791" spans="1:25" hidden="1" x14ac:dyDescent="0.25">
      <c r="A791" s="8">
        <f t="shared" ca="1" si="115"/>
        <v>2</v>
      </c>
      <c r="B791" s="8">
        <f t="shared" ca="1" si="116"/>
        <v>4</v>
      </c>
      <c r="C791" s="8">
        <f t="shared" ca="1" si="116"/>
        <v>8</v>
      </c>
      <c r="D791" s="8">
        <f t="shared" ca="1" si="116"/>
        <v>2</v>
      </c>
      <c r="E791" s="8">
        <f t="shared" ca="1" si="116"/>
        <v>1</v>
      </c>
      <c r="F791" s="8">
        <f t="shared" ca="1" si="116"/>
        <v>2</v>
      </c>
      <c r="G791" s="6">
        <f t="shared" ca="1" si="117"/>
        <v>10</v>
      </c>
      <c r="H791" s="6">
        <f t="shared" ca="1" si="118"/>
        <v>6</v>
      </c>
      <c r="I791" s="6">
        <f t="shared" ca="1" si="119"/>
        <v>7</v>
      </c>
      <c r="J791" s="6">
        <f t="shared" ca="1" si="120"/>
        <v>10</v>
      </c>
      <c r="K791" s="6">
        <f ca="1">SMALL($J$5:$J$1004,ROWS(K$5:K791))</f>
        <v>13</v>
      </c>
      <c r="L791" s="7">
        <f ca="1">ROWS(L$5:L791)/$O$11</f>
        <v>0.78700000000000003</v>
      </c>
      <c r="M791" s="7"/>
      <c r="N791" s="7"/>
      <c r="O791" s="7"/>
      <c r="P791" s="6">
        <f t="shared" ca="1" si="121"/>
        <v>1</v>
      </c>
      <c r="Q791" s="6" t="str">
        <f t="shared" ca="1" si="122"/>
        <v/>
      </c>
      <c r="R791" s="6" t="str">
        <f t="shared" ca="1" si="123"/>
        <v/>
      </c>
      <c r="T791" s="6"/>
      <c r="U791" s="6"/>
      <c r="V791" s="6"/>
      <c r="W791" s="6"/>
      <c r="X791" s="6"/>
      <c r="Y791" s="6"/>
    </row>
    <row r="792" spans="1:25" hidden="1" x14ac:dyDescent="0.25">
      <c r="A792" s="8">
        <f t="shared" ca="1" si="115"/>
        <v>5</v>
      </c>
      <c r="B792" s="8">
        <f t="shared" ca="1" si="116"/>
        <v>4</v>
      </c>
      <c r="C792" s="8">
        <f t="shared" ca="1" si="116"/>
        <v>6</v>
      </c>
      <c r="D792" s="8">
        <f t="shared" ca="1" si="116"/>
        <v>3</v>
      </c>
      <c r="E792" s="8">
        <f t="shared" ca="1" si="116"/>
        <v>2</v>
      </c>
      <c r="F792" s="8">
        <f t="shared" ca="1" si="116"/>
        <v>3</v>
      </c>
      <c r="G792" s="6">
        <f t="shared" ca="1" si="117"/>
        <v>11</v>
      </c>
      <c r="H792" s="6">
        <f t="shared" ca="1" si="118"/>
        <v>11</v>
      </c>
      <c r="I792" s="6">
        <f t="shared" ca="1" si="119"/>
        <v>9</v>
      </c>
      <c r="J792" s="6">
        <f t="shared" ca="1" si="120"/>
        <v>11</v>
      </c>
      <c r="K792" s="6">
        <f ca="1">SMALL($J$5:$J$1004,ROWS(K$5:K792))</f>
        <v>13</v>
      </c>
      <c r="L792" s="7">
        <f ca="1">ROWS(L$5:L792)/$O$11</f>
        <v>0.78800000000000003</v>
      </c>
      <c r="M792" s="7"/>
      <c r="N792" s="7"/>
      <c r="O792" s="7"/>
      <c r="P792" s="6">
        <f t="shared" ca="1" si="121"/>
        <v>1</v>
      </c>
      <c r="Q792" s="6">
        <f t="shared" ca="1" si="122"/>
        <v>1</v>
      </c>
      <c r="R792" s="6" t="str">
        <f t="shared" ca="1" si="123"/>
        <v/>
      </c>
      <c r="T792" s="6"/>
      <c r="U792" s="6"/>
      <c r="V792" s="6"/>
      <c r="W792" s="6"/>
      <c r="X792" s="6"/>
      <c r="Y792" s="6"/>
    </row>
    <row r="793" spans="1:25" hidden="1" x14ac:dyDescent="0.25">
      <c r="A793" s="8">
        <f t="shared" ca="1" si="115"/>
        <v>4</v>
      </c>
      <c r="B793" s="8">
        <f t="shared" ca="1" si="116"/>
        <v>2</v>
      </c>
      <c r="C793" s="8">
        <f t="shared" ca="1" si="116"/>
        <v>4</v>
      </c>
      <c r="D793" s="8">
        <f t="shared" ca="1" si="116"/>
        <v>3</v>
      </c>
      <c r="E793" s="8">
        <f t="shared" ca="1" si="116"/>
        <v>3</v>
      </c>
      <c r="F793" s="8">
        <f t="shared" ca="1" si="116"/>
        <v>3</v>
      </c>
      <c r="G793" s="6">
        <f t="shared" ca="1" si="117"/>
        <v>8</v>
      </c>
      <c r="H793" s="6">
        <f t="shared" ca="1" si="118"/>
        <v>10</v>
      </c>
      <c r="I793" s="6">
        <f t="shared" ca="1" si="119"/>
        <v>8</v>
      </c>
      <c r="J793" s="6">
        <f t="shared" ca="1" si="120"/>
        <v>10</v>
      </c>
      <c r="K793" s="6">
        <f ca="1">SMALL($J$5:$J$1004,ROWS(K$5:K793))</f>
        <v>13</v>
      </c>
      <c r="L793" s="7">
        <f ca="1">ROWS(L$5:L793)/$O$11</f>
        <v>0.78900000000000003</v>
      </c>
      <c r="M793" s="7"/>
      <c r="N793" s="7"/>
      <c r="O793" s="7"/>
      <c r="P793" s="6" t="str">
        <f t="shared" ca="1" si="121"/>
        <v/>
      </c>
      <c r="Q793" s="6">
        <f t="shared" ca="1" si="122"/>
        <v>1</v>
      </c>
      <c r="R793" s="6" t="str">
        <f t="shared" ca="1" si="123"/>
        <v/>
      </c>
      <c r="T793" s="6"/>
      <c r="U793" s="6"/>
      <c r="V793" s="6"/>
      <c r="W793" s="6"/>
      <c r="X793" s="6"/>
      <c r="Y793" s="6"/>
    </row>
    <row r="794" spans="1:25" hidden="1" x14ac:dyDescent="0.25">
      <c r="A794" s="8">
        <f t="shared" ca="1" si="115"/>
        <v>2</v>
      </c>
      <c r="B794" s="8">
        <f t="shared" ca="1" si="116"/>
        <v>2</v>
      </c>
      <c r="C794" s="8">
        <f t="shared" ca="1" si="116"/>
        <v>7</v>
      </c>
      <c r="D794" s="8">
        <f t="shared" ca="1" si="116"/>
        <v>2</v>
      </c>
      <c r="E794" s="8">
        <f t="shared" ca="1" si="116"/>
        <v>2</v>
      </c>
      <c r="F794" s="8">
        <f t="shared" ca="1" si="116"/>
        <v>2</v>
      </c>
      <c r="G794" s="6">
        <f t="shared" ca="1" si="117"/>
        <v>9</v>
      </c>
      <c r="H794" s="6">
        <f t="shared" ca="1" si="118"/>
        <v>6</v>
      </c>
      <c r="I794" s="6">
        <f t="shared" ca="1" si="119"/>
        <v>6</v>
      </c>
      <c r="J794" s="6">
        <f t="shared" ca="1" si="120"/>
        <v>9</v>
      </c>
      <c r="K794" s="6">
        <f ca="1">SMALL($J$5:$J$1004,ROWS(K$5:K794))</f>
        <v>13</v>
      </c>
      <c r="L794" s="7">
        <f ca="1">ROWS(L$5:L794)/$O$11</f>
        <v>0.79</v>
      </c>
      <c r="M794" s="7"/>
      <c r="N794" s="7"/>
      <c r="O794" s="7"/>
      <c r="P794" s="6">
        <f t="shared" ca="1" si="121"/>
        <v>1</v>
      </c>
      <c r="Q794" s="6" t="str">
        <f t="shared" ca="1" si="122"/>
        <v/>
      </c>
      <c r="R794" s="6" t="str">
        <f t="shared" ca="1" si="123"/>
        <v/>
      </c>
      <c r="T794" s="6"/>
      <c r="U794" s="6"/>
      <c r="V794" s="6"/>
      <c r="W794" s="6"/>
      <c r="X794" s="6"/>
      <c r="Y794" s="6"/>
    </row>
    <row r="795" spans="1:25" hidden="1" x14ac:dyDescent="0.25">
      <c r="A795" s="8">
        <f t="shared" ca="1" si="115"/>
        <v>6</v>
      </c>
      <c r="B795" s="8">
        <f t="shared" ca="1" si="116"/>
        <v>1</v>
      </c>
      <c r="C795" s="8">
        <f t="shared" ca="1" si="116"/>
        <v>5</v>
      </c>
      <c r="D795" s="8">
        <f t="shared" ca="1" si="116"/>
        <v>6</v>
      </c>
      <c r="E795" s="8">
        <f t="shared" ca="1" si="116"/>
        <v>1</v>
      </c>
      <c r="F795" s="8">
        <f t="shared" ca="1" si="116"/>
        <v>2</v>
      </c>
      <c r="G795" s="6">
        <f t="shared" ca="1" si="117"/>
        <v>11</v>
      </c>
      <c r="H795" s="6">
        <f t="shared" ca="1" si="118"/>
        <v>14</v>
      </c>
      <c r="I795" s="6">
        <f t="shared" ca="1" si="119"/>
        <v>4</v>
      </c>
      <c r="J795" s="6">
        <f t="shared" ca="1" si="120"/>
        <v>14</v>
      </c>
      <c r="K795" s="6">
        <f ca="1">SMALL($J$5:$J$1004,ROWS(K$5:K795))</f>
        <v>13</v>
      </c>
      <c r="L795" s="7">
        <f ca="1">ROWS(L$5:L795)/$O$11</f>
        <v>0.79100000000000004</v>
      </c>
      <c r="M795" s="7"/>
      <c r="N795" s="7"/>
      <c r="O795" s="7"/>
      <c r="P795" s="6" t="str">
        <f t="shared" ca="1" si="121"/>
        <v/>
      </c>
      <c r="Q795" s="6">
        <f t="shared" ca="1" si="122"/>
        <v>1</v>
      </c>
      <c r="R795" s="6" t="str">
        <f t="shared" ca="1" si="123"/>
        <v/>
      </c>
      <c r="T795" s="6"/>
      <c r="U795" s="6"/>
      <c r="V795" s="6"/>
      <c r="W795" s="6"/>
      <c r="X795" s="6"/>
      <c r="Y795" s="6"/>
    </row>
    <row r="796" spans="1:25" hidden="1" x14ac:dyDescent="0.25">
      <c r="A796" s="8">
        <f t="shared" ca="1" si="115"/>
        <v>5</v>
      </c>
      <c r="B796" s="8">
        <f t="shared" ca="1" si="116"/>
        <v>5</v>
      </c>
      <c r="C796" s="8">
        <f t="shared" ca="1" si="116"/>
        <v>7</v>
      </c>
      <c r="D796" s="8">
        <f t="shared" ca="1" si="116"/>
        <v>2</v>
      </c>
      <c r="E796" s="8">
        <f t="shared" ca="1" si="116"/>
        <v>3</v>
      </c>
      <c r="F796" s="8">
        <f t="shared" ca="1" si="116"/>
        <v>4</v>
      </c>
      <c r="G796" s="6">
        <f t="shared" ca="1" si="117"/>
        <v>12</v>
      </c>
      <c r="H796" s="6">
        <f t="shared" ca="1" si="118"/>
        <v>11</v>
      </c>
      <c r="I796" s="6">
        <f t="shared" ca="1" si="119"/>
        <v>12</v>
      </c>
      <c r="J796" s="6">
        <f t="shared" ca="1" si="120"/>
        <v>12</v>
      </c>
      <c r="K796" s="6">
        <f ca="1">SMALL($J$5:$J$1004,ROWS(K$5:K796))</f>
        <v>13</v>
      </c>
      <c r="L796" s="7">
        <f ca="1">ROWS(L$5:L796)/$O$11</f>
        <v>0.79200000000000004</v>
      </c>
      <c r="M796" s="7"/>
      <c r="N796" s="7"/>
      <c r="O796" s="7"/>
      <c r="P796" s="6">
        <f t="shared" ca="1" si="121"/>
        <v>1</v>
      </c>
      <c r="Q796" s="6" t="str">
        <f t="shared" ca="1" si="122"/>
        <v/>
      </c>
      <c r="R796" s="6">
        <f t="shared" ca="1" si="123"/>
        <v>1</v>
      </c>
      <c r="T796" s="6"/>
      <c r="U796" s="6"/>
      <c r="V796" s="6"/>
      <c r="W796" s="6"/>
      <c r="X796" s="6"/>
      <c r="Y796" s="6"/>
    </row>
    <row r="797" spans="1:25" hidden="1" x14ac:dyDescent="0.25">
      <c r="A797" s="8">
        <f t="shared" ca="1" si="115"/>
        <v>3</v>
      </c>
      <c r="B797" s="8">
        <f t="shared" ca="1" si="116"/>
        <v>3</v>
      </c>
      <c r="C797" s="8">
        <f t="shared" ca="1" si="116"/>
        <v>4</v>
      </c>
      <c r="D797" s="8">
        <f t="shared" ca="1" si="116"/>
        <v>4</v>
      </c>
      <c r="E797" s="8">
        <f t="shared" ca="1" si="116"/>
        <v>1</v>
      </c>
      <c r="F797" s="8">
        <f t="shared" ca="1" si="116"/>
        <v>4</v>
      </c>
      <c r="G797" s="6">
        <f t="shared" ca="1" si="117"/>
        <v>7</v>
      </c>
      <c r="H797" s="6">
        <f t="shared" ca="1" si="118"/>
        <v>11</v>
      </c>
      <c r="I797" s="6">
        <f t="shared" ca="1" si="119"/>
        <v>8</v>
      </c>
      <c r="J797" s="6">
        <f t="shared" ca="1" si="120"/>
        <v>11</v>
      </c>
      <c r="K797" s="6">
        <f ca="1">SMALL($J$5:$J$1004,ROWS(K$5:K797))</f>
        <v>13</v>
      </c>
      <c r="L797" s="7">
        <f ca="1">ROWS(L$5:L797)/$O$11</f>
        <v>0.79300000000000004</v>
      </c>
      <c r="M797" s="7"/>
      <c r="N797" s="7"/>
      <c r="O797" s="7"/>
      <c r="P797" s="6" t="str">
        <f t="shared" ca="1" si="121"/>
        <v/>
      </c>
      <c r="Q797" s="6">
        <f t="shared" ca="1" si="122"/>
        <v>1</v>
      </c>
      <c r="R797" s="6" t="str">
        <f t="shared" ca="1" si="123"/>
        <v/>
      </c>
      <c r="T797" s="6"/>
      <c r="U797" s="6"/>
      <c r="V797" s="6"/>
      <c r="W797" s="6"/>
      <c r="X797" s="6"/>
      <c r="Y797" s="6"/>
    </row>
    <row r="798" spans="1:25" hidden="1" x14ac:dyDescent="0.25">
      <c r="A798" s="8">
        <f t="shared" ca="1" si="115"/>
        <v>3</v>
      </c>
      <c r="B798" s="8">
        <f t="shared" ca="1" si="116"/>
        <v>3</v>
      </c>
      <c r="C798" s="8">
        <f t="shared" ca="1" si="116"/>
        <v>6</v>
      </c>
      <c r="D798" s="8">
        <f t="shared" ca="1" si="116"/>
        <v>4</v>
      </c>
      <c r="E798" s="8">
        <f t="shared" ca="1" si="116"/>
        <v>3</v>
      </c>
      <c r="F798" s="8">
        <f t="shared" ca="1" si="116"/>
        <v>4</v>
      </c>
      <c r="G798" s="6">
        <f t="shared" ca="1" si="117"/>
        <v>9</v>
      </c>
      <c r="H798" s="6">
        <f t="shared" ca="1" si="118"/>
        <v>11</v>
      </c>
      <c r="I798" s="6">
        <f t="shared" ca="1" si="119"/>
        <v>10</v>
      </c>
      <c r="J798" s="6">
        <f t="shared" ca="1" si="120"/>
        <v>11</v>
      </c>
      <c r="K798" s="6">
        <f ca="1">SMALL($J$5:$J$1004,ROWS(K$5:K798))</f>
        <v>13</v>
      </c>
      <c r="L798" s="7">
        <f ca="1">ROWS(L$5:L798)/$O$11</f>
        <v>0.79400000000000004</v>
      </c>
      <c r="M798" s="7"/>
      <c r="N798" s="7"/>
      <c r="O798" s="7"/>
      <c r="P798" s="6" t="str">
        <f t="shared" ca="1" si="121"/>
        <v/>
      </c>
      <c r="Q798" s="6">
        <f t="shared" ca="1" si="122"/>
        <v>1</v>
      </c>
      <c r="R798" s="6" t="str">
        <f t="shared" ca="1" si="123"/>
        <v/>
      </c>
      <c r="T798" s="6"/>
      <c r="U798" s="6"/>
      <c r="V798" s="6"/>
      <c r="W798" s="6"/>
      <c r="X798" s="6"/>
      <c r="Y798" s="6"/>
    </row>
    <row r="799" spans="1:25" hidden="1" x14ac:dyDescent="0.25">
      <c r="A799" s="8">
        <f t="shared" ca="1" si="115"/>
        <v>3</v>
      </c>
      <c r="B799" s="8">
        <f t="shared" ca="1" si="116"/>
        <v>3</v>
      </c>
      <c r="C799" s="8">
        <f t="shared" ca="1" si="116"/>
        <v>8</v>
      </c>
      <c r="D799" s="8">
        <f t="shared" ca="1" si="116"/>
        <v>6</v>
      </c>
      <c r="E799" s="8">
        <f t="shared" ca="1" si="116"/>
        <v>3</v>
      </c>
      <c r="F799" s="8">
        <f t="shared" ca="1" si="116"/>
        <v>3</v>
      </c>
      <c r="G799" s="6">
        <f t="shared" ca="1" si="117"/>
        <v>11</v>
      </c>
      <c r="H799" s="6">
        <f t="shared" ca="1" si="118"/>
        <v>12</v>
      </c>
      <c r="I799" s="6">
        <f t="shared" ca="1" si="119"/>
        <v>9</v>
      </c>
      <c r="J799" s="6">
        <f t="shared" ca="1" si="120"/>
        <v>12</v>
      </c>
      <c r="K799" s="6">
        <f ca="1">SMALL($J$5:$J$1004,ROWS(K$5:K799))</f>
        <v>13</v>
      </c>
      <c r="L799" s="7">
        <f ca="1">ROWS(L$5:L799)/$O$11</f>
        <v>0.79500000000000004</v>
      </c>
      <c r="M799" s="7"/>
      <c r="N799" s="7"/>
      <c r="O799" s="7"/>
      <c r="P799" s="6" t="str">
        <f t="shared" ca="1" si="121"/>
        <v/>
      </c>
      <c r="Q799" s="6">
        <f t="shared" ca="1" si="122"/>
        <v>1</v>
      </c>
      <c r="R799" s="6" t="str">
        <f t="shared" ca="1" si="123"/>
        <v/>
      </c>
      <c r="T799" s="6"/>
      <c r="U799" s="6"/>
      <c r="V799" s="6"/>
      <c r="W799" s="6"/>
      <c r="X799" s="6"/>
      <c r="Y799" s="6"/>
    </row>
    <row r="800" spans="1:25" hidden="1" x14ac:dyDescent="0.25">
      <c r="A800" s="8">
        <f t="shared" ca="1" si="115"/>
        <v>6</v>
      </c>
      <c r="B800" s="8">
        <f t="shared" ca="1" si="116"/>
        <v>4</v>
      </c>
      <c r="C800" s="8">
        <f t="shared" ca="1" si="116"/>
        <v>5</v>
      </c>
      <c r="D800" s="8">
        <f t="shared" ca="1" si="116"/>
        <v>6</v>
      </c>
      <c r="E800" s="8">
        <f t="shared" ca="1" si="116"/>
        <v>2</v>
      </c>
      <c r="F800" s="8">
        <f t="shared" ca="1" si="116"/>
        <v>2</v>
      </c>
      <c r="G800" s="6">
        <f t="shared" ca="1" si="117"/>
        <v>11</v>
      </c>
      <c r="H800" s="6">
        <f t="shared" ca="1" si="118"/>
        <v>14</v>
      </c>
      <c r="I800" s="6">
        <f t="shared" ca="1" si="119"/>
        <v>8</v>
      </c>
      <c r="J800" s="6">
        <f t="shared" ca="1" si="120"/>
        <v>14</v>
      </c>
      <c r="K800" s="6">
        <f ca="1">SMALL($J$5:$J$1004,ROWS(K$5:K800))</f>
        <v>13</v>
      </c>
      <c r="L800" s="7">
        <f ca="1">ROWS(L$5:L800)/$O$11</f>
        <v>0.79600000000000004</v>
      </c>
      <c r="M800" s="7"/>
      <c r="N800" s="7"/>
      <c r="O800" s="7"/>
      <c r="P800" s="6" t="str">
        <f t="shared" ca="1" si="121"/>
        <v/>
      </c>
      <c r="Q800" s="6">
        <f t="shared" ca="1" si="122"/>
        <v>1</v>
      </c>
      <c r="R800" s="6" t="str">
        <f t="shared" ca="1" si="123"/>
        <v/>
      </c>
      <c r="T800" s="6"/>
      <c r="U800" s="6"/>
      <c r="V800" s="6"/>
      <c r="W800" s="6"/>
      <c r="X800" s="6"/>
      <c r="Y800" s="6"/>
    </row>
    <row r="801" spans="1:25" hidden="1" x14ac:dyDescent="0.25">
      <c r="A801" s="8">
        <f t="shared" ca="1" si="115"/>
        <v>2</v>
      </c>
      <c r="B801" s="8">
        <f t="shared" ca="1" si="116"/>
        <v>2</v>
      </c>
      <c r="C801" s="8">
        <f t="shared" ca="1" si="116"/>
        <v>7</v>
      </c>
      <c r="D801" s="8">
        <f t="shared" ca="1" si="116"/>
        <v>3</v>
      </c>
      <c r="E801" s="8">
        <f t="shared" ca="1" si="116"/>
        <v>1</v>
      </c>
      <c r="F801" s="8">
        <f t="shared" ca="1" si="116"/>
        <v>2</v>
      </c>
      <c r="G801" s="6">
        <f t="shared" ca="1" si="117"/>
        <v>9</v>
      </c>
      <c r="H801" s="6">
        <f t="shared" ca="1" si="118"/>
        <v>7</v>
      </c>
      <c r="I801" s="6">
        <f t="shared" ca="1" si="119"/>
        <v>5</v>
      </c>
      <c r="J801" s="6">
        <f t="shared" ca="1" si="120"/>
        <v>9</v>
      </c>
      <c r="K801" s="6">
        <f ca="1">SMALL($J$5:$J$1004,ROWS(K$5:K801))</f>
        <v>13</v>
      </c>
      <c r="L801" s="7">
        <f ca="1">ROWS(L$5:L801)/$O$11</f>
        <v>0.79700000000000004</v>
      </c>
      <c r="M801" s="7"/>
      <c r="N801" s="7"/>
      <c r="O801" s="7"/>
      <c r="P801" s="6">
        <f t="shared" ca="1" si="121"/>
        <v>1</v>
      </c>
      <c r="Q801" s="6" t="str">
        <f t="shared" ca="1" si="122"/>
        <v/>
      </c>
      <c r="R801" s="6" t="str">
        <f t="shared" ca="1" si="123"/>
        <v/>
      </c>
      <c r="T801" s="6"/>
      <c r="U801" s="6"/>
      <c r="V801" s="6"/>
      <c r="W801" s="6"/>
      <c r="X801" s="6"/>
      <c r="Y801" s="6"/>
    </row>
    <row r="802" spans="1:25" hidden="1" x14ac:dyDescent="0.25">
      <c r="A802" s="8">
        <f t="shared" ca="1" si="115"/>
        <v>5</v>
      </c>
      <c r="B802" s="8">
        <f t="shared" ca="1" si="116"/>
        <v>2</v>
      </c>
      <c r="C802" s="8">
        <f t="shared" ca="1" si="116"/>
        <v>4</v>
      </c>
      <c r="D802" s="8">
        <f t="shared" ca="1" si="116"/>
        <v>3</v>
      </c>
      <c r="E802" s="8">
        <f t="shared" ca="1" si="116"/>
        <v>3</v>
      </c>
      <c r="F802" s="8">
        <f t="shared" ca="1" si="116"/>
        <v>4</v>
      </c>
      <c r="G802" s="6">
        <f t="shared" ca="1" si="117"/>
        <v>9</v>
      </c>
      <c r="H802" s="6">
        <f t="shared" ca="1" si="118"/>
        <v>12</v>
      </c>
      <c r="I802" s="6">
        <f t="shared" ca="1" si="119"/>
        <v>9</v>
      </c>
      <c r="J802" s="6">
        <f t="shared" ca="1" si="120"/>
        <v>12</v>
      </c>
      <c r="K802" s="6">
        <f ca="1">SMALL($J$5:$J$1004,ROWS(K$5:K802))</f>
        <v>13</v>
      </c>
      <c r="L802" s="7">
        <f ca="1">ROWS(L$5:L802)/$O$11</f>
        <v>0.79800000000000004</v>
      </c>
      <c r="M802" s="7"/>
      <c r="N802" s="7"/>
      <c r="O802" s="7"/>
      <c r="P802" s="6" t="str">
        <f t="shared" ca="1" si="121"/>
        <v/>
      </c>
      <c r="Q802" s="6">
        <f t="shared" ca="1" si="122"/>
        <v>1</v>
      </c>
      <c r="R802" s="6" t="str">
        <f t="shared" ca="1" si="123"/>
        <v/>
      </c>
      <c r="T802" s="6"/>
      <c r="U802" s="6"/>
      <c r="V802" s="6"/>
      <c r="W802" s="6"/>
      <c r="X802" s="6"/>
      <c r="Y802" s="6"/>
    </row>
    <row r="803" spans="1:25" hidden="1" x14ac:dyDescent="0.25">
      <c r="A803" s="8">
        <f t="shared" ca="1" si="115"/>
        <v>2</v>
      </c>
      <c r="B803" s="8">
        <f t="shared" ca="1" si="116"/>
        <v>5</v>
      </c>
      <c r="C803" s="8">
        <f t="shared" ca="1" si="116"/>
        <v>4</v>
      </c>
      <c r="D803" s="8">
        <f t="shared" ca="1" si="116"/>
        <v>3</v>
      </c>
      <c r="E803" s="8">
        <f t="shared" ca="1" si="116"/>
        <v>3</v>
      </c>
      <c r="F803" s="8">
        <f t="shared" ca="1" si="116"/>
        <v>3</v>
      </c>
      <c r="G803" s="6">
        <f t="shared" ca="1" si="117"/>
        <v>6</v>
      </c>
      <c r="H803" s="6">
        <f t="shared" ca="1" si="118"/>
        <v>8</v>
      </c>
      <c r="I803" s="6">
        <f t="shared" ca="1" si="119"/>
        <v>11</v>
      </c>
      <c r="J803" s="6">
        <f t="shared" ca="1" si="120"/>
        <v>11</v>
      </c>
      <c r="K803" s="6">
        <f ca="1">SMALL($J$5:$J$1004,ROWS(K$5:K803))</f>
        <v>13</v>
      </c>
      <c r="L803" s="7">
        <f ca="1">ROWS(L$5:L803)/$O$11</f>
        <v>0.79900000000000004</v>
      </c>
      <c r="M803" s="7"/>
      <c r="N803" s="7"/>
      <c r="O803" s="7"/>
      <c r="P803" s="6" t="str">
        <f t="shared" ca="1" si="121"/>
        <v/>
      </c>
      <c r="Q803" s="6" t="str">
        <f t="shared" ca="1" si="122"/>
        <v/>
      </c>
      <c r="R803" s="6">
        <f t="shared" ca="1" si="123"/>
        <v>1</v>
      </c>
      <c r="T803" s="6"/>
      <c r="U803" s="6"/>
      <c r="V803" s="6"/>
      <c r="W803" s="6"/>
      <c r="X803" s="6"/>
      <c r="Y803" s="6"/>
    </row>
    <row r="804" spans="1:25" hidden="1" x14ac:dyDescent="0.25">
      <c r="A804" s="8">
        <f t="shared" ca="1" si="115"/>
        <v>5</v>
      </c>
      <c r="B804" s="8">
        <f t="shared" ca="1" si="116"/>
        <v>1</v>
      </c>
      <c r="C804" s="8">
        <f t="shared" ca="1" si="116"/>
        <v>8</v>
      </c>
      <c r="D804" s="8">
        <f t="shared" ca="1" si="116"/>
        <v>2</v>
      </c>
      <c r="E804" s="8">
        <f t="shared" ca="1" si="116"/>
        <v>1</v>
      </c>
      <c r="F804" s="8">
        <f t="shared" ca="1" si="116"/>
        <v>4</v>
      </c>
      <c r="G804" s="6">
        <f t="shared" ca="1" si="117"/>
        <v>13</v>
      </c>
      <c r="H804" s="6">
        <f t="shared" ca="1" si="118"/>
        <v>11</v>
      </c>
      <c r="I804" s="6">
        <f t="shared" ca="1" si="119"/>
        <v>6</v>
      </c>
      <c r="J804" s="6">
        <f t="shared" ca="1" si="120"/>
        <v>13</v>
      </c>
      <c r="K804" s="6">
        <f ca="1">SMALL($J$5:$J$1004,ROWS(K$5:K804))</f>
        <v>13</v>
      </c>
      <c r="L804" s="7">
        <f ca="1">ROWS(L$5:L804)/$O$11</f>
        <v>0.8</v>
      </c>
      <c r="M804" s="7"/>
      <c r="N804" s="7"/>
      <c r="O804" s="7"/>
      <c r="P804" s="6">
        <f t="shared" ca="1" si="121"/>
        <v>1</v>
      </c>
      <c r="Q804" s="6" t="str">
        <f t="shared" ca="1" si="122"/>
        <v/>
      </c>
      <c r="R804" s="6" t="str">
        <f t="shared" ca="1" si="123"/>
        <v/>
      </c>
      <c r="T804" s="6"/>
      <c r="U804" s="6"/>
      <c r="V804" s="6"/>
      <c r="W804" s="6"/>
      <c r="X804" s="6"/>
      <c r="Y804" s="6"/>
    </row>
    <row r="805" spans="1:25" hidden="1" x14ac:dyDescent="0.25">
      <c r="A805" s="8">
        <f t="shared" ca="1" si="115"/>
        <v>2</v>
      </c>
      <c r="B805" s="8">
        <f t="shared" ca="1" si="116"/>
        <v>3</v>
      </c>
      <c r="C805" s="8">
        <f t="shared" ca="1" si="116"/>
        <v>7</v>
      </c>
      <c r="D805" s="8">
        <f t="shared" ca="1" si="116"/>
        <v>3</v>
      </c>
      <c r="E805" s="8">
        <f t="shared" ca="1" si="116"/>
        <v>2</v>
      </c>
      <c r="F805" s="8">
        <f t="shared" ca="1" si="116"/>
        <v>3</v>
      </c>
      <c r="G805" s="6">
        <f t="shared" ca="1" si="117"/>
        <v>9</v>
      </c>
      <c r="H805" s="6">
        <f t="shared" ca="1" si="118"/>
        <v>8</v>
      </c>
      <c r="I805" s="6">
        <f t="shared" ca="1" si="119"/>
        <v>8</v>
      </c>
      <c r="J805" s="6">
        <f t="shared" ca="1" si="120"/>
        <v>9</v>
      </c>
      <c r="K805" s="6">
        <f ca="1">SMALL($J$5:$J$1004,ROWS(K$5:K805))</f>
        <v>13</v>
      </c>
      <c r="L805" s="7">
        <f ca="1">ROWS(L$5:L805)/$O$11</f>
        <v>0.80100000000000005</v>
      </c>
      <c r="M805" s="7"/>
      <c r="N805" s="7"/>
      <c r="O805" s="7"/>
      <c r="P805" s="6">
        <f t="shared" ca="1" si="121"/>
        <v>1</v>
      </c>
      <c r="Q805" s="6" t="str">
        <f t="shared" ca="1" si="122"/>
        <v/>
      </c>
      <c r="R805" s="6" t="str">
        <f t="shared" ca="1" si="123"/>
        <v/>
      </c>
      <c r="T805" s="6"/>
      <c r="U805" s="6"/>
      <c r="V805" s="6"/>
      <c r="W805" s="6"/>
      <c r="X805" s="6"/>
      <c r="Y805" s="6"/>
    </row>
    <row r="806" spans="1:25" hidden="1" x14ac:dyDescent="0.25">
      <c r="A806" s="8">
        <f t="shared" ca="1" si="115"/>
        <v>4</v>
      </c>
      <c r="B806" s="8">
        <f t="shared" ca="1" si="116"/>
        <v>3</v>
      </c>
      <c r="C806" s="8">
        <f t="shared" ca="1" si="116"/>
        <v>4</v>
      </c>
      <c r="D806" s="8">
        <f t="shared" ca="1" si="116"/>
        <v>2</v>
      </c>
      <c r="E806" s="8">
        <f t="shared" ca="1" si="116"/>
        <v>1</v>
      </c>
      <c r="F806" s="8">
        <f t="shared" ca="1" si="116"/>
        <v>2</v>
      </c>
      <c r="G806" s="6">
        <f t="shared" ca="1" si="117"/>
        <v>8</v>
      </c>
      <c r="H806" s="6">
        <f t="shared" ca="1" si="118"/>
        <v>8</v>
      </c>
      <c r="I806" s="6">
        <f t="shared" ca="1" si="119"/>
        <v>6</v>
      </c>
      <c r="J806" s="6">
        <f t="shared" ca="1" si="120"/>
        <v>8</v>
      </c>
      <c r="K806" s="6">
        <f ca="1">SMALL($J$5:$J$1004,ROWS(K$5:K806))</f>
        <v>13</v>
      </c>
      <c r="L806" s="7">
        <f ca="1">ROWS(L$5:L806)/$O$11</f>
        <v>0.80200000000000005</v>
      </c>
      <c r="M806" s="7"/>
      <c r="N806" s="7"/>
      <c r="O806" s="7"/>
      <c r="P806" s="6">
        <f t="shared" ca="1" si="121"/>
        <v>1</v>
      </c>
      <c r="Q806" s="6">
        <f t="shared" ca="1" si="122"/>
        <v>1</v>
      </c>
      <c r="R806" s="6" t="str">
        <f t="shared" ca="1" si="123"/>
        <v/>
      </c>
      <c r="T806" s="6"/>
      <c r="U806" s="6"/>
      <c r="V806" s="6"/>
      <c r="W806" s="6"/>
      <c r="X806" s="6"/>
      <c r="Y806" s="6"/>
    </row>
    <row r="807" spans="1:25" hidden="1" x14ac:dyDescent="0.25">
      <c r="A807" s="8">
        <f t="shared" ca="1" si="115"/>
        <v>4</v>
      </c>
      <c r="B807" s="8">
        <f t="shared" ca="1" si="116"/>
        <v>2</v>
      </c>
      <c r="C807" s="8">
        <f t="shared" ca="1" si="116"/>
        <v>7</v>
      </c>
      <c r="D807" s="8">
        <f t="shared" ca="1" si="116"/>
        <v>6</v>
      </c>
      <c r="E807" s="8">
        <f t="shared" ca="1" si="116"/>
        <v>1</v>
      </c>
      <c r="F807" s="8">
        <f t="shared" ca="1" si="116"/>
        <v>4</v>
      </c>
      <c r="G807" s="6">
        <f t="shared" ca="1" si="117"/>
        <v>11</v>
      </c>
      <c r="H807" s="6">
        <f t="shared" ca="1" si="118"/>
        <v>14</v>
      </c>
      <c r="I807" s="6">
        <f t="shared" ca="1" si="119"/>
        <v>7</v>
      </c>
      <c r="J807" s="6">
        <f t="shared" ca="1" si="120"/>
        <v>14</v>
      </c>
      <c r="K807" s="6">
        <f ca="1">SMALL($J$5:$J$1004,ROWS(K$5:K807))</f>
        <v>13</v>
      </c>
      <c r="L807" s="7">
        <f ca="1">ROWS(L$5:L807)/$O$11</f>
        <v>0.80300000000000005</v>
      </c>
      <c r="M807" s="7"/>
      <c r="N807" s="7"/>
      <c r="O807" s="7"/>
      <c r="P807" s="6" t="str">
        <f t="shared" ca="1" si="121"/>
        <v/>
      </c>
      <c r="Q807" s="6">
        <f t="shared" ca="1" si="122"/>
        <v>1</v>
      </c>
      <c r="R807" s="6" t="str">
        <f t="shared" ca="1" si="123"/>
        <v/>
      </c>
      <c r="T807" s="6"/>
      <c r="U807" s="6"/>
      <c r="V807" s="6"/>
      <c r="W807" s="6"/>
      <c r="X807" s="6"/>
      <c r="Y807" s="6"/>
    </row>
    <row r="808" spans="1:25" hidden="1" x14ac:dyDescent="0.25">
      <c r="A808" s="8">
        <f t="shared" ref="A808:A871" ca="1" si="124">RANDBETWEEN(A$2,A$3)</f>
        <v>6</v>
      </c>
      <c r="B808" s="8">
        <f t="shared" ca="1" si="116"/>
        <v>4</v>
      </c>
      <c r="C808" s="8">
        <f t="shared" ca="1" si="116"/>
        <v>5</v>
      </c>
      <c r="D808" s="8">
        <f t="shared" ca="1" si="116"/>
        <v>5</v>
      </c>
      <c r="E808" s="8">
        <f t="shared" ca="1" si="116"/>
        <v>1</v>
      </c>
      <c r="F808" s="8">
        <f t="shared" ca="1" si="116"/>
        <v>2</v>
      </c>
      <c r="G808" s="6">
        <f t="shared" ca="1" si="117"/>
        <v>11</v>
      </c>
      <c r="H808" s="6">
        <f t="shared" ca="1" si="118"/>
        <v>13</v>
      </c>
      <c r="I808" s="6">
        <f t="shared" ca="1" si="119"/>
        <v>7</v>
      </c>
      <c r="J808" s="6">
        <f t="shared" ca="1" si="120"/>
        <v>13</v>
      </c>
      <c r="K808" s="6">
        <f ca="1">SMALL($J$5:$J$1004,ROWS(K$5:K808))</f>
        <v>13</v>
      </c>
      <c r="L808" s="7">
        <f ca="1">ROWS(L$5:L808)/$O$11</f>
        <v>0.80400000000000005</v>
      </c>
      <c r="M808" s="7"/>
      <c r="N808" s="7"/>
      <c r="O808" s="7"/>
      <c r="P808" s="6" t="str">
        <f t="shared" ca="1" si="121"/>
        <v/>
      </c>
      <c r="Q808" s="6">
        <f t="shared" ca="1" si="122"/>
        <v>1</v>
      </c>
      <c r="R808" s="6" t="str">
        <f t="shared" ca="1" si="123"/>
        <v/>
      </c>
      <c r="T808" s="6"/>
      <c r="U808" s="6"/>
      <c r="V808" s="6"/>
      <c r="W808" s="6"/>
      <c r="X808" s="6"/>
      <c r="Y808" s="6"/>
    </row>
    <row r="809" spans="1:25" hidden="1" x14ac:dyDescent="0.25">
      <c r="A809" s="8">
        <f t="shared" ca="1" si="124"/>
        <v>3</v>
      </c>
      <c r="B809" s="8">
        <f t="shared" ca="1" si="116"/>
        <v>5</v>
      </c>
      <c r="C809" s="8">
        <f t="shared" ca="1" si="116"/>
        <v>4</v>
      </c>
      <c r="D809" s="8">
        <f t="shared" ca="1" si="116"/>
        <v>6</v>
      </c>
      <c r="E809" s="8">
        <f t="shared" ca="1" si="116"/>
        <v>3</v>
      </c>
      <c r="F809" s="8">
        <f t="shared" ca="1" si="116"/>
        <v>4</v>
      </c>
      <c r="G809" s="6">
        <f t="shared" ca="1" si="117"/>
        <v>7</v>
      </c>
      <c r="H809" s="6">
        <f t="shared" ca="1" si="118"/>
        <v>13</v>
      </c>
      <c r="I809" s="6">
        <f t="shared" ca="1" si="119"/>
        <v>12</v>
      </c>
      <c r="J809" s="6">
        <f t="shared" ca="1" si="120"/>
        <v>13</v>
      </c>
      <c r="K809" s="6">
        <f ca="1">SMALL($J$5:$J$1004,ROWS(K$5:K809))</f>
        <v>13</v>
      </c>
      <c r="L809" s="7">
        <f ca="1">ROWS(L$5:L809)/$O$11</f>
        <v>0.80500000000000005</v>
      </c>
      <c r="M809" s="7"/>
      <c r="N809" s="7"/>
      <c r="O809" s="7"/>
      <c r="P809" s="6" t="str">
        <f t="shared" ca="1" si="121"/>
        <v/>
      </c>
      <c r="Q809" s="6">
        <f t="shared" ca="1" si="122"/>
        <v>1</v>
      </c>
      <c r="R809" s="6" t="str">
        <f t="shared" ca="1" si="123"/>
        <v/>
      </c>
      <c r="T809" s="6"/>
      <c r="U809" s="6"/>
      <c r="V809" s="6"/>
      <c r="W809" s="6"/>
      <c r="X809" s="6"/>
      <c r="Y809" s="6"/>
    </row>
    <row r="810" spans="1:25" hidden="1" x14ac:dyDescent="0.25">
      <c r="A810" s="8">
        <f t="shared" ca="1" si="124"/>
        <v>3</v>
      </c>
      <c r="B810" s="8">
        <f t="shared" ca="1" si="116"/>
        <v>4</v>
      </c>
      <c r="C810" s="8">
        <f t="shared" ca="1" si="116"/>
        <v>5</v>
      </c>
      <c r="D810" s="8">
        <f t="shared" ca="1" si="116"/>
        <v>5</v>
      </c>
      <c r="E810" s="8">
        <f t="shared" ca="1" si="116"/>
        <v>1</v>
      </c>
      <c r="F810" s="8">
        <f t="shared" ca="1" si="116"/>
        <v>4</v>
      </c>
      <c r="G810" s="6">
        <f t="shared" ca="1" si="117"/>
        <v>8</v>
      </c>
      <c r="H810" s="6">
        <f t="shared" ca="1" si="118"/>
        <v>12</v>
      </c>
      <c r="I810" s="6">
        <f t="shared" ca="1" si="119"/>
        <v>9</v>
      </c>
      <c r="J810" s="6">
        <f t="shared" ca="1" si="120"/>
        <v>12</v>
      </c>
      <c r="K810" s="6">
        <f ca="1">SMALL($J$5:$J$1004,ROWS(K$5:K810))</f>
        <v>13</v>
      </c>
      <c r="L810" s="7">
        <f ca="1">ROWS(L$5:L810)/$O$11</f>
        <v>0.80600000000000005</v>
      </c>
      <c r="M810" s="7"/>
      <c r="N810" s="7"/>
      <c r="O810" s="7"/>
      <c r="P810" s="6" t="str">
        <f t="shared" ca="1" si="121"/>
        <v/>
      </c>
      <c r="Q810" s="6">
        <f t="shared" ca="1" si="122"/>
        <v>1</v>
      </c>
      <c r="R810" s="6" t="str">
        <f t="shared" ca="1" si="123"/>
        <v/>
      </c>
      <c r="T810" s="6"/>
      <c r="U810" s="6"/>
      <c r="V810" s="6"/>
      <c r="W810" s="6"/>
      <c r="X810" s="6"/>
      <c r="Y810" s="6"/>
    </row>
    <row r="811" spans="1:25" hidden="1" x14ac:dyDescent="0.25">
      <c r="A811" s="8">
        <f t="shared" ca="1" si="124"/>
        <v>6</v>
      </c>
      <c r="B811" s="8">
        <f t="shared" ca="1" si="116"/>
        <v>4</v>
      </c>
      <c r="C811" s="8">
        <f t="shared" ca="1" si="116"/>
        <v>5</v>
      </c>
      <c r="D811" s="8">
        <f t="shared" ca="1" si="116"/>
        <v>3</v>
      </c>
      <c r="E811" s="8">
        <f t="shared" ca="1" si="116"/>
        <v>2</v>
      </c>
      <c r="F811" s="8">
        <f t="shared" ca="1" si="116"/>
        <v>2</v>
      </c>
      <c r="G811" s="6">
        <f t="shared" ca="1" si="117"/>
        <v>11</v>
      </c>
      <c r="H811" s="6">
        <f t="shared" ca="1" si="118"/>
        <v>11</v>
      </c>
      <c r="I811" s="6">
        <f t="shared" ca="1" si="119"/>
        <v>8</v>
      </c>
      <c r="J811" s="6">
        <f t="shared" ca="1" si="120"/>
        <v>11</v>
      </c>
      <c r="K811" s="6">
        <f ca="1">SMALL($J$5:$J$1004,ROWS(K$5:K811))</f>
        <v>13</v>
      </c>
      <c r="L811" s="7">
        <f ca="1">ROWS(L$5:L811)/$O$11</f>
        <v>0.80700000000000005</v>
      </c>
      <c r="M811" s="7"/>
      <c r="N811" s="7"/>
      <c r="O811" s="7"/>
      <c r="P811" s="6">
        <f t="shared" ca="1" si="121"/>
        <v>1</v>
      </c>
      <c r="Q811" s="6">
        <f t="shared" ca="1" si="122"/>
        <v>1</v>
      </c>
      <c r="R811" s="6" t="str">
        <f t="shared" ca="1" si="123"/>
        <v/>
      </c>
      <c r="T811" s="6"/>
      <c r="U811" s="6"/>
      <c r="V811" s="6"/>
      <c r="W811" s="6"/>
      <c r="X811" s="6"/>
      <c r="Y811" s="6"/>
    </row>
    <row r="812" spans="1:25" hidden="1" x14ac:dyDescent="0.25">
      <c r="A812" s="8">
        <f t="shared" ca="1" si="124"/>
        <v>2</v>
      </c>
      <c r="B812" s="8">
        <f t="shared" ca="1" si="116"/>
        <v>4</v>
      </c>
      <c r="C812" s="8">
        <f t="shared" ca="1" si="116"/>
        <v>4</v>
      </c>
      <c r="D812" s="8">
        <f t="shared" ca="1" si="116"/>
        <v>6</v>
      </c>
      <c r="E812" s="8">
        <f t="shared" ca="1" si="116"/>
        <v>2</v>
      </c>
      <c r="F812" s="8">
        <f t="shared" ca="1" si="116"/>
        <v>2</v>
      </c>
      <c r="G812" s="6">
        <f t="shared" ca="1" si="117"/>
        <v>6</v>
      </c>
      <c r="H812" s="6">
        <f t="shared" ca="1" si="118"/>
        <v>10</v>
      </c>
      <c r="I812" s="6">
        <f t="shared" ca="1" si="119"/>
        <v>8</v>
      </c>
      <c r="J812" s="6">
        <f t="shared" ca="1" si="120"/>
        <v>10</v>
      </c>
      <c r="K812" s="6">
        <f ca="1">SMALL($J$5:$J$1004,ROWS(K$5:K812))</f>
        <v>13</v>
      </c>
      <c r="L812" s="7">
        <f ca="1">ROWS(L$5:L812)/$O$11</f>
        <v>0.80800000000000005</v>
      </c>
      <c r="M812" s="7"/>
      <c r="N812" s="7"/>
      <c r="O812" s="7"/>
      <c r="P812" s="6" t="str">
        <f t="shared" ca="1" si="121"/>
        <v/>
      </c>
      <c r="Q812" s="6">
        <f t="shared" ca="1" si="122"/>
        <v>1</v>
      </c>
      <c r="R812" s="6" t="str">
        <f t="shared" ca="1" si="123"/>
        <v/>
      </c>
      <c r="T812" s="6"/>
      <c r="U812" s="6"/>
      <c r="V812" s="6"/>
      <c r="W812" s="6"/>
      <c r="X812" s="6"/>
      <c r="Y812" s="6"/>
    </row>
    <row r="813" spans="1:25" hidden="1" x14ac:dyDescent="0.25">
      <c r="A813" s="8">
        <f t="shared" ca="1" si="124"/>
        <v>2</v>
      </c>
      <c r="B813" s="8">
        <f t="shared" ca="1" si="116"/>
        <v>1</v>
      </c>
      <c r="C813" s="8">
        <f t="shared" ca="1" si="116"/>
        <v>6</v>
      </c>
      <c r="D813" s="8">
        <f t="shared" ca="1" si="116"/>
        <v>5</v>
      </c>
      <c r="E813" s="8">
        <f t="shared" ca="1" si="116"/>
        <v>1</v>
      </c>
      <c r="F813" s="8">
        <f t="shared" ca="1" si="116"/>
        <v>3</v>
      </c>
      <c r="G813" s="6">
        <f t="shared" ca="1" si="117"/>
        <v>8</v>
      </c>
      <c r="H813" s="6">
        <f t="shared" ca="1" si="118"/>
        <v>10</v>
      </c>
      <c r="I813" s="6">
        <f t="shared" ca="1" si="119"/>
        <v>5</v>
      </c>
      <c r="J813" s="6">
        <f t="shared" ca="1" si="120"/>
        <v>10</v>
      </c>
      <c r="K813" s="6">
        <f ca="1">SMALL($J$5:$J$1004,ROWS(K$5:K813))</f>
        <v>13</v>
      </c>
      <c r="L813" s="7">
        <f ca="1">ROWS(L$5:L813)/$O$11</f>
        <v>0.80900000000000005</v>
      </c>
      <c r="M813" s="7"/>
      <c r="N813" s="7"/>
      <c r="O813" s="7"/>
      <c r="P813" s="6" t="str">
        <f t="shared" ca="1" si="121"/>
        <v/>
      </c>
      <c r="Q813" s="6">
        <f t="shared" ca="1" si="122"/>
        <v>1</v>
      </c>
      <c r="R813" s="6" t="str">
        <f t="shared" ca="1" si="123"/>
        <v/>
      </c>
      <c r="T813" s="6"/>
      <c r="U813" s="6"/>
      <c r="V813" s="6"/>
      <c r="W813" s="6"/>
      <c r="X813" s="6"/>
      <c r="Y813" s="6"/>
    </row>
    <row r="814" spans="1:25" hidden="1" x14ac:dyDescent="0.25">
      <c r="A814" s="8">
        <f t="shared" ca="1" si="124"/>
        <v>2</v>
      </c>
      <c r="B814" s="8">
        <f t="shared" ca="1" si="116"/>
        <v>2</v>
      </c>
      <c r="C814" s="8">
        <f t="shared" ca="1" si="116"/>
        <v>8</v>
      </c>
      <c r="D814" s="8">
        <f t="shared" ca="1" si="116"/>
        <v>3</v>
      </c>
      <c r="E814" s="8">
        <f t="shared" ca="1" si="116"/>
        <v>1</v>
      </c>
      <c r="F814" s="8">
        <f t="shared" ca="1" si="116"/>
        <v>4</v>
      </c>
      <c r="G814" s="6">
        <f t="shared" ca="1" si="117"/>
        <v>10</v>
      </c>
      <c r="H814" s="6">
        <f t="shared" ca="1" si="118"/>
        <v>9</v>
      </c>
      <c r="I814" s="6">
        <f t="shared" ca="1" si="119"/>
        <v>7</v>
      </c>
      <c r="J814" s="6">
        <f t="shared" ca="1" si="120"/>
        <v>10</v>
      </c>
      <c r="K814" s="6">
        <f ca="1">SMALL($J$5:$J$1004,ROWS(K$5:K814))</f>
        <v>13</v>
      </c>
      <c r="L814" s="7">
        <f ca="1">ROWS(L$5:L814)/$O$11</f>
        <v>0.81</v>
      </c>
      <c r="M814" s="7"/>
      <c r="N814" s="7"/>
      <c r="O814" s="7"/>
      <c r="P814" s="6">
        <f t="shared" ca="1" si="121"/>
        <v>1</v>
      </c>
      <c r="Q814" s="6" t="str">
        <f t="shared" ca="1" si="122"/>
        <v/>
      </c>
      <c r="R814" s="6" t="str">
        <f t="shared" ca="1" si="123"/>
        <v/>
      </c>
      <c r="T814" s="6"/>
      <c r="U814" s="6"/>
      <c r="V814" s="6"/>
      <c r="W814" s="6"/>
      <c r="X814" s="6"/>
      <c r="Y814" s="6"/>
    </row>
    <row r="815" spans="1:25" hidden="1" x14ac:dyDescent="0.25">
      <c r="A815" s="8">
        <f t="shared" ca="1" si="124"/>
        <v>6</v>
      </c>
      <c r="B815" s="8">
        <f t="shared" ca="1" si="116"/>
        <v>5</v>
      </c>
      <c r="C815" s="8">
        <f t="shared" ca="1" si="116"/>
        <v>7</v>
      </c>
      <c r="D815" s="8">
        <f t="shared" ca="1" si="116"/>
        <v>5</v>
      </c>
      <c r="E815" s="8">
        <f t="shared" ca="1" si="116"/>
        <v>1</v>
      </c>
      <c r="F815" s="8">
        <f t="shared" ca="1" si="116"/>
        <v>3</v>
      </c>
      <c r="G815" s="6">
        <f t="shared" ca="1" si="117"/>
        <v>13</v>
      </c>
      <c r="H815" s="6">
        <f t="shared" ca="1" si="118"/>
        <v>14</v>
      </c>
      <c r="I815" s="6">
        <f t="shared" ca="1" si="119"/>
        <v>9</v>
      </c>
      <c r="J815" s="6">
        <f t="shared" ca="1" si="120"/>
        <v>14</v>
      </c>
      <c r="K815" s="6">
        <f ca="1">SMALL($J$5:$J$1004,ROWS(K$5:K815))</f>
        <v>13</v>
      </c>
      <c r="L815" s="7">
        <f ca="1">ROWS(L$5:L815)/$O$11</f>
        <v>0.81100000000000005</v>
      </c>
      <c r="M815" s="7"/>
      <c r="N815" s="7"/>
      <c r="O815" s="7"/>
      <c r="P815" s="6" t="str">
        <f t="shared" ca="1" si="121"/>
        <v/>
      </c>
      <c r="Q815" s="6">
        <f t="shared" ca="1" si="122"/>
        <v>1</v>
      </c>
      <c r="R815" s="6" t="str">
        <f t="shared" ca="1" si="123"/>
        <v/>
      </c>
      <c r="T815" s="6"/>
      <c r="U815" s="6"/>
      <c r="V815" s="6"/>
      <c r="W815" s="6"/>
      <c r="X815" s="6"/>
      <c r="Y815" s="6"/>
    </row>
    <row r="816" spans="1:25" hidden="1" x14ac:dyDescent="0.25">
      <c r="A816" s="8">
        <f t="shared" ca="1" si="124"/>
        <v>6</v>
      </c>
      <c r="B816" s="8">
        <f t="shared" ca="1" si="116"/>
        <v>5</v>
      </c>
      <c r="C816" s="8">
        <f t="shared" ca="1" si="116"/>
        <v>8</v>
      </c>
      <c r="D816" s="8">
        <f t="shared" ca="1" si="116"/>
        <v>6</v>
      </c>
      <c r="E816" s="8">
        <f t="shared" ca="1" si="116"/>
        <v>1</v>
      </c>
      <c r="F816" s="8">
        <f t="shared" ca="1" si="116"/>
        <v>2</v>
      </c>
      <c r="G816" s="6">
        <f t="shared" ca="1" si="117"/>
        <v>14</v>
      </c>
      <c r="H816" s="6">
        <f t="shared" ca="1" si="118"/>
        <v>14</v>
      </c>
      <c r="I816" s="6">
        <f t="shared" ca="1" si="119"/>
        <v>8</v>
      </c>
      <c r="J816" s="6">
        <f t="shared" ca="1" si="120"/>
        <v>14</v>
      </c>
      <c r="K816" s="6">
        <f ca="1">SMALL($J$5:$J$1004,ROWS(K$5:K816))</f>
        <v>13</v>
      </c>
      <c r="L816" s="7">
        <f ca="1">ROWS(L$5:L816)/$O$11</f>
        <v>0.81200000000000006</v>
      </c>
      <c r="M816" s="7"/>
      <c r="N816" s="7"/>
      <c r="O816" s="7"/>
      <c r="P816" s="6">
        <f t="shared" ca="1" si="121"/>
        <v>1</v>
      </c>
      <c r="Q816" s="6">
        <f t="shared" ca="1" si="122"/>
        <v>1</v>
      </c>
      <c r="R816" s="6" t="str">
        <f t="shared" ca="1" si="123"/>
        <v/>
      </c>
      <c r="T816" s="6"/>
      <c r="U816" s="6"/>
      <c r="V816" s="6"/>
      <c r="W816" s="6"/>
      <c r="X816" s="6"/>
      <c r="Y816" s="6"/>
    </row>
    <row r="817" spans="1:25" hidden="1" x14ac:dyDescent="0.25">
      <c r="A817" s="8">
        <f t="shared" ca="1" si="124"/>
        <v>6</v>
      </c>
      <c r="B817" s="8">
        <f t="shared" ca="1" si="116"/>
        <v>1</v>
      </c>
      <c r="C817" s="8">
        <f t="shared" ca="1" si="116"/>
        <v>7</v>
      </c>
      <c r="D817" s="8">
        <f t="shared" ref="B817:F868" ca="1" si="125">RANDBETWEEN(D$2,D$3)</f>
        <v>5</v>
      </c>
      <c r="E817" s="8">
        <f t="shared" ca="1" si="125"/>
        <v>2</v>
      </c>
      <c r="F817" s="8">
        <f t="shared" ca="1" si="125"/>
        <v>4</v>
      </c>
      <c r="G817" s="6">
        <f t="shared" ca="1" si="117"/>
        <v>13</v>
      </c>
      <c r="H817" s="6">
        <f t="shared" ca="1" si="118"/>
        <v>15</v>
      </c>
      <c r="I817" s="6">
        <f t="shared" ca="1" si="119"/>
        <v>7</v>
      </c>
      <c r="J817" s="6">
        <f t="shared" ca="1" si="120"/>
        <v>15</v>
      </c>
      <c r="K817" s="6">
        <f ca="1">SMALL($J$5:$J$1004,ROWS(K$5:K817))</f>
        <v>13</v>
      </c>
      <c r="L817" s="7">
        <f ca="1">ROWS(L$5:L817)/$O$11</f>
        <v>0.81299999999999994</v>
      </c>
      <c r="M817" s="7"/>
      <c r="N817" s="7"/>
      <c r="O817" s="7"/>
      <c r="P817" s="6" t="str">
        <f t="shared" ca="1" si="121"/>
        <v/>
      </c>
      <c r="Q817" s="6">
        <f t="shared" ca="1" si="122"/>
        <v>1</v>
      </c>
      <c r="R817" s="6" t="str">
        <f t="shared" ca="1" si="123"/>
        <v/>
      </c>
      <c r="T817" s="6"/>
      <c r="U817" s="6"/>
      <c r="V817" s="6"/>
      <c r="W817" s="6"/>
      <c r="X817" s="6"/>
      <c r="Y817" s="6"/>
    </row>
    <row r="818" spans="1:25" hidden="1" x14ac:dyDescent="0.25">
      <c r="A818" s="8">
        <f t="shared" ca="1" si="124"/>
        <v>3</v>
      </c>
      <c r="B818" s="8">
        <f t="shared" ca="1" si="125"/>
        <v>2</v>
      </c>
      <c r="C818" s="8">
        <f t="shared" ca="1" si="125"/>
        <v>6</v>
      </c>
      <c r="D818" s="8">
        <f t="shared" ca="1" si="125"/>
        <v>5</v>
      </c>
      <c r="E818" s="8">
        <f t="shared" ca="1" si="125"/>
        <v>1</v>
      </c>
      <c r="F818" s="8">
        <f t="shared" ca="1" si="125"/>
        <v>4</v>
      </c>
      <c r="G818" s="6">
        <f t="shared" ca="1" si="117"/>
        <v>9</v>
      </c>
      <c r="H818" s="6">
        <f t="shared" ca="1" si="118"/>
        <v>12</v>
      </c>
      <c r="I818" s="6">
        <f t="shared" ca="1" si="119"/>
        <v>7</v>
      </c>
      <c r="J818" s="6">
        <f t="shared" ca="1" si="120"/>
        <v>12</v>
      </c>
      <c r="K818" s="6">
        <f ca="1">SMALL($J$5:$J$1004,ROWS(K$5:K818))</f>
        <v>13</v>
      </c>
      <c r="L818" s="7">
        <f ca="1">ROWS(L$5:L818)/$O$11</f>
        <v>0.81399999999999995</v>
      </c>
      <c r="M818" s="7"/>
      <c r="N818" s="7"/>
      <c r="O818" s="7"/>
      <c r="P818" s="6" t="str">
        <f t="shared" ca="1" si="121"/>
        <v/>
      </c>
      <c r="Q818" s="6">
        <f t="shared" ca="1" si="122"/>
        <v>1</v>
      </c>
      <c r="R818" s="6" t="str">
        <f t="shared" ca="1" si="123"/>
        <v/>
      </c>
      <c r="T818" s="6"/>
      <c r="U818" s="6"/>
      <c r="V818" s="6"/>
      <c r="W818" s="6"/>
      <c r="X818" s="6"/>
      <c r="Y818" s="6"/>
    </row>
    <row r="819" spans="1:25" hidden="1" x14ac:dyDescent="0.25">
      <c r="A819" s="8">
        <f t="shared" ca="1" si="124"/>
        <v>6</v>
      </c>
      <c r="B819" s="8">
        <f t="shared" ca="1" si="125"/>
        <v>3</v>
      </c>
      <c r="C819" s="8">
        <f t="shared" ca="1" si="125"/>
        <v>8</v>
      </c>
      <c r="D819" s="8">
        <f t="shared" ca="1" si="125"/>
        <v>4</v>
      </c>
      <c r="E819" s="8">
        <f t="shared" ca="1" si="125"/>
        <v>2</v>
      </c>
      <c r="F819" s="8">
        <f t="shared" ca="1" si="125"/>
        <v>4</v>
      </c>
      <c r="G819" s="6">
        <f t="shared" ca="1" si="117"/>
        <v>14</v>
      </c>
      <c r="H819" s="6">
        <f t="shared" ca="1" si="118"/>
        <v>14</v>
      </c>
      <c r="I819" s="6">
        <f t="shared" ca="1" si="119"/>
        <v>9</v>
      </c>
      <c r="J819" s="6">
        <f t="shared" ca="1" si="120"/>
        <v>14</v>
      </c>
      <c r="K819" s="6">
        <f ca="1">SMALL($J$5:$J$1004,ROWS(K$5:K819))</f>
        <v>13</v>
      </c>
      <c r="L819" s="7">
        <f ca="1">ROWS(L$5:L819)/$O$11</f>
        <v>0.81499999999999995</v>
      </c>
      <c r="M819" s="7"/>
      <c r="N819" s="7"/>
      <c r="O819" s="7"/>
      <c r="P819" s="6">
        <f t="shared" ca="1" si="121"/>
        <v>1</v>
      </c>
      <c r="Q819" s="6">
        <f t="shared" ca="1" si="122"/>
        <v>1</v>
      </c>
      <c r="R819" s="6" t="str">
        <f t="shared" ca="1" si="123"/>
        <v/>
      </c>
      <c r="T819" s="6"/>
      <c r="U819" s="6"/>
      <c r="V819" s="6"/>
      <c r="W819" s="6"/>
      <c r="X819" s="6"/>
      <c r="Y819" s="6"/>
    </row>
    <row r="820" spans="1:25" hidden="1" x14ac:dyDescent="0.25">
      <c r="A820" s="8">
        <f t="shared" ca="1" si="124"/>
        <v>2</v>
      </c>
      <c r="B820" s="8">
        <f t="shared" ca="1" si="125"/>
        <v>2</v>
      </c>
      <c r="C820" s="8">
        <f t="shared" ca="1" si="125"/>
        <v>8</v>
      </c>
      <c r="D820" s="8">
        <f t="shared" ca="1" si="125"/>
        <v>2</v>
      </c>
      <c r="E820" s="8">
        <f t="shared" ca="1" si="125"/>
        <v>2</v>
      </c>
      <c r="F820" s="8">
        <f t="shared" ca="1" si="125"/>
        <v>3</v>
      </c>
      <c r="G820" s="6">
        <f t="shared" ca="1" si="117"/>
        <v>10</v>
      </c>
      <c r="H820" s="6">
        <f t="shared" ca="1" si="118"/>
        <v>7</v>
      </c>
      <c r="I820" s="6">
        <f t="shared" ca="1" si="119"/>
        <v>7</v>
      </c>
      <c r="J820" s="6">
        <f t="shared" ca="1" si="120"/>
        <v>10</v>
      </c>
      <c r="K820" s="6">
        <f ca="1">SMALL($J$5:$J$1004,ROWS(K$5:K820))</f>
        <v>13</v>
      </c>
      <c r="L820" s="7">
        <f ca="1">ROWS(L$5:L820)/$O$11</f>
        <v>0.81599999999999995</v>
      </c>
      <c r="M820" s="7"/>
      <c r="N820" s="7"/>
      <c r="O820" s="7"/>
      <c r="P820" s="6">
        <f t="shared" ca="1" si="121"/>
        <v>1</v>
      </c>
      <c r="Q820" s="6" t="str">
        <f t="shared" ca="1" si="122"/>
        <v/>
      </c>
      <c r="R820" s="6" t="str">
        <f t="shared" ca="1" si="123"/>
        <v/>
      </c>
      <c r="T820" s="6"/>
      <c r="U820" s="6"/>
      <c r="V820" s="6"/>
      <c r="W820" s="6"/>
      <c r="X820" s="6"/>
      <c r="Y820" s="6"/>
    </row>
    <row r="821" spans="1:25" hidden="1" x14ac:dyDescent="0.25">
      <c r="A821" s="8">
        <f t="shared" ca="1" si="124"/>
        <v>2</v>
      </c>
      <c r="B821" s="8">
        <f t="shared" ca="1" si="125"/>
        <v>1</v>
      </c>
      <c r="C821" s="8">
        <f t="shared" ca="1" si="125"/>
        <v>5</v>
      </c>
      <c r="D821" s="8">
        <f t="shared" ca="1" si="125"/>
        <v>4</v>
      </c>
      <c r="E821" s="8">
        <f t="shared" ca="1" si="125"/>
        <v>1</v>
      </c>
      <c r="F821" s="8">
        <f t="shared" ca="1" si="125"/>
        <v>4</v>
      </c>
      <c r="G821" s="6">
        <f t="shared" ca="1" si="117"/>
        <v>7</v>
      </c>
      <c r="H821" s="6">
        <f t="shared" ca="1" si="118"/>
        <v>10</v>
      </c>
      <c r="I821" s="6">
        <f t="shared" ca="1" si="119"/>
        <v>6</v>
      </c>
      <c r="J821" s="6">
        <f t="shared" ca="1" si="120"/>
        <v>10</v>
      </c>
      <c r="K821" s="6">
        <f ca="1">SMALL($J$5:$J$1004,ROWS(K$5:K821))</f>
        <v>13</v>
      </c>
      <c r="L821" s="7">
        <f ca="1">ROWS(L$5:L821)/$O$11</f>
        <v>0.81699999999999995</v>
      </c>
      <c r="M821" s="7"/>
      <c r="N821" s="7"/>
      <c r="O821" s="7"/>
      <c r="P821" s="6" t="str">
        <f t="shared" ca="1" si="121"/>
        <v/>
      </c>
      <c r="Q821" s="6">
        <f t="shared" ca="1" si="122"/>
        <v>1</v>
      </c>
      <c r="R821" s="6" t="str">
        <f t="shared" ca="1" si="123"/>
        <v/>
      </c>
      <c r="T821" s="6"/>
      <c r="U821" s="6"/>
      <c r="V821" s="6"/>
      <c r="W821" s="6"/>
      <c r="X821" s="6"/>
      <c r="Y821" s="6"/>
    </row>
    <row r="822" spans="1:25" hidden="1" x14ac:dyDescent="0.25">
      <c r="A822" s="8">
        <f t="shared" ca="1" si="124"/>
        <v>5</v>
      </c>
      <c r="B822" s="8">
        <f t="shared" ca="1" si="125"/>
        <v>3</v>
      </c>
      <c r="C822" s="8">
        <f t="shared" ca="1" si="125"/>
        <v>4</v>
      </c>
      <c r="D822" s="8">
        <f t="shared" ca="1" si="125"/>
        <v>3</v>
      </c>
      <c r="E822" s="8">
        <f t="shared" ca="1" si="125"/>
        <v>2</v>
      </c>
      <c r="F822" s="8">
        <f t="shared" ca="1" si="125"/>
        <v>3</v>
      </c>
      <c r="G822" s="6">
        <f t="shared" ca="1" si="117"/>
        <v>9</v>
      </c>
      <c r="H822" s="6">
        <f t="shared" ca="1" si="118"/>
        <v>11</v>
      </c>
      <c r="I822" s="6">
        <f t="shared" ca="1" si="119"/>
        <v>8</v>
      </c>
      <c r="J822" s="6">
        <f t="shared" ca="1" si="120"/>
        <v>11</v>
      </c>
      <c r="K822" s="6">
        <f ca="1">SMALL($J$5:$J$1004,ROWS(K$5:K822))</f>
        <v>13</v>
      </c>
      <c r="L822" s="7">
        <f ca="1">ROWS(L$5:L822)/$O$11</f>
        <v>0.81799999999999995</v>
      </c>
      <c r="M822" s="7"/>
      <c r="N822" s="7"/>
      <c r="O822" s="7"/>
      <c r="P822" s="6" t="str">
        <f t="shared" ca="1" si="121"/>
        <v/>
      </c>
      <c r="Q822" s="6">
        <f t="shared" ca="1" si="122"/>
        <v>1</v>
      </c>
      <c r="R822" s="6" t="str">
        <f t="shared" ca="1" si="123"/>
        <v/>
      </c>
      <c r="T822" s="6"/>
      <c r="U822" s="6"/>
      <c r="V822" s="6"/>
      <c r="W822" s="6"/>
      <c r="X822" s="6"/>
      <c r="Y822" s="6"/>
    </row>
    <row r="823" spans="1:25" hidden="1" x14ac:dyDescent="0.25">
      <c r="A823" s="8">
        <f t="shared" ca="1" si="124"/>
        <v>4</v>
      </c>
      <c r="B823" s="8">
        <f t="shared" ca="1" si="125"/>
        <v>1</v>
      </c>
      <c r="C823" s="8">
        <f t="shared" ca="1" si="125"/>
        <v>6</v>
      </c>
      <c r="D823" s="8">
        <f t="shared" ca="1" si="125"/>
        <v>2</v>
      </c>
      <c r="E823" s="8">
        <f t="shared" ca="1" si="125"/>
        <v>3</v>
      </c>
      <c r="F823" s="8">
        <f t="shared" ca="1" si="125"/>
        <v>2</v>
      </c>
      <c r="G823" s="6">
        <f t="shared" ca="1" si="117"/>
        <v>10</v>
      </c>
      <c r="H823" s="6">
        <f t="shared" ca="1" si="118"/>
        <v>8</v>
      </c>
      <c r="I823" s="6">
        <f t="shared" ca="1" si="119"/>
        <v>6</v>
      </c>
      <c r="J823" s="6">
        <f t="shared" ca="1" si="120"/>
        <v>10</v>
      </c>
      <c r="K823" s="6">
        <f ca="1">SMALL($J$5:$J$1004,ROWS(K$5:K823))</f>
        <v>13</v>
      </c>
      <c r="L823" s="7">
        <f ca="1">ROWS(L$5:L823)/$O$11</f>
        <v>0.81899999999999995</v>
      </c>
      <c r="M823" s="7"/>
      <c r="N823" s="7"/>
      <c r="O823" s="7"/>
      <c r="P823" s="6">
        <f t="shared" ca="1" si="121"/>
        <v>1</v>
      </c>
      <c r="Q823" s="6" t="str">
        <f t="shared" ca="1" si="122"/>
        <v/>
      </c>
      <c r="R823" s="6" t="str">
        <f t="shared" ca="1" si="123"/>
        <v/>
      </c>
      <c r="T823" s="6"/>
      <c r="U823" s="6"/>
      <c r="V823" s="6"/>
      <c r="W823" s="6"/>
      <c r="X823" s="6"/>
      <c r="Y823" s="6"/>
    </row>
    <row r="824" spans="1:25" hidden="1" x14ac:dyDescent="0.25">
      <c r="A824" s="8">
        <f t="shared" ca="1" si="124"/>
        <v>6</v>
      </c>
      <c r="B824" s="8">
        <f t="shared" ca="1" si="125"/>
        <v>3</v>
      </c>
      <c r="C824" s="8">
        <f t="shared" ca="1" si="125"/>
        <v>5</v>
      </c>
      <c r="D824" s="8">
        <f t="shared" ca="1" si="125"/>
        <v>2</v>
      </c>
      <c r="E824" s="8">
        <f t="shared" ca="1" si="125"/>
        <v>3</v>
      </c>
      <c r="F824" s="8">
        <f t="shared" ca="1" si="125"/>
        <v>4</v>
      </c>
      <c r="G824" s="6">
        <f t="shared" ca="1" si="117"/>
        <v>11</v>
      </c>
      <c r="H824" s="6">
        <f t="shared" ca="1" si="118"/>
        <v>12</v>
      </c>
      <c r="I824" s="6">
        <f t="shared" ca="1" si="119"/>
        <v>10</v>
      </c>
      <c r="J824" s="6">
        <f t="shared" ca="1" si="120"/>
        <v>12</v>
      </c>
      <c r="K824" s="6">
        <f ca="1">SMALL($J$5:$J$1004,ROWS(K$5:K824))</f>
        <v>13</v>
      </c>
      <c r="L824" s="7">
        <f ca="1">ROWS(L$5:L824)/$O$11</f>
        <v>0.82</v>
      </c>
      <c r="M824" s="7"/>
      <c r="N824" s="7"/>
      <c r="O824" s="7"/>
      <c r="P824" s="6" t="str">
        <f t="shared" ca="1" si="121"/>
        <v/>
      </c>
      <c r="Q824" s="6">
        <f t="shared" ca="1" si="122"/>
        <v>1</v>
      </c>
      <c r="R824" s="6" t="str">
        <f t="shared" ca="1" si="123"/>
        <v/>
      </c>
      <c r="T824" s="6"/>
      <c r="U824" s="6"/>
      <c r="V824" s="6"/>
      <c r="W824" s="6"/>
      <c r="X824" s="6"/>
      <c r="Y824" s="6"/>
    </row>
    <row r="825" spans="1:25" hidden="1" x14ac:dyDescent="0.25">
      <c r="A825" s="8">
        <f t="shared" ca="1" si="124"/>
        <v>6</v>
      </c>
      <c r="B825" s="8">
        <f t="shared" ca="1" si="125"/>
        <v>5</v>
      </c>
      <c r="C825" s="8">
        <f t="shared" ca="1" si="125"/>
        <v>8</v>
      </c>
      <c r="D825" s="8">
        <f t="shared" ca="1" si="125"/>
        <v>2</v>
      </c>
      <c r="E825" s="8">
        <f t="shared" ca="1" si="125"/>
        <v>2</v>
      </c>
      <c r="F825" s="8">
        <f t="shared" ca="1" si="125"/>
        <v>2</v>
      </c>
      <c r="G825" s="6">
        <f t="shared" ca="1" si="117"/>
        <v>14</v>
      </c>
      <c r="H825" s="6">
        <f t="shared" ca="1" si="118"/>
        <v>10</v>
      </c>
      <c r="I825" s="6">
        <f t="shared" ca="1" si="119"/>
        <v>9</v>
      </c>
      <c r="J825" s="6">
        <f t="shared" ca="1" si="120"/>
        <v>14</v>
      </c>
      <c r="K825" s="6">
        <f ca="1">SMALL($J$5:$J$1004,ROWS(K$5:K825))</f>
        <v>13</v>
      </c>
      <c r="L825" s="7">
        <f ca="1">ROWS(L$5:L825)/$O$11</f>
        <v>0.82099999999999995</v>
      </c>
      <c r="M825" s="7"/>
      <c r="N825" s="7"/>
      <c r="O825" s="7"/>
      <c r="P825" s="6">
        <f t="shared" ca="1" si="121"/>
        <v>1</v>
      </c>
      <c r="Q825" s="6" t="str">
        <f t="shared" ca="1" si="122"/>
        <v/>
      </c>
      <c r="R825" s="6" t="str">
        <f t="shared" ca="1" si="123"/>
        <v/>
      </c>
      <c r="T825" s="6"/>
      <c r="U825" s="6"/>
      <c r="V825" s="6"/>
      <c r="W825" s="6"/>
      <c r="X825" s="6"/>
      <c r="Y825" s="6"/>
    </row>
    <row r="826" spans="1:25" hidden="1" x14ac:dyDescent="0.25">
      <c r="A826" s="8">
        <f t="shared" ca="1" si="124"/>
        <v>4</v>
      </c>
      <c r="B826" s="8">
        <f t="shared" ca="1" si="125"/>
        <v>5</v>
      </c>
      <c r="C826" s="8">
        <f t="shared" ca="1" si="125"/>
        <v>7</v>
      </c>
      <c r="D826" s="8">
        <f t="shared" ca="1" si="125"/>
        <v>2</v>
      </c>
      <c r="E826" s="8">
        <f t="shared" ca="1" si="125"/>
        <v>3</v>
      </c>
      <c r="F826" s="8">
        <f t="shared" ca="1" si="125"/>
        <v>3</v>
      </c>
      <c r="G826" s="6">
        <f t="shared" ca="1" si="117"/>
        <v>11</v>
      </c>
      <c r="H826" s="6">
        <f t="shared" ca="1" si="118"/>
        <v>9</v>
      </c>
      <c r="I826" s="6">
        <f t="shared" ca="1" si="119"/>
        <v>11</v>
      </c>
      <c r="J826" s="6">
        <f t="shared" ca="1" si="120"/>
        <v>11</v>
      </c>
      <c r="K826" s="6">
        <f ca="1">SMALL($J$5:$J$1004,ROWS(K$5:K826))</f>
        <v>13</v>
      </c>
      <c r="L826" s="7">
        <f ca="1">ROWS(L$5:L826)/$O$11</f>
        <v>0.82199999999999995</v>
      </c>
      <c r="M826" s="7"/>
      <c r="N826" s="7"/>
      <c r="O826" s="7"/>
      <c r="P826" s="6">
        <f t="shared" ca="1" si="121"/>
        <v>1</v>
      </c>
      <c r="Q826" s="6" t="str">
        <f t="shared" ca="1" si="122"/>
        <v/>
      </c>
      <c r="R826" s="6">
        <f t="shared" ca="1" si="123"/>
        <v>1</v>
      </c>
      <c r="T826" s="6"/>
      <c r="U826" s="6"/>
      <c r="V826" s="6"/>
      <c r="W826" s="6"/>
      <c r="X826" s="6"/>
      <c r="Y826" s="6"/>
    </row>
    <row r="827" spans="1:25" hidden="1" x14ac:dyDescent="0.25">
      <c r="A827" s="8">
        <f t="shared" ca="1" si="124"/>
        <v>5</v>
      </c>
      <c r="B827" s="8">
        <f t="shared" ca="1" si="125"/>
        <v>2</v>
      </c>
      <c r="C827" s="8">
        <f t="shared" ca="1" si="125"/>
        <v>5</v>
      </c>
      <c r="D827" s="8">
        <f t="shared" ca="1" si="125"/>
        <v>6</v>
      </c>
      <c r="E827" s="8">
        <f t="shared" ca="1" si="125"/>
        <v>2</v>
      </c>
      <c r="F827" s="8">
        <f t="shared" ca="1" si="125"/>
        <v>2</v>
      </c>
      <c r="G827" s="6">
        <f t="shared" ca="1" si="117"/>
        <v>10</v>
      </c>
      <c r="H827" s="6">
        <f t="shared" ca="1" si="118"/>
        <v>13</v>
      </c>
      <c r="I827" s="6">
        <f t="shared" ca="1" si="119"/>
        <v>6</v>
      </c>
      <c r="J827" s="6">
        <f t="shared" ca="1" si="120"/>
        <v>13</v>
      </c>
      <c r="K827" s="6">
        <f ca="1">SMALL($J$5:$J$1004,ROWS(K$5:K827))</f>
        <v>13</v>
      </c>
      <c r="L827" s="7">
        <f ca="1">ROWS(L$5:L827)/$O$11</f>
        <v>0.82299999999999995</v>
      </c>
      <c r="M827" s="7"/>
      <c r="N827" s="7"/>
      <c r="O827" s="7"/>
      <c r="P827" s="6" t="str">
        <f t="shared" ca="1" si="121"/>
        <v/>
      </c>
      <c r="Q827" s="6">
        <f t="shared" ca="1" si="122"/>
        <v>1</v>
      </c>
      <c r="R827" s="6" t="str">
        <f t="shared" ca="1" si="123"/>
        <v/>
      </c>
      <c r="T827" s="6"/>
      <c r="U827" s="6"/>
      <c r="V827" s="6"/>
      <c r="W827" s="6"/>
      <c r="X827" s="6"/>
      <c r="Y827" s="6"/>
    </row>
    <row r="828" spans="1:25" hidden="1" x14ac:dyDescent="0.25">
      <c r="A828" s="8">
        <f t="shared" ca="1" si="124"/>
        <v>2</v>
      </c>
      <c r="B828" s="8">
        <f t="shared" ca="1" si="125"/>
        <v>2</v>
      </c>
      <c r="C828" s="8">
        <f t="shared" ca="1" si="125"/>
        <v>6</v>
      </c>
      <c r="D828" s="8">
        <f t="shared" ca="1" si="125"/>
        <v>3</v>
      </c>
      <c r="E828" s="8">
        <f t="shared" ca="1" si="125"/>
        <v>2</v>
      </c>
      <c r="F828" s="8">
        <f t="shared" ca="1" si="125"/>
        <v>4</v>
      </c>
      <c r="G828" s="6">
        <f t="shared" ca="1" si="117"/>
        <v>8</v>
      </c>
      <c r="H828" s="6">
        <f t="shared" ca="1" si="118"/>
        <v>9</v>
      </c>
      <c r="I828" s="6">
        <f t="shared" ca="1" si="119"/>
        <v>8</v>
      </c>
      <c r="J828" s="6">
        <f t="shared" ca="1" si="120"/>
        <v>9</v>
      </c>
      <c r="K828" s="6">
        <f ca="1">SMALL($J$5:$J$1004,ROWS(K$5:K828))</f>
        <v>13</v>
      </c>
      <c r="L828" s="7">
        <f ca="1">ROWS(L$5:L828)/$O$11</f>
        <v>0.82399999999999995</v>
      </c>
      <c r="M828" s="7"/>
      <c r="N828" s="7"/>
      <c r="O828" s="7"/>
      <c r="P828" s="6" t="str">
        <f t="shared" ca="1" si="121"/>
        <v/>
      </c>
      <c r="Q828" s="6">
        <f t="shared" ca="1" si="122"/>
        <v>1</v>
      </c>
      <c r="R828" s="6" t="str">
        <f t="shared" ca="1" si="123"/>
        <v/>
      </c>
      <c r="T828" s="6"/>
      <c r="U828" s="6"/>
      <c r="V828" s="6"/>
      <c r="W828" s="6"/>
      <c r="X828" s="6"/>
      <c r="Y828" s="6"/>
    </row>
    <row r="829" spans="1:25" hidden="1" x14ac:dyDescent="0.25">
      <c r="A829" s="8">
        <f t="shared" ca="1" si="124"/>
        <v>6</v>
      </c>
      <c r="B829" s="8">
        <f t="shared" ca="1" si="125"/>
        <v>2</v>
      </c>
      <c r="C829" s="8">
        <f t="shared" ca="1" si="125"/>
        <v>8</v>
      </c>
      <c r="D829" s="8">
        <f t="shared" ca="1" si="125"/>
        <v>3</v>
      </c>
      <c r="E829" s="8">
        <f t="shared" ca="1" si="125"/>
        <v>3</v>
      </c>
      <c r="F829" s="8">
        <f t="shared" ca="1" si="125"/>
        <v>3</v>
      </c>
      <c r="G829" s="6">
        <f t="shared" ca="1" si="117"/>
        <v>14</v>
      </c>
      <c r="H829" s="6">
        <f t="shared" ca="1" si="118"/>
        <v>12</v>
      </c>
      <c r="I829" s="6">
        <f t="shared" ca="1" si="119"/>
        <v>8</v>
      </c>
      <c r="J829" s="6">
        <f t="shared" ca="1" si="120"/>
        <v>14</v>
      </c>
      <c r="K829" s="6">
        <f ca="1">SMALL($J$5:$J$1004,ROWS(K$5:K829))</f>
        <v>13</v>
      </c>
      <c r="L829" s="7">
        <f ca="1">ROWS(L$5:L829)/$O$11</f>
        <v>0.82499999999999996</v>
      </c>
      <c r="M829" s="7"/>
      <c r="N829" s="7"/>
      <c r="O829" s="7"/>
      <c r="P829" s="6">
        <f t="shared" ca="1" si="121"/>
        <v>1</v>
      </c>
      <c r="Q829" s="6" t="str">
        <f t="shared" ca="1" si="122"/>
        <v/>
      </c>
      <c r="R829" s="6" t="str">
        <f t="shared" ca="1" si="123"/>
        <v/>
      </c>
      <c r="T829" s="6"/>
      <c r="U829" s="6"/>
      <c r="V829" s="6"/>
      <c r="W829" s="6"/>
      <c r="X829" s="6"/>
      <c r="Y829" s="6"/>
    </row>
    <row r="830" spans="1:25" hidden="1" x14ac:dyDescent="0.25">
      <c r="A830" s="8">
        <f t="shared" ca="1" si="124"/>
        <v>2</v>
      </c>
      <c r="B830" s="8">
        <f t="shared" ca="1" si="125"/>
        <v>2</v>
      </c>
      <c r="C830" s="8">
        <f t="shared" ca="1" si="125"/>
        <v>4</v>
      </c>
      <c r="D830" s="8">
        <f t="shared" ca="1" si="125"/>
        <v>5</v>
      </c>
      <c r="E830" s="8">
        <f t="shared" ca="1" si="125"/>
        <v>2</v>
      </c>
      <c r="F830" s="8">
        <f t="shared" ca="1" si="125"/>
        <v>3</v>
      </c>
      <c r="G830" s="6">
        <f t="shared" ca="1" si="117"/>
        <v>6</v>
      </c>
      <c r="H830" s="6">
        <f t="shared" ca="1" si="118"/>
        <v>10</v>
      </c>
      <c r="I830" s="6">
        <f t="shared" ca="1" si="119"/>
        <v>7</v>
      </c>
      <c r="J830" s="6">
        <f t="shared" ca="1" si="120"/>
        <v>10</v>
      </c>
      <c r="K830" s="6">
        <f ca="1">SMALL($J$5:$J$1004,ROWS(K$5:K830))</f>
        <v>13</v>
      </c>
      <c r="L830" s="7">
        <f ca="1">ROWS(L$5:L830)/$O$11</f>
        <v>0.82599999999999996</v>
      </c>
      <c r="M830" s="7"/>
      <c r="N830" s="7"/>
      <c r="O830" s="7"/>
      <c r="P830" s="6" t="str">
        <f t="shared" ca="1" si="121"/>
        <v/>
      </c>
      <c r="Q830" s="6">
        <f t="shared" ca="1" si="122"/>
        <v>1</v>
      </c>
      <c r="R830" s="6" t="str">
        <f t="shared" ca="1" si="123"/>
        <v/>
      </c>
      <c r="T830" s="6"/>
      <c r="U830" s="6"/>
      <c r="V830" s="6"/>
      <c r="W830" s="6"/>
      <c r="X830" s="6"/>
      <c r="Y830" s="6"/>
    </row>
    <row r="831" spans="1:25" hidden="1" x14ac:dyDescent="0.25">
      <c r="A831" s="8">
        <f t="shared" ca="1" si="124"/>
        <v>2</v>
      </c>
      <c r="B831" s="8">
        <f t="shared" ca="1" si="125"/>
        <v>1</v>
      </c>
      <c r="C831" s="8">
        <f t="shared" ca="1" si="125"/>
        <v>4</v>
      </c>
      <c r="D831" s="8">
        <f t="shared" ca="1" si="125"/>
        <v>3</v>
      </c>
      <c r="E831" s="8">
        <f t="shared" ca="1" si="125"/>
        <v>2</v>
      </c>
      <c r="F831" s="8">
        <f t="shared" ca="1" si="125"/>
        <v>2</v>
      </c>
      <c r="G831" s="6">
        <f t="shared" ca="1" si="117"/>
        <v>6</v>
      </c>
      <c r="H831" s="6">
        <f t="shared" ca="1" si="118"/>
        <v>7</v>
      </c>
      <c r="I831" s="6">
        <f t="shared" ca="1" si="119"/>
        <v>5</v>
      </c>
      <c r="J831" s="6">
        <f t="shared" ca="1" si="120"/>
        <v>7</v>
      </c>
      <c r="K831" s="6">
        <f ca="1">SMALL($J$5:$J$1004,ROWS(K$5:K831))</f>
        <v>13</v>
      </c>
      <c r="L831" s="7">
        <f ca="1">ROWS(L$5:L831)/$O$11</f>
        <v>0.82699999999999996</v>
      </c>
      <c r="M831" s="7"/>
      <c r="N831" s="7"/>
      <c r="O831" s="7"/>
      <c r="P831" s="6" t="str">
        <f t="shared" ca="1" si="121"/>
        <v/>
      </c>
      <c r="Q831" s="6">
        <f t="shared" ca="1" si="122"/>
        <v>1</v>
      </c>
      <c r="R831" s="6" t="str">
        <f t="shared" ca="1" si="123"/>
        <v/>
      </c>
      <c r="T831" s="6"/>
      <c r="U831" s="6"/>
      <c r="V831" s="6"/>
      <c r="W831" s="6"/>
      <c r="X831" s="6"/>
      <c r="Y831" s="6"/>
    </row>
    <row r="832" spans="1:25" hidden="1" x14ac:dyDescent="0.25">
      <c r="A832" s="8">
        <f t="shared" ca="1" si="124"/>
        <v>5</v>
      </c>
      <c r="B832" s="8">
        <f t="shared" ca="1" si="125"/>
        <v>3</v>
      </c>
      <c r="C832" s="8">
        <f t="shared" ca="1" si="125"/>
        <v>7</v>
      </c>
      <c r="D832" s="8">
        <f t="shared" ca="1" si="125"/>
        <v>3</v>
      </c>
      <c r="E832" s="8">
        <f t="shared" ca="1" si="125"/>
        <v>1</v>
      </c>
      <c r="F832" s="8">
        <f t="shared" ca="1" si="125"/>
        <v>4</v>
      </c>
      <c r="G832" s="6">
        <f t="shared" ca="1" si="117"/>
        <v>12</v>
      </c>
      <c r="H832" s="6">
        <f t="shared" ca="1" si="118"/>
        <v>12</v>
      </c>
      <c r="I832" s="6">
        <f t="shared" ca="1" si="119"/>
        <v>8</v>
      </c>
      <c r="J832" s="6">
        <f t="shared" ca="1" si="120"/>
        <v>12</v>
      </c>
      <c r="K832" s="6">
        <f ca="1">SMALL($J$5:$J$1004,ROWS(K$5:K832))</f>
        <v>13</v>
      </c>
      <c r="L832" s="7">
        <f ca="1">ROWS(L$5:L832)/$O$11</f>
        <v>0.82799999999999996</v>
      </c>
      <c r="M832" s="7"/>
      <c r="N832" s="7"/>
      <c r="O832" s="7"/>
      <c r="P832" s="6">
        <f t="shared" ca="1" si="121"/>
        <v>1</v>
      </c>
      <c r="Q832" s="6">
        <f t="shared" ca="1" si="122"/>
        <v>1</v>
      </c>
      <c r="R832" s="6" t="str">
        <f t="shared" ca="1" si="123"/>
        <v/>
      </c>
      <c r="T832" s="6"/>
      <c r="U832" s="6"/>
      <c r="V832" s="6"/>
      <c r="W832" s="6"/>
      <c r="X832" s="6"/>
      <c r="Y832" s="6"/>
    </row>
    <row r="833" spans="1:25" hidden="1" x14ac:dyDescent="0.25">
      <c r="A833" s="8">
        <f t="shared" ca="1" si="124"/>
        <v>3</v>
      </c>
      <c r="B833" s="8">
        <f t="shared" ca="1" si="125"/>
        <v>2</v>
      </c>
      <c r="C833" s="8">
        <f t="shared" ca="1" si="125"/>
        <v>5</v>
      </c>
      <c r="D833" s="8">
        <f t="shared" ca="1" si="125"/>
        <v>2</v>
      </c>
      <c r="E833" s="8">
        <f t="shared" ca="1" si="125"/>
        <v>3</v>
      </c>
      <c r="F833" s="8">
        <f t="shared" ca="1" si="125"/>
        <v>2</v>
      </c>
      <c r="G833" s="6">
        <f t="shared" ca="1" si="117"/>
        <v>8</v>
      </c>
      <c r="H833" s="6">
        <f t="shared" ca="1" si="118"/>
        <v>7</v>
      </c>
      <c r="I833" s="6">
        <f t="shared" ca="1" si="119"/>
        <v>7</v>
      </c>
      <c r="J833" s="6">
        <f t="shared" ca="1" si="120"/>
        <v>8</v>
      </c>
      <c r="K833" s="6">
        <f ca="1">SMALL($J$5:$J$1004,ROWS(K$5:K833))</f>
        <v>13</v>
      </c>
      <c r="L833" s="7">
        <f ca="1">ROWS(L$5:L833)/$O$11</f>
        <v>0.82899999999999996</v>
      </c>
      <c r="M833" s="7"/>
      <c r="N833" s="7"/>
      <c r="O833" s="7"/>
      <c r="P833" s="6">
        <f t="shared" ca="1" si="121"/>
        <v>1</v>
      </c>
      <c r="Q833" s="6" t="str">
        <f t="shared" ca="1" si="122"/>
        <v/>
      </c>
      <c r="R833" s="6" t="str">
        <f t="shared" ca="1" si="123"/>
        <v/>
      </c>
      <c r="T833" s="6"/>
      <c r="U833" s="6"/>
      <c r="V833" s="6"/>
      <c r="W833" s="6"/>
      <c r="X833" s="6"/>
      <c r="Y833" s="6"/>
    </row>
    <row r="834" spans="1:25" hidden="1" x14ac:dyDescent="0.25">
      <c r="A834" s="8">
        <f t="shared" ca="1" si="124"/>
        <v>6</v>
      </c>
      <c r="B834" s="8">
        <f t="shared" ca="1" si="125"/>
        <v>4</v>
      </c>
      <c r="C834" s="8">
        <f t="shared" ca="1" si="125"/>
        <v>8</v>
      </c>
      <c r="D834" s="8">
        <f t="shared" ca="1" si="125"/>
        <v>2</v>
      </c>
      <c r="E834" s="8">
        <f t="shared" ca="1" si="125"/>
        <v>3</v>
      </c>
      <c r="F834" s="8">
        <f t="shared" ca="1" si="125"/>
        <v>3</v>
      </c>
      <c r="G834" s="6">
        <f t="shared" ca="1" si="117"/>
        <v>14</v>
      </c>
      <c r="H834" s="6">
        <f t="shared" ca="1" si="118"/>
        <v>11</v>
      </c>
      <c r="I834" s="6">
        <f t="shared" ca="1" si="119"/>
        <v>10</v>
      </c>
      <c r="J834" s="6">
        <f t="shared" ca="1" si="120"/>
        <v>14</v>
      </c>
      <c r="K834" s="6">
        <f ca="1">SMALL($J$5:$J$1004,ROWS(K$5:K834))</f>
        <v>13</v>
      </c>
      <c r="L834" s="7">
        <f ca="1">ROWS(L$5:L834)/$O$11</f>
        <v>0.83</v>
      </c>
      <c r="M834" s="7"/>
      <c r="N834" s="7"/>
      <c r="O834" s="7"/>
      <c r="P834" s="6">
        <f t="shared" ca="1" si="121"/>
        <v>1</v>
      </c>
      <c r="Q834" s="6" t="str">
        <f t="shared" ca="1" si="122"/>
        <v/>
      </c>
      <c r="R834" s="6" t="str">
        <f t="shared" ca="1" si="123"/>
        <v/>
      </c>
      <c r="T834" s="6"/>
      <c r="U834" s="6"/>
      <c r="V834" s="6"/>
      <c r="W834" s="6"/>
      <c r="X834" s="6"/>
      <c r="Y834" s="6"/>
    </row>
    <row r="835" spans="1:25" hidden="1" x14ac:dyDescent="0.25">
      <c r="A835" s="8">
        <f t="shared" ca="1" si="124"/>
        <v>4</v>
      </c>
      <c r="B835" s="8">
        <f t="shared" ca="1" si="125"/>
        <v>5</v>
      </c>
      <c r="C835" s="8">
        <f t="shared" ca="1" si="125"/>
        <v>4</v>
      </c>
      <c r="D835" s="8">
        <f t="shared" ca="1" si="125"/>
        <v>3</v>
      </c>
      <c r="E835" s="8">
        <f t="shared" ca="1" si="125"/>
        <v>2</v>
      </c>
      <c r="F835" s="8">
        <f t="shared" ca="1" si="125"/>
        <v>2</v>
      </c>
      <c r="G835" s="6">
        <f t="shared" ca="1" si="117"/>
        <v>8</v>
      </c>
      <c r="H835" s="6">
        <f t="shared" ca="1" si="118"/>
        <v>9</v>
      </c>
      <c r="I835" s="6">
        <f t="shared" ca="1" si="119"/>
        <v>9</v>
      </c>
      <c r="J835" s="6">
        <f t="shared" ca="1" si="120"/>
        <v>9</v>
      </c>
      <c r="K835" s="6">
        <f ca="1">SMALL($J$5:$J$1004,ROWS(K$5:K835))</f>
        <v>13</v>
      </c>
      <c r="L835" s="7">
        <f ca="1">ROWS(L$5:L835)/$O$11</f>
        <v>0.83099999999999996</v>
      </c>
      <c r="M835" s="7"/>
      <c r="N835" s="7"/>
      <c r="O835" s="7"/>
      <c r="P835" s="6" t="str">
        <f t="shared" ca="1" si="121"/>
        <v/>
      </c>
      <c r="Q835" s="6">
        <f t="shared" ca="1" si="122"/>
        <v>1</v>
      </c>
      <c r="R835" s="6">
        <f t="shared" ca="1" si="123"/>
        <v>1</v>
      </c>
      <c r="T835" s="6"/>
      <c r="U835" s="6"/>
      <c r="V835" s="6"/>
      <c r="W835" s="6"/>
      <c r="X835" s="6"/>
      <c r="Y835" s="6"/>
    </row>
    <row r="836" spans="1:25" hidden="1" x14ac:dyDescent="0.25">
      <c r="A836" s="8">
        <f t="shared" ca="1" si="124"/>
        <v>4</v>
      </c>
      <c r="B836" s="8">
        <f t="shared" ca="1" si="125"/>
        <v>4</v>
      </c>
      <c r="C836" s="8">
        <f t="shared" ca="1" si="125"/>
        <v>7</v>
      </c>
      <c r="D836" s="8">
        <f t="shared" ca="1" si="125"/>
        <v>2</v>
      </c>
      <c r="E836" s="8">
        <f t="shared" ca="1" si="125"/>
        <v>1</v>
      </c>
      <c r="F836" s="8">
        <f t="shared" ca="1" si="125"/>
        <v>3</v>
      </c>
      <c r="G836" s="6">
        <f t="shared" ca="1" si="117"/>
        <v>11</v>
      </c>
      <c r="H836" s="6">
        <f t="shared" ca="1" si="118"/>
        <v>9</v>
      </c>
      <c r="I836" s="6">
        <f t="shared" ca="1" si="119"/>
        <v>8</v>
      </c>
      <c r="J836" s="6">
        <f t="shared" ca="1" si="120"/>
        <v>11</v>
      </c>
      <c r="K836" s="6">
        <f ca="1">SMALL($J$5:$J$1004,ROWS(K$5:K836))</f>
        <v>13</v>
      </c>
      <c r="L836" s="7">
        <f ca="1">ROWS(L$5:L836)/$O$11</f>
        <v>0.83199999999999996</v>
      </c>
      <c r="M836" s="7"/>
      <c r="N836" s="7"/>
      <c r="O836" s="7"/>
      <c r="P836" s="6">
        <f t="shared" ca="1" si="121"/>
        <v>1</v>
      </c>
      <c r="Q836" s="6" t="str">
        <f t="shared" ca="1" si="122"/>
        <v/>
      </c>
      <c r="R836" s="6" t="str">
        <f t="shared" ca="1" si="123"/>
        <v/>
      </c>
      <c r="T836" s="6"/>
      <c r="U836" s="6"/>
      <c r="V836" s="6"/>
      <c r="W836" s="6"/>
      <c r="X836" s="6"/>
      <c r="Y836" s="6"/>
    </row>
    <row r="837" spans="1:25" hidden="1" x14ac:dyDescent="0.25">
      <c r="A837" s="8">
        <f t="shared" ca="1" si="124"/>
        <v>3</v>
      </c>
      <c r="B837" s="8">
        <f t="shared" ca="1" si="125"/>
        <v>1</v>
      </c>
      <c r="C837" s="8">
        <f t="shared" ca="1" si="125"/>
        <v>4</v>
      </c>
      <c r="D837" s="8">
        <f t="shared" ca="1" si="125"/>
        <v>5</v>
      </c>
      <c r="E837" s="8">
        <f t="shared" ca="1" si="125"/>
        <v>3</v>
      </c>
      <c r="F837" s="8">
        <f t="shared" ca="1" si="125"/>
        <v>2</v>
      </c>
      <c r="G837" s="6">
        <f t="shared" ca="1" si="117"/>
        <v>7</v>
      </c>
      <c r="H837" s="6">
        <f t="shared" ca="1" si="118"/>
        <v>10</v>
      </c>
      <c r="I837" s="6">
        <f t="shared" ca="1" si="119"/>
        <v>6</v>
      </c>
      <c r="J837" s="6">
        <f t="shared" ca="1" si="120"/>
        <v>10</v>
      </c>
      <c r="K837" s="6">
        <f ca="1">SMALL($J$5:$J$1004,ROWS(K$5:K837))</f>
        <v>13</v>
      </c>
      <c r="L837" s="7">
        <f ca="1">ROWS(L$5:L837)/$O$11</f>
        <v>0.83299999999999996</v>
      </c>
      <c r="M837" s="7"/>
      <c r="N837" s="7"/>
      <c r="O837" s="7"/>
      <c r="P837" s="6" t="str">
        <f t="shared" ca="1" si="121"/>
        <v/>
      </c>
      <c r="Q837" s="6">
        <f t="shared" ca="1" si="122"/>
        <v>1</v>
      </c>
      <c r="R837" s="6" t="str">
        <f t="shared" ca="1" si="123"/>
        <v/>
      </c>
      <c r="T837" s="6"/>
      <c r="U837" s="6"/>
      <c r="V837" s="6"/>
      <c r="W837" s="6"/>
      <c r="X837" s="6"/>
      <c r="Y837" s="6"/>
    </row>
    <row r="838" spans="1:25" hidden="1" x14ac:dyDescent="0.25">
      <c r="A838" s="8">
        <f t="shared" ca="1" si="124"/>
        <v>2</v>
      </c>
      <c r="B838" s="8">
        <f t="shared" ca="1" si="125"/>
        <v>3</v>
      </c>
      <c r="C838" s="8">
        <f t="shared" ca="1" si="125"/>
        <v>6</v>
      </c>
      <c r="D838" s="8">
        <f t="shared" ca="1" si="125"/>
        <v>4</v>
      </c>
      <c r="E838" s="8">
        <f t="shared" ca="1" si="125"/>
        <v>2</v>
      </c>
      <c r="F838" s="8">
        <f t="shared" ca="1" si="125"/>
        <v>3</v>
      </c>
      <c r="G838" s="6">
        <f t="shared" ref="G838:G901" ca="1" si="126">A838+C838</f>
        <v>8</v>
      </c>
      <c r="H838" s="6">
        <f t="shared" ref="H838:H901" ca="1" si="127">A838+D838+F838</f>
        <v>9</v>
      </c>
      <c r="I838" s="6">
        <f t="shared" ref="I838:I901" ca="1" si="128">B838+E838+F838</f>
        <v>8</v>
      </c>
      <c r="J838" s="6">
        <f t="shared" ref="J838:J901" ca="1" si="129">MAX(G838:I838)</f>
        <v>9</v>
      </c>
      <c r="K838" s="6">
        <f ca="1">SMALL($J$5:$J$1004,ROWS(K$5:K838))</f>
        <v>13</v>
      </c>
      <c r="L838" s="7">
        <f ca="1">ROWS(L$5:L838)/$O$11</f>
        <v>0.83399999999999996</v>
      </c>
      <c r="M838" s="7"/>
      <c r="N838" s="7"/>
      <c r="O838" s="7"/>
      <c r="P838" s="6" t="str">
        <f t="shared" ca="1" si="121"/>
        <v/>
      </c>
      <c r="Q838" s="6">
        <f t="shared" ca="1" si="122"/>
        <v>1</v>
      </c>
      <c r="R838" s="6" t="str">
        <f t="shared" ca="1" si="123"/>
        <v/>
      </c>
      <c r="T838" s="6"/>
      <c r="U838" s="6"/>
      <c r="V838" s="6"/>
      <c r="W838" s="6"/>
      <c r="X838" s="6"/>
      <c r="Y838" s="6"/>
    </row>
    <row r="839" spans="1:25" hidden="1" x14ac:dyDescent="0.25">
      <c r="A839" s="8">
        <f t="shared" ca="1" si="124"/>
        <v>2</v>
      </c>
      <c r="B839" s="8">
        <f t="shared" ca="1" si="125"/>
        <v>1</v>
      </c>
      <c r="C839" s="8">
        <f t="shared" ca="1" si="125"/>
        <v>4</v>
      </c>
      <c r="D839" s="8">
        <f t="shared" ca="1" si="125"/>
        <v>5</v>
      </c>
      <c r="E839" s="8">
        <f t="shared" ca="1" si="125"/>
        <v>1</v>
      </c>
      <c r="F839" s="8">
        <f t="shared" ca="1" si="125"/>
        <v>4</v>
      </c>
      <c r="G839" s="6">
        <f t="shared" ca="1" si="126"/>
        <v>6</v>
      </c>
      <c r="H839" s="6">
        <f t="shared" ca="1" si="127"/>
        <v>11</v>
      </c>
      <c r="I839" s="6">
        <f t="shared" ca="1" si="128"/>
        <v>6</v>
      </c>
      <c r="J839" s="6">
        <f t="shared" ca="1" si="129"/>
        <v>11</v>
      </c>
      <c r="K839" s="6">
        <f ca="1">SMALL($J$5:$J$1004,ROWS(K$5:K839))</f>
        <v>13</v>
      </c>
      <c r="L839" s="7">
        <f ca="1">ROWS(L$5:L839)/$O$11</f>
        <v>0.83499999999999996</v>
      </c>
      <c r="M839" s="7"/>
      <c r="N839" s="7"/>
      <c r="O839" s="7"/>
      <c r="P839" s="6" t="str">
        <f t="shared" ca="1" si="121"/>
        <v/>
      </c>
      <c r="Q839" s="6">
        <f t="shared" ca="1" si="122"/>
        <v>1</v>
      </c>
      <c r="R839" s="6" t="str">
        <f t="shared" ca="1" si="123"/>
        <v/>
      </c>
      <c r="T839" s="6"/>
      <c r="U839" s="6"/>
      <c r="V839" s="6"/>
      <c r="W839" s="6"/>
      <c r="X839" s="6"/>
      <c r="Y839" s="6"/>
    </row>
    <row r="840" spans="1:25" hidden="1" x14ac:dyDescent="0.25">
      <c r="A840" s="8">
        <f t="shared" ca="1" si="124"/>
        <v>2</v>
      </c>
      <c r="B840" s="8">
        <f t="shared" ca="1" si="125"/>
        <v>5</v>
      </c>
      <c r="C840" s="8">
        <f t="shared" ca="1" si="125"/>
        <v>6</v>
      </c>
      <c r="D840" s="8">
        <f t="shared" ca="1" si="125"/>
        <v>5</v>
      </c>
      <c r="E840" s="8">
        <f t="shared" ca="1" si="125"/>
        <v>2</v>
      </c>
      <c r="F840" s="8">
        <f t="shared" ca="1" si="125"/>
        <v>3</v>
      </c>
      <c r="G840" s="6">
        <f t="shared" ca="1" si="126"/>
        <v>8</v>
      </c>
      <c r="H840" s="6">
        <f t="shared" ca="1" si="127"/>
        <v>10</v>
      </c>
      <c r="I840" s="6">
        <f t="shared" ca="1" si="128"/>
        <v>10</v>
      </c>
      <c r="J840" s="6">
        <f t="shared" ca="1" si="129"/>
        <v>10</v>
      </c>
      <c r="K840" s="6">
        <f ca="1">SMALL($J$5:$J$1004,ROWS(K$5:K840))</f>
        <v>14</v>
      </c>
      <c r="L840" s="7">
        <f ca="1">ROWS(L$5:L840)/$O$11</f>
        <v>0.83599999999999997</v>
      </c>
      <c r="M840" s="7"/>
      <c r="N840" s="7"/>
      <c r="O840" s="7"/>
      <c r="P840" s="6" t="str">
        <f t="shared" ca="1" si="121"/>
        <v/>
      </c>
      <c r="Q840" s="6">
        <f t="shared" ca="1" si="122"/>
        <v>1</v>
      </c>
      <c r="R840" s="6">
        <f t="shared" ca="1" si="123"/>
        <v>1</v>
      </c>
      <c r="T840" s="6"/>
      <c r="U840" s="6"/>
      <c r="V840" s="6"/>
      <c r="W840" s="6"/>
      <c r="X840" s="6"/>
      <c r="Y840" s="6"/>
    </row>
    <row r="841" spans="1:25" hidden="1" x14ac:dyDescent="0.25">
      <c r="A841" s="8">
        <f t="shared" ca="1" si="124"/>
        <v>4</v>
      </c>
      <c r="B841" s="8">
        <f t="shared" ca="1" si="125"/>
        <v>1</v>
      </c>
      <c r="C841" s="8">
        <f t="shared" ca="1" si="125"/>
        <v>7</v>
      </c>
      <c r="D841" s="8">
        <f t="shared" ca="1" si="125"/>
        <v>4</v>
      </c>
      <c r="E841" s="8">
        <f t="shared" ca="1" si="125"/>
        <v>3</v>
      </c>
      <c r="F841" s="8">
        <f t="shared" ca="1" si="125"/>
        <v>3</v>
      </c>
      <c r="G841" s="6">
        <f t="shared" ca="1" si="126"/>
        <v>11</v>
      </c>
      <c r="H841" s="6">
        <f t="shared" ca="1" si="127"/>
        <v>11</v>
      </c>
      <c r="I841" s="6">
        <f t="shared" ca="1" si="128"/>
        <v>7</v>
      </c>
      <c r="J841" s="6">
        <f t="shared" ca="1" si="129"/>
        <v>11</v>
      </c>
      <c r="K841" s="6">
        <f ca="1">SMALL($J$5:$J$1004,ROWS(K$5:K841))</f>
        <v>14</v>
      </c>
      <c r="L841" s="7">
        <f ca="1">ROWS(L$5:L841)/$O$11</f>
        <v>0.83699999999999997</v>
      </c>
      <c r="M841" s="7"/>
      <c r="N841" s="7"/>
      <c r="O841" s="7"/>
      <c r="P841" s="6">
        <f t="shared" ca="1" si="121"/>
        <v>1</v>
      </c>
      <c r="Q841" s="6">
        <f t="shared" ca="1" si="122"/>
        <v>1</v>
      </c>
      <c r="R841" s="6" t="str">
        <f t="shared" ca="1" si="123"/>
        <v/>
      </c>
      <c r="T841" s="6"/>
      <c r="U841" s="6"/>
      <c r="V841" s="6"/>
      <c r="W841" s="6"/>
      <c r="X841" s="6"/>
      <c r="Y841" s="6"/>
    </row>
    <row r="842" spans="1:25" hidden="1" x14ac:dyDescent="0.25">
      <c r="A842" s="8">
        <f t="shared" ca="1" si="124"/>
        <v>5</v>
      </c>
      <c r="B842" s="8">
        <f t="shared" ca="1" si="125"/>
        <v>4</v>
      </c>
      <c r="C842" s="8">
        <f t="shared" ca="1" si="125"/>
        <v>5</v>
      </c>
      <c r="D842" s="8">
        <f t="shared" ca="1" si="125"/>
        <v>4</v>
      </c>
      <c r="E842" s="8">
        <f t="shared" ca="1" si="125"/>
        <v>1</v>
      </c>
      <c r="F842" s="8">
        <f t="shared" ca="1" si="125"/>
        <v>3</v>
      </c>
      <c r="G842" s="6">
        <f t="shared" ca="1" si="126"/>
        <v>10</v>
      </c>
      <c r="H842" s="6">
        <f t="shared" ca="1" si="127"/>
        <v>12</v>
      </c>
      <c r="I842" s="6">
        <f t="shared" ca="1" si="128"/>
        <v>8</v>
      </c>
      <c r="J842" s="6">
        <f t="shared" ca="1" si="129"/>
        <v>12</v>
      </c>
      <c r="K842" s="6">
        <f ca="1">SMALL($J$5:$J$1004,ROWS(K$5:K842))</f>
        <v>14</v>
      </c>
      <c r="L842" s="7">
        <f ca="1">ROWS(L$5:L842)/$O$11</f>
        <v>0.83799999999999997</v>
      </c>
      <c r="M842" s="7"/>
      <c r="N842" s="7"/>
      <c r="O842" s="7"/>
      <c r="P842" s="6" t="str">
        <f t="shared" ref="P842:P905" ca="1" si="130">IF(G842=$J842,1,"")</f>
        <v/>
      </c>
      <c r="Q842" s="6">
        <f t="shared" ref="Q842:Q905" ca="1" si="131">IF(H842=$J842,1,"")</f>
        <v>1</v>
      </c>
      <c r="R842" s="6" t="str">
        <f t="shared" ref="R842:R905" ca="1" si="132">IF(I842=$J842,1,"")</f>
        <v/>
      </c>
      <c r="T842" s="6"/>
      <c r="U842" s="6"/>
      <c r="V842" s="6"/>
      <c r="W842" s="6"/>
      <c r="X842" s="6"/>
      <c r="Y842" s="6"/>
    </row>
    <row r="843" spans="1:25" hidden="1" x14ac:dyDescent="0.25">
      <c r="A843" s="8">
        <f t="shared" ca="1" si="124"/>
        <v>2</v>
      </c>
      <c r="B843" s="8">
        <f t="shared" ca="1" si="125"/>
        <v>5</v>
      </c>
      <c r="C843" s="8">
        <f t="shared" ca="1" si="125"/>
        <v>5</v>
      </c>
      <c r="D843" s="8">
        <f t="shared" ca="1" si="125"/>
        <v>6</v>
      </c>
      <c r="E843" s="8">
        <f t="shared" ca="1" si="125"/>
        <v>2</v>
      </c>
      <c r="F843" s="8">
        <f t="shared" ca="1" si="125"/>
        <v>4</v>
      </c>
      <c r="G843" s="6">
        <f t="shared" ca="1" si="126"/>
        <v>7</v>
      </c>
      <c r="H843" s="6">
        <f t="shared" ca="1" si="127"/>
        <v>12</v>
      </c>
      <c r="I843" s="6">
        <f t="shared" ca="1" si="128"/>
        <v>11</v>
      </c>
      <c r="J843" s="6">
        <f t="shared" ca="1" si="129"/>
        <v>12</v>
      </c>
      <c r="K843" s="6">
        <f ca="1">SMALL($J$5:$J$1004,ROWS(K$5:K843))</f>
        <v>14</v>
      </c>
      <c r="L843" s="7">
        <f ca="1">ROWS(L$5:L843)/$O$11</f>
        <v>0.83899999999999997</v>
      </c>
      <c r="M843" s="7"/>
      <c r="N843" s="7"/>
      <c r="O843" s="7"/>
      <c r="P843" s="6" t="str">
        <f t="shared" ca="1" si="130"/>
        <v/>
      </c>
      <c r="Q843" s="6">
        <f t="shared" ca="1" si="131"/>
        <v>1</v>
      </c>
      <c r="R843" s="6" t="str">
        <f t="shared" ca="1" si="132"/>
        <v/>
      </c>
      <c r="T843" s="6"/>
      <c r="U843" s="6"/>
      <c r="V843" s="6"/>
      <c r="W843" s="6"/>
      <c r="X843" s="6"/>
      <c r="Y843" s="6"/>
    </row>
    <row r="844" spans="1:25" hidden="1" x14ac:dyDescent="0.25">
      <c r="A844" s="8">
        <f t="shared" ca="1" si="124"/>
        <v>4</v>
      </c>
      <c r="B844" s="8">
        <f t="shared" ca="1" si="125"/>
        <v>2</v>
      </c>
      <c r="C844" s="8">
        <f t="shared" ca="1" si="125"/>
        <v>4</v>
      </c>
      <c r="D844" s="8">
        <f t="shared" ca="1" si="125"/>
        <v>6</v>
      </c>
      <c r="E844" s="8">
        <f t="shared" ca="1" si="125"/>
        <v>1</v>
      </c>
      <c r="F844" s="8">
        <f t="shared" ca="1" si="125"/>
        <v>4</v>
      </c>
      <c r="G844" s="6">
        <f t="shared" ca="1" si="126"/>
        <v>8</v>
      </c>
      <c r="H844" s="6">
        <f t="shared" ca="1" si="127"/>
        <v>14</v>
      </c>
      <c r="I844" s="6">
        <f t="shared" ca="1" si="128"/>
        <v>7</v>
      </c>
      <c r="J844" s="6">
        <f t="shared" ca="1" si="129"/>
        <v>14</v>
      </c>
      <c r="K844" s="6">
        <f ca="1">SMALL($J$5:$J$1004,ROWS(K$5:K844))</f>
        <v>14</v>
      </c>
      <c r="L844" s="7">
        <f ca="1">ROWS(L$5:L844)/$O$11</f>
        <v>0.84</v>
      </c>
      <c r="M844" s="7"/>
      <c r="N844" s="7"/>
      <c r="O844" s="7"/>
      <c r="P844" s="6" t="str">
        <f t="shared" ca="1" si="130"/>
        <v/>
      </c>
      <c r="Q844" s="6">
        <f t="shared" ca="1" si="131"/>
        <v>1</v>
      </c>
      <c r="R844" s="6" t="str">
        <f t="shared" ca="1" si="132"/>
        <v/>
      </c>
      <c r="T844" s="6"/>
      <c r="U844" s="6"/>
      <c r="V844" s="6"/>
      <c r="W844" s="6"/>
      <c r="X844" s="6"/>
      <c r="Y844" s="6"/>
    </row>
    <row r="845" spans="1:25" hidden="1" x14ac:dyDescent="0.25">
      <c r="A845" s="8">
        <f t="shared" ca="1" si="124"/>
        <v>6</v>
      </c>
      <c r="B845" s="8">
        <f t="shared" ca="1" si="125"/>
        <v>5</v>
      </c>
      <c r="C845" s="8">
        <f t="shared" ca="1" si="125"/>
        <v>8</v>
      </c>
      <c r="D845" s="8">
        <f t="shared" ca="1" si="125"/>
        <v>3</v>
      </c>
      <c r="E845" s="8">
        <f t="shared" ca="1" si="125"/>
        <v>3</v>
      </c>
      <c r="F845" s="8">
        <f t="shared" ca="1" si="125"/>
        <v>2</v>
      </c>
      <c r="G845" s="6">
        <f t="shared" ca="1" si="126"/>
        <v>14</v>
      </c>
      <c r="H845" s="6">
        <f t="shared" ca="1" si="127"/>
        <v>11</v>
      </c>
      <c r="I845" s="6">
        <f t="shared" ca="1" si="128"/>
        <v>10</v>
      </c>
      <c r="J845" s="6">
        <f t="shared" ca="1" si="129"/>
        <v>14</v>
      </c>
      <c r="K845" s="6">
        <f ca="1">SMALL($J$5:$J$1004,ROWS(K$5:K845))</f>
        <v>14</v>
      </c>
      <c r="L845" s="7">
        <f ca="1">ROWS(L$5:L845)/$O$11</f>
        <v>0.84099999999999997</v>
      </c>
      <c r="M845" s="7"/>
      <c r="N845" s="7"/>
      <c r="O845" s="7"/>
      <c r="P845" s="6">
        <f t="shared" ca="1" si="130"/>
        <v>1</v>
      </c>
      <c r="Q845" s="6" t="str">
        <f t="shared" ca="1" si="131"/>
        <v/>
      </c>
      <c r="R845" s="6" t="str">
        <f t="shared" ca="1" si="132"/>
        <v/>
      </c>
      <c r="T845" s="6"/>
      <c r="U845" s="6"/>
      <c r="V845" s="6"/>
      <c r="W845" s="6"/>
      <c r="X845" s="6"/>
      <c r="Y845" s="6"/>
    </row>
    <row r="846" spans="1:25" hidden="1" x14ac:dyDescent="0.25">
      <c r="A846" s="8">
        <f t="shared" ca="1" si="124"/>
        <v>5</v>
      </c>
      <c r="B846" s="8">
        <f t="shared" ca="1" si="125"/>
        <v>3</v>
      </c>
      <c r="C846" s="8">
        <f t="shared" ca="1" si="125"/>
        <v>6</v>
      </c>
      <c r="D846" s="8">
        <f t="shared" ca="1" si="125"/>
        <v>4</v>
      </c>
      <c r="E846" s="8">
        <f t="shared" ca="1" si="125"/>
        <v>3</v>
      </c>
      <c r="F846" s="8">
        <f t="shared" ca="1" si="125"/>
        <v>4</v>
      </c>
      <c r="G846" s="6">
        <f t="shared" ca="1" si="126"/>
        <v>11</v>
      </c>
      <c r="H846" s="6">
        <f t="shared" ca="1" si="127"/>
        <v>13</v>
      </c>
      <c r="I846" s="6">
        <f t="shared" ca="1" si="128"/>
        <v>10</v>
      </c>
      <c r="J846" s="6">
        <f t="shared" ca="1" si="129"/>
        <v>13</v>
      </c>
      <c r="K846" s="6">
        <f ca="1">SMALL($J$5:$J$1004,ROWS(K$5:K846))</f>
        <v>14</v>
      </c>
      <c r="L846" s="7">
        <f ca="1">ROWS(L$5:L846)/$O$11</f>
        <v>0.84199999999999997</v>
      </c>
      <c r="M846" s="7"/>
      <c r="N846" s="7"/>
      <c r="O846" s="7"/>
      <c r="P846" s="6" t="str">
        <f t="shared" ca="1" si="130"/>
        <v/>
      </c>
      <c r="Q846" s="6">
        <f t="shared" ca="1" si="131"/>
        <v>1</v>
      </c>
      <c r="R846" s="6" t="str">
        <f t="shared" ca="1" si="132"/>
        <v/>
      </c>
      <c r="T846" s="6"/>
      <c r="U846" s="6"/>
      <c r="V846" s="6"/>
      <c r="W846" s="6"/>
      <c r="X846" s="6"/>
      <c r="Y846" s="6"/>
    </row>
    <row r="847" spans="1:25" hidden="1" x14ac:dyDescent="0.25">
      <c r="A847" s="8">
        <f t="shared" ca="1" si="124"/>
        <v>6</v>
      </c>
      <c r="B847" s="8">
        <f t="shared" ca="1" si="125"/>
        <v>1</v>
      </c>
      <c r="C847" s="8">
        <f t="shared" ca="1" si="125"/>
        <v>5</v>
      </c>
      <c r="D847" s="8">
        <f t="shared" ca="1" si="125"/>
        <v>4</v>
      </c>
      <c r="E847" s="8">
        <f t="shared" ca="1" si="125"/>
        <v>3</v>
      </c>
      <c r="F847" s="8">
        <f t="shared" ca="1" si="125"/>
        <v>3</v>
      </c>
      <c r="G847" s="6">
        <f t="shared" ca="1" si="126"/>
        <v>11</v>
      </c>
      <c r="H847" s="6">
        <f t="shared" ca="1" si="127"/>
        <v>13</v>
      </c>
      <c r="I847" s="6">
        <f t="shared" ca="1" si="128"/>
        <v>7</v>
      </c>
      <c r="J847" s="6">
        <f t="shared" ca="1" si="129"/>
        <v>13</v>
      </c>
      <c r="K847" s="6">
        <f ca="1">SMALL($J$5:$J$1004,ROWS(K$5:K847))</f>
        <v>14</v>
      </c>
      <c r="L847" s="7">
        <f ca="1">ROWS(L$5:L847)/$O$11</f>
        <v>0.84299999999999997</v>
      </c>
      <c r="M847" s="7"/>
      <c r="N847" s="7"/>
      <c r="O847" s="7"/>
      <c r="P847" s="6" t="str">
        <f t="shared" ca="1" si="130"/>
        <v/>
      </c>
      <c r="Q847" s="6">
        <f t="shared" ca="1" si="131"/>
        <v>1</v>
      </c>
      <c r="R847" s="6" t="str">
        <f t="shared" ca="1" si="132"/>
        <v/>
      </c>
      <c r="T847" s="6"/>
      <c r="U847" s="6"/>
      <c r="V847" s="6"/>
      <c r="W847" s="6"/>
      <c r="X847" s="6"/>
      <c r="Y847" s="6"/>
    </row>
    <row r="848" spans="1:25" hidden="1" x14ac:dyDescent="0.25">
      <c r="A848" s="8">
        <f t="shared" ca="1" si="124"/>
        <v>3</v>
      </c>
      <c r="B848" s="8">
        <f t="shared" ca="1" si="125"/>
        <v>4</v>
      </c>
      <c r="C848" s="8">
        <f t="shared" ca="1" si="125"/>
        <v>6</v>
      </c>
      <c r="D848" s="8">
        <f t="shared" ca="1" si="125"/>
        <v>5</v>
      </c>
      <c r="E848" s="8">
        <f t="shared" ca="1" si="125"/>
        <v>2</v>
      </c>
      <c r="F848" s="8">
        <f t="shared" ca="1" si="125"/>
        <v>3</v>
      </c>
      <c r="G848" s="6">
        <f t="shared" ca="1" si="126"/>
        <v>9</v>
      </c>
      <c r="H848" s="6">
        <f t="shared" ca="1" si="127"/>
        <v>11</v>
      </c>
      <c r="I848" s="6">
        <f t="shared" ca="1" si="128"/>
        <v>9</v>
      </c>
      <c r="J848" s="6">
        <f t="shared" ca="1" si="129"/>
        <v>11</v>
      </c>
      <c r="K848" s="6">
        <f ca="1">SMALL($J$5:$J$1004,ROWS(K$5:K848))</f>
        <v>14</v>
      </c>
      <c r="L848" s="7">
        <f ca="1">ROWS(L$5:L848)/$O$11</f>
        <v>0.84399999999999997</v>
      </c>
      <c r="M848" s="7"/>
      <c r="N848" s="7"/>
      <c r="O848" s="7"/>
      <c r="P848" s="6" t="str">
        <f t="shared" ca="1" si="130"/>
        <v/>
      </c>
      <c r="Q848" s="6">
        <f t="shared" ca="1" si="131"/>
        <v>1</v>
      </c>
      <c r="R848" s="6" t="str">
        <f t="shared" ca="1" si="132"/>
        <v/>
      </c>
      <c r="T848" s="6"/>
      <c r="U848" s="6"/>
      <c r="V848" s="6"/>
      <c r="W848" s="6"/>
      <c r="X848" s="6"/>
      <c r="Y848" s="6"/>
    </row>
    <row r="849" spans="1:25" hidden="1" x14ac:dyDescent="0.25">
      <c r="A849" s="8">
        <f t="shared" ca="1" si="124"/>
        <v>2</v>
      </c>
      <c r="B849" s="8">
        <f t="shared" ca="1" si="125"/>
        <v>4</v>
      </c>
      <c r="C849" s="8">
        <f t="shared" ca="1" si="125"/>
        <v>7</v>
      </c>
      <c r="D849" s="8">
        <f t="shared" ca="1" si="125"/>
        <v>3</v>
      </c>
      <c r="E849" s="8">
        <f t="shared" ca="1" si="125"/>
        <v>3</v>
      </c>
      <c r="F849" s="8">
        <f t="shared" ca="1" si="125"/>
        <v>4</v>
      </c>
      <c r="G849" s="6">
        <f t="shared" ca="1" si="126"/>
        <v>9</v>
      </c>
      <c r="H849" s="6">
        <f t="shared" ca="1" si="127"/>
        <v>9</v>
      </c>
      <c r="I849" s="6">
        <f t="shared" ca="1" si="128"/>
        <v>11</v>
      </c>
      <c r="J849" s="6">
        <f t="shared" ca="1" si="129"/>
        <v>11</v>
      </c>
      <c r="K849" s="6">
        <f ca="1">SMALL($J$5:$J$1004,ROWS(K$5:K849))</f>
        <v>14</v>
      </c>
      <c r="L849" s="7">
        <f ca="1">ROWS(L$5:L849)/$O$11</f>
        <v>0.84499999999999997</v>
      </c>
      <c r="M849" s="7"/>
      <c r="N849" s="7"/>
      <c r="O849" s="7"/>
      <c r="P849" s="6" t="str">
        <f t="shared" ca="1" si="130"/>
        <v/>
      </c>
      <c r="Q849" s="6" t="str">
        <f t="shared" ca="1" si="131"/>
        <v/>
      </c>
      <c r="R849" s="6">
        <f t="shared" ca="1" si="132"/>
        <v>1</v>
      </c>
      <c r="T849" s="6"/>
      <c r="U849" s="6"/>
      <c r="V849" s="6"/>
      <c r="W849" s="6"/>
      <c r="X849" s="6"/>
      <c r="Y849" s="6"/>
    </row>
    <row r="850" spans="1:25" hidden="1" x14ac:dyDescent="0.25">
      <c r="A850" s="8">
        <f t="shared" ca="1" si="124"/>
        <v>4</v>
      </c>
      <c r="B850" s="8">
        <f t="shared" ca="1" si="125"/>
        <v>5</v>
      </c>
      <c r="C850" s="8">
        <f t="shared" ca="1" si="125"/>
        <v>4</v>
      </c>
      <c r="D850" s="8">
        <f t="shared" ca="1" si="125"/>
        <v>4</v>
      </c>
      <c r="E850" s="8">
        <f t="shared" ca="1" si="125"/>
        <v>1</v>
      </c>
      <c r="F850" s="8">
        <f t="shared" ca="1" si="125"/>
        <v>4</v>
      </c>
      <c r="G850" s="6">
        <f t="shared" ca="1" si="126"/>
        <v>8</v>
      </c>
      <c r="H850" s="6">
        <f t="shared" ca="1" si="127"/>
        <v>12</v>
      </c>
      <c r="I850" s="6">
        <f t="shared" ca="1" si="128"/>
        <v>10</v>
      </c>
      <c r="J850" s="6">
        <f t="shared" ca="1" si="129"/>
        <v>12</v>
      </c>
      <c r="K850" s="6">
        <f ca="1">SMALL($J$5:$J$1004,ROWS(K$5:K850))</f>
        <v>14</v>
      </c>
      <c r="L850" s="7">
        <f ca="1">ROWS(L$5:L850)/$O$11</f>
        <v>0.84599999999999997</v>
      </c>
      <c r="M850" s="7"/>
      <c r="N850" s="7"/>
      <c r="O850" s="7"/>
      <c r="P850" s="6" t="str">
        <f t="shared" ca="1" si="130"/>
        <v/>
      </c>
      <c r="Q850" s="6">
        <f t="shared" ca="1" si="131"/>
        <v>1</v>
      </c>
      <c r="R850" s="6" t="str">
        <f t="shared" ca="1" si="132"/>
        <v/>
      </c>
      <c r="T850" s="6"/>
      <c r="U850" s="6"/>
      <c r="V850" s="6"/>
      <c r="W850" s="6"/>
      <c r="X850" s="6"/>
      <c r="Y850" s="6"/>
    </row>
    <row r="851" spans="1:25" hidden="1" x14ac:dyDescent="0.25">
      <c r="A851" s="8">
        <f t="shared" ca="1" si="124"/>
        <v>6</v>
      </c>
      <c r="B851" s="8">
        <f t="shared" ca="1" si="125"/>
        <v>4</v>
      </c>
      <c r="C851" s="8">
        <f t="shared" ca="1" si="125"/>
        <v>6</v>
      </c>
      <c r="D851" s="8">
        <f t="shared" ca="1" si="125"/>
        <v>6</v>
      </c>
      <c r="E851" s="8">
        <f t="shared" ca="1" si="125"/>
        <v>3</v>
      </c>
      <c r="F851" s="8">
        <f t="shared" ca="1" si="125"/>
        <v>2</v>
      </c>
      <c r="G851" s="6">
        <f t="shared" ca="1" si="126"/>
        <v>12</v>
      </c>
      <c r="H851" s="6">
        <f t="shared" ca="1" si="127"/>
        <v>14</v>
      </c>
      <c r="I851" s="6">
        <f t="shared" ca="1" si="128"/>
        <v>9</v>
      </c>
      <c r="J851" s="6">
        <f t="shared" ca="1" si="129"/>
        <v>14</v>
      </c>
      <c r="K851" s="6">
        <f ca="1">SMALL($J$5:$J$1004,ROWS(K$5:K851))</f>
        <v>14</v>
      </c>
      <c r="L851" s="7">
        <f ca="1">ROWS(L$5:L851)/$O$11</f>
        <v>0.84699999999999998</v>
      </c>
      <c r="M851" s="7"/>
      <c r="N851" s="7"/>
      <c r="O851" s="7"/>
      <c r="P851" s="6" t="str">
        <f t="shared" ca="1" si="130"/>
        <v/>
      </c>
      <c r="Q851" s="6">
        <f t="shared" ca="1" si="131"/>
        <v>1</v>
      </c>
      <c r="R851" s="6" t="str">
        <f t="shared" ca="1" si="132"/>
        <v/>
      </c>
      <c r="T851" s="6"/>
      <c r="U851" s="6"/>
      <c r="V851" s="6"/>
      <c r="W851" s="6"/>
      <c r="X851" s="6"/>
      <c r="Y851" s="6"/>
    </row>
    <row r="852" spans="1:25" hidden="1" x14ac:dyDescent="0.25">
      <c r="A852" s="8">
        <f t="shared" ca="1" si="124"/>
        <v>6</v>
      </c>
      <c r="B852" s="8">
        <f t="shared" ca="1" si="125"/>
        <v>4</v>
      </c>
      <c r="C852" s="8">
        <f t="shared" ca="1" si="125"/>
        <v>5</v>
      </c>
      <c r="D852" s="8">
        <f t="shared" ca="1" si="125"/>
        <v>3</v>
      </c>
      <c r="E852" s="8">
        <f t="shared" ca="1" si="125"/>
        <v>2</v>
      </c>
      <c r="F852" s="8">
        <f t="shared" ca="1" si="125"/>
        <v>4</v>
      </c>
      <c r="G852" s="6">
        <f t="shared" ca="1" si="126"/>
        <v>11</v>
      </c>
      <c r="H852" s="6">
        <f t="shared" ca="1" si="127"/>
        <v>13</v>
      </c>
      <c r="I852" s="6">
        <f t="shared" ca="1" si="128"/>
        <v>10</v>
      </c>
      <c r="J852" s="6">
        <f t="shared" ca="1" si="129"/>
        <v>13</v>
      </c>
      <c r="K852" s="6">
        <f ca="1">SMALL($J$5:$J$1004,ROWS(K$5:K852))</f>
        <v>14</v>
      </c>
      <c r="L852" s="7">
        <f ca="1">ROWS(L$5:L852)/$O$11</f>
        <v>0.84799999999999998</v>
      </c>
      <c r="M852" s="7"/>
      <c r="N852" s="7"/>
      <c r="O852" s="7"/>
      <c r="P852" s="6" t="str">
        <f t="shared" ca="1" si="130"/>
        <v/>
      </c>
      <c r="Q852" s="6">
        <f t="shared" ca="1" si="131"/>
        <v>1</v>
      </c>
      <c r="R852" s="6" t="str">
        <f t="shared" ca="1" si="132"/>
        <v/>
      </c>
      <c r="T852" s="6"/>
      <c r="U852" s="6"/>
      <c r="V852" s="6"/>
      <c r="W852" s="6"/>
      <c r="X852" s="6"/>
      <c r="Y852" s="6"/>
    </row>
    <row r="853" spans="1:25" hidden="1" x14ac:dyDescent="0.25">
      <c r="A853" s="8">
        <f t="shared" ca="1" si="124"/>
        <v>5</v>
      </c>
      <c r="B853" s="8">
        <f t="shared" ca="1" si="125"/>
        <v>2</v>
      </c>
      <c r="C853" s="8">
        <f t="shared" ca="1" si="125"/>
        <v>6</v>
      </c>
      <c r="D853" s="8">
        <f t="shared" ca="1" si="125"/>
        <v>2</v>
      </c>
      <c r="E853" s="8">
        <f t="shared" ca="1" si="125"/>
        <v>1</v>
      </c>
      <c r="F853" s="8">
        <f t="shared" ca="1" si="125"/>
        <v>2</v>
      </c>
      <c r="G853" s="6">
        <f t="shared" ca="1" si="126"/>
        <v>11</v>
      </c>
      <c r="H853" s="6">
        <f t="shared" ca="1" si="127"/>
        <v>9</v>
      </c>
      <c r="I853" s="6">
        <f t="shared" ca="1" si="128"/>
        <v>5</v>
      </c>
      <c r="J853" s="6">
        <f t="shared" ca="1" si="129"/>
        <v>11</v>
      </c>
      <c r="K853" s="6">
        <f ca="1">SMALL($J$5:$J$1004,ROWS(K$5:K853))</f>
        <v>14</v>
      </c>
      <c r="L853" s="7">
        <f ca="1">ROWS(L$5:L853)/$O$11</f>
        <v>0.84899999999999998</v>
      </c>
      <c r="M853" s="7"/>
      <c r="N853" s="7"/>
      <c r="O853" s="7"/>
      <c r="P853" s="6">
        <f t="shared" ca="1" si="130"/>
        <v>1</v>
      </c>
      <c r="Q853" s="6" t="str">
        <f t="shared" ca="1" si="131"/>
        <v/>
      </c>
      <c r="R853" s="6" t="str">
        <f t="shared" ca="1" si="132"/>
        <v/>
      </c>
      <c r="T853" s="6"/>
      <c r="U853" s="6"/>
      <c r="V853" s="6"/>
      <c r="W853" s="6"/>
      <c r="X853" s="6"/>
      <c r="Y853" s="6"/>
    </row>
    <row r="854" spans="1:25" hidden="1" x14ac:dyDescent="0.25">
      <c r="A854" s="8">
        <f t="shared" ca="1" si="124"/>
        <v>6</v>
      </c>
      <c r="B854" s="8">
        <f t="shared" ca="1" si="125"/>
        <v>1</v>
      </c>
      <c r="C854" s="8">
        <f t="shared" ca="1" si="125"/>
        <v>7</v>
      </c>
      <c r="D854" s="8">
        <f t="shared" ca="1" si="125"/>
        <v>3</v>
      </c>
      <c r="E854" s="8">
        <f t="shared" ca="1" si="125"/>
        <v>2</v>
      </c>
      <c r="F854" s="8">
        <f t="shared" ca="1" si="125"/>
        <v>3</v>
      </c>
      <c r="G854" s="6">
        <f t="shared" ca="1" si="126"/>
        <v>13</v>
      </c>
      <c r="H854" s="6">
        <f t="shared" ca="1" si="127"/>
        <v>12</v>
      </c>
      <c r="I854" s="6">
        <f t="shared" ca="1" si="128"/>
        <v>6</v>
      </c>
      <c r="J854" s="6">
        <f t="shared" ca="1" si="129"/>
        <v>13</v>
      </c>
      <c r="K854" s="6">
        <f ca="1">SMALL($J$5:$J$1004,ROWS(K$5:K854))</f>
        <v>14</v>
      </c>
      <c r="L854" s="7">
        <f ca="1">ROWS(L$5:L854)/$O$11</f>
        <v>0.85</v>
      </c>
      <c r="M854" s="7"/>
      <c r="N854" s="7"/>
      <c r="O854" s="7"/>
      <c r="P854" s="6">
        <f t="shared" ca="1" si="130"/>
        <v>1</v>
      </c>
      <c r="Q854" s="6" t="str">
        <f t="shared" ca="1" si="131"/>
        <v/>
      </c>
      <c r="R854" s="6" t="str">
        <f t="shared" ca="1" si="132"/>
        <v/>
      </c>
      <c r="T854" s="6"/>
      <c r="U854" s="6"/>
      <c r="V854" s="6"/>
      <c r="W854" s="6"/>
      <c r="X854" s="6"/>
      <c r="Y854" s="6"/>
    </row>
    <row r="855" spans="1:25" hidden="1" x14ac:dyDescent="0.25">
      <c r="A855" s="8">
        <f t="shared" ca="1" si="124"/>
        <v>5</v>
      </c>
      <c r="B855" s="8">
        <f t="shared" ca="1" si="125"/>
        <v>3</v>
      </c>
      <c r="C855" s="8">
        <f t="shared" ca="1" si="125"/>
        <v>4</v>
      </c>
      <c r="D855" s="8">
        <f t="shared" ca="1" si="125"/>
        <v>4</v>
      </c>
      <c r="E855" s="8">
        <f t="shared" ca="1" si="125"/>
        <v>2</v>
      </c>
      <c r="F855" s="8">
        <f t="shared" ca="1" si="125"/>
        <v>2</v>
      </c>
      <c r="G855" s="6">
        <f t="shared" ca="1" si="126"/>
        <v>9</v>
      </c>
      <c r="H855" s="6">
        <f t="shared" ca="1" si="127"/>
        <v>11</v>
      </c>
      <c r="I855" s="6">
        <f t="shared" ca="1" si="128"/>
        <v>7</v>
      </c>
      <c r="J855" s="6">
        <f t="shared" ca="1" si="129"/>
        <v>11</v>
      </c>
      <c r="K855" s="6">
        <f ca="1">SMALL($J$5:$J$1004,ROWS(K$5:K855))</f>
        <v>14</v>
      </c>
      <c r="L855" s="7">
        <f ca="1">ROWS(L$5:L855)/$O$11</f>
        <v>0.85099999999999998</v>
      </c>
      <c r="M855" s="7"/>
      <c r="N855" s="7"/>
      <c r="O855" s="7"/>
      <c r="P855" s="6" t="str">
        <f t="shared" ca="1" si="130"/>
        <v/>
      </c>
      <c r="Q855" s="6">
        <f t="shared" ca="1" si="131"/>
        <v>1</v>
      </c>
      <c r="R855" s="6" t="str">
        <f t="shared" ca="1" si="132"/>
        <v/>
      </c>
      <c r="T855" s="6"/>
      <c r="U855" s="6"/>
      <c r="V855" s="6"/>
      <c r="W855" s="6"/>
      <c r="X855" s="6"/>
      <c r="Y855" s="6"/>
    </row>
    <row r="856" spans="1:25" hidden="1" x14ac:dyDescent="0.25">
      <c r="A856" s="8">
        <f t="shared" ca="1" si="124"/>
        <v>2</v>
      </c>
      <c r="B856" s="8">
        <f t="shared" ca="1" si="125"/>
        <v>4</v>
      </c>
      <c r="C856" s="8">
        <f t="shared" ca="1" si="125"/>
        <v>6</v>
      </c>
      <c r="D856" s="8">
        <f t="shared" ca="1" si="125"/>
        <v>4</v>
      </c>
      <c r="E856" s="8">
        <f t="shared" ca="1" si="125"/>
        <v>2</v>
      </c>
      <c r="F856" s="8">
        <f t="shared" ca="1" si="125"/>
        <v>2</v>
      </c>
      <c r="G856" s="6">
        <f t="shared" ca="1" si="126"/>
        <v>8</v>
      </c>
      <c r="H856" s="6">
        <f t="shared" ca="1" si="127"/>
        <v>8</v>
      </c>
      <c r="I856" s="6">
        <f t="shared" ca="1" si="128"/>
        <v>8</v>
      </c>
      <c r="J856" s="6">
        <f t="shared" ca="1" si="129"/>
        <v>8</v>
      </c>
      <c r="K856" s="6">
        <f ca="1">SMALL($J$5:$J$1004,ROWS(K$5:K856))</f>
        <v>14</v>
      </c>
      <c r="L856" s="7">
        <f ca="1">ROWS(L$5:L856)/$O$11</f>
        <v>0.85199999999999998</v>
      </c>
      <c r="M856" s="7"/>
      <c r="N856" s="7"/>
      <c r="O856" s="7"/>
      <c r="P856" s="6">
        <f t="shared" ca="1" si="130"/>
        <v>1</v>
      </c>
      <c r="Q856" s="6">
        <f t="shared" ca="1" si="131"/>
        <v>1</v>
      </c>
      <c r="R856" s="6">
        <f t="shared" ca="1" si="132"/>
        <v>1</v>
      </c>
      <c r="T856" s="6"/>
      <c r="U856" s="6"/>
      <c r="V856" s="6"/>
      <c r="W856" s="6"/>
      <c r="X856" s="6"/>
      <c r="Y856" s="6"/>
    </row>
    <row r="857" spans="1:25" hidden="1" x14ac:dyDescent="0.25">
      <c r="A857" s="8">
        <f t="shared" ca="1" si="124"/>
        <v>5</v>
      </c>
      <c r="B857" s="8">
        <f t="shared" ca="1" si="125"/>
        <v>4</v>
      </c>
      <c r="C857" s="8">
        <f t="shared" ca="1" si="125"/>
        <v>5</v>
      </c>
      <c r="D857" s="8">
        <f t="shared" ca="1" si="125"/>
        <v>2</v>
      </c>
      <c r="E857" s="8">
        <f t="shared" ca="1" si="125"/>
        <v>3</v>
      </c>
      <c r="F857" s="8">
        <f t="shared" ca="1" si="125"/>
        <v>2</v>
      </c>
      <c r="G857" s="6">
        <f t="shared" ca="1" si="126"/>
        <v>10</v>
      </c>
      <c r="H857" s="6">
        <f t="shared" ca="1" si="127"/>
        <v>9</v>
      </c>
      <c r="I857" s="6">
        <f t="shared" ca="1" si="128"/>
        <v>9</v>
      </c>
      <c r="J857" s="6">
        <f t="shared" ca="1" si="129"/>
        <v>10</v>
      </c>
      <c r="K857" s="6">
        <f ca="1">SMALL($J$5:$J$1004,ROWS(K$5:K857))</f>
        <v>14</v>
      </c>
      <c r="L857" s="7">
        <f ca="1">ROWS(L$5:L857)/$O$11</f>
        <v>0.85299999999999998</v>
      </c>
      <c r="M857" s="7"/>
      <c r="N857" s="7"/>
      <c r="O857" s="7"/>
      <c r="P857" s="6">
        <f t="shared" ca="1" si="130"/>
        <v>1</v>
      </c>
      <c r="Q857" s="6" t="str">
        <f t="shared" ca="1" si="131"/>
        <v/>
      </c>
      <c r="R857" s="6" t="str">
        <f t="shared" ca="1" si="132"/>
        <v/>
      </c>
      <c r="T857" s="6"/>
      <c r="U857" s="6"/>
      <c r="V857" s="6"/>
      <c r="W857" s="6"/>
      <c r="X857" s="6"/>
      <c r="Y857" s="6"/>
    </row>
    <row r="858" spans="1:25" hidden="1" x14ac:dyDescent="0.25">
      <c r="A858" s="8">
        <f t="shared" ca="1" si="124"/>
        <v>5</v>
      </c>
      <c r="B858" s="8">
        <f t="shared" ca="1" si="125"/>
        <v>4</v>
      </c>
      <c r="C858" s="8">
        <f t="shared" ca="1" si="125"/>
        <v>4</v>
      </c>
      <c r="D858" s="8">
        <f t="shared" ca="1" si="125"/>
        <v>6</v>
      </c>
      <c r="E858" s="8">
        <f t="shared" ca="1" si="125"/>
        <v>3</v>
      </c>
      <c r="F858" s="8">
        <f t="shared" ca="1" si="125"/>
        <v>3</v>
      </c>
      <c r="G858" s="6">
        <f t="shared" ca="1" si="126"/>
        <v>9</v>
      </c>
      <c r="H858" s="6">
        <f t="shared" ca="1" si="127"/>
        <v>14</v>
      </c>
      <c r="I858" s="6">
        <f t="shared" ca="1" si="128"/>
        <v>10</v>
      </c>
      <c r="J858" s="6">
        <f t="shared" ca="1" si="129"/>
        <v>14</v>
      </c>
      <c r="K858" s="6">
        <f ca="1">SMALL($J$5:$J$1004,ROWS(K$5:K858))</f>
        <v>14</v>
      </c>
      <c r="L858" s="7">
        <f ca="1">ROWS(L$5:L858)/$O$11</f>
        <v>0.85399999999999998</v>
      </c>
      <c r="M858" s="7"/>
      <c r="N858" s="7"/>
      <c r="O858" s="7"/>
      <c r="P858" s="6" t="str">
        <f t="shared" ca="1" si="130"/>
        <v/>
      </c>
      <c r="Q858" s="6">
        <f t="shared" ca="1" si="131"/>
        <v>1</v>
      </c>
      <c r="R858" s="6" t="str">
        <f t="shared" ca="1" si="132"/>
        <v/>
      </c>
      <c r="T858" s="6"/>
      <c r="U858" s="6"/>
      <c r="V858" s="6"/>
      <c r="W858" s="6"/>
      <c r="X858" s="6"/>
      <c r="Y858" s="6"/>
    </row>
    <row r="859" spans="1:25" hidden="1" x14ac:dyDescent="0.25">
      <c r="A859" s="8">
        <f t="shared" ca="1" si="124"/>
        <v>5</v>
      </c>
      <c r="B859" s="8">
        <f t="shared" ca="1" si="125"/>
        <v>1</v>
      </c>
      <c r="C859" s="8">
        <f t="shared" ca="1" si="125"/>
        <v>5</v>
      </c>
      <c r="D859" s="8">
        <f t="shared" ca="1" si="125"/>
        <v>5</v>
      </c>
      <c r="E859" s="8">
        <f t="shared" ca="1" si="125"/>
        <v>2</v>
      </c>
      <c r="F859" s="8">
        <f t="shared" ca="1" si="125"/>
        <v>2</v>
      </c>
      <c r="G859" s="6">
        <f t="shared" ca="1" si="126"/>
        <v>10</v>
      </c>
      <c r="H859" s="6">
        <f t="shared" ca="1" si="127"/>
        <v>12</v>
      </c>
      <c r="I859" s="6">
        <f t="shared" ca="1" si="128"/>
        <v>5</v>
      </c>
      <c r="J859" s="6">
        <f t="shared" ca="1" si="129"/>
        <v>12</v>
      </c>
      <c r="K859" s="6">
        <f ca="1">SMALL($J$5:$J$1004,ROWS(K$5:K859))</f>
        <v>14</v>
      </c>
      <c r="L859" s="7">
        <f ca="1">ROWS(L$5:L859)/$O$11</f>
        <v>0.85499999999999998</v>
      </c>
      <c r="M859" s="7"/>
      <c r="N859" s="7"/>
      <c r="O859" s="7"/>
      <c r="P859" s="6" t="str">
        <f t="shared" ca="1" si="130"/>
        <v/>
      </c>
      <c r="Q859" s="6">
        <f t="shared" ca="1" si="131"/>
        <v>1</v>
      </c>
      <c r="R859" s="6" t="str">
        <f t="shared" ca="1" si="132"/>
        <v/>
      </c>
      <c r="T859" s="6"/>
      <c r="U859" s="6"/>
      <c r="V859" s="6"/>
      <c r="W859" s="6"/>
      <c r="X859" s="6"/>
      <c r="Y859" s="6"/>
    </row>
    <row r="860" spans="1:25" hidden="1" x14ac:dyDescent="0.25">
      <c r="A860" s="8">
        <f t="shared" ca="1" si="124"/>
        <v>5</v>
      </c>
      <c r="B860" s="8">
        <f t="shared" ca="1" si="125"/>
        <v>2</v>
      </c>
      <c r="C860" s="8">
        <f t="shared" ca="1" si="125"/>
        <v>8</v>
      </c>
      <c r="D860" s="8">
        <f t="shared" ca="1" si="125"/>
        <v>6</v>
      </c>
      <c r="E860" s="8">
        <f t="shared" ca="1" si="125"/>
        <v>2</v>
      </c>
      <c r="F860" s="8">
        <f t="shared" ca="1" si="125"/>
        <v>4</v>
      </c>
      <c r="G860" s="6">
        <f t="shared" ca="1" si="126"/>
        <v>13</v>
      </c>
      <c r="H860" s="6">
        <f t="shared" ca="1" si="127"/>
        <v>15</v>
      </c>
      <c r="I860" s="6">
        <f t="shared" ca="1" si="128"/>
        <v>8</v>
      </c>
      <c r="J860" s="6">
        <f t="shared" ca="1" si="129"/>
        <v>15</v>
      </c>
      <c r="K860" s="6">
        <f ca="1">SMALL($J$5:$J$1004,ROWS(K$5:K860))</f>
        <v>14</v>
      </c>
      <c r="L860" s="7">
        <f ca="1">ROWS(L$5:L860)/$O$11</f>
        <v>0.85599999999999998</v>
      </c>
      <c r="M860" s="7"/>
      <c r="N860" s="7"/>
      <c r="O860" s="7"/>
      <c r="P860" s="6" t="str">
        <f t="shared" ca="1" si="130"/>
        <v/>
      </c>
      <c r="Q860" s="6">
        <f t="shared" ca="1" si="131"/>
        <v>1</v>
      </c>
      <c r="R860" s="6" t="str">
        <f t="shared" ca="1" si="132"/>
        <v/>
      </c>
      <c r="T860" s="6"/>
      <c r="U860" s="6"/>
      <c r="V860" s="6"/>
      <c r="W860" s="6"/>
      <c r="X860" s="6"/>
      <c r="Y860" s="6"/>
    </row>
    <row r="861" spans="1:25" hidden="1" x14ac:dyDescent="0.25">
      <c r="A861" s="8">
        <f t="shared" ca="1" si="124"/>
        <v>2</v>
      </c>
      <c r="B861" s="8">
        <f t="shared" ca="1" si="125"/>
        <v>5</v>
      </c>
      <c r="C861" s="8">
        <f t="shared" ca="1" si="125"/>
        <v>5</v>
      </c>
      <c r="D861" s="8">
        <f t="shared" ca="1" si="125"/>
        <v>6</v>
      </c>
      <c r="E861" s="8">
        <f t="shared" ca="1" si="125"/>
        <v>1</v>
      </c>
      <c r="F861" s="8">
        <f t="shared" ca="1" si="125"/>
        <v>2</v>
      </c>
      <c r="G861" s="6">
        <f t="shared" ca="1" si="126"/>
        <v>7</v>
      </c>
      <c r="H861" s="6">
        <f t="shared" ca="1" si="127"/>
        <v>10</v>
      </c>
      <c r="I861" s="6">
        <f t="shared" ca="1" si="128"/>
        <v>8</v>
      </c>
      <c r="J861" s="6">
        <f t="shared" ca="1" si="129"/>
        <v>10</v>
      </c>
      <c r="K861" s="6">
        <f ca="1">SMALL($J$5:$J$1004,ROWS(K$5:K861))</f>
        <v>14</v>
      </c>
      <c r="L861" s="7">
        <f ca="1">ROWS(L$5:L861)/$O$11</f>
        <v>0.85699999999999998</v>
      </c>
      <c r="M861" s="7"/>
      <c r="N861" s="7"/>
      <c r="O861" s="7"/>
      <c r="P861" s="6" t="str">
        <f t="shared" ca="1" si="130"/>
        <v/>
      </c>
      <c r="Q861" s="6">
        <f t="shared" ca="1" si="131"/>
        <v>1</v>
      </c>
      <c r="R861" s="6" t="str">
        <f t="shared" ca="1" si="132"/>
        <v/>
      </c>
      <c r="T861" s="6"/>
      <c r="U861" s="6"/>
      <c r="V861" s="6"/>
      <c r="W861" s="6"/>
      <c r="X861" s="6"/>
      <c r="Y861" s="6"/>
    </row>
    <row r="862" spans="1:25" hidden="1" x14ac:dyDescent="0.25">
      <c r="A862" s="8">
        <f t="shared" ca="1" si="124"/>
        <v>4</v>
      </c>
      <c r="B862" s="8">
        <f t="shared" ca="1" si="125"/>
        <v>5</v>
      </c>
      <c r="C862" s="8">
        <f t="shared" ca="1" si="125"/>
        <v>5</v>
      </c>
      <c r="D862" s="8">
        <f t="shared" ca="1" si="125"/>
        <v>4</v>
      </c>
      <c r="E862" s="8">
        <f t="shared" ca="1" si="125"/>
        <v>2</v>
      </c>
      <c r="F862" s="8">
        <f t="shared" ca="1" si="125"/>
        <v>2</v>
      </c>
      <c r="G862" s="6">
        <f t="shared" ca="1" si="126"/>
        <v>9</v>
      </c>
      <c r="H862" s="6">
        <f t="shared" ca="1" si="127"/>
        <v>10</v>
      </c>
      <c r="I862" s="6">
        <f t="shared" ca="1" si="128"/>
        <v>9</v>
      </c>
      <c r="J862" s="6">
        <f t="shared" ca="1" si="129"/>
        <v>10</v>
      </c>
      <c r="K862" s="6">
        <f ca="1">SMALL($J$5:$J$1004,ROWS(K$5:K862))</f>
        <v>14</v>
      </c>
      <c r="L862" s="7">
        <f ca="1">ROWS(L$5:L862)/$O$11</f>
        <v>0.85799999999999998</v>
      </c>
      <c r="M862" s="7"/>
      <c r="N862" s="7"/>
      <c r="O862" s="7"/>
      <c r="P862" s="6" t="str">
        <f t="shared" ca="1" si="130"/>
        <v/>
      </c>
      <c r="Q862" s="6">
        <f t="shared" ca="1" si="131"/>
        <v>1</v>
      </c>
      <c r="R862" s="6" t="str">
        <f t="shared" ca="1" si="132"/>
        <v/>
      </c>
      <c r="T862" s="6"/>
      <c r="U862" s="6"/>
      <c r="V862" s="6"/>
      <c r="W862" s="6"/>
      <c r="X862" s="6"/>
      <c r="Y862" s="6"/>
    </row>
    <row r="863" spans="1:25" hidden="1" x14ac:dyDescent="0.25">
      <c r="A863" s="8">
        <f t="shared" ca="1" si="124"/>
        <v>6</v>
      </c>
      <c r="B863" s="8">
        <f t="shared" ca="1" si="125"/>
        <v>5</v>
      </c>
      <c r="C863" s="8">
        <f t="shared" ca="1" si="125"/>
        <v>4</v>
      </c>
      <c r="D863" s="8">
        <f t="shared" ca="1" si="125"/>
        <v>4</v>
      </c>
      <c r="E863" s="8">
        <f t="shared" ca="1" si="125"/>
        <v>2</v>
      </c>
      <c r="F863" s="8">
        <f t="shared" ca="1" si="125"/>
        <v>2</v>
      </c>
      <c r="G863" s="6">
        <f t="shared" ca="1" si="126"/>
        <v>10</v>
      </c>
      <c r="H863" s="6">
        <f t="shared" ca="1" si="127"/>
        <v>12</v>
      </c>
      <c r="I863" s="6">
        <f t="shared" ca="1" si="128"/>
        <v>9</v>
      </c>
      <c r="J863" s="6">
        <f t="shared" ca="1" si="129"/>
        <v>12</v>
      </c>
      <c r="K863" s="6">
        <f ca="1">SMALL($J$5:$J$1004,ROWS(K$5:K863))</f>
        <v>14</v>
      </c>
      <c r="L863" s="7">
        <f ca="1">ROWS(L$5:L863)/$O$11</f>
        <v>0.85899999999999999</v>
      </c>
      <c r="M863" s="7"/>
      <c r="N863" s="7"/>
      <c r="O863" s="7"/>
      <c r="P863" s="6" t="str">
        <f t="shared" ca="1" si="130"/>
        <v/>
      </c>
      <c r="Q863" s="6">
        <f t="shared" ca="1" si="131"/>
        <v>1</v>
      </c>
      <c r="R863" s="6" t="str">
        <f t="shared" ca="1" si="132"/>
        <v/>
      </c>
      <c r="T863" s="6"/>
      <c r="U863" s="6"/>
      <c r="V863" s="6"/>
      <c r="W863" s="6"/>
      <c r="X863" s="6"/>
      <c r="Y863" s="6"/>
    </row>
    <row r="864" spans="1:25" hidden="1" x14ac:dyDescent="0.25">
      <c r="A864" s="8">
        <f t="shared" ca="1" si="124"/>
        <v>2</v>
      </c>
      <c r="B864" s="8">
        <f t="shared" ca="1" si="125"/>
        <v>3</v>
      </c>
      <c r="C864" s="8">
        <f t="shared" ca="1" si="125"/>
        <v>4</v>
      </c>
      <c r="D864" s="8">
        <f t="shared" ca="1" si="125"/>
        <v>5</v>
      </c>
      <c r="E864" s="8">
        <f t="shared" ca="1" si="125"/>
        <v>2</v>
      </c>
      <c r="F864" s="8">
        <f t="shared" ca="1" si="125"/>
        <v>2</v>
      </c>
      <c r="G864" s="6">
        <f t="shared" ca="1" si="126"/>
        <v>6</v>
      </c>
      <c r="H864" s="6">
        <f t="shared" ca="1" si="127"/>
        <v>9</v>
      </c>
      <c r="I864" s="6">
        <f t="shared" ca="1" si="128"/>
        <v>7</v>
      </c>
      <c r="J864" s="6">
        <f t="shared" ca="1" si="129"/>
        <v>9</v>
      </c>
      <c r="K864" s="6">
        <f ca="1">SMALL($J$5:$J$1004,ROWS(K$5:K864))</f>
        <v>14</v>
      </c>
      <c r="L864" s="7">
        <f ca="1">ROWS(L$5:L864)/$O$11</f>
        <v>0.86</v>
      </c>
      <c r="M864" s="7"/>
      <c r="N864" s="7"/>
      <c r="O864" s="7"/>
      <c r="P864" s="6" t="str">
        <f t="shared" ca="1" si="130"/>
        <v/>
      </c>
      <c r="Q864" s="6">
        <f t="shared" ca="1" si="131"/>
        <v>1</v>
      </c>
      <c r="R864" s="6" t="str">
        <f t="shared" ca="1" si="132"/>
        <v/>
      </c>
      <c r="T864" s="6"/>
      <c r="U864" s="6"/>
      <c r="V864" s="6"/>
      <c r="W864" s="6"/>
      <c r="X864" s="6"/>
      <c r="Y864" s="6"/>
    </row>
    <row r="865" spans="1:25" hidden="1" x14ac:dyDescent="0.25">
      <c r="A865" s="8">
        <f t="shared" ca="1" si="124"/>
        <v>3</v>
      </c>
      <c r="B865" s="8">
        <f t="shared" ca="1" si="125"/>
        <v>2</v>
      </c>
      <c r="C865" s="8">
        <f t="shared" ca="1" si="125"/>
        <v>7</v>
      </c>
      <c r="D865" s="8">
        <f t="shared" ca="1" si="125"/>
        <v>3</v>
      </c>
      <c r="E865" s="8">
        <f t="shared" ca="1" si="125"/>
        <v>1</v>
      </c>
      <c r="F865" s="8">
        <f t="shared" ca="1" si="125"/>
        <v>3</v>
      </c>
      <c r="G865" s="6">
        <f t="shared" ca="1" si="126"/>
        <v>10</v>
      </c>
      <c r="H865" s="6">
        <f t="shared" ca="1" si="127"/>
        <v>9</v>
      </c>
      <c r="I865" s="6">
        <f t="shared" ca="1" si="128"/>
        <v>6</v>
      </c>
      <c r="J865" s="6">
        <f t="shared" ca="1" si="129"/>
        <v>10</v>
      </c>
      <c r="K865" s="6">
        <f ca="1">SMALL($J$5:$J$1004,ROWS(K$5:K865))</f>
        <v>14</v>
      </c>
      <c r="L865" s="7">
        <f ca="1">ROWS(L$5:L865)/$O$11</f>
        <v>0.86099999999999999</v>
      </c>
      <c r="M865" s="7"/>
      <c r="N865" s="7"/>
      <c r="O865" s="7"/>
      <c r="P865" s="6">
        <f t="shared" ca="1" si="130"/>
        <v>1</v>
      </c>
      <c r="Q865" s="6" t="str">
        <f t="shared" ca="1" si="131"/>
        <v/>
      </c>
      <c r="R865" s="6" t="str">
        <f t="shared" ca="1" si="132"/>
        <v/>
      </c>
      <c r="T865" s="6"/>
      <c r="U865" s="6"/>
      <c r="V865" s="6"/>
      <c r="W865" s="6"/>
      <c r="X865" s="6"/>
      <c r="Y865" s="6"/>
    </row>
    <row r="866" spans="1:25" hidden="1" x14ac:dyDescent="0.25">
      <c r="A866" s="8">
        <f t="shared" ca="1" si="124"/>
        <v>5</v>
      </c>
      <c r="B866" s="8">
        <f t="shared" ca="1" si="125"/>
        <v>1</v>
      </c>
      <c r="C866" s="8">
        <f t="shared" ca="1" si="125"/>
        <v>8</v>
      </c>
      <c r="D866" s="8">
        <f t="shared" ca="1" si="125"/>
        <v>6</v>
      </c>
      <c r="E866" s="8">
        <f t="shared" ca="1" si="125"/>
        <v>2</v>
      </c>
      <c r="F866" s="8">
        <f t="shared" ca="1" si="125"/>
        <v>3</v>
      </c>
      <c r="G866" s="6">
        <f t="shared" ca="1" si="126"/>
        <v>13</v>
      </c>
      <c r="H866" s="6">
        <f t="shared" ca="1" si="127"/>
        <v>14</v>
      </c>
      <c r="I866" s="6">
        <f t="shared" ca="1" si="128"/>
        <v>6</v>
      </c>
      <c r="J866" s="6">
        <f t="shared" ca="1" si="129"/>
        <v>14</v>
      </c>
      <c r="K866" s="6">
        <f ca="1">SMALL($J$5:$J$1004,ROWS(K$5:K866))</f>
        <v>14</v>
      </c>
      <c r="L866" s="7">
        <f ca="1">ROWS(L$5:L866)/$O$11</f>
        <v>0.86199999999999999</v>
      </c>
      <c r="M866" s="7"/>
      <c r="N866" s="7"/>
      <c r="O866" s="7"/>
      <c r="P866" s="6" t="str">
        <f t="shared" ca="1" si="130"/>
        <v/>
      </c>
      <c r="Q866" s="6">
        <f t="shared" ca="1" si="131"/>
        <v>1</v>
      </c>
      <c r="R866" s="6" t="str">
        <f t="shared" ca="1" si="132"/>
        <v/>
      </c>
      <c r="T866" s="6"/>
      <c r="U866" s="6"/>
      <c r="V866" s="6"/>
      <c r="W866" s="6"/>
      <c r="X866" s="6"/>
      <c r="Y866" s="6"/>
    </row>
    <row r="867" spans="1:25" hidden="1" x14ac:dyDescent="0.25">
      <c r="A867" s="8">
        <f t="shared" ca="1" si="124"/>
        <v>5</v>
      </c>
      <c r="B867" s="8">
        <f t="shared" ca="1" si="125"/>
        <v>1</v>
      </c>
      <c r="C867" s="8">
        <f t="shared" ca="1" si="125"/>
        <v>7</v>
      </c>
      <c r="D867" s="8">
        <f t="shared" ca="1" si="125"/>
        <v>2</v>
      </c>
      <c r="E867" s="8">
        <f t="shared" ca="1" si="125"/>
        <v>2</v>
      </c>
      <c r="F867" s="8">
        <f t="shared" ca="1" si="125"/>
        <v>4</v>
      </c>
      <c r="G867" s="6">
        <f t="shared" ca="1" si="126"/>
        <v>12</v>
      </c>
      <c r="H867" s="6">
        <f t="shared" ca="1" si="127"/>
        <v>11</v>
      </c>
      <c r="I867" s="6">
        <f t="shared" ca="1" si="128"/>
        <v>7</v>
      </c>
      <c r="J867" s="6">
        <f t="shared" ca="1" si="129"/>
        <v>12</v>
      </c>
      <c r="K867" s="6">
        <f ca="1">SMALL($J$5:$J$1004,ROWS(K$5:K867))</f>
        <v>14</v>
      </c>
      <c r="L867" s="7">
        <f ca="1">ROWS(L$5:L867)/$O$11</f>
        <v>0.86299999999999999</v>
      </c>
      <c r="M867" s="7"/>
      <c r="N867" s="7"/>
      <c r="O867" s="7"/>
      <c r="P867" s="6">
        <f t="shared" ca="1" si="130"/>
        <v>1</v>
      </c>
      <c r="Q867" s="6" t="str">
        <f t="shared" ca="1" si="131"/>
        <v/>
      </c>
      <c r="R867" s="6" t="str">
        <f t="shared" ca="1" si="132"/>
        <v/>
      </c>
      <c r="T867" s="6"/>
      <c r="U867" s="6"/>
      <c r="V867" s="6"/>
      <c r="W867" s="6"/>
      <c r="X867" s="6"/>
      <c r="Y867" s="6"/>
    </row>
    <row r="868" spans="1:25" hidden="1" x14ac:dyDescent="0.25">
      <c r="A868" s="8">
        <f t="shared" ca="1" si="124"/>
        <v>5</v>
      </c>
      <c r="B868" s="8">
        <f t="shared" ca="1" si="125"/>
        <v>3</v>
      </c>
      <c r="C868" s="8">
        <f t="shared" ca="1" si="125"/>
        <v>6</v>
      </c>
      <c r="D868" s="8">
        <f t="shared" ref="B868:F919" ca="1" si="133">RANDBETWEEN(D$2,D$3)</f>
        <v>5</v>
      </c>
      <c r="E868" s="8">
        <f t="shared" ca="1" si="133"/>
        <v>1</v>
      </c>
      <c r="F868" s="8">
        <f t="shared" ca="1" si="133"/>
        <v>4</v>
      </c>
      <c r="G868" s="6">
        <f t="shared" ca="1" si="126"/>
        <v>11</v>
      </c>
      <c r="H868" s="6">
        <f t="shared" ca="1" si="127"/>
        <v>14</v>
      </c>
      <c r="I868" s="6">
        <f t="shared" ca="1" si="128"/>
        <v>8</v>
      </c>
      <c r="J868" s="6">
        <f t="shared" ca="1" si="129"/>
        <v>14</v>
      </c>
      <c r="K868" s="6">
        <f ca="1">SMALL($J$5:$J$1004,ROWS(K$5:K868))</f>
        <v>14</v>
      </c>
      <c r="L868" s="7">
        <f ca="1">ROWS(L$5:L868)/$O$11</f>
        <v>0.86399999999999999</v>
      </c>
      <c r="M868" s="7"/>
      <c r="N868" s="7"/>
      <c r="O868" s="7"/>
      <c r="P868" s="6" t="str">
        <f t="shared" ca="1" si="130"/>
        <v/>
      </c>
      <c r="Q868" s="6">
        <f t="shared" ca="1" si="131"/>
        <v>1</v>
      </c>
      <c r="R868" s="6" t="str">
        <f t="shared" ca="1" si="132"/>
        <v/>
      </c>
      <c r="T868" s="6"/>
      <c r="U868" s="6"/>
      <c r="V868" s="6"/>
      <c r="W868" s="6"/>
      <c r="X868" s="6"/>
      <c r="Y868" s="6"/>
    </row>
    <row r="869" spans="1:25" hidden="1" x14ac:dyDescent="0.25">
      <c r="A869" s="8">
        <f t="shared" ca="1" si="124"/>
        <v>2</v>
      </c>
      <c r="B869" s="8">
        <f t="shared" ca="1" si="133"/>
        <v>5</v>
      </c>
      <c r="C869" s="8">
        <f t="shared" ca="1" si="133"/>
        <v>5</v>
      </c>
      <c r="D869" s="8">
        <f t="shared" ca="1" si="133"/>
        <v>2</v>
      </c>
      <c r="E869" s="8">
        <f t="shared" ca="1" si="133"/>
        <v>3</v>
      </c>
      <c r="F869" s="8">
        <f t="shared" ca="1" si="133"/>
        <v>2</v>
      </c>
      <c r="G869" s="6">
        <f t="shared" ca="1" si="126"/>
        <v>7</v>
      </c>
      <c r="H869" s="6">
        <f t="shared" ca="1" si="127"/>
        <v>6</v>
      </c>
      <c r="I869" s="6">
        <f t="shared" ca="1" si="128"/>
        <v>10</v>
      </c>
      <c r="J869" s="6">
        <f t="shared" ca="1" si="129"/>
        <v>10</v>
      </c>
      <c r="K869" s="6">
        <f ca="1">SMALL($J$5:$J$1004,ROWS(K$5:K869))</f>
        <v>14</v>
      </c>
      <c r="L869" s="7">
        <f ca="1">ROWS(L$5:L869)/$O$11</f>
        <v>0.86499999999999999</v>
      </c>
      <c r="M869" s="7"/>
      <c r="N869" s="7"/>
      <c r="O869" s="7"/>
      <c r="P869" s="6" t="str">
        <f t="shared" ca="1" si="130"/>
        <v/>
      </c>
      <c r="Q869" s="6" t="str">
        <f t="shared" ca="1" si="131"/>
        <v/>
      </c>
      <c r="R869" s="6">
        <f t="shared" ca="1" si="132"/>
        <v>1</v>
      </c>
      <c r="T869" s="6"/>
      <c r="U869" s="6"/>
      <c r="V869" s="6"/>
      <c r="W869" s="6"/>
      <c r="X869" s="6"/>
      <c r="Y869" s="6"/>
    </row>
    <row r="870" spans="1:25" hidden="1" x14ac:dyDescent="0.25">
      <c r="A870" s="8">
        <f t="shared" ca="1" si="124"/>
        <v>3</v>
      </c>
      <c r="B870" s="8">
        <f t="shared" ca="1" si="133"/>
        <v>2</v>
      </c>
      <c r="C870" s="8">
        <f t="shared" ca="1" si="133"/>
        <v>4</v>
      </c>
      <c r="D870" s="8">
        <f t="shared" ca="1" si="133"/>
        <v>2</v>
      </c>
      <c r="E870" s="8">
        <f t="shared" ca="1" si="133"/>
        <v>2</v>
      </c>
      <c r="F870" s="8">
        <f t="shared" ca="1" si="133"/>
        <v>4</v>
      </c>
      <c r="G870" s="6">
        <f t="shared" ca="1" si="126"/>
        <v>7</v>
      </c>
      <c r="H870" s="6">
        <f t="shared" ca="1" si="127"/>
        <v>9</v>
      </c>
      <c r="I870" s="6">
        <f t="shared" ca="1" si="128"/>
        <v>8</v>
      </c>
      <c r="J870" s="6">
        <f t="shared" ca="1" si="129"/>
        <v>9</v>
      </c>
      <c r="K870" s="6">
        <f ca="1">SMALL($J$5:$J$1004,ROWS(K$5:K870))</f>
        <v>14</v>
      </c>
      <c r="L870" s="7">
        <f ca="1">ROWS(L$5:L870)/$O$11</f>
        <v>0.86599999999999999</v>
      </c>
      <c r="M870" s="7"/>
      <c r="N870" s="7"/>
      <c r="O870" s="7"/>
      <c r="P870" s="6" t="str">
        <f t="shared" ca="1" si="130"/>
        <v/>
      </c>
      <c r="Q870" s="6">
        <f t="shared" ca="1" si="131"/>
        <v>1</v>
      </c>
      <c r="R870" s="6" t="str">
        <f t="shared" ca="1" si="132"/>
        <v/>
      </c>
      <c r="T870" s="6"/>
      <c r="U870" s="6"/>
      <c r="V870" s="6"/>
      <c r="W870" s="6"/>
      <c r="X870" s="6"/>
      <c r="Y870" s="6"/>
    </row>
    <row r="871" spans="1:25" hidden="1" x14ac:dyDescent="0.25">
      <c r="A871" s="8">
        <f t="shared" ca="1" si="124"/>
        <v>2</v>
      </c>
      <c r="B871" s="8">
        <f t="shared" ca="1" si="133"/>
        <v>2</v>
      </c>
      <c r="C871" s="8">
        <f t="shared" ca="1" si="133"/>
        <v>5</v>
      </c>
      <c r="D871" s="8">
        <f t="shared" ca="1" si="133"/>
        <v>6</v>
      </c>
      <c r="E871" s="8">
        <f t="shared" ca="1" si="133"/>
        <v>1</v>
      </c>
      <c r="F871" s="8">
        <f t="shared" ca="1" si="133"/>
        <v>3</v>
      </c>
      <c r="G871" s="6">
        <f t="shared" ca="1" si="126"/>
        <v>7</v>
      </c>
      <c r="H871" s="6">
        <f t="shared" ca="1" si="127"/>
        <v>11</v>
      </c>
      <c r="I871" s="6">
        <f t="shared" ca="1" si="128"/>
        <v>6</v>
      </c>
      <c r="J871" s="6">
        <f t="shared" ca="1" si="129"/>
        <v>11</v>
      </c>
      <c r="K871" s="6">
        <f ca="1">SMALL($J$5:$J$1004,ROWS(K$5:K871))</f>
        <v>14</v>
      </c>
      <c r="L871" s="7">
        <f ca="1">ROWS(L$5:L871)/$O$11</f>
        <v>0.86699999999999999</v>
      </c>
      <c r="M871" s="7"/>
      <c r="N871" s="7"/>
      <c r="O871" s="7"/>
      <c r="P871" s="6" t="str">
        <f t="shared" ca="1" si="130"/>
        <v/>
      </c>
      <c r="Q871" s="6">
        <f t="shared" ca="1" si="131"/>
        <v>1</v>
      </c>
      <c r="R871" s="6" t="str">
        <f t="shared" ca="1" si="132"/>
        <v/>
      </c>
      <c r="T871" s="6"/>
      <c r="U871" s="6"/>
      <c r="V871" s="6"/>
      <c r="W871" s="6"/>
      <c r="X871" s="6"/>
      <c r="Y871" s="6"/>
    </row>
    <row r="872" spans="1:25" hidden="1" x14ac:dyDescent="0.25">
      <c r="A872" s="8">
        <f t="shared" ref="A872:A935" ca="1" si="134">RANDBETWEEN(A$2,A$3)</f>
        <v>6</v>
      </c>
      <c r="B872" s="8">
        <f t="shared" ca="1" si="133"/>
        <v>2</v>
      </c>
      <c r="C872" s="8">
        <f t="shared" ca="1" si="133"/>
        <v>4</v>
      </c>
      <c r="D872" s="8">
        <f t="shared" ca="1" si="133"/>
        <v>2</v>
      </c>
      <c r="E872" s="8">
        <f t="shared" ca="1" si="133"/>
        <v>3</v>
      </c>
      <c r="F872" s="8">
        <f t="shared" ca="1" si="133"/>
        <v>2</v>
      </c>
      <c r="G872" s="6">
        <f t="shared" ca="1" si="126"/>
        <v>10</v>
      </c>
      <c r="H872" s="6">
        <f t="shared" ca="1" si="127"/>
        <v>10</v>
      </c>
      <c r="I872" s="6">
        <f t="shared" ca="1" si="128"/>
        <v>7</v>
      </c>
      <c r="J872" s="6">
        <f t="shared" ca="1" si="129"/>
        <v>10</v>
      </c>
      <c r="K872" s="6">
        <f ca="1">SMALL($J$5:$J$1004,ROWS(K$5:K872))</f>
        <v>14</v>
      </c>
      <c r="L872" s="7">
        <f ca="1">ROWS(L$5:L872)/$O$11</f>
        <v>0.86799999999999999</v>
      </c>
      <c r="M872" s="7"/>
      <c r="N872" s="7"/>
      <c r="O872" s="7"/>
      <c r="P872" s="6">
        <f t="shared" ca="1" si="130"/>
        <v>1</v>
      </c>
      <c r="Q872" s="6">
        <f t="shared" ca="1" si="131"/>
        <v>1</v>
      </c>
      <c r="R872" s="6" t="str">
        <f t="shared" ca="1" si="132"/>
        <v/>
      </c>
      <c r="T872" s="6"/>
      <c r="U872" s="6"/>
      <c r="V872" s="6"/>
      <c r="W872" s="6"/>
      <c r="X872" s="6"/>
      <c r="Y872" s="6"/>
    </row>
    <row r="873" spans="1:25" hidden="1" x14ac:dyDescent="0.25">
      <c r="A873" s="8">
        <f t="shared" ca="1" si="134"/>
        <v>3</v>
      </c>
      <c r="B873" s="8">
        <f t="shared" ca="1" si="133"/>
        <v>2</v>
      </c>
      <c r="C873" s="8">
        <f t="shared" ca="1" si="133"/>
        <v>7</v>
      </c>
      <c r="D873" s="8">
        <f t="shared" ca="1" si="133"/>
        <v>4</v>
      </c>
      <c r="E873" s="8">
        <f t="shared" ca="1" si="133"/>
        <v>2</v>
      </c>
      <c r="F873" s="8">
        <f t="shared" ca="1" si="133"/>
        <v>3</v>
      </c>
      <c r="G873" s="6">
        <f t="shared" ca="1" si="126"/>
        <v>10</v>
      </c>
      <c r="H873" s="6">
        <f t="shared" ca="1" si="127"/>
        <v>10</v>
      </c>
      <c r="I873" s="6">
        <f t="shared" ca="1" si="128"/>
        <v>7</v>
      </c>
      <c r="J873" s="6">
        <f t="shared" ca="1" si="129"/>
        <v>10</v>
      </c>
      <c r="K873" s="6">
        <f ca="1">SMALL($J$5:$J$1004,ROWS(K$5:K873))</f>
        <v>14</v>
      </c>
      <c r="L873" s="7">
        <f ca="1">ROWS(L$5:L873)/$O$11</f>
        <v>0.86899999999999999</v>
      </c>
      <c r="M873" s="7"/>
      <c r="N873" s="7"/>
      <c r="O873" s="7"/>
      <c r="P873" s="6">
        <f t="shared" ca="1" si="130"/>
        <v>1</v>
      </c>
      <c r="Q873" s="6">
        <f t="shared" ca="1" si="131"/>
        <v>1</v>
      </c>
      <c r="R873" s="6" t="str">
        <f t="shared" ca="1" si="132"/>
        <v/>
      </c>
      <c r="T873" s="6"/>
      <c r="U873" s="6"/>
      <c r="V873" s="6"/>
      <c r="W873" s="6"/>
      <c r="X873" s="6"/>
      <c r="Y873" s="6"/>
    </row>
    <row r="874" spans="1:25" hidden="1" x14ac:dyDescent="0.25">
      <c r="A874" s="8">
        <f t="shared" ca="1" si="134"/>
        <v>5</v>
      </c>
      <c r="B874" s="8">
        <f t="shared" ca="1" si="133"/>
        <v>3</v>
      </c>
      <c r="C874" s="8">
        <f t="shared" ca="1" si="133"/>
        <v>8</v>
      </c>
      <c r="D874" s="8">
        <f t="shared" ca="1" si="133"/>
        <v>2</v>
      </c>
      <c r="E874" s="8">
        <f t="shared" ca="1" si="133"/>
        <v>2</v>
      </c>
      <c r="F874" s="8">
        <f t="shared" ca="1" si="133"/>
        <v>2</v>
      </c>
      <c r="G874" s="6">
        <f t="shared" ca="1" si="126"/>
        <v>13</v>
      </c>
      <c r="H874" s="6">
        <f t="shared" ca="1" si="127"/>
        <v>9</v>
      </c>
      <c r="I874" s="6">
        <f t="shared" ca="1" si="128"/>
        <v>7</v>
      </c>
      <c r="J874" s="6">
        <f t="shared" ca="1" si="129"/>
        <v>13</v>
      </c>
      <c r="K874" s="6">
        <f ca="1">SMALL($J$5:$J$1004,ROWS(K$5:K874))</f>
        <v>14</v>
      </c>
      <c r="L874" s="7">
        <f ca="1">ROWS(L$5:L874)/$O$11</f>
        <v>0.87</v>
      </c>
      <c r="M874" s="7"/>
      <c r="N874" s="7"/>
      <c r="O874" s="7"/>
      <c r="P874" s="6">
        <f t="shared" ca="1" si="130"/>
        <v>1</v>
      </c>
      <c r="Q874" s="6" t="str">
        <f t="shared" ca="1" si="131"/>
        <v/>
      </c>
      <c r="R874" s="6" t="str">
        <f t="shared" ca="1" si="132"/>
        <v/>
      </c>
      <c r="T874" s="6"/>
      <c r="U874" s="6"/>
      <c r="V874" s="6"/>
      <c r="W874" s="6"/>
      <c r="X874" s="6"/>
      <c r="Y874" s="6"/>
    </row>
    <row r="875" spans="1:25" hidden="1" x14ac:dyDescent="0.25">
      <c r="A875" s="8">
        <f t="shared" ca="1" si="134"/>
        <v>5</v>
      </c>
      <c r="B875" s="8">
        <f t="shared" ca="1" si="133"/>
        <v>4</v>
      </c>
      <c r="C875" s="8">
        <f t="shared" ca="1" si="133"/>
        <v>4</v>
      </c>
      <c r="D875" s="8">
        <f t="shared" ca="1" si="133"/>
        <v>4</v>
      </c>
      <c r="E875" s="8">
        <f t="shared" ca="1" si="133"/>
        <v>3</v>
      </c>
      <c r="F875" s="8">
        <f t="shared" ca="1" si="133"/>
        <v>2</v>
      </c>
      <c r="G875" s="6">
        <f t="shared" ca="1" si="126"/>
        <v>9</v>
      </c>
      <c r="H875" s="6">
        <f t="shared" ca="1" si="127"/>
        <v>11</v>
      </c>
      <c r="I875" s="6">
        <f t="shared" ca="1" si="128"/>
        <v>9</v>
      </c>
      <c r="J875" s="6">
        <f t="shared" ca="1" si="129"/>
        <v>11</v>
      </c>
      <c r="K875" s="6">
        <f ca="1">SMALL($J$5:$J$1004,ROWS(K$5:K875))</f>
        <v>14</v>
      </c>
      <c r="L875" s="7">
        <f ca="1">ROWS(L$5:L875)/$O$11</f>
        <v>0.871</v>
      </c>
      <c r="M875" s="7"/>
      <c r="N875" s="7"/>
      <c r="O875" s="7"/>
      <c r="P875" s="6" t="str">
        <f t="shared" ca="1" si="130"/>
        <v/>
      </c>
      <c r="Q875" s="6">
        <f t="shared" ca="1" si="131"/>
        <v>1</v>
      </c>
      <c r="R875" s="6" t="str">
        <f t="shared" ca="1" si="132"/>
        <v/>
      </c>
      <c r="T875" s="6"/>
      <c r="U875" s="6"/>
      <c r="V875" s="6"/>
      <c r="W875" s="6"/>
      <c r="X875" s="6"/>
      <c r="Y875" s="6"/>
    </row>
    <row r="876" spans="1:25" hidden="1" x14ac:dyDescent="0.25">
      <c r="A876" s="8">
        <f t="shared" ca="1" si="134"/>
        <v>4</v>
      </c>
      <c r="B876" s="8">
        <f t="shared" ca="1" si="133"/>
        <v>3</v>
      </c>
      <c r="C876" s="8">
        <f t="shared" ca="1" si="133"/>
        <v>4</v>
      </c>
      <c r="D876" s="8">
        <f t="shared" ca="1" si="133"/>
        <v>6</v>
      </c>
      <c r="E876" s="8">
        <f t="shared" ca="1" si="133"/>
        <v>3</v>
      </c>
      <c r="F876" s="8">
        <f t="shared" ca="1" si="133"/>
        <v>2</v>
      </c>
      <c r="G876" s="6">
        <f t="shared" ca="1" si="126"/>
        <v>8</v>
      </c>
      <c r="H876" s="6">
        <f t="shared" ca="1" si="127"/>
        <v>12</v>
      </c>
      <c r="I876" s="6">
        <f t="shared" ca="1" si="128"/>
        <v>8</v>
      </c>
      <c r="J876" s="6">
        <f t="shared" ca="1" si="129"/>
        <v>12</v>
      </c>
      <c r="K876" s="6">
        <f ca="1">SMALL($J$5:$J$1004,ROWS(K$5:K876))</f>
        <v>14</v>
      </c>
      <c r="L876" s="7">
        <f ca="1">ROWS(L$5:L876)/$O$11</f>
        <v>0.872</v>
      </c>
      <c r="M876" s="7"/>
      <c r="N876" s="7"/>
      <c r="O876" s="7"/>
      <c r="P876" s="6" t="str">
        <f t="shared" ca="1" si="130"/>
        <v/>
      </c>
      <c r="Q876" s="6">
        <f t="shared" ca="1" si="131"/>
        <v>1</v>
      </c>
      <c r="R876" s="6" t="str">
        <f t="shared" ca="1" si="132"/>
        <v/>
      </c>
      <c r="T876" s="6"/>
      <c r="U876" s="6"/>
      <c r="V876" s="6"/>
      <c r="W876" s="6"/>
      <c r="X876" s="6"/>
      <c r="Y876" s="6"/>
    </row>
    <row r="877" spans="1:25" hidden="1" x14ac:dyDescent="0.25">
      <c r="A877" s="8">
        <f t="shared" ca="1" si="134"/>
        <v>6</v>
      </c>
      <c r="B877" s="8">
        <f t="shared" ca="1" si="133"/>
        <v>3</v>
      </c>
      <c r="C877" s="8">
        <f t="shared" ca="1" si="133"/>
        <v>8</v>
      </c>
      <c r="D877" s="8">
        <f t="shared" ca="1" si="133"/>
        <v>4</v>
      </c>
      <c r="E877" s="8">
        <f t="shared" ca="1" si="133"/>
        <v>2</v>
      </c>
      <c r="F877" s="8">
        <f t="shared" ca="1" si="133"/>
        <v>3</v>
      </c>
      <c r="G877" s="6">
        <f t="shared" ca="1" si="126"/>
        <v>14</v>
      </c>
      <c r="H877" s="6">
        <f t="shared" ca="1" si="127"/>
        <v>13</v>
      </c>
      <c r="I877" s="6">
        <f t="shared" ca="1" si="128"/>
        <v>8</v>
      </c>
      <c r="J877" s="6">
        <f t="shared" ca="1" si="129"/>
        <v>14</v>
      </c>
      <c r="K877" s="6">
        <f ca="1">SMALL($J$5:$J$1004,ROWS(K$5:K877))</f>
        <v>14</v>
      </c>
      <c r="L877" s="7">
        <f ca="1">ROWS(L$5:L877)/$O$11</f>
        <v>0.873</v>
      </c>
      <c r="M877" s="7"/>
      <c r="N877" s="7"/>
      <c r="O877" s="7"/>
      <c r="P877" s="6">
        <f t="shared" ca="1" si="130"/>
        <v>1</v>
      </c>
      <c r="Q877" s="6" t="str">
        <f t="shared" ca="1" si="131"/>
        <v/>
      </c>
      <c r="R877" s="6" t="str">
        <f t="shared" ca="1" si="132"/>
        <v/>
      </c>
      <c r="T877" s="6"/>
      <c r="U877" s="6"/>
      <c r="V877" s="6"/>
      <c r="W877" s="6"/>
      <c r="X877" s="6"/>
      <c r="Y877" s="6"/>
    </row>
    <row r="878" spans="1:25" hidden="1" x14ac:dyDescent="0.25">
      <c r="A878" s="8">
        <f t="shared" ca="1" si="134"/>
        <v>3</v>
      </c>
      <c r="B878" s="8">
        <f t="shared" ca="1" si="133"/>
        <v>3</v>
      </c>
      <c r="C878" s="8">
        <f t="shared" ca="1" si="133"/>
        <v>8</v>
      </c>
      <c r="D878" s="8">
        <f t="shared" ca="1" si="133"/>
        <v>2</v>
      </c>
      <c r="E878" s="8">
        <f t="shared" ca="1" si="133"/>
        <v>1</v>
      </c>
      <c r="F878" s="8">
        <f t="shared" ca="1" si="133"/>
        <v>2</v>
      </c>
      <c r="G878" s="6">
        <f t="shared" ca="1" si="126"/>
        <v>11</v>
      </c>
      <c r="H878" s="6">
        <f t="shared" ca="1" si="127"/>
        <v>7</v>
      </c>
      <c r="I878" s="6">
        <f t="shared" ca="1" si="128"/>
        <v>6</v>
      </c>
      <c r="J878" s="6">
        <f t="shared" ca="1" si="129"/>
        <v>11</v>
      </c>
      <c r="K878" s="6">
        <f ca="1">SMALL($J$5:$J$1004,ROWS(K$5:K878))</f>
        <v>14</v>
      </c>
      <c r="L878" s="7">
        <f ca="1">ROWS(L$5:L878)/$O$11</f>
        <v>0.874</v>
      </c>
      <c r="M878" s="7"/>
      <c r="N878" s="7"/>
      <c r="O878" s="7"/>
      <c r="P878" s="6">
        <f t="shared" ca="1" si="130"/>
        <v>1</v>
      </c>
      <c r="Q878" s="6" t="str">
        <f t="shared" ca="1" si="131"/>
        <v/>
      </c>
      <c r="R878" s="6" t="str">
        <f t="shared" ca="1" si="132"/>
        <v/>
      </c>
      <c r="T878" s="6"/>
      <c r="U878" s="6"/>
      <c r="V878" s="6"/>
      <c r="W878" s="6"/>
      <c r="X878" s="6"/>
      <c r="Y878" s="6"/>
    </row>
    <row r="879" spans="1:25" hidden="1" x14ac:dyDescent="0.25">
      <c r="A879" s="8">
        <f t="shared" ca="1" si="134"/>
        <v>2</v>
      </c>
      <c r="B879" s="8">
        <f t="shared" ca="1" si="133"/>
        <v>3</v>
      </c>
      <c r="C879" s="8">
        <f t="shared" ca="1" si="133"/>
        <v>8</v>
      </c>
      <c r="D879" s="8">
        <f t="shared" ca="1" si="133"/>
        <v>5</v>
      </c>
      <c r="E879" s="8">
        <f t="shared" ca="1" si="133"/>
        <v>3</v>
      </c>
      <c r="F879" s="8">
        <f t="shared" ca="1" si="133"/>
        <v>3</v>
      </c>
      <c r="G879" s="6">
        <f t="shared" ca="1" si="126"/>
        <v>10</v>
      </c>
      <c r="H879" s="6">
        <f t="shared" ca="1" si="127"/>
        <v>10</v>
      </c>
      <c r="I879" s="6">
        <f t="shared" ca="1" si="128"/>
        <v>9</v>
      </c>
      <c r="J879" s="6">
        <f t="shared" ca="1" si="129"/>
        <v>10</v>
      </c>
      <c r="K879" s="6">
        <f ca="1">SMALL($J$5:$J$1004,ROWS(K$5:K879))</f>
        <v>14</v>
      </c>
      <c r="L879" s="7">
        <f ca="1">ROWS(L$5:L879)/$O$11</f>
        <v>0.875</v>
      </c>
      <c r="M879" s="7"/>
      <c r="N879" s="7"/>
      <c r="O879" s="7"/>
      <c r="P879" s="6">
        <f t="shared" ca="1" si="130"/>
        <v>1</v>
      </c>
      <c r="Q879" s="6">
        <f t="shared" ca="1" si="131"/>
        <v>1</v>
      </c>
      <c r="R879" s="6" t="str">
        <f t="shared" ca="1" si="132"/>
        <v/>
      </c>
      <c r="T879" s="6"/>
      <c r="U879" s="6"/>
      <c r="V879" s="6"/>
      <c r="W879" s="6"/>
      <c r="X879" s="6"/>
      <c r="Y879" s="6"/>
    </row>
    <row r="880" spans="1:25" hidden="1" x14ac:dyDescent="0.25">
      <c r="A880" s="8">
        <f t="shared" ca="1" si="134"/>
        <v>5</v>
      </c>
      <c r="B880" s="8">
        <f t="shared" ca="1" si="133"/>
        <v>5</v>
      </c>
      <c r="C880" s="8">
        <f t="shared" ca="1" si="133"/>
        <v>5</v>
      </c>
      <c r="D880" s="8">
        <f t="shared" ca="1" si="133"/>
        <v>4</v>
      </c>
      <c r="E880" s="8">
        <f t="shared" ca="1" si="133"/>
        <v>2</v>
      </c>
      <c r="F880" s="8">
        <f t="shared" ca="1" si="133"/>
        <v>3</v>
      </c>
      <c r="G880" s="6">
        <f t="shared" ca="1" si="126"/>
        <v>10</v>
      </c>
      <c r="H880" s="6">
        <f t="shared" ca="1" si="127"/>
        <v>12</v>
      </c>
      <c r="I880" s="6">
        <f t="shared" ca="1" si="128"/>
        <v>10</v>
      </c>
      <c r="J880" s="6">
        <f t="shared" ca="1" si="129"/>
        <v>12</v>
      </c>
      <c r="K880" s="6">
        <f ca="1">SMALL($J$5:$J$1004,ROWS(K$5:K880))</f>
        <v>14</v>
      </c>
      <c r="L880" s="7">
        <f ca="1">ROWS(L$5:L880)/$O$11</f>
        <v>0.876</v>
      </c>
      <c r="M880" s="7"/>
      <c r="N880" s="7"/>
      <c r="O880" s="7"/>
      <c r="P880" s="6" t="str">
        <f t="shared" ca="1" si="130"/>
        <v/>
      </c>
      <c r="Q880" s="6">
        <f t="shared" ca="1" si="131"/>
        <v>1</v>
      </c>
      <c r="R880" s="6" t="str">
        <f t="shared" ca="1" si="132"/>
        <v/>
      </c>
      <c r="T880" s="6"/>
      <c r="U880" s="6"/>
      <c r="V880" s="6"/>
      <c r="W880" s="6"/>
      <c r="X880" s="6"/>
      <c r="Y880" s="6"/>
    </row>
    <row r="881" spans="1:25" hidden="1" x14ac:dyDescent="0.25">
      <c r="A881" s="8">
        <f t="shared" ca="1" si="134"/>
        <v>5</v>
      </c>
      <c r="B881" s="8">
        <f t="shared" ca="1" si="133"/>
        <v>2</v>
      </c>
      <c r="C881" s="8">
        <f t="shared" ca="1" si="133"/>
        <v>8</v>
      </c>
      <c r="D881" s="8">
        <f t="shared" ca="1" si="133"/>
        <v>6</v>
      </c>
      <c r="E881" s="8">
        <f t="shared" ca="1" si="133"/>
        <v>2</v>
      </c>
      <c r="F881" s="8">
        <f t="shared" ca="1" si="133"/>
        <v>4</v>
      </c>
      <c r="G881" s="6">
        <f t="shared" ca="1" si="126"/>
        <v>13</v>
      </c>
      <c r="H881" s="6">
        <f t="shared" ca="1" si="127"/>
        <v>15</v>
      </c>
      <c r="I881" s="6">
        <f t="shared" ca="1" si="128"/>
        <v>8</v>
      </c>
      <c r="J881" s="6">
        <f t="shared" ca="1" si="129"/>
        <v>15</v>
      </c>
      <c r="K881" s="6">
        <f ca="1">SMALL($J$5:$J$1004,ROWS(K$5:K881))</f>
        <v>14</v>
      </c>
      <c r="L881" s="7">
        <f ca="1">ROWS(L$5:L881)/$O$11</f>
        <v>0.877</v>
      </c>
      <c r="M881" s="7"/>
      <c r="N881" s="7"/>
      <c r="O881" s="7"/>
      <c r="P881" s="6" t="str">
        <f t="shared" ca="1" si="130"/>
        <v/>
      </c>
      <c r="Q881" s="6">
        <f t="shared" ca="1" si="131"/>
        <v>1</v>
      </c>
      <c r="R881" s="6" t="str">
        <f t="shared" ca="1" si="132"/>
        <v/>
      </c>
      <c r="T881" s="6"/>
      <c r="U881" s="6"/>
      <c r="V881" s="6"/>
      <c r="W881" s="6"/>
      <c r="X881" s="6"/>
      <c r="Y881" s="6"/>
    </row>
    <row r="882" spans="1:25" hidden="1" x14ac:dyDescent="0.25">
      <c r="A882" s="8">
        <f t="shared" ca="1" si="134"/>
        <v>4</v>
      </c>
      <c r="B882" s="8">
        <f t="shared" ca="1" si="133"/>
        <v>1</v>
      </c>
      <c r="C882" s="8">
        <f t="shared" ca="1" si="133"/>
        <v>4</v>
      </c>
      <c r="D882" s="8">
        <f t="shared" ca="1" si="133"/>
        <v>5</v>
      </c>
      <c r="E882" s="8">
        <f t="shared" ca="1" si="133"/>
        <v>1</v>
      </c>
      <c r="F882" s="8">
        <f t="shared" ca="1" si="133"/>
        <v>2</v>
      </c>
      <c r="G882" s="6">
        <f t="shared" ca="1" si="126"/>
        <v>8</v>
      </c>
      <c r="H882" s="6">
        <f t="shared" ca="1" si="127"/>
        <v>11</v>
      </c>
      <c r="I882" s="6">
        <f t="shared" ca="1" si="128"/>
        <v>4</v>
      </c>
      <c r="J882" s="6">
        <f t="shared" ca="1" si="129"/>
        <v>11</v>
      </c>
      <c r="K882" s="6">
        <f ca="1">SMALL($J$5:$J$1004,ROWS(K$5:K882))</f>
        <v>14</v>
      </c>
      <c r="L882" s="7">
        <f ca="1">ROWS(L$5:L882)/$O$11</f>
        <v>0.878</v>
      </c>
      <c r="M882" s="7"/>
      <c r="N882" s="7"/>
      <c r="O882" s="7"/>
      <c r="P882" s="6" t="str">
        <f t="shared" ca="1" si="130"/>
        <v/>
      </c>
      <c r="Q882" s="6">
        <f t="shared" ca="1" si="131"/>
        <v>1</v>
      </c>
      <c r="R882" s="6" t="str">
        <f t="shared" ca="1" si="132"/>
        <v/>
      </c>
      <c r="T882" s="6"/>
      <c r="U882" s="6"/>
      <c r="V882" s="6"/>
      <c r="W882" s="6"/>
      <c r="X882" s="6"/>
      <c r="Y882" s="6"/>
    </row>
    <row r="883" spans="1:25" hidden="1" x14ac:dyDescent="0.25">
      <c r="A883" s="8">
        <f t="shared" ca="1" si="134"/>
        <v>3</v>
      </c>
      <c r="B883" s="8">
        <f t="shared" ca="1" si="133"/>
        <v>5</v>
      </c>
      <c r="C883" s="8">
        <f t="shared" ca="1" si="133"/>
        <v>6</v>
      </c>
      <c r="D883" s="8">
        <f t="shared" ca="1" si="133"/>
        <v>3</v>
      </c>
      <c r="E883" s="8">
        <f t="shared" ca="1" si="133"/>
        <v>2</v>
      </c>
      <c r="F883" s="8">
        <f t="shared" ca="1" si="133"/>
        <v>4</v>
      </c>
      <c r="G883" s="6">
        <f t="shared" ca="1" si="126"/>
        <v>9</v>
      </c>
      <c r="H883" s="6">
        <f t="shared" ca="1" si="127"/>
        <v>10</v>
      </c>
      <c r="I883" s="6">
        <f t="shared" ca="1" si="128"/>
        <v>11</v>
      </c>
      <c r="J883" s="6">
        <f t="shared" ca="1" si="129"/>
        <v>11</v>
      </c>
      <c r="K883" s="6">
        <f ca="1">SMALL($J$5:$J$1004,ROWS(K$5:K883))</f>
        <v>14</v>
      </c>
      <c r="L883" s="7">
        <f ca="1">ROWS(L$5:L883)/$O$11</f>
        <v>0.879</v>
      </c>
      <c r="M883" s="7"/>
      <c r="N883" s="7"/>
      <c r="O883" s="7"/>
      <c r="P883" s="6" t="str">
        <f t="shared" ca="1" si="130"/>
        <v/>
      </c>
      <c r="Q883" s="6" t="str">
        <f t="shared" ca="1" si="131"/>
        <v/>
      </c>
      <c r="R883" s="6">
        <f t="shared" ca="1" si="132"/>
        <v>1</v>
      </c>
      <c r="T883" s="6"/>
      <c r="U883" s="6"/>
      <c r="V883" s="6"/>
      <c r="W883" s="6"/>
      <c r="X883" s="6"/>
      <c r="Y883" s="6"/>
    </row>
    <row r="884" spans="1:25" hidden="1" x14ac:dyDescent="0.25">
      <c r="A884" s="8">
        <f t="shared" ca="1" si="134"/>
        <v>5</v>
      </c>
      <c r="B884" s="8">
        <f t="shared" ca="1" si="133"/>
        <v>1</v>
      </c>
      <c r="C884" s="8">
        <f t="shared" ca="1" si="133"/>
        <v>4</v>
      </c>
      <c r="D884" s="8">
        <f t="shared" ca="1" si="133"/>
        <v>5</v>
      </c>
      <c r="E884" s="8">
        <f t="shared" ca="1" si="133"/>
        <v>3</v>
      </c>
      <c r="F884" s="8">
        <f t="shared" ca="1" si="133"/>
        <v>4</v>
      </c>
      <c r="G884" s="6">
        <f t="shared" ca="1" si="126"/>
        <v>9</v>
      </c>
      <c r="H884" s="6">
        <f t="shared" ca="1" si="127"/>
        <v>14</v>
      </c>
      <c r="I884" s="6">
        <f t="shared" ca="1" si="128"/>
        <v>8</v>
      </c>
      <c r="J884" s="6">
        <f t="shared" ca="1" si="129"/>
        <v>14</v>
      </c>
      <c r="K884" s="6">
        <f ca="1">SMALL($J$5:$J$1004,ROWS(K$5:K884))</f>
        <v>14</v>
      </c>
      <c r="L884" s="7">
        <f ca="1">ROWS(L$5:L884)/$O$11</f>
        <v>0.88</v>
      </c>
      <c r="M884" s="7"/>
      <c r="N884" s="7"/>
      <c r="O884" s="7"/>
      <c r="P884" s="6" t="str">
        <f t="shared" ca="1" si="130"/>
        <v/>
      </c>
      <c r="Q884" s="6">
        <f t="shared" ca="1" si="131"/>
        <v>1</v>
      </c>
      <c r="R884" s="6" t="str">
        <f t="shared" ca="1" si="132"/>
        <v/>
      </c>
      <c r="T884" s="6"/>
      <c r="U884" s="6"/>
      <c r="V884" s="6"/>
      <c r="W884" s="6"/>
      <c r="X884" s="6"/>
      <c r="Y884" s="6"/>
    </row>
    <row r="885" spans="1:25" hidden="1" x14ac:dyDescent="0.25">
      <c r="A885" s="8">
        <f t="shared" ca="1" si="134"/>
        <v>4</v>
      </c>
      <c r="B885" s="8">
        <f t="shared" ca="1" si="133"/>
        <v>4</v>
      </c>
      <c r="C885" s="8">
        <f t="shared" ca="1" si="133"/>
        <v>8</v>
      </c>
      <c r="D885" s="8">
        <f t="shared" ca="1" si="133"/>
        <v>2</v>
      </c>
      <c r="E885" s="8">
        <f t="shared" ca="1" si="133"/>
        <v>1</v>
      </c>
      <c r="F885" s="8">
        <f t="shared" ca="1" si="133"/>
        <v>4</v>
      </c>
      <c r="G885" s="6">
        <f t="shared" ca="1" si="126"/>
        <v>12</v>
      </c>
      <c r="H885" s="6">
        <f t="shared" ca="1" si="127"/>
        <v>10</v>
      </c>
      <c r="I885" s="6">
        <f t="shared" ca="1" si="128"/>
        <v>9</v>
      </c>
      <c r="J885" s="6">
        <f t="shared" ca="1" si="129"/>
        <v>12</v>
      </c>
      <c r="K885" s="6">
        <f ca="1">SMALL($J$5:$J$1004,ROWS(K$5:K885))</f>
        <v>14</v>
      </c>
      <c r="L885" s="7">
        <f ca="1">ROWS(L$5:L885)/$O$11</f>
        <v>0.88100000000000001</v>
      </c>
      <c r="M885" s="7"/>
      <c r="N885" s="7"/>
      <c r="O885" s="7"/>
      <c r="P885" s="6">
        <f t="shared" ca="1" si="130"/>
        <v>1</v>
      </c>
      <c r="Q885" s="6" t="str">
        <f t="shared" ca="1" si="131"/>
        <v/>
      </c>
      <c r="R885" s="6" t="str">
        <f t="shared" ca="1" si="132"/>
        <v/>
      </c>
      <c r="T885" s="6"/>
      <c r="U885" s="6"/>
      <c r="V885" s="6"/>
      <c r="W885" s="6"/>
      <c r="X885" s="6"/>
      <c r="Y885" s="6"/>
    </row>
    <row r="886" spans="1:25" hidden="1" x14ac:dyDescent="0.25">
      <c r="A886" s="8">
        <f t="shared" ca="1" si="134"/>
        <v>6</v>
      </c>
      <c r="B886" s="8">
        <f t="shared" ca="1" si="133"/>
        <v>2</v>
      </c>
      <c r="C886" s="8">
        <f t="shared" ca="1" si="133"/>
        <v>6</v>
      </c>
      <c r="D886" s="8">
        <f t="shared" ca="1" si="133"/>
        <v>4</v>
      </c>
      <c r="E886" s="8">
        <f t="shared" ca="1" si="133"/>
        <v>1</v>
      </c>
      <c r="F886" s="8">
        <f t="shared" ca="1" si="133"/>
        <v>4</v>
      </c>
      <c r="G886" s="6">
        <f t="shared" ca="1" si="126"/>
        <v>12</v>
      </c>
      <c r="H886" s="6">
        <f t="shared" ca="1" si="127"/>
        <v>14</v>
      </c>
      <c r="I886" s="6">
        <f t="shared" ca="1" si="128"/>
        <v>7</v>
      </c>
      <c r="J886" s="6">
        <f t="shared" ca="1" si="129"/>
        <v>14</v>
      </c>
      <c r="K886" s="6">
        <f ca="1">SMALL($J$5:$J$1004,ROWS(K$5:K886))</f>
        <v>14</v>
      </c>
      <c r="L886" s="7">
        <f ca="1">ROWS(L$5:L886)/$O$11</f>
        <v>0.88200000000000001</v>
      </c>
      <c r="M886" s="7"/>
      <c r="N886" s="7"/>
      <c r="O886" s="7"/>
      <c r="P886" s="6" t="str">
        <f t="shared" ca="1" si="130"/>
        <v/>
      </c>
      <c r="Q886" s="6">
        <f t="shared" ca="1" si="131"/>
        <v>1</v>
      </c>
      <c r="R886" s="6" t="str">
        <f t="shared" ca="1" si="132"/>
        <v/>
      </c>
      <c r="T886" s="6"/>
      <c r="U886" s="6"/>
      <c r="V886" s="6"/>
      <c r="W886" s="6"/>
      <c r="X886" s="6"/>
      <c r="Y886" s="6"/>
    </row>
    <row r="887" spans="1:25" hidden="1" x14ac:dyDescent="0.25">
      <c r="A887" s="8">
        <f t="shared" ca="1" si="134"/>
        <v>6</v>
      </c>
      <c r="B887" s="8">
        <f t="shared" ca="1" si="133"/>
        <v>1</v>
      </c>
      <c r="C887" s="8">
        <f t="shared" ca="1" si="133"/>
        <v>7</v>
      </c>
      <c r="D887" s="8">
        <f t="shared" ca="1" si="133"/>
        <v>3</v>
      </c>
      <c r="E887" s="8">
        <f t="shared" ca="1" si="133"/>
        <v>2</v>
      </c>
      <c r="F887" s="8">
        <f t="shared" ca="1" si="133"/>
        <v>3</v>
      </c>
      <c r="G887" s="6">
        <f t="shared" ca="1" si="126"/>
        <v>13</v>
      </c>
      <c r="H887" s="6">
        <f t="shared" ca="1" si="127"/>
        <v>12</v>
      </c>
      <c r="I887" s="6">
        <f t="shared" ca="1" si="128"/>
        <v>6</v>
      </c>
      <c r="J887" s="6">
        <f t="shared" ca="1" si="129"/>
        <v>13</v>
      </c>
      <c r="K887" s="6">
        <f ca="1">SMALL($J$5:$J$1004,ROWS(K$5:K887))</f>
        <v>14</v>
      </c>
      <c r="L887" s="7">
        <f ca="1">ROWS(L$5:L887)/$O$11</f>
        <v>0.88300000000000001</v>
      </c>
      <c r="M887" s="7"/>
      <c r="N887" s="7"/>
      <c r="O887" s="7"/>
      <c r="P887" s="6">
        <f t="shared" ca="1" si="130"/>
        <v>1</v>
      </c>
      <c r="Q887" s="6" t="str">
        <f t="shared" ca="1" si="131"/>
        <v/>
      </c>
      <c r="R887" s="6" t="str">
        <f t="shared" ca="1" si="132"/>
        <v/>
      </c>
      <c r="T887" s="6"/>
      <c r="U887" s="6"/>
      <c r="V887" s="6"/>
      <c r="W887" s="6"/>
      <c r="X887" s="6"/>
      <c r="Y887" s="6"/>
    </row>
    <row r="888" spans="1:25" hidden="1" x14ac:dyDescent="0.25">
      <c r="A888" s="8">
        <f t="shared" ca="1" si="134"/>
        <v>2</v>
      </c>
      <c r="B888" s="8">
        <f t="shared" ca="1" si="133"/>
        <v>2</v>
      </c>
      <c r="C888" s="8">
        <f t="shared" ca="1" si="133"/>
        <v>4</v>
      </c>
      <c r="D888" s="8">
        <f t="shared" ca="1" si="133"/>
        <v>6</v>
      </c>
      <c r="E888" s="8">
        <f t="shared" ca="1" si="133"/>
        <v>2</v>
      </c>
      <c r="F888" s="8">
        <f t="shared" ca="1" si="133"/>
        <v>4</v>
      </c>
      <c r="G888" s="6">
        <f t="shared" ca="1" si="126"/>
        <v>6</v>
      </c>
      <c r="H888" s="6">
        <f t="shared" ca="1" si="127"/>
        <v>12</v>
      </c>
      <c r="I888" s="6">
        <f t="shared" ca="1" si="128"/>
        <v>8</v>
      </c>
      <c r="J888" s="6">
        <f t="shared" ca="1" si="129"/>
        <v>12</v>
      </c>
      <c r="K888" s="6">
        <f ca="1">SMALL($J$5:$J$1004,ROWS(K$5:K888))</f>
        <v>14</v>
      </c>
      <c r="L888" s="7">
        <f ca="1">ROWS(L$5:L888)/$O$11</f>
        <v>0.88400000000000001</v>
      </c>
      <c r="M888" s="7"/>
      <c r="N888" s="7"/>
      <c r="O888" s="7"/>
      <c r="P888" s="6" t="str">
        <f t="shared" ca="1" si="130"/>
        <v/>
      </c>
      <c r="Q888" s="6">
        <f t="shared" ca="1" si="131"/>
        <v>1</v>
      </c>
      <c r="R888" s="6" t="str">
        <f t="shared" ca="1" si="132"/>
        <v/>
      </c>
      <c r="T888" s="6"/>
      <c r="U888" s="6"/>
      <c r="V888" s="6"/>
      <c r="W888" s="6"/>
      <c r="X888" s="6"/>
      <c r="Y888" s="6"/>
    </row>
    <row r="889" spans="1:25" hidden="1" x14ac:dyDescent="0.25">
      <c r="A889" s="8">
        <f t="shared" ca="1" si="134"/>
        <v>2</v>
      </c>
      <c r="B889" s="8">
        <f t="shared" ca="1" si="133"/>
        <v>4</v>
      </c>
      <c r="C889" s="8">
        <f t="shared" ca="1" si="133"/>
        <v>8</v>
      </c>
      <c r="D889" s="8">
        <f t="shared" ca="1" si="133"/>
        <v>2</v>
      </c>
      <c r="E889" s="8">
        <f t="shared" ca="1" si="133"/>
        <v>2</v>
      </c>
      <c r="F889" s="8">
        <f t="shared" ca="1" si="133"/>
        <v>2</v>
      </c>
      <c r="G889" s="6">
        <f t="shared" ca="1" si="126"/>
        <v>10</v>
      </c>
      <c r="H889" s="6">
        <f t="shared" ca="1" si="127"/>
        <v>6</v>
      </c>
      <c r="I889" s="6">
        <f t="shared" ca="1" si="128"/>
        <v>8</v>
      </c>
      <c r="J889" s="6">
        <f t="shared" ca="1" si="129"/>
        <v>10</v>
      </c>
      <c r="K889" s="6">
        <f ca="1">SMALL($J$5:$J$1004,ROWS(K$5:K889))</f>
        <v>14</v>
      </c>
      <c r="L889" s="7">
        <f ca="1">ROWS(L$5:L889)/$O$11</f>
        <v>0.88500000000000001</v>
      </c>
      <c r="M889" s="7"/>
      <c r="N889" s="7"/>
      <c r="O889" s="7"/>
      <c r="P889" s="6">
        <f t="shared" ca="1" si="130"/>
        <v>1</v>
      </c>
      <c r="Q889" s="6" t="str">
        <f t="shared" ca="1" si="131"/>
        <v/>
      </c>
      <c r="R889" s="6" t="str">
        <f t="shared" ca="1" si="132"/>
        <v/>
      </c>
      <c r="T889" s="6"/>
      <c r="U889" s="6"/>
      <c r="V889" s="6"/>
      <c r="W889" s="6"/>
      <c r="X889" s="6"/>
      <c r="Y889" s="6"/>
    </row>
    <row r="890" spans="1:25" hidden="1" x14ac:dyDescent="0.25">
      <c r="A890" s="8">
        <f t="shared" ca="1" si="134"/>
        <v>4</v>
      </c>
      <c r="B890" s="8">
        <f t="shared" ca="1" si="133"/>
        <v>5</v>
      </c>
      <c r="C890" s="8">
        <f t="shared" ca="1" si="133"/>
        <v>5</v>
      </c>
      <c r="D890" s="8">
        <f t="shared" ca="1" si="133"/>
        <v>5</v>
      </c>
      <c r="E890" s="8">
        <f t="shared" ca="1" si="133"/>
        <v>2</v>
      </c>
      <c r="F890" s="8">
        <f t="shared" ca="1" si="133"/>
        <v>2</v>
      </c>
      <c r="G890" s="6">
        <f t="shared" ca="1" si="126"/>
        <v>9</v>
      </c>
      <c r="H890" s="6">
        <f t="shared" ca="1" si="127"/>
        <v>11</v>
      </c>
      <c r="I890" s="6">
        <f t="shared" ca="1" si="128"/>
        <v>9</v>
      </c>
      <c r="J890" s="6">
        <f t="shared" ca="1" si="129"/>
        <v>11</v>
      </c>
      <c r="K890" s="6">
        <f ca="1">SMALL($J$5:$J$1004,ROWS(K$5:K890))</f>
        <v>14</v>
      </c>
      <c r="L890" s="7">
        <f ca="1">ROWS(L$5:L890)/$O$11</f>
        <v>0.88600000000000001</v>
      </c>
      <c r="M890" s="7"/>
      <c r="N890" s="7"/>
      <c r="O890" s="7"/>
      <c r="P890" s="6" t="str">
        <f t="shared" ca="1" si="130"/>
        <v/>
      </c>
      <c r="Q890" s="6">
        <f t="shared" ca="1" si="131"/>
        <v>1</v>
      </c>
      <c r="R890" s="6" t="str">
        <f t="shared" ca="1" si="132"/>
        <v/>
      </c>
      <c r="T890" s="6"/>
      <c r="U890" s="6"/>
      <c r="V890" s="6"/>
      <c r="W890" s="6"/>
      <c r="X890" s="6"/>
      <c r="Y890" s="6"/>
    </row>
    <row r="891" spans="1:25" hidden="1" x14ac:dyDescent="0.25">
      <c r="A891" s="8">
        <f t="shared" ca="1" si="134"/>
        <v>6</v>
      </c>
      <c r="B891" s="8">
        <f t="shared" ca="1" si="133"/>
        <v>5</v>
      </c>
      <c r="C891" s="8">
        <f t="shared" ca="1" si="133"/>
        <v>8</v>
      </c>
      <c r="D891" s="8">
        <f t="shared" ca="1" si="133"/>
        <v>5</v>
      </c>
      <c r="E891" s="8">
        <f t="shared" ca="1" si="133"/>
        <v>1</v>
      </c>
      <c r="F891" s="8">
        <f t="shared" ca="1" si="133"/>
        <v>3</v>
      </c>
      <c r="G891" s="6">
        <f t="shared" ca="1" si="126"/>
        <v>14</v>
      </c>
      <c r="H891" s="6">
        <f t="shared" ca="1" si="127"/>
        <v>14</v>
      </c>
      <c r="I891" s="6">
        <f t="shared" ca="1" si="128"/>
        <v>9</v>
      </c>
      <c r="J891" s="6">
        <f t="shared" ca="1" si="129"/>
        <v>14</v>
      </c>
      <c r="K891" s="6">
        <f ca="1">SMALL($J$5:$J$1004,ROWS(K$5:K891))</f>
        <v>14</v>
      </c>
      <c r="L891" s="7">
        <f ca="1">ROWS(L$5:L891)/$O$11</f>
        <v>0.88700000000000001</v>
      </c>
      <c r="M891" s="7"/>
      <c r="N891" s="7"/>
      <c r="O891" s="7"/>
      <c r="P891" s="6">
        <f t="shared" ca="1" si="130"/>
        <v>1</v>
      </c>
      <c r="Q891" s="6">
        <f t="shared" ca="1" si="131"/>
        <v>1</v>
      </c>
      <c r="R891" s="6" t="str">
        <f t="shared" ca="1" si="132"/>
        <v/>
      </c>
      <c r="T891" s="6"/>
      <c r="U891" s="6"/>
      <c r="V891" s="6"/>
      <c r="W891" s="6"/>
      <c r="X891" s="6"/>
      <c r="Y891" s="6"/>
    </row>
    <row r="892" spans="1:25" hidden="1" x14ac:dyDescent="0.25">
      <c r="A892" s="8">
        <f t="shared" ca="1" si="134"/>
        <v>5</v>
      </c>
      <c r="B892" s="8">
        <f t="shared" ca="1" si="133"/>
        <v>4</v>
      </c>
      <c r="C892" s="8">
        <f t="shared" ca="1" si="133"/>
        <v>7</v>
      </c>
      <c r="D892" s="8">
        <f t="shared" ca="1" si="133"/>
        <v>6</v>
      </c>
      <c r="E892" s="8">
        <f t="shared" ca="1" si="133"/>
        <v>3</v>
      </c>
      <c r="F892" s="8">
        <f t="shared" ca="1" si="133"/>
        <v>2</v>
      </c>
      <c r="G892" s="6">
        <f t="shared" ca="1" si="126"/>
        <v>12</v>
      </c>
      <c r="H892" s="6">
        <f t="shared" ca="1" si="127"/>
        <v>13</v>
      </c>
      <c r="I892" s="6">
        <f t="shared" ca="1" si="128"/>
        <v>9</v>
      </c>
      <c r="J892" s="6">
        <f t="shared" ca="1" si="129"/>
        <v>13</v>
      </c>
      <c r="K892" s="6">
        <f ca="1">SMALL($J$5:$J$1004,ROWS(K$5:K892))</f>
        <v>14</v>
      </c>
      <c r="L892" s="7">
        <f ca="1">ROWS(L$5:L892)/$O$11</f>
        <v>0.88800000000000001</v>
      </c>
      <c r="M892" s="7"/>
      <c r="N892" s="7"/>
      <c r="O892" s="7"/>
      <c r="P892" s="6" t="str">
        <f t="shared" ca="1" si="130"/>
        <v/>
      </c>
      <c r="Q892" s="6">
        <f t="shared" ca="1" si="131"/>
        <v>1</v>
      </c>
      <c r="R892" s="6" t="str">
        <f t="shared" ca="1" si="132"/>
        <v/>
      </c>
      <c r="T892" s="6"/>
      <c r="U892" s="6"/>
      <c r="V892" s="6"/>
      <c r="W892" s="6"/>
      <c r="X892" s="6"/>
      <c r="Y892" s="6"/>
    </row>
    <row r="893" spans="1:25" hidden="1" x14ac:dyDescent="0.25">
      <c r="A893" s="8">
        <f t="shared" ca="1" si="134"/>
        <v>6</v>
      </c>
      <c r="B893" s="8">
        <f t="shared" ca="1" si="133"/>
        <v>1</v>
      </c>
      <c r="C893" s="8">
        <f t="shared" ca="1" si="133"/>
        <v>4</v>
      </c>
      <c r="D893" s="8">
        <f t="shared" ca="1" si="133"/>
        <v>2</v>
      </c>
      <c r="E893" s="8">
        <f t="shared" ca="1" si="133"/>
        <v>2</v>
      </c>
      <c r="F893" s="8">
        <f t="shared" ca="1" si="133"/>
        <v>2</v>
      </c>
      <c r="G893" s="6">
        <f t="shared" ca="1" si="126"/>
        <v>10</v>
      </c>
      <c r="H893" s="6">
        <f t="shared" ca="1" si="127"/>
        <v>10</v>
      </c>
      <c r="I893" s="6">
        <f t="shared" ca="1" si="128"/>
        <v>5</v>
      </c>
      <c r="J893" s="6">
        <f t="shared" ca="1" si="129"/>
        <v>10</v>
      </c>
      <c r="K893" s="6">
        <f ca="1">SMALL($J$5:$J$1004,ROWS(K$5:K893))</f>
        <v>14</v>
      </c>
      <c r="L893" s="7">
        <f ca="1">ROWS(L$5:L893)/$O$11</f>
        <v>0.88900000000000001</v>
      </c>
      <c r="M893" s="7"/>
      <c r="N893" s="7"/>
      <c r="O893" s="7"/>
      <c r="P893" s="6">
        <f t="shared" ca="1" si="130"/>
        <v>1</v>
      </c>
      <c r="Q893" s="6">
        <f t="shared" ca="1" si="131"/>
        <v>1</v>
      </c>
      <c r="R893" s="6" t="str">
        <f t="shared" ca="1" si="132"/>
        <v/>
      </c>
      <c r="T893" s="6"/>
      <c r="U893" s="6"/>
      <c r="V893" s="6"/>
      <c r="W893" s="6"/>
      <c r="X893" s="6"/>
      <c r="Y893" s="6"/>
    </row>
    <row r="894" spans="1:25" hidden="1" x14ac:dyDescent="0.25">
      <c r="A894" s="8">
        <f t="shared" ca="1" si="134"/>
        <v>6</v>
      </c>
      <c r="B894" s="8">
        <f t="shared" ca="1" si="133"/>
        <v>4</v>
      </c>
      <c r="C894" s="8">
        <f t="shared" ca="1" si="133"/>
        <v>8</v>
      </c>
      <c r="D894" s="8">
        <f t="shared" ca="1" si="133"/>
        <v>4</v>
      </c>
      <c r="E894" s="8">
        <f t="shared" ca="1" si="133"/>
        <v>1</v>
      </c>
      <c r="F894" s="8">
        <f t="shared" ca="1" si="133"/>
        <v>2</v>
      </c>
      <c r="G894" s="6">
        <f t="shared" ca="1" si="126"/>
        <v>14</v>
      </c>
      <c r="H894" s="6">
        <f t="shared" ca="1" si="127"/>
        <v>12</v>
      </c>
      <c r="I894" s="6">
        <f t="shared" ca="1" si="128"/>
        <v>7</v>
      </c>
      <c r="J894" s="6">
        <f t="shared" ca="1" si="129"/>
        <v>14</v>
      </c>
      <c r="K894" s="6">
        <f ca="1">SMALL($J$5:$J$1004,ROWS(K$5:K894))</f>
        <v>14</v>
      </c>
      <c r="L894" s="7">
        <f ca="1">ROWS(L$5:L894)/$O$11</f>
        <v>0.89</v>
      </c>
      <c r="M894" s="7"/>
      <c r="N894" s="7"/>
      <c r="O894" s="7"/>
      <c r="P894" s="6">
        <f t="shared" ca="1" si="130"/>
        <v>1</v>
      </c>
      <c r="Q894" s="6" t="str">
        <f t="shared" ca="1" si="131"/>
        <v/>
      </c>
      <c r="R894" s="6" t="str">
        <f t="shared" ca="1" si="132"/>
        <v/>
      </c>
      <c r="T894" s="6"/>
      <c r="U894" s="6"/>
      <c r="V894" s="6"/>
      <c r="W894" s="6"/>
      <c r="X894" s="6"/>
      <c r="Y894" s="6"/>
    </row>
    <row r="895" spans="1:25" hidden="1" x14ac:dyDescent="0.25">
      <c r="A895" s="8">
        <f t="shared" ca="1" si="134"/>
        <v>2</v>
      </c>
      <c r="B895" s="8">
        <f t="shared" ca="1" si="133"/>
        <v>3</v>
      </c>
      <c r="C895" s="8">
        <f t="shared" ca="1" si="133"/>
        <v>7</v>
      </c>
      <c r="D895" s="8">
        <f t="shared" ca="1" si="133"/>
        <v>6</v>
      </c>
      <c r="E895" s="8">
        <f t="shared" ca="1" si="133"/>
        <v>3</v>
      </c>
      <c r="F895" s="8">
        <f t="shared" ca="1" si="133"/>
        <v>4</v>
      </c>
      <c r="G895" s="6">
        <f t="shared" ca="1" si="126"/>
        <v>9</v>
      </c>
      <c r="H895" s="6">
        <f t="shared" ca="1" si="127"/>
        <v>12</v>
      </c>
      <c r="I895" s="6">
        <f t="shared" ca="1" si="128"/>
        <v>10</v>
      </c>
      <c r="J895" s="6">
        <f t="shared" ca="1" si="129"/>
        <v>12</v>
      </c>
      <c r="K895" s="6">
        <f ca="1">SMALL($J$5:$J$1004,ROWS(K$5:K895))</f>
        <v>14</v>
      </c>
      <c r="L895" s="7">
        <f ca="1">ROWS(L$5:L895)/$O$11</f>
        <v>0.89100000000000001</v>
      </c>
      <c r="M895" s="7"/>
      <c r="N895" s="7"/>
      <c r="O895" s="7"/>
      <c r="P895" s="6" t="str">
        <f t="shared" ca="1" si="130"/>
        <v/>
      </c>
      <c r="Q895" s="6">
        <f t="shared" ca="1" si="131"/>
        <v>1</v>
      </c>
      <c r="R895" s="6" t="str">
        <f t="shared" ca="1" si="132"/>
        <v/>
      </c>
      <c r="T895" s="6"/>
      <c r="U895" s="6"/>
      <c r="V895" s="6"/>
      <c r="W895" s="6"/>
      <c r="X895" s="6"/>
      <c r="Y895" s="6"/>
    </row>
    <row r="896" spans="1:25" hidden="1" x14ac:dyDescent="0.25">
      <c r="A896" s="8">
        <f t="shared" ca="1" si="134"/>
        <v>6</v>
      </c>
      <c r="B896" s="8">
        <f t="shared" ca="1" si="133"/>
        <v>2</v>
      </c>
      <c r="C896" s="8">
        <f t="shared" ca="1" si="133"/>
        <v>8</v>
      </c>
      <c r="D896" s="8">
        <f t="shared" ca="1" si="133"/>
        <v>5</v>
      </c>
      <c r="E896" s="8">
        <f t="shared" ca="1" si="133"/>
        <v>2</v>
      </c>
      <c r="F896" s="8">
        <f t="shared" ca="1" si="133"/>
        <v>3</v>
      </c>
      <c r="G896" s="6">
        <f t="shared" ca="1" si="126"/>
        <v>14</v>
      </c>
      <c r="H896" s="6">
        <f t="shared" ca="1" si="127"/>
        <v>14</v>
      </c>
      <c r="I896" s="6">
        <f t="shared" ca="1" si="128"/>
        <v>7</v>
      </c>
      <c r="J896" s="6">
        <f t="shared" ca="1" si="129"/>
        <v>14</v>
      </c>
      <c r="K896" s="6">
        <f ca="1">SMALL($J$5:$J$1004,ROWS(K$5:K896))</f>
        <v>14</v>
      </c>
      <c r="L896" s="7">
        <f ca="1">ROWS(L$5:L896)/$O$11</f>
        <v>0.89200000000000002</v>
      </c>
      <c r="M896" s="7"/>
      <c r="N896" s="7"/>
      <c r="O896" s="7"/>
      <c r="P896" s="6">
        <f t="shared" ca="1" si="130"/>
        <v>1</v>
      </c>
      <c r="Q896" s="6">
        <f t="shared" ca="1" si="131"/>
        <v>1</v>
      </c>
      <c r="R896" s="6" t="str">
        <f t="shared" ca="1" si="132"/>
        <v/>
      </c>
      <c r="T896" s="6"/>
      <c r="U896" s="6"/>
      <c r="V896" s="6"/>
      <c r="W896" s="6"/>
      <c r="X896" s="6"/>
      <c r="Y896" s="6"/>
    </row>
    <row r="897" spans="1:25" hidden="1" x14ac:dyDescent="0.25">
      <c r="A897" s="8">
        <f t="shared" ca="1" si="134"/>
        <v>6</v>
      </c>
      <c r="B897" s="8">
        <f t="shared" ca="1" si="133"/>
        <v>1</v>
      </c>
      <c r="C897" s="8">
        <f t="shared" ca="1" si="133"/>
        <v>7</v>
      </c>
      <c r="D897" s="8">
        <f t="shared" ca="1" si="133"/>
        <v>5</v>
      </c>
      <c r="E897" s="8">
        <f t="shared" ca="1" si="133"/>
        <v>3</v>
      </c>
      <c r="F897" s="8">
        <f t="shared" ca="1" si="133"/>
        <v>2</v>
      </c>
      <c r="G897" s="6">
        <f t="shared" ca="1" si="126"/>
        <v>13</v>
      </c>
      <c r="H897" s="6">
        <f t="shared" ca="1" si="127"/>
        <v>13</v>
      </c>
      <c r="I897" s="6">
        <f t="shared" ca="1" si="128"/>
        <v>6</v>
      </c>
      <c r="J897" s="6">
        <f t="shared" ca="1" si="129"/>
        <v>13</v>
      </c>
      <c r="K897" s="6">
        <f ca="1">SMALL($J$5:$J$1004,ROWS(K$5:K897))</f>
        <v>14</v>
      </c>
      <c r="L897" s="7">
        <f ca="1">ROWS(L$5:L897)/$O$11</f>
        <v>0.89300000000000002</v>
      </c>
      <c r="M897" s="7"/>
      <c r="N897" s="7"/>
      <c r="O897" s="7"/>
      <c r="P897" s="6">
        <f t="shared" ca="1" si="130"/>
        <v>1</v>
      </c>
      <c r="Q897" s="6">
        <f t="shared" ca="1" si="131"/>
        <v>1</v>
      </c>
      <c r="R897" s="6" t="str">
        <f t="shared" ca="1" si="132"/>
        <v/>
      </c>
      <c r="T897" s="6"/>
      <c r="U897" s="6"/>
      <c r="V897" s="6"/>
      <c r="W897" s="6"/>
      <c r="X897" s="6"/>
      <c r="Y897" s="6"/>
    </row>
    <row r="898" spans="1:25" hidden="1" x14ac:dyDescent="0.25">
      <c r="A898" s="8">
        <f t="shared" ca="1" si="134"/>
        <v>2</v>
      </c>
      <c r="B898" s="8">
        <f t="shared" ca="1" si="133"/>
        <v>4</v>
      </c>
      <c r="C898" s="8">
        <f t="shared" ca="1" si="133"/>
        <v>4</v>
      </c>
      <c r="D898" s="8">
        <f t="shared" ca="1" si="133"/>
        <v>2</v>
      </c>
      <c r="E898" s="8">
        <f t="shared" ca="1" si="133"/>
        <v>2</v>
      </c>
      <c r="F898" s="8">
        <f t="shared" ca="1" si="133"/>
        <v>3</v>
      </c>
      <c r="G898" s="6">
        <f t="shared" ca="1" si="126"/>
        <v>6</v>
      </c>
      <c r="H898" s="6">
        <f t="shared" ca="1" si="127"/>
        <v>7</v>
      </c>
      <c r="I898" s="6">
        <f t="shared" ca="1" si="128"/>
        <v>9</v>
      </c>
      <c r="J898" s="6">
        <f t="shared" ca="1" si="129"/>
        <v>9</v>
      </c>
      <c r="K898" s="6">
        <f ca="1">SMALL($J$5:$J$1004,ROWS(K$5:K898))</f>
        <v>14</v>
      </c>
      <c r="L898" s="7">
        <f ca="1">ROWS(L$5:L898)/$O$11</f>
        <v>0.89400000000000002</v>
      </c>
      <c r="M898" s="7"/>
      <c r="N898" s="7"/>
      <c r="O898" s="7"/>
      <c r="P898" s="6" t="str">
        <f t="shared" ca="1" si="130"/>
        <v/>
      </c>
      <c r="Q898" s="6" t="str">
        <f t="shared" ca="1" si="131"/>
        <v/>
      </c>
      <c r="R898" s="6">
        <f t="shared" ca="1" si="132"/>
        <v>1</v>
      </c>
      <c r="T898" s="6"/>
      <c r="U898" s="6"/>
      <c r="V898" s="6"/>
      <c r="W898" s="6"/>
      <c r="X898" s="6"/>
      <c r="Y898" s="6"/>
    </row>
    <row r="899" spans="1:25" hidden="1" x14ac:dyDescent="0.25">
      <c r="A899" s="8">
        <f t="shared" ca="1" si="134"/>
        <v>5</v>
      </c>
      <c r="B899" s="8">
        <f t="shared" ca="1" si="133"/>
        <v>3</v>
      </c>
      <c r="C899" s="8">
        <f t="shared" ca="1" si="133"/>
        <v>6</v>
      </c>
      <c r="D899" s="8">
        <f t="shared" ca="1" si="133"/>
        <v>4</v>
      </c>
      <c r="E899" s="8">
        <f t="shared" ca="1" si="133"/>
        <v>2</v>
      </c>
      <c r="F899" s="8">
        <f t="shared" ca="1" si="133"/>
        <v>2</v>
      </c>
      <c r="G899" s="6">
        <f t="shared" ca="1" si="126"/>
        <v>11</v>
      </c>
      <c r="H899" s="6">
        <f t="shared" ca="1" si="127"/>
        <v>11</v>
      </c>
      <c r="I899" s="6">
        <f t="shared" ca="1" si="128"/>
        <v>7</v>
      </c>
      <c r="J899" s="6">
        <f t="shared" ca="1" si="129"/>
        <v>11</v>
      </c>
      <c r="K899" s="6">
        <f ca="1">SMALL($J$5:$J$1004,ROWS(K$5:K899))</f>
        <v>14</v>
      </c>
      <c r="L899" s="7">
        <f ca="1">ROWS(L$5:L899)/$O$11</f>
        <v>0.89500000000000002</v>
      </c>
      <c r="M899" s="7"/>
      <c r="N899" s="7"/>
      <c r="O899" s="7"/>
      <c r="P899" s="6">
        <f t="shared" ca="1" si="130"/>
        <v>1</v>
      </c>
      <c r="Q899" s="6">
        <f t="shared" ca="1" si="131"/>
        <v>1</v>
      </c>
      <c r="R899" s="6" t="str">
        <f t="shared" ca="1" si="132"/>
        <v/>
      </c>
      <c r="T899" s="6"/>
      <c r="U899" s="6"/>
      <c r="V899" s="6"/>
      <c r="W899" s="6"/>
      <c r="X899" s="6"/>
      <c r="Y899" s="6"/>
    </row>
    <row r="900" spans="1:25" hidden="1" x14ac:dyDescent="0.25">
      <c r="A900" s="8">
        <f t="shared" ca="1" si="134"/>
        <v>4</v>
      </c>
      <c r="B900" s="8">
        <f t="shared" ca="1" si="133"/>
        <v>2</v>
      </c>
      <c r="C900" s="8">
        <f t="shared" ca="1" si="133"/>
        <v>7</v>
      </c>
      <c r="D900" s="8">
        <f t="shared" ca="1" si="133"/>
        <v>3</v>
      </c>
      <c r="E900" s="8">
        <f t="shared" ca="1" si="133"/>
        <v>1</v>
      </c>
      <c r="F900" s="8">
        <f t="shared" ca="1" si="133"/>
        <v>2</v>
      </c>
      <c r="G900" s="6">
        <f t="shared" ca="1" si="126"/>
        <v>11</v>
      </c>
      <c r="H900" s="6">
        <f t="shared" ca="1" si="127"/>
        <v>9</v>
      </c>
      <c r="I900" s="6">
        <f t="shared" ca="1" si="128"/>
        <v>5</v>
      </c>
      <c r="J900" s="6">
        <f t="shared" ca="1" si="129"/>
        <v>11</v>
      </c>
      <c r="K900" s="6">
        <f ca="1">SMALL($J$5:$J$1004,ROWS(K$5:K900))</f>
        <v>14</v>
      </c>
      <c r="L900" s="7">
        <f ca="1">ROWS(L$5:L900)/$O$11</f>
        <v>0.89600000000000002</v>
      </c>
      <c r="M900" s="7"/>
      <c r="N900" s="7"/>
      <c r="O900" s="7"/>
      <c r="P900" s="6">
        <f t="shared" ca="1" si="130"/>
        <v>1</v>
      </c>
      <c r="Q900" s="6" t="str">
        <f t="shared" ca="1" si="131"/>
        <v/>
      </c>
      <c r="R900" s="6" t="str">
        <f t="shared" ca="1" si="132"/>
        <v/>
      </c>
      <c r="T900" s="6"/>
      <c r="U900" s="6"/>
      <c r="V900" s="6"/>
      <c r="W900" s="6"/>
      <c r="X900" s="6"/>
      <c r="Y900" s="6"/>
    </row>
    <row r="901" spans="1:25" hidden="1" x14ac:dyDescent="0.25">
      <c r="A901" s="8">
        <f t="shared" ca="1" si="134"/>
        <v>3</v>
      </c>
      <c r="B901" s="8">
        <f t="shared" ca="1" si="133"/>
        <v>5</v>
      </c>
      <c r="C901" s="8">
        <f t="shared" ca="1" si="133"/>
        <v>4</v>
      </c>
      <c r="D901" s="8">
        <f t="shared" ca="1" si="133"/>
        <v>6</v>
      </c>
      <c r="E901" s="8">
        <f t="shared" ca="1" si="133"/>
        <v>3</v>
      </c>
      <c r="F901" s="8">
        <f t="shared" ca="1" si="133"/>
        <v>4</v>
      </c>
      <c r="G901" s="6">
        <f t="shared" ca="1" si="126"/>
        <v>7</v>
      </c>
      <c r="H901" s="6">
        <f t="shared" ca="1" si="127"/>
        <v>13</v>
      </c>
      <c r="I901" s="6">
        <f t="shared" ca="1" si="128"/>
        <v>12</v>
      </c>
      <c r="J901" s="6">
        <f t="shared" ca="1" si="129"/>
        <v>13</v>
      </c>
      <c r="K901" s="6">
        <f ca="1">SMALL($J$5:$J$1004,ROWS(K$5:K901))</f>
        <v>14</v>
      </c>
      <c r="L901" s="7">
        <f ca="1">ROWS(L$5:L901)/$O$11</f>
        <v>0.89700000000000002</v>
      </c>
      <c r="M901" s="7"/>
      <c r="N901" s="7"/>
      <c r="O901" s="7"/>
      <c r="P901" s="6" t="str">
        <f t="shared" ca="1" si="130"/>
        <v/>
      </c>
      <c r="Q901" s="6">
        <f t="shared" ca="1" si="131"/>
        <v>1</v>
      </c>
      <c r="R901" s="6" t="str">
        <f t="shared" ca="1" si="132"/>
        <v/>
      </c>
      <c r="T901" s="6"/>
      <c r="U901" s="6"/>
      <c r="V901" s="6"/>
      <c r="W901" s="6"/>
      <c r="X901" s="6"/>
      <c r="Y901" s="6"/>
    </row>
    <row r="902" spans="1:25" hidden="1" x14ac:dyDescent="0.25">
      <c r="A902" s="8">
        <f t="shared" ca="1" si="134"/>
        <v>5</v>
      </c>
      <c r="B902" s="8">
        <f t="shared" ca="1" si="133"/>
        <v>5</v>
      </c>
      <c r="C902" s="8">
        <f t="shared" ca="1" si="133"/>
        <v>7</v>
      </c>
      <c r="D902" s="8">
        <f t="shared" ca="1" si="133"/>
        <v>5</v>
      </c>
      <c r="E902" s="8">
        <f t="shared" ca="1" si="133"/>
        <v>3</v>
      </c>
      <c r="F902" s="8">
        <f t="shared" ca="1" si="133"/>
        <v>3</v>
      </c>
      <c r="G902" s="6">
        <f t="shared" ref="G902:G965" ca="1" si="135">A902+C902</f>
        <v>12</v>
      </c>
      <c r="H902" s="6">
        <f t="shared" ref="H902:H965" ca="1" si="136">A902+D902+F902</f>
        <v>13</v>
      </c>
      <c r="I902" s="6">
        <f t="shared" ref="I902:I965" ca="1" si="137">B902+E902+F902</f>
        <v>11</v>
      </c>
      <c r="J902" s="6">
        <f t="shared" ref="J902:J965" ca="1" si="138">MAX(G902:I902)</f>
        <v>13</v>
      </c>
      <c r="K902" s="6">
        <f ca="1">SMALL($J$5:$J$1004,ROWS(K$5:K902))</f>
        <v>14</v>
      </c>
      <c r="L902" s="7">
        <f ca="1">ROWS(L$5:L902)/$O$11</f>
        <v>0.89800000000000002</v>
      </c>
      <c r="M902" s="7"/>
      <c r="N902" s="7"/>
      <c r="O902" s="7"/>
      <c r="P902" s="6" t="str">
        <f t="shared" ca="1" si="130"/>
        <v/>
      </c>
      <c r="Q902" s="6">
        <f t="shared" ca="1" si="131"/>
        <v>1</v>
      </c>
      <c r="R902" s="6" t="str">
        <f t="shared" ca="1" si="132"/>
        <v/>
      </c>
      <c r="T902" s="6"/>
      <c r="U902" s="6"/>
      <c r="V902" s="6"/>
      <c r="W902" s="6"/>
      <c r="X902" s="6"/>
      <c r="Y902" s="6"/>
    </row>
    <row r="903" spans="1:25" hidden="1" x14ac:dyDescent="0.25">
      <c r="A903" s="8">
        <f t="shared" ca="1" si="134"/>
        <v>3</v>
      </c>
      <c r="B903" s="8">
        <f t="shared" ca="1" si="133"/>
        <v>4</v>
      </c>
      <c r="C903" s="8">
        <f t="shared" ca="1" si="133"/>
        <v>7</v>
      </c>
      <c r="D903" s="8">
        <f t="shared" ca="1" si="133"/>
        <v>5</v>
      </c>
      <c r="E903" s="8">
        <f t="shared" ca="1" si="133"/>
        <v>2</v>
      </c>
      <c r="F903" s="8">
        <f t="shared" ca="1" si="133"/>
        <v>2</v>
      </c>
      <c r="G903" s="6">
        <f t="shared" ca="1" si="135"/>
        <v>10</v>
      </c>
      <c r="H903" s="6">
        <f t="shared" ca="1" si="136"/>
        <v>10</v>
      </c>
      <c r="I903" s="6">
        <f t="shared" ca="1" si="137"/>
        <v>8</v>
      </c>
      <c r="J903" s="6">
        <f t="shared" ca="1" si="138"/>
        <v>10</v>
      </c>
      <c r="K903" s="6">
        <f ca="1">SMALL($J$5:$J$1004,ROWS(K$5:K903))</f>
        <v>14</v>
      </c>
      <c r="L903" s="7">
        <f ca="1">ROWS(L$5:L903)/$O$11</f>
        <v>0.89900000000000002</v>
      </c>
      <c r="M903" s="7"/>
      <c r="N903" s="7"/>
      <c r="O903" s="7"/>
      <c r="P903" s="6">
        <f t="shared" ca="1" si="130"/>
        <v>1</v>
      </c>
      <c r="Q903" s="6">
        <f t="shared" ca="1" si="131"/>
        <v>1</v>
      </c>
      <c r="R903" s="6" t="str">
        <f t="shared" ca="1" si="132"/>
        <v/>
      </c>
      <c r="T903" s="6"/>
      <c r="U903" s="6"/>
      <c r="V903" s="6"/>
      <c r="W903" s="6"/>
      <c r="X903" s="6"/>
      <c r="Y903" s="6"/>
    </row>
    <row r="904" spans="1:25" hidden="1" x14ac:dyDescent="0.25">
      <c r="A904" s="8">
        <f t="shared" ca="1" si="134"/>
        <v>2</v>
      </c>
      <c r="B904" s="8">
        <f t="shared" ca="1" si="133"/>
        <v>5</v>
      </c>
      <c r="C904" s="8">
        <f t="shared" ca="1" si="133"/>
        <v>4</v>
      </c>
      <c r="D904" s="8">
        <f t="shared" ca="1" si="133"/>
        <v>3</v>
      </c>
      <c r="E904" s="8">
        <f t="shared" ca="1" si="133"/>
        <v>2</v>
      </c>
      <c r="F904" s="8">
        <f t="shared" ca="1" si="133"/>
        <v>3</v>
      </c>
      <c r="G904" s="6">
        <f t="shared" ca="1" si="135"/>
        <v>6</v>
      </c>
      <c r="H904" s="6">
        <f t="shared" ca="1" si="136"/>
        <v>8</v>
      </c>
      <c r="I904" s="6">
        <f t="shared" ca="1" si="137"/>
        <v>10</v>
      </c>
      <c r="J904" s="6">
        <f t="shared" ca="1" si="138"/>
        <v>10</v>
      </c>
      <c r="K904" s="6">
        <f ca="1">SMALL($J$5:$J$1004,ROWS(K$5:K904))</f>
        <v>14</v>
      </c>
      <c r="L904" s="7">
        <f ca="1">ROWS(L$5:L904)/$O$11</f>
        <v>0.9</v>
      </c>
      <c r="M904" s="7"/>
      <c r="N904" s="7"/>
      <c r="O904" s="7"/>
      <c r="P904" s="6" t="str">
        <f t="shared" ca="1" si="130"/>
        <v/>
      </c>
      <c r="Q904" s="6" t="str">
        <f t="shared" ca="1" si="131"/>
        <v/>
      </c>
      <c r="R904" s="6">
        <f t="shared" ca="1" si="132"/>
        <v>1</v>
      </c>
      <c r="T904" s="6"/>
      <c r="U904" s="6"/>
      <c r="V904" s="6"/>
      <c r="W904" s="6"/>
      <c r="X904" s="6"/>
      <c r="Y904" s="6"/>
    </row>
    <row r="905" spans="1:25" hidden="1" x14ac:dyDescent="0.25">
      <c r="A905" s="8">
        <f t="shared" ca="1" si="134"/>
        <v>4</v>
      </c>
      <c r="B905" s="8">
        <f t="shared" ca="1" si="133"/>
        <v>2</v>
      </c>
      <c r="C905" s="8">
        <f t="shared" ca="1" si="133"/>
        <v>4</v>
      </c>
      <c r="D905" s="8">
        <f t="shared" ca="1" si="133"/>
        <v>6</v>
      </c>
      <c r="E905" s="8">
        <f t="shared" ca="1" si="133"/>
        <v>1</v>
      </c>
      <c r="F905" s="8">
        <f t="shared" ca="1" si="133"/>
        <v>3</v>
      </c>
      <c r="G905" s="6">
        <f t="shared" ca="1" si="135"/>
        <v>8</v>
      </c>
      <c r="H905" s="6">
        <f t="shared" ca="1" si="136"/>
        <v>13</v>
      </c>
      <c r="I905" s="6">
        <f t="shared" ca="1" si="137"/>
        <v>6</v>
      </c>
      <c r="J905" s="6">
        <f t="shared" ca="1" si="138"/>
        <v>13</v>
      </c>
      <c r="K905" s="6">
        <f ca="1">SMALL($J$5:$J$1004,ROWS(K$5:K905))</f>
        <v>14</v>
      </c>
      <c r="L905" s="7">
        <f ca="1">ROWS(L$5:L905)/$O$11</f>
        <v>0.90100000000000002</v>
      </c>
      <c r="M905" s="7"/>
      <c r="N905" s="7"/>
      <c r="O905" s="7"/>
      <c r="P905" s="6" t="str">
        <f t="shared" ca="1" si="130"/>
        <v/>
      </c>
      <c r="Q905" s="6">
        <f t="shared" ca="1" si="131"/>
        <v>1</v>
      </c>
      <c r="R905" s="6" t="str">
        <f t="shared" ca="1" si="132"/>
        <v/>
      </c>
      <c r="T905" s="6"/>
      <c r="U905" s="6"/>
      <c r="V905" s="6"/>
      <c r="W905" s="6"/>
      <c r="X905" s="6"/>
      <c r="Y905" s="6"/>
    </row>
    <row r="906" spans="1:25" hidden="1" x14ac:dyDescent="0.25">
      <c r="A906" s="8">
        <f t="shared" ca="1" si="134"/>
        <v>6</v>
      </c>
      <c r="B906" s="8">
        <f t="shared" ca="1" si="133"/>
        <v>2</v>
      </c>
      <c r="C906" s="8">
        <f t="shared" ca="1" si="133"/>
        <v>8</v>
      </c>
      <c r="D906" s="8">
        <f t="shared" ca="1" si="133"/>
        <v>4</v>
      </c>
      <c r="E906" s="8">
        <f t="shared" ca="1" si="133"/>
        <v>3</v>
      </c>
      <c r="F906" s="8">
        <f t="shared" ca="1" si="133"/>
        <v>2</v>
      </c>
      <c r="G906" s="6">
        <f t="shared" ca="1" si="135"/>
        <v>14</v>
      </c>
      <c r="H906" s="6">
        <f t="shared" ca="1" si="136"/>
        <v>12</v>
      </c>
      <c r="I906" s="6">
        <f t="shared" ca="1" si="137"/>
        <v>7</v>
      </c>
      <c r="J906" s="6">
        <f t="shared" ca="1" si="138"/>
        <v>14</v>
      </c>
      <c r="K906" s="6">
        <f ca="1">SMALL($J$5:$J$1004,ROWS(K$5:K906))</f>
        <v>14</v>
      </c>
      <c r="L906" s="7">
        <f ca="1">ROWS(L$5:L906)/$O$11</f>
        <v>0.90200000000000002</v>
      </c>
      <c r="M906" s="7"/>
      <c r="N906" s="7"/>
      <c r="O906" s="7"/>
      <c r="P906" s="6">
        <f t="shared" ref="P906:P969" ca="1" si="139">IF(G906=$J906,1,"")</f>
        <v>1</v>
      </c>
      <c r="Q906" s="6" t="str">
        <f t="shared" ref="Q906:Q969" ca="1" si="140">IF(H906=$J906,1,"")</f>
        <v/>
      </c>
      <c r="R906" s="6" t="str">
        <f t="shared" ref="R906:R969" ca="1" si="141">IF(I906=$J906,1,"")</f>
        <v/>
      </c>
      <c r="T906" s="6"/>
      <c r="U906" s="6"/>
      <c r="V906" s="6"/>
      <c r="W906" s="6"/>
      <c r="X906" s="6"/>
      <c r="Y906" s="6"/>
    </row>
    <row r="907" spans="1:25" hidden="1" x14ac:dyDescent="0.25">
      <c r="A907" s="8">
        <f t="shared" ca="1" si="134"/>
        <v>6</v>
      </c>
      <c r="B907" s="8">
        <f t="shared" ca="1" si="133"/>
        <v>2</v>
      </c>
      <c r="C907" s="8">
        <f t="shared" ca="1" si="133"/>
        <v>8</v>
      </c>
      <c r="D907" s="8">
        <f t="shared" ca="1" si="133"/>
        <v>6</v>
      </c>
      <c r="E907" s="8">
        <f t="shared" ca="1" si="133"/>
        <v>3</v>
      </c>
      <c r="F907" s="8">
        <f t="shared" ca="1" si="133"/>
        <v>2</v>
      </c>
      <c r="G907" s="6">
        <f t="shared" ca="1" si="135"/>
        <v>14</v>
      </c>
      <c r="H907" s="6">
        <f t="shared" ca="1" si="136"/>
        <v>14</v>
      </c>
      <c r="I907" s="6">
        <f t="shared" ca="1" si="137"/>
        <v>7</v>
      </c>
      <c r="J907" s="6">
        <f t="shared" ca="1" si="138"/>
        <v>14</v>
      </c>
      <c r="K907" s="6">
        <f ca="1">SMALL($J$5:$J$1004,ROWS(K$5:K907))</f>
        <v>14</v>
      </c>
      <c r="L907" s="7">
        <f ca="1">ROWS(L$5:L907)/$O$11</f>
        <v>0.90300000000000002</v>
      </c>
      <c r="M907" s="7"/>
      <c r="N907" s="7"/>
      <c r="O907" s="7"/>
      <c r="P907" s="6">
        <f t="shared" ca="1" si="139"/>
        <v>1</v>
      </c>
      <c r="Q907" s="6">
        <f t="shared" ca="1" si="140"/>
        <v>1</v>
      </c>
      <c r="R907" s="6" t="str">
        <f t="shared" ca="1" si="141"/>
        <v/>
      </c>
      <c r="T907" s="6"/>
      <c r="U907" s="6"/>
      <c r="V907" s="6"/>
      <c r="W907" s="6"/>
      <c r="X907" s="6"/>
      <c r="Y907" s="6"/>
    </row>
    <row r="908" spans="1:25" hidden="1" x14ac:dyDescent="0.25">
      <c r="A908" s="8">
        <f t="shared" ca="1" si="134"/>
        <v>6</v>
      </c>
      <c r="B908" s="8">
        <f t="shared" ca="1" si="133"/>
        <v>2</v>
      </c>
      <c r="C908" s="8">
        <f t="shared" ca="1" si="133"/>
        <v>4</v>
      </c>
      <c r="D908" s="8">
        <f t="shared" ca="1" si="133"/>
        <v>6</v>
      </c>
      <c r="E908" s="8">
        <f t="shared" ca="1" si="133"/>
        <v>1</v>
      </c>
      <c r="F908" s="8">
        <f t="shared" ca="1" si="133"/>
        <v>3</v>
      </c>
      <c r="G908" s="6">
        <f t="shared" ca="1" si="135"/>
        <v>10</v>
      </c>
      <c r="H908" s="6">
        <f t="shared" ca="1" si="136"/>
        <v>15</v>
      </c>
      <c r="I908" s="6">
        <f t="shared" ca="1" si="137"/>
        <v>6</v>
      </c>
      <c r="J908" s="6">
        <f t="shared" ca="1" si="138"/>
        <v>15</v>
      </c>
      <c r="K908" s="6">
        <f ca="1">SMALL($J$5:$J$1004,ROWS(K$5:K908))</f>
        <v>14</v>
      </c>
      <c r="L908" s="7">
        <f ca="1">ROWS(L$5:L908)/$O$11</f>
        <v>0.90400000000000003</v>
      </c>
      <c r="M908" s="7"/>
      <c r="N908" s="7"/>
      <c r="O908" s="7"/>
      <c r="P908" s="6" t="str">
        <f t="shared" ca="1" si="139"/>
        <v/>
      </c>
      <c r="Q908" s="6">
        <f t="shared" ca="1" si="140"/>
        <v>1</v>
      </c>
      <c r="R908" s="6" t="str">
        <f t="shared" ca="1" si="141"/>
        <v/>
      </c>
      <c r="T908" s="6"/>
      <c r="U908" s="6"/>
      <c r="V908" s="6"/>
      <c r="W908" s="6"/>
      <c r="X908" s="6"/>
      <c r="Y908" s="6"/>
    </row>
    <row r="909" spans="1:25" hidden="1" x14ac:dyDescent="0.25">
      <c r="A909" s="8">
        <f t="shared" ca="1" si="134"/>
        <v>5</v>
      </c>
      <c r="B909" s="8">
        <f t="shared" ca="1" si="133"/>
        <v>5</v>
      </c>
      <c r="C909" s="8">
        <f t="shared" ca="1" si="133"/>
        <v>4</v>
      </c>
      <c r="D909" s="8">
        <f t="shared" ca="1" si="133"/>
        <v>6</v>
      </c>
      <c r="E909" s="8">
        <f t="shared" ca="1" si="133"/>
        <v>1</v>
      </c>
      <c r="F909" s="8">
        <f t="shared" ca="1" si="133"/>
        <v>2</v>
      </c>
      <c r="G909" s="6">
        <f t="shared" ca="1" si="135"/>
        <v>9</v>
      </c>
      <c r="H909" s="6">
        <f t="shared" ca="1" si="136"/>
        <v>13</v>
      </c>
      <c r="I909" s="6">
        <f t="shared" ca="1" si="137"/>
        <v>8</v>
      </c>
      <c r="J909" s="6">
        <f t="shared" ca="1" si="138"/>
        <v>13</v>
      </c>
      <c r="K909" s="6">
        <f ca="1">SMALL($J$5:$J$1004,ROWS(K$5:K909))</f>
        <v>14</v>
      </c>
      <c r="L909" s="7">
        <f ca="1">ROWS(L$5:L909)/$O$11</f>
        <v>0.90500000000000003</v>
      </c>
      <c r="M909" s="7"/>
      <c r="N909" s="7"/>
      <c r="O909" s="7"/>
      <c r="P909" s="6" t="str">
        <f t="shared" ca="1" si="139"/>
        <v/>
      </c>
      <c r="Q909" s="6">
        <f t="shared" ca="1" si="140"/>
        <v>1</v>
      </c>
      <c r="R909" s="6" t="str">
        <f t="shared" ca="1" si="141"/>
        <v/>
      </c>
      <c r="T909" s="6"/>
      <c r="U909" s="6"/>
      <c r="V909" s="6"/>
      <c r="W909" s="6"/>
      <c r="X909" s="6"/>
      <c r="Y909" s="6"/>
    </row>
    <row r="910" spans="1:25" hidden="1" x14ac:dyDescent="0.25">
      <c r="A910" s="8">
        <f t="shared" ca="1" si="134"/>
        <v>6</v>
      </c>
      <c r="B910" s="8">
        <f t="shared" ca="1" si="133"/>
        <v>3</v>
      </c>
      <c r="C910" s="8">
        <f t="shared" ca="1" si="133"/>
        <v>5</v>
      </c>
      <c r="D910" s="8">
        <f t="shared" ca="1" si="133"/>
        <v>3</v>
      </c>
      <c r="E910" s="8">
        <f t="shared" ca="1" si="133"/>
        <v>3</v>
      </c>
      <c r="F910" s="8">
        <f t="shared" ca="1" si="133"/>
        <v>3</v>
      </c>
      <c r="G910" s="6">
        <f t="shared" ca="1" si="135"/>
        <v>11</v>
      </c>
      <c r="H910" s="6">
        <f t="shared" ca="1" si="136"/>
        <v>12</v>
      </c>
      <c r="I910" s="6">
        <f t="shared" ca="1" si="137"/>
        <v>9</v>
      </c>
      <c r="J910" s="6">
        <f t="shared" ca="1" si="138"/>
        <v>12</v>
      </c>
      <c r="K910" s="6">
        <f ca="1">SMALL($J$5:$J$1004,ROWS(K$5:K910))</f>
        <v>14</v>
      </c>
      <c r="L910" s="7">
        <f ca="1">ROWS(L$5:L910)/$O$11</f>
        <v>0.90600000000000003</v>
      </c>
      <c r="M910" s="7"/>
      <c r="N910" s="7"/>
      <c r="O910" s="7"/>
      <c r="P910" s="6" t="str">
        <f t="shared" ca="1" si="139"/>
        <v/>
      </c>
      <c r="Q910" s="6">
        <f t="shared" ca="1" si="140"/>
        <v>1</v>
      </c>
      <c r="R910" s="6" t="str">
        <f t="shared" ca="1" si="141"/>
        <v/>
      </c>
      <c r="T910" s="6"/>
      <c r="U910" s="6"/>
      <c r="V910" s="6"/>
      <c r="W910" s="6"/>
      <c r="X910" s="6"/>
      <c r="Y910" s="6"/>
    </row>
    <row r="911" spans="1:25" hidden="1" x14ac:dyDescent="0.25">
      <c r="A911" s="8">
        <f t="shared" ca="1" si="134"/>
        <v>3</v>
      </c>
      <c r="B911" s="8">
        <f t="shared" ca="1" si="133"/>
        <v>4</v>
      </c>
      <c r="C911" s="8">
        <f t="shared" ca="1" si="133"/>
        <v>8</v>
      </c>
      <c r="D911" s="8">
        <f t="shared" ca="1" si="133"/>
        <v>6</v>
      </c>
      <c r="E911" s="8">
        <f t="shared" ca="1" si="133"/>
        <v>2</v>
      </c>
      <c r="F911" s="8">
        <f t="shared" ca="1" si="133"/>
        <v>2</v>
      </c>
      <c r="G911" s="6">
        <f t="shared" ca="1" si="135"/>
        <v>11</v>
      </c>
      <c r="H911" s="6">
        <f t="shared" ca="1" si="136"/>
        <v>11</v>
      </c>
      <c r="I911" s="6">
        <f t="shared" ca="1" si="137"/>
        <v>8</v>
      </c>
      <c r="J911" s="6">
        <f t="shared" ca="1" si="138"/>
        <v>11</v>
      </c>
      <c r="K911" s="6">
        <f ca="1">SMALL($J$5:$J$1004,ROWS(K$5:K911))</f>
        <v>14</v>
      </c>
      <c r="L911" s="7">
        <f ca="1">ROWS(L$5:L911)/$O$11</f>
        <v>0.90700000000000003</v>
      </c>
      <c r="M911" s="7"/>
      <c r="N911" s="7"/>
      <c r="O911" s="7"/>
      <c r="P911" s="6">
        <f t="shared" ca="1" si="139"/>
        <v>1</v>
      </c>
      <c r="Q911" s="6">
        <f t="shared" ca="1" si="140"/>
        <v>1</v>
      </c>
      <c r="R911" s="6" t="str">
        <f t="shared" ca="1" si="141"/>
        <v/>
      </c>
      <c r="T911" s="6"/>
      <c r="U911" s="6"/>
      <c r="V911" s="6"/>
      <c r="W911" s="6"/>
      <c r="X911" s="6"/>
      <c r="Y911" s="6"/>
    </row>
    <row r="912" spans="1:25" hidden="1" x14ac:dyDescent="0.25">
      <c r="A912" s="8">
        <f t="shared" ca="1" si="134"/>
        <v>2</v>
      </c>
      <c r="B912" s="8">
        <f t="shared" ca="1" si="133"/>
        <v>3</v>
      </c>
      <c r="C912" s="8">
        <f t="shared" ca="1" si="133"/>
        <v>8</v>
      </c>
      <c r="D912" s="8">
        <f t="shared" ca="1" si="133"/>
        <v>2</v>
      </c>
      <c r="E912" s="8">
        <f t="shared" ca="1" si="133"/>
        <v>3</v>
      </c>
      <c r="F912" s="8">
        <f t="shared" ca="1" si="133"/>
        <v>2</v>
      </c>
      <c r="G912" s="6">
        <f t="shared" ca="1" si="135"/>
        <v>10</v>
      </c>
      <c r="H912" s="6">
        <f t="shared" ca="1" si="136"/>
        <v>6</v>
      </c>
      <c r="I912" s="6">
        <f t="shared" ca="1" si="137"/>
        <v>8</v>
      </c>
      <c r="J912" s="6">
        <f t="shared" ca="1" si="138"/>
        <v>10</v>
      </c>
      <c r="K912" s="6">
        <f ca="1">SMALL($J$5:$J$1004,ROWS(K$5:K912))</f>
        <v>14</v>
      </c>
      <c r="L912" s="7">
        <f ca="1">ROWS(L$5:L912)/$O$11</f>
        <v>0.90800000000000003</v>
      </c>
      <c r="M912" s="7"/>
      <c r="N912" s="7"/>
      <c r="O912" s="7"/>
      <c r="P912" s="6">
        <f t="shared" ca="1" si="139"/>
        <v>1</v>
      </c>
      <c r="Q912" s="6" t="str">
        <f t="shared" ca="1" si="140"/>
        <v/>
      </c>
      <c r="R912" s="6" t="str">
        <f t="shared" ca="1" si="141"/>
        <v/>
      </c>
      <c r="T912" s="6"/>
      <c r="U912" s="6"/>
      <c r="V912" s="6"/>
      <c r="W912" s="6"/>
      <c r="X912" s="6"/>
      <c r="Y912" s="6"/>
    </row>
    <row r="913" spans="1:25" hidden="1" x14ac:dyDescent="0.25">
      <c r="A913" s="8">
        <f t="shared" ca="1" si="134"/>
        <v>2</v>
      </c>
      <c r="B913" s="8">
        <f t="shared" ca="1" si="133"/>
        <v>2</v>
      </c>
      <c r="C913" s="8">
        <f t="shared" ca="1" si="133"/>
        <v>8</v>
      </c>
      <c r="D913" s="8">
        <f t="shared" ca="1" si="133"/>
        <v>5</v>
      </c>
      <c r="E913" s="8">
        <f t="shared" ca="1" si="133"/>
        <v>3</v>
      </c>
      <c r="F913" s="8">
        <f t="shared" ca="1" si="133"/>
        <v>2</v>
      </c>
      <c r="G913" s="6">
        <f t="shared" ca="1" si="135"/>
        <v>10</v>
      </c>
      <c r="H913" s="6">
        <f t="shared" ca="1" si="136"/>
        <v>9</v>
      </c>
      <c r="I913" s="6">
        <f t="shared" ca="1" si="137"/>
        <v>7</v>
      </c>
      <c r="J913" s="6">
        <f t="shared" ca="1" si="138"/>
        <v>10</v>
      </c>
      <c r="K913" s="6">
        <f ca="1">SMALL($J$5:$J$1004,ROWS(K$5:K913))</f>
        <v>14</v>
      </c>
      <c r="L913" s="7">
        <f ca="1">ROWS(L$5:L913)/$O$11</f>
        <v>0.90900000000000003</v>
      </c>
      <c r="M913" s="7"/>
      <c r="N913" s="7"/>
      <c r="O913" s="7"/>
      <c r="P913" s="6">
        <f t="shared" ca="1" si="139"/>
        <v>1</v>
      </c>
      <c r="Q913" s="6" t="str">
        <f t="shared" ca="1" si="140"/>
        <v/>
      </c>
      <c r="R913" s="6" t="str">
        <f t="shared" ca="1" si="141"/>
        <v/>
      </c>
      <c r="T913" s="6"/>
      <c r="U913" s="6"/>
      <c r="V913" s="6"/>
      <c r="W913" s="6"/>
      <c r="X913" s="6"/>
      <c r="Y913" s="6"/>
    </row>
    <row r="914" spans="1:25" hidden="1" x14ac:dyDescent="0.25">
      <c r="A914" s="8">
        <f t="shared" ca="1" si="134"/>
        <v>5</v>
      </c>
      <c r="B914" s="8">
        <f t="shared" ca="1" si="133"/>
        <v>3</v>
      </c>
      <c r="C914" s="8">
        <f t="shared" ca="1" si="133"/>
        <v>5</v>
      </c>
      <c r="D914" s="8">
        <f t="shared" ca="1" si="133"/>
        <v>6</v>
      </c>
      <c r="E914" s="8">
        <f t="shared" ca="1" si="133"/>
        <v>3</v>
      </c>
      <c r="F914" s="8">
        <f t="shared" ca="1" si="133"/>
        <v>4</v>
      </c>
      <c r="G914" s="6">
        <f t="shared" ca="1" si="135"/>
        <v>10</v>
      </c>
      <c r="H914" s="6">
        <f t="shared" ca="1" si="136"/>
        <v>15</v>
      </c>
      <c r="I914" s="6">
        <f t="shared" ca="1" si="137"/>
        <v>10</v>
      </c>
      <c r="J914" s="6">
        <f t="shared" ca="1" si="138"/>
        <v>15</v>
      </c>
      <c r="K914" s="6">
        <f ca="1">SMALL($J$5:$J$1004,ROWS(K$5:K914))</f>
        <v>14</v>
      </c>
      <c r="L914" s="7">
        <f ca="1">ROWS(L$5:L914)/$O$11</f>
        <v>0.91</v>
      </c>
      <c r="M914" s="7"/>
      <c r="N914" s="7"/>
      <c r="O914" s="7"/>
      <c r="P914" s="6" t="str">
        <f t="shared" ca="1" si="139"/>
        <v/>
      </c>
      <c r="Q914" s="6">
        <f t="shared" ca="1" si="140"/>
        <v>1</v>
      </c>
      <c r="R914" s="6" t="str">
        <f t="shared" ca="1" si="141"/>
        <v/>
      </c>
      <c r="T914" s="6"/>
      <c r="U914" s="6"/>
      <c r="V914" s="6"/>
      <c r="W914" s="6"/>
      <c r="X914" s="6"/>
      <c r="Y914" s="6"/>
    </row>
    <row r="915" spans="1:25" hidden="1" x14ac:dyDescent="0.25">
      <c r="A915" s="8">
        <f t="shared" ca="1" si="134"/>
        <v>5</v>
      </c>
      <c r="B915" s="8">
        <f t="shared" ca="1" si="133"/>
        <v>2</v>
      </c>
      <c r="C915" s="8">
        <f t="shared" ca="1" si="133"/>
        <v>7</v>
      </c>
      <c r="D915" s="8">
        <f t="shared" ca="1" si="133"/>
        <v>6</v>
      </c>
      <c r="E915" s="8">
        <f t="shared" ca="1" si="133"/>
        <v>1</v>
      </c>
      <c r="F915" s="8">
        <f t="shared" ca="1" si="133"/>
        <v>3</v>
      </c>
      <c r="G915" s="6">
        <f t="shared" ca="1" si="135"/>
        <v>12</v>
      </c>
      <c r="H915" s="6">
        <f t="shared" ca="1" si="136"/>
        <v>14</v>
      </c>
      <c r="I915" s="6">
        <f t="shared" ca="1" si="137"/>
        <v>6</v>
      </c>
      <c r="J915" s="6">
        <f t="shared" ca="1" si="138"/>
        <v>14</v>
      </c>
      <c r="K915" s="6">
        <f ca="1">SMALL($J$5:$J$1004,ROWS(K$5:K915))</f>
        <v>14</v>
      </c>
      <c r="L915" s="7">
        <f ca="1">ROWS(L$5:L915)/$O$11</f>
        <v>0.91100000000000003</v>
      </c>
      <c r="M915" s="7"/>
      <c r="N915" s="7"/>
      <c r="O915" s="7"/>
      <c r="P915" s="6" t="str">
        <f t="shared" ca="1" si="139"/>
        <v/>
      </c>
      <c r="Q915" s="6">
        <f t="shared" ca="1" si="140"/>
        <v>1</v>
      </c>
      <c r="R915" s="6" t="str">
        <f t="shared" ca="1" si="141"/>
        <v/>
      </c>
      <c r="T915" s="6"/>
      <c r="U915" s="6"/>
      <c r="V915" s="6"/>
      <c r="W915" s="6"/>
      <c r="X915" s="6"/>
      <c r="Y915" s="6"/>
    </row>
    <row r="916" spans="1:25" hidden="1" x14ac:dyDescent="0.25">
      <c r="A916" s="8">
        <f t="shared" ca="1" si="134"/>
        <v>3</v>
      </c>
      <c r="B916" s="8">
        <f t="shared" ca="1" si="133"/>
        <v>3</v>
      </c>
      <c r="C916" s="8">
        <f t="shared" ca="1" si="133"/>
        <v>4</v>
      </c>
      <c r="D916" s="8">
        <f t="shared" ca="1" si="133"/>
        <v>5</v>
      </c>
      <c r="E916" s="8">
        <f t="shared" ca="1" si="133"/>
        <v>3</v>
      </c>
      <c r="F916" s="8">
        <f t="shared" ca="1" si="133"/>
        <v>3</v>
      </c>
      <c r="G916" s="6">
        <f t="shared" ca="1" si="135"/>
        <v>7</v>
      </c>
      <c r="H916" s="6">
        <f t="shared" ca="1" si="136"/>
        <v>11</v>
      </c>
      <c r="I916" s="6">
        <f t="shared" ca="1" si="137"/>
        <v>9</v>
      </c>
      <c r="J916" s="6">
        <f t="shared" ca="1" si="138"/>
        <v>11</v>
      </c>
      <c r="K916" s="6">
        <f ca="1">SMALL($J$5:$J$1004,ROWS(K$5:K916))</f>
        <v>14</v>
      </c>
      <c r="L916" s="7">
        <f ca="1">ROWS(L$5:L916)/$O$11</f>
        <v>0.91200000000000003</v>
      </c>
      <c r="M916" s="7"/>
      <c r="N916" s="7"/>
      <c r="O916" s="7"/>
      <c r="P916" s="6" t="str">
        <f t="shared" ca="1" si="139"/>
        <v/>
      </c>
      <c r="Q916" s="6">
        <f t="shared" ca="1" si="140"/>
        <v>1</v>
      </c>
      <c r="R916" s="6" t="str">
        <f t="shared" ca="1" si="141"/>
        <v/>
      </c>
      <c r="T916" s="6"/>
      <c r="U916" s="6"/>
      <c r="V916" s="6"/>
      <c r="W916" s="6"/>
      <c r="X916" s="6"/>
      <c r="Y916" s="6"/>
    </row>
    <row r="917" spans="1:25" hidden="1" x14ac:dyDescent="0.25">
      <c r="A917" s="8">
        <f t="shared" ca="1" si="134"/>
        <v>4</v>
      </c>
      <c r="B917" s="8">
        <f t="shared" ca="1" si="133"/>
        <v>2</v>
      </c>
      <c r="C917" s="8">
        <f t="shared" ca="1" si="133"/>
        <v>4</v>
      </c>
      <c r="D917" s="8">
        <f t="shared" ca="1" si="133"/>
        <v>3</v>
      </c>
      <c r="E917" s="8">
        <f t="shared" ca="1" si="133"/>
        <v>3</v>
      </c>
      <c r="F917" s="8">
        <f t="shared" ca="1" si="133"/>
        <v>3</v>
      </c>
      <c r="G917" s="6">
        <f t="shared" ca="1" si="135"/>
        <v>8</v>
      </c>
      <c r="H917" s="6">
        <f t="shared" ca="1" si="136"/>
        <v>10</v>
      </c>
      <c r="I917" s="6">
        <f t="shared" ca="1" si="137"/>
        <v>8</v>
      </c>
      <c r="J917" s="6">
        <f t="shared" ca="1" si="138"/>
        <v>10</v>
      </c>
      <c r="K917" s="6">
        <f ca="1">SMALL($J$5:$J$1004,ROWS(K$5:K917))</f>
        <v>14</v>
      </c>
      <c r="L917" s="7">
        <f ca="1">ROWS(L$5:L917)/$O$11</f>
        <v>0.91300000000000003</v>
      </c>
      <c r="M917" s="7"/>
      <c r="N917" s="7"/>
      <c r="O917" s="7"/>
      <c r="P917" s="6" t="str">
        <f t="shared" ca="1" si="139"/>
        <v/>
      </c>
      <c r="Q917" s="6">
        <f t="shared" ca="1" si="140"/>
        <v>1</v>
      </c>
      <c r="R917" s="6" t="str">
        <f t="shared" ca="1" si="141"/>
        <v/>
      </c>
      <c r="T917" s="6"/>
      <c r="U917" s="6"/>
      <c r="V917" s="6"/>
      <c r="W917" s="6"/>
      <c r="X917" s="6"/>
      <c r="Y917" s="6"/>
    </row>
    <row r="918" spans="1:25" hidden="1" x14ac:dyDescent="0.25">
      <c r="A918" s="8">
        <f t="shared" ca="1" si="134"/>
        <v>4</v>
      </c>
      <c r="B918" s="8">
        <f t="shared" ca="1" si="133"/>
        <v>3</v>
      </c>
      <c r="C918" s="8">
        <f t="shared" ca="1" si="133"/>
        <v>7</v>
      </c>
      <c r="D918" s="8">
        <f t="shared" ca="1" si="133"/>
        <v>6</v>
      </c>
      <c r="E918" s="8">
        <f t="shared" ca="1" si="133"/>
        <v>1</v>
      </c>
      <c r="F918" s="8">
        <f t="shared" ca="1" si="133"/>
        <v>2</v>
      </c>
      <c r="G918" s="6">
        <f t="shared" ca="1" si="135"/>
        <v>11</v>
      </c>
      <c r="H918" s="6">
        <f t="shared" ca="1" si="136"/>
        <v>12</v>
      </c>
      <c r="I918" s="6">
        <f t="shared" ca="1" si="137"/>
        <v>6</v>
      </c>
      <c r="J918" s="6">
        <f t="shared" ca="1" si="138"/>
        <v>12</v>
      </c>
      <c r="K918" s="6">
        <f ca="1">SMALL($J$5:$J$1004,ROWS(K$5:K918))</f>
        <v>14</v>
      </c>
      <c r="L918" s="7">
        <f ca="1">ROWS(L$5:L918)/$O$11</f>
        <v>0.91400000000000003</v>
      </c>
      <c r="M918" s="7"/>
      <c r="N918" s="7"/>
      <c r="O918" s="7"/>
      <c r="P918" s="6" t="str">
        <f t="shared" ca="1" si="139"/>
        <v/>
      </c>
      <c r="Q918" s="6">
        <f t="shared" ca="1" si="140"/>
        <v>1</v>
      </c>
      <c r="R918" s="6" t="str">
        <f t="shared" ca="1" si="141"/>
        <v/>
      </c>
      <c r="T918" s="6"/>
      <c r="U918" s="6"/>
      <c r="V918" s="6"/>
      <c r="W918" s="6"/>
      <c r="X918" s="6"/>
      <c r="Y918" s="6"/>
    </row>
    <row r="919" spans="1:25" hidden="1" x14ac:dyDescent="0.25">
      <c r="A919" s="8">
        <f t="shared" ca="1" si="134"/>
        <v>3</v>
      </c>
      <c r="B919" s="8">
        <f t="shared" ca="1" si="133"/>
        <v>1</v>
      </c>
      <c r="C919" s="8">
        <f t="shared" ca="1" si="133"/>
        <v>5</v>
      </c>
      <c r="D919" s="8">
        <f t="shared" ref="B919:F970" ca="1" si="142">RANDBETWEEN(D$2,D$3)</f>
        <v>5</v>
      </c>
      <c r="E919" s="8">
        <f t="shared" ca="1" si="142"/>
        <v>1</v>
      </c>
      <c r="F919" s="8">
        <f t="shared" ca="1" si="142"/>
        <v>4</v>
      </c>
      <c r="G919" s="6">
        <f t="shared" ca="1" si="135"/>
        <v>8</v>
      </c>
      <c r="H919" s="6">
        <f t="shared" ca="1" si="136"/>
        <v>12</v>
      </c>
      <c r="I919" s="6">
        <f t="shared" ca="1" si="137"/>
        <v>6</v>
      </c>
      <c r="J919" s="6">
        <f t="shared" ca="1" si="138"/>
        <v>12</v>
      </c>
      <c r="K919" s="6">
        <f ca="1">SMALL($J$5:$J$1004,ROWS(K$5:K919))</f>
        <v>14</v>
      </c>
      <c r="L919" s="7">
        <f ca="1">ROWS(L$5:L919)/$O$11</f>
        <v>0.91500000000000004</v>
      </c>
      <c r="M919" s="7"/>
      <c r="N919" s="7"/>
      <c r="O919" s="7"/>
      <c r="P919" s="6" t="str">
        <f t="shared" ca="1" si="139"/>
        <v/>
      </c>
      <c r="Q919" s="6">
        <f t="shared" ca="1" si="140"/>
        <v>1</v>
      </c>
      <c r="R919" s="6" t="str">
        <f t="shared" ca="1" si="141"/>
        <v/>
      </c>
      <c r="T919" s="6"/>
      <c r="U919" s="6"/>
      <c r="V919" s="6"/>
      <c r="W919" s="6"/>
      <c r="X919" s="6"/>
      <c r="Y919" s="6"/>
    </row>
    <row r="920" spans="1:25" hidden="1" x14ac:dyDescent="0.25">
      <c r="A920" s="8">
        <f t="shared" ca="1" si="134"/>
        <v>5</v>
      </c>
      <c r="B920" s="8">
        <f t="shared" ca="1" si="142"/>
        <v>3</v>
      </c>
      <c r="C920" s="8">
        <f t="shared" ca="1" si="142"/>
        <v>8</v>
      </c>
      <c r="D920" s="8">
        <f t="shared" ca="1" si="142"/>
        <v>2</v>
      </c>
      <c r="E920" s="8">
        <f t="shared" ca="1" si="142"/>
        <v>3</v>
      </c>
      <c r="F920" s="8">
        <f t="shared" ca="1" si="142"/>
        <v>2</v>
      </c>
      <c r="G920" s="6">
        <f t="shared" ca="1" si="135"/>
        <v>13</v>
      </c>
      <c r="H920" s="6">
        <f t="shared" ca="1" si="136"/>
        <v>9</v>
      </c>
      <c r="I920" s="6">
        <f t="shared" ca="1" si="137"/>
        <v>8</v>
      </c>
      <c r="J920" s="6">
        <f t="shared" ca="1" si="138"/>
        <v>13</v>
      </c>
      <c r="K920" s="6">
        <f ca="1">SMALL($J$5:$J$1004,ROWS(K$5:K920))</f>
        <v>14</v>
      </c>
      <c r="L920" s="7">
        <f ca="1">ROWS(L$5:L920)/$O$11</f>
        <v>0.91600000000000004</v>
      </c>
      <c r="M920" s="7"/>
      <c r="N920" s="7"/>
      <c r="O920" s="7"/>
      <c r="P920" s="6">
        <f t="shared" ca="1" si="139"/>
        <v>1</v>
      </c>
      <c r="Q920" s="6" t="str">
        <f t="shared" ca="1" si="140"/>
        <v/>
      </c>
      <c r="R920" s="6" t="str">
        <f t="shared" ca="1" si="141"/>
        <v/>
      </c>
      <c r="T920" s="6"/>
      <c r="U920" s="6"/>
      <c r="V920" s="6"/>
      <c r="W920" s="6"/>
      <c r="X920" s="6"/>
      <c r="Y920" s="6"/>
    </row>
    <row r="921" spans="1:25" hidden="1" x14ac:dyDescent="0.25">
      <c r="A921" s="8">
        <f t="shared" ca="1" si="134"/>
        <v>3</v>
      </c>
      <c r="B921" s="8">
        <f t="shared" ca="1" si="142"/>
        <v>1</v>
      </c>
      <c r="C921" s="8">
        <f t="shared" ca="1" si="142"/>
        <v>7</v>
      </c>
      <c r="D921" s="8">
        <f t="shared" ca="1" si="142"/>
        <v>5</v>
      </c>
      <c r="E921" s="8">
        <f t="shared" ca="1" si="142"/>
        <v>3</v>
      </c>
      <c r="F921" s="8">
        <f t="shared" ca="1" si="142"/>
        <v>2</v>
      </c>
      <c r="G921" s="6">
        <f t="shared" ca="1" si="135"/>
        <v>10</v>
      </c>
      <c r="H921" s="6">
        <f t="shared" ca="1" si="136"/>
        <v>10</v>
      </c>
      <c r="I921" s="6">
        <f t="shared" ca="1" si="137"/>
        <v>6</v>
      </c>
      <c r="J921" s="6">
        <f t="shared" ca="1" si="138"/>
        <v>10</v>
      </c>
      <c r="K921" s="6">
        <f ca="1">SMALL($J$5:$J$1004,ROWS(K$5:K921))</f>
        <v>14</v>
      </c>
      <c r="L921" s="7">
        <f ca="1">ROWS(L$5:L921)/$O$11</f>
        <v>0.91700000000000004</v>
      </c>
      <c r="M921" s="7"/>
      <c r="N921" s="7"/>
      <c r="O921" s="7"/>
      <c r="P921" s="6">
        <f t="shared" ca="1" si="139"/>
        <v>1</v>
      </c>
      <c r="Q921" s="6">
        <f t="shared" ca="1" si="140"/>
        <v>1</v>
      </c>
      <c r="R921" s="6" t="str">
        <f t="shared" ca="1" si="141"/>
        <v/>
      </c>
      <c r="T921" s="6"/>
      <c r="U921" s="6"/>
      <c r="V921" s="6"/>
      <c r="W921" s="6"/>
      <c r="X921" s="6"/>
      <c r="Y921" s="6"/>
    </row>
    <row r="922" spans="1:25" hidden="1" x14ac:dyDescent="0.25">
      <c r="A922" s="8">
        <f t="shared" ca="1" si="134"/>
        <v>4</v>
      </c>
      <c r="B922" s="8">
        <f t="shared" ca="1" si="142"/>
        <v>3</v>
      </c>
      <c r="C922" s="8">
        <f t="shared" ca="1" si="142"/>
        <v>7</v>
      </c>
      <c r="D922" s="8">
        <f t="shared" ca="1" si="142"/>
        <v>2</v>
      </c>
      <c r="E922" s="8">
        <f t="shared" ca="1" si="142"/>
        <v>3</v>
      </c>
      <c r="F922" s="8">
        <f t="shared" ca="1" si="142"/>
        <v>3</v>
      </c>
      <c r="G922" s="6">
        <f t="shared" ca="1" si="135"/>
        <v>11</v>
      </c>
      <c r="H922" s="6">
        <f t="shared" ca="1" si="136"/>
        <v>9</v>
      </c>
      <c r="I922" s="6">
        <f t="shared" ca="1" si="137"/>
        <v>9</v>
      </c>
      <c r="J922" s="6">
        <f t="shared" ca="1" si="138"/>
        <v>11</v>
      </c>
      <c r="K922" s="6">
        <f ca="1">SMALL($J$5:$J$1004,ROWS(K$5:K922))</f>
        <v>14</v>
      </c>
      <c r="L922" s="7">
        <f ca="1">ROWS(L$5:L922)/$O$11</f>
        <v>0.91800000000000004</v>
      </c>
      <c r="M922" s="7"/>
      <c r="N922" s="7"/>
      <c r="O922" s="7"/>
      <c r="P922" s="6">
        <f t="shared" ca="1" si="139"/>
        <v>1</v>
      </c>
      <c r="Q922" s="6" t="str">
        <f t="shared" ca="1" si="140"/>
        <v/>
      </c>
      <c r="R922" s="6" t="str">
        <f t="shared" ca="1" si="141"/>
        <v/>
      </c>
      <c r="T922" s="6"/>
      <c r="U922" s="6"/>
      <c r="V922" s="6"/>
      <c r="W922" s="6"/>
      <c r="X922" s="6"/>
      <c r="Y922" s="6"/>
    </row>
    <row r="923" spans="1:25" hidden="1" x14ac:dyDescent="0.25">
      <c r="A923" s="8">
        <f t="shared" ca="1" si="134"/>
        <v>4</v>
      </c>
      <c r="B923" s="8">
        <f t="shared" ca="1" si="142"/>
        <v>4</v>
      </c>
      <c r="C923" s="8">
        <f t="shared" ca="1" si="142"/>
        <v>5</v>
      </c>
      <c r="D923" s="8">
        <f t="shared" ca="1" si="142"/>
        <v>5</v>
      </c>
      <c r="E923" s="8">
        <f t="shared" ca="1" si="142"/>
        <v>3</v>
      </c>
      <c r="F923" s="8">
        <f t="shared" ca="1" si="142"/>
        <v>4</v>
      </c>
      <c r="G923" s="6">
        <f t="shared" ca="1" si="135"/>
        <v>9</v>
      </c>
      <c r="H923" s="6">
        <f t="shared" ca="1" si="136"/>
        <v>13</v>
      </c>
      <c r="I923" s="6">
        <f t="shared" ca="1" si="137"/>
        <v>11</v>
      </c>
      <c r="J923" s="6">
        <f t="shared" ca="1" si="138"/>
        <v>13</v>
      </c>
      <c r="K923" s="6">
        <f ca="1">SMALL($J$5:$J$1004,ROWS(K$5:K923))</f>
        <v>14</v>
      </c>
      <c r="L923" s="7">
        <f ca="1">ROWS(L$5:L923)/$O$11</f>
        <v>0.91900000000000004</v>
      </c>
      <c r="M923" s="7"/>
      <c r="N923" s="7"/>
      <c r="O923" s="7"/>
      <c r="P923" s="6" t="str">
        <f t="shared" ca="1" si="139"/>
        <v/>
      </c>
      <c r="Q923" s="6">
        <f t="shared" ca="1" si="140"/>
        <v>1</v>
      </c>
      <c r="R923" s="6" t="str">
        <f t="shared" ca="1" si="141"/>
        <v/>
      </c>
      <c r="T923" s="6"/>
      <c r="U923" s="6"/>
      <c r="V923" s="6"/>
      <c r="W923" s="6"/>
      <c r="X923" s="6"/>
      <c r="Y923" s="6"/>
    </row>
    <row r="924" spans="1:25" hidden="1" x14ac:dyDescent="0.25">
      <c r="A924" s="8">
        <f t="shared" ca="1" si="134"/>
        <v>3</v>
      </c>
      <c r="B924" s="8">
        <f t="shared" ca="1" si="142"/>
        <v>4</v>
      </c>
      <c r="C924" s="8">
        <f t="shared" ca="1" si="142"/>
        <v>6</v>
      </c>
      <c r="D924" s="8">
        <f t="shared" ca="1" si="142"/>
        <v>2</v>
      </c>
      <c r="E924" s="8">
        <f t="shared" ca="1" si="142"/>
        <v>2</v>
      </c>
      <c r="F924" s="8">
        <f t="shared" ca="1" si="142"/>
        <v>4</v>
      </c>
      <c r="G924" s="6">
        <f t="shared" ca="1" si="135"/>
        <v>9</v>
      </c>
      <c r="H924" s="6">
        <f t="shared" ca="1" si="136"/>
        <v>9</v>
      </c>
      <c r="I924" s="6">
        <f t="shared" ca="1" si="137"/>
        <v>10</v>
      </c>
      <c r="J924" s="6">
        <f t="shared" ca="1" si="138"/>
        <v>10</v>
      </c>
      <c r="K924" s="6">
        <f ca="1">SMALL($J$5:$J$1004,ROWS(K$5:K924))</f>
        <v>14</v>
      </c>
      <c r="L924" s="7">
        <f ca="1">ROWS(L$5:L924)/$O$11</f>
        <v>0.92</v>
      </c>
      <c r="M924" s="7"/>
      <c r="N924" s="7"/>
      <c r="O924" s="7"/>
      <c r="P924" s="6" t="str">
        <f t="shared" ca="1" si="139"/>
        <v/>
      </c>
      <c r="Q924" s="6" t="str">
        <f t="shared" ca="1" si="140"/>
        <v/>
      </c>
      <c r="R924" s="6">
        <f t="shared" ca="1" si="141"/>
        <v>1</v>
      </c>
      <c r="T924" s="6"/>
      <c r="U924" s="6"/>
      <c r="V924" s="6"/>
      <c r="W924" s="6"/>
      <c r="X924" s="6"/>
      <c r="Y924" s="6"/>
    </row>
    <row r="925" spans="1:25" hidden="1" x14ac:dyDescent="0.25">
      <c r="A925" s="8">
        <f t="shared" ca="1" si="134"/>
        <v>5</v>
      </c>
      <c r="B925" s="8">
        <f t="shared" ca="1" si="142"/>
        <v>3</v>
      </c>
      <c r="C925" s="8">
        <f t="shared" ca="1" si="142"/>
        <v>4</v>
      </c>
      <c r="D925" s="8">
        <f t="shared" ca="1" si="142"/>
        <v>4</v>
      </c>
      <c r="E925" s="8">
        <f t="shared" ca="1" si="142"/>
        <v>3</v>
      </c>
      <c r="F925" s="8">
        <f t="shared" ca="1" si="142"/>
        <v>2</v>
      </c>
      <c r="G925" s="6">
        <f t="shared" ca="1" si="135"/>
        <v>9</v>
      </c>
      <c r="H925" s="6">
        <f t="shared" ca="1" si="136"/>
        <v>11</v>
      </c>
      <c r="I925" s="6">
        <f t="shared" ca="1" si="137"/>
        <v>8</v>
      </c>
      <c r="J925" s="6">
        <f t="shared" ca="1" si="138"/>
        <v>11</v>
      </c>
      <c r="K925" s="6">
        <f ca="1">SMALL($J$5:$J$1004,ROWS(K$5:K925))</f>
        <v>14</v>
      </c>
      <c r="L925" s="7">
        <f ca="1">ROWS(L$5:L925)/$O$11</f>
        <v>0.92100000000000004</v>
      </c>
      <c r="M925" s="7"/>
      <c r="N925" s="7"/>
      <c r="O925" s="7"/>
      <c r="P925" s="6" t="str">
        <f t="shared" ca="1" si="139"/>
        <v/>
      </c>
      <c r="Q925" s="6">
        <f t="shared" ca="1" si="140"/>
        <v>1</v>
      </c>
      <c r="R925" s="6" t="str">
        <f t="shared" ca="1" si="141"/>
        <v/>
      </c>
      <c r="T925" s="6"/>
      <c r="U925" s="6"/>
      <c r="V925" s="6"/>
      <c r="W925" s="6"/>
      <c r="X925" s="6"/>
      <c r="Y925" s="6"/>
    </row>
    <row r="926" spans="1:25" hidden="1" x14ac:dyDescent="0.25">
      <c r="A926" s="8">
        <f t="shared" ca="1" si="134"/>
        <v>6</v>
      </c>
      <c r="B926" s="8">
        <f t="shared" ca="1" si="142"/>
        <v>4</v>
      </c>
      <c r="C926" s="8">
        <f t="shared" ca="1" si="142"/>
        <v>4</v>
      </c>
      <c r="D926" s="8">
        <f t="shared" ca="1" si="142"/>
        <v>2</v>
      </c>
      <c r="E926" s="8">
        <f t="shared" ca="1" si="142"/>
        <v>1</v>
      </c>
      <c r="F926" s="8">
        <f t="shared" ca="1" si="142"/>
        <v>3</v>
      </c>
      <c r="G926" s="6">
        <f t="shared" ca="1" si="135"/>
        <v>10</v>
      </c>
      <c r="H926" s="6">
        <f t="shared" ca="1" si="136"/>
        <v>11</v>
      </c>
      <c r="I926" s="6">
        <f t="shared" ca="1" si="137"/>
        <v>8</v>
      </c>
      <c r="J926" s="6">
        <f t="shared" ca="1" si="138"/>
        <v>11</v>
      </c>
      <c r="K926" s="6">
        <f ca="1">SMALL($J$5:$J$1004,ROWS(K$5:K926))</f>
        <v>14</v>
      </c>
      <c r="L926" s="7">
        <f ca="1">ROWS(L$5:L926)/$O$11</f>
        <v>0.92200000000000004</v>
      </c>
      <c r="M926" s="7"/>
      <c r="N926" s="7"/>
      <c r="O926" s="7"/>
      <c r="P926" s="6" t="str">
        <f t="shared" ca="1" si="139"/>
        <v/>
      </c>
      <c r="Q926" s="6">
        <f t="shared" ca="1" si="140"/>
        <v>1</v>
      </c>
      <c r="R926" s="6" t="str">
        <f t="shared" ca="1" si="141"/>
        <v/>
      </c>
      <c r="T926" s="6"/>
      <c r="U926" s="6"/>
      <c r="V926" s="6"/>
      <c r="W926" s="6"/>
      <c r="X926" s="6"/>
      <c r="Y926" s="6"/>
    </row>
    <row r="927" spans="1:25" hidden="1" x14ac:dyDescent="0.25">
      <c r="A927" s="8">
        <f t="shared" ca="1" si="134"/>
        <v>6</v>
      </c>
      <c r="B927" s="8">
        <f t="shared" ca="1" si="142"/>
        <v>4</v>
      </c>
      <c r="C927" s="8">
        <f t="shared" ca="1" si="142"/>
        <v>8</v>
      </c>
      <c r="D927" s="8">
        <f t="shared" ca="1" si="142"/>
        <v>3</v>
      </c>
      <c r="E927" s="8">
        <f t="shared" ca="1" si="142"/>
        <v>2</v>
      </c>
      <c r="F927" s="8">
        <f t="shared" ca="1" si="142"/>
        <v>4</v>
      </c>
      <c r="G927" s="6">
        <f t="shared" ca="1" si="135"/>
        <v>14</v>
      </c>
      <c r="H927" s="6">
        <f t="shared" ca="1" si="136"/>
        <v>13</v>
      </c>
      <c r="I927" s="6">
        <f t="shared" ca="1" si="137"/>
        <v>10</v>
      </c>
      <c r="J927" s="6">
        <f t="shared" ca="1" si="138"/>
        <v>14</v>
      </c>
      <c r="K927" s="6">
        <f ca="1">SMALL($J$5:$J$1004,ROWS(K$5:K927))</f>
        <v>14</v>
      </c>
      <c r="L927" s="7">
        <f ca="1">ROWS(L$5:L927)/$O$11</f>
        <v>0.92300000000000004</v>
      </c>
      <c r="M927" s="7"/>
      <c r="N927" s="7"/>
      <c r="O927" s="7"/>
      <c r="P927" s="6">
        <f t="shared" ca="1" si="139"/>
        <v>1</v>
      </c>
      <c r="Q927" s="6" t="str">
        <f t="shared" ca="1" si="140"/>
        <v/>
      </c>
      <c r="R927" s="6" t="str">
        <f t="shared" ca="1" si="141"/>
        <v/>
      </c>
      <c r="T927" s="6"/>
      <c r="U927" s="6"/>
      <c r="V927" s="6"/>
      <c r="W927" s="6"/>
      <c r="X927" s="6"/>
      <c r="Y927" s="6"/>
    </row>
    <row r="928" spans="1:25" hidden="1" x14ac:dyDescent="0.25">
      <c r="A928" s="8">
        <f t="shared" ca="1" si="134"/>
        <v>5</v>
      </c>
      <c r="B928" s="8">
        <f t="shared" ca="1" si="142"/>
        <v>5</v>
      </c>
      <c r="C928" s="8">
        <f t="shared" ca="1" si="142"/>
        <v>8</v>
      </c>
      <c r="D928" s="8">
        <f t="shared" ca="1" si="142"/>
        <v>4</v>
      </c>
      <c r="E928" s="8">
        <f t="shared" ca="1" si="142"/>
        <v>2</v>
      </c>
      <c r="F928" s="8">
        <f t="shared" ca="1" si="142"/>
        <v>4</v>
      </c>
      <c r="G928" s="6">
        <f t="shared" ca="1" si="135"/>
        <v>13</v>
      </c>
      <c r="H928" s="6">
        <f t="shared" ca="1" si="136"/>
        <v>13</v>
      </c>
      <c r="I928" s="6">
        <f t="shared" ca="1" si="137"/>
        <v>11</v>
      </c>
      <c r="J928" s="6">
        <f t="shared" ca="1" si="138"/>
        <v>13</v>
      </c>
      <c r="K928" s="6">
        <f ca="1">SMALL($J$5:$J$1004,ROWS(K$5:K928))</f>
        <v>14</v>
      </c>
      <c r="L928" s="7">
        <f ca="1">ROWS(L$5:L928)/$O$11</f>
        <v>0.92400000000000004</v>
      </c>
      <c r="M928" s="7"/>
      <c r="N928" s="7"/>
      <c r="O928" s="7"/>
      <c r="P928" s="6">
        <f t="shared" ca="1" si="139"/>
        <v>1</v>
      </c>
      <c r="Q928" s="6">
        <f t="shared" ca="1" si="140"/>
        <v>1</v>
      </c>
      <c r="R928" s="6" t="str">
        <f t="shared" ca="1" si="141"/>
        <v/>
      </c>
      <c r="T928" s="6"/>
      <c r="U928" s="6"/>
      <c r="V928" s="6"/>
      <c r="W928" s="6"/>
      <c r="X928" s="6"/>
      <c r="Y928" s="6"/>
    </row>
    <row r="929" spans="1:25" hidden="1" x14ac:dyDescent="0.25">
      <c r="A929" s="8">
        <f t="shared" ca="1" si="134"/>
        <v>3</v>
      </c>
      <c r="B929" s="8">
        <f t="shared" ca="1" si="142"/>
        <v>4</v>
      </c>
      <c r="C929" s="8">
        <f t="shared" ca="1" si="142"/>
        <v>4</v>
      </c>
      <c r="D929" s="8">
        <f t="shared" ca="1" si="142"/>
        <v>5</v>
      </c>
      <c r="E929" s="8">
        <f t="shared" ca="1" si="142"/>
        <v>3</v>
      </c>
      <c r="F929" s="8">
        <f t="shared" ca="1" si="142"/>
        <v>4</v>
      </c>
      <c r="G929" s="6">
        <f t="shared" ca="1" si="135"/>
        <v>7</v>
      </c>
      <c r="H929" s="6">
        <f t="shared" ca="1" si="136"/>
        <v>12</v>
      </c>
      <c r="I929" s="6">
        <f t="shared" ca="1" si="137"/>
        <v>11</v>
      </c>
      <c r="J929" s="6">
        <f t="shared" ca="1" si="138"/>
        <v>12</v>
      </c>
      <c r="K929" s="6">
        <f ca="1">SMALL($J$5:$J$1004,ROWS(K$5:K929))</f>
        <v>14</v>
      </c>
      <c r="L929" s="7">
        <f ca="1">ROWS(L$5:L929)/$O$11</f>
        <v>0.92500000000000004</v>
      </c>
      <c r="M929" s="7"/>
      <c r="N929" s="7"/>
      <c r="O929" s="7"/>
      <c r="P929" s="6" t="str">
        <f t="shared" ca="1" si="139"/>
        <v/>
      </c>
      <c r="Q929" s="6">
        <f t="shared" ca="1" si="140"/>
        <v>1</v>
      </c>
      <c r="R929" s="6" t="str">
        <f t="shared" ca="1" si="141"/>
        <v/>
      </c>
      <c r="T929" s="6"/>
      <c r="U929" s="6"/>
      <c r="V929" s="6"/>
      <c r="W929" s="6"/>
      <c r="X929" s="6"/>
      <c r="Y929" s="6"/>
    </row>
    <row r="930" spans="1:25" hidden="1" x14ac:dyDescent="0.25">
      <c r="A930" s="8">
        <f t="shared" ca="1" si="134"/>
        <v>3</v>
      </c>
      <c r="B930" s="8">
        <f t="shared" ca="1" si="142"/>
        <v>2</v>
      </c>
      <c r="C930" s="8">
        <f t="shared" ca="1" si="142"/>
        <v>5</v>
      </c>
      <c r="D930" s="8">
        <f t="shared" ca="1" si="142"/>
        <v>3</v>
      </c>
      <c r="E930" s="8">
        <f t="shared" ca="1" si="142"/>
        <v>3</v>
      </c>
      <c r="F930" s="8">
        <f t="shared" ca="1" si="142"/>
        <v>3</v>
      </c>
      <c r="G930" s="6">
        <f t="shared" ca="1" si="135"/>
        <v>8</v>
      </c>
      <c r="H930" s="6">
        <f t="shared" ca="1" si="136"/>
        <v>9</v>
      </c>
      <c r="I930" s="6">
        <f t="shared" ca="1" si="137"/>
        <v>8</v>
      </c>
      <c r="J930" s="6">
        <f t="shared" ca="1" si="138"/>
        <v>9</v>
      </c>
      <c r="K930" s="6">
        <f ca="1">SMALL($J$5:$J$1004,ROWS(K$5:K930))</f>
        <v>14</v>
      </c>
      <c r="L930" s="7">
        <f ca="1">ROWS(L$5:L930)/$O$11</f>
        <v>0.92600000000000005</v>
      </c>
      <c r="M930" s="7"/>
      <c r="N930" s="7"/>
      <c r="O930" s="7"/>
      <c r="P930" s="6" t="str">
        <f t="shared" ca="1" si="139"/>
        <v/>
      </c>
      <c r="Q930" s="6">
        <f t="shared" ca="1" si="140"/>
        <v>1</v>
      </c>
      <c r="R930" s="6" t="str">
        <f t="shared" ca="1" si="141"/>
        <v/>
      </c>
      <c r="T930" s="6"/>
      <c r="U930" s="6"/>
      <c r="V930" s="6"/>
      <c r="W930" s="6"/>
      <c r="X930" s="6"/>
      <c r="Y930" s="6"/>
    </row>
    <row r="931" spans="1:25" hidden="1" x14ac:dyDescent="0.25">
      <c r="A931" s="8">
        <f t="shared" ca="1" si="134"/>
        <v>4</v>
      </c>
      <c r="B931" s="8">
        <f t="shared" ca="1" si="142"/>
        <v>5</v>
      </c>
      <c r="C931" s="8">
        <f t="shared" ca="1" si="142"/>
        <v>6</v>
      </c>
      <c r="D931" s="8">
        <f t="shared" ca="1" si="142"/>
        <v>5</v>
      </c>
      <c r="E931" s="8">
        <f t="shared" ca="1" si="142"/>
        <v>3</v>
      </c>
      <c r="F931" s="8">
        <f t="shared" ca="1" si="142"/>
        <v>3</v>
      </c>
      <c r="G931" s="6">
        <f t="shared" ca="1" si="135"/>
        <v>10</v>
      </c>
      <c r="H931" s="6">
        <f t="shared" ca="1" si="136"/>
        <v>12</v>
      </c>
      <c r="I931" s="6">
        <f t="shared" ca="1" si="137"/>
        <v>11</v>
      </c>
      <c r="J931" s="6">
        <f t="shared" ca="1" si="138"/>
        <v>12</v>
      </c>
      <c r="K931" s="6">
        <f ca="1">SMALL($J$5:$J$1004,ROWS(K$5:K931))</f>
        <v>14</v>
      </c>
      <c r="L931" s="7">
        <f ca="1">ROWS(L$5:L931)/$O$11</f>
        <v>0.92700000000000005</v>
      </c>
      <c r="M931" s="7"/>
      <c r="N931" s="7"/>
      <c r="O931" s="7"/>
      <c r="P931" s="6" t="str">
        <f t="shared" ca="1" si="139"/>
        <v/>
      </c>
      <c r="Q931" s="6">
        <f t="shared" ca="1" si="140"/>
        <v>1</v>
      </c>
      <c r="R931" s="6" t="str">
        <f t="shared" ca="1" si="141"/>
        <v/>
      </c>
      <c r="T931" s="6"/>
      <c r="U931" s="6"/>
      <c r="V931" s="6"/>
      <c r="W931" s="6"/>
      <c r="X931" s="6"/>
      <c r="Y931" s="6"/>
    </row>
    <row r="932" spans="1:25" hidden="1" x14ac:dyDescent="0.25">
      <c r="A932" s="8">
        <f t="shared" ca="1" si="134"/>
        <v>4</v>
      </c>
      <c r="B932" s="8">
        <f t="shared" ca="1" si="142"/>
        <v>3</v>
      </c>
      <c r="C932" s="8">
        <f t="shared" ca="1" si="142"/>
        <v>6</v>
      </c>
      <c r="D932" s="8">
        <f t="shared" ca="1" si="142"/>
        <v>2</v>
      </c>
      <c r="E932" s="8">
        <f t="shared" ca="1" si="142"/>
        <v>2</v>
      </c>
      <c r="F932" s="8">
        <f t="shared" ca="1" si="142"/>
        <v>4</v>
      </c>
      <c r="G932" s="6">
        <f t="shared" ca="1" si="135"/>
        <v>10</v>
      </c>
      <c r="H932" s="6">
        <f t="shared" ca="1" si="136"/>
        <v>10</v>
      </c>
      <c r="I932" s="6">
        <f t="shared" ca="1" si="137"/>
        <v>9</v>
      </c>
      <c r="J932" s="6">
        <f t="shared" ca="1" si="138"/>
        <v>10</v>
      </c>
      <c r="K932" s="6">
        <f ca="1">SMALL($J$5:$J$1004,ROWS(K$5:K932))</f>
        <v>14</v>
      </c>
      <c r="L932" s="7">
        <f ca="1">ROWS(L$5:L932)/$O$11</f>
        <v>0.92800000000000005</v>
      </c>
      <c r="M932" s="7"/>
      <c r="N932" s="7"/>
      <c r="O932" s="7"/>
      <c r="P932" s="6">
        <f t="shared" ca="1" si="139"/>
        <v>1</v>
      </c>
      <c r="Q932" s="6">
        <f t="shared" ca="1" si="140"/>
        <v>1</v>
      </c>
      <c r="R932" s="6" t="str">
        <f t="shared" ca="1" si="141"/>
        <v/>
      </c>
      <c r="T932" s="6"/>
      <c r="U932" s="6"/>
      <c r="V932" s="6"/>
      <c r="W932" s="6"/>
      <c r="X932" s="6"/>
      <c r="Y932" s="6"/>
    </row>
    <row r="933" spans="1:25" hidden="1" x14ac:dyDescent="0.25">
      <c r="A933" s="8">
        <f t="shared" ca="1" si="134"/>
        <v>5</v>
      </c>
      <c r="B933" s="8">
        <f t="shared" ca="1" si="142"/>
        <v>2</v>
      </c>
      <c r="C933" s="8">
        <f t="shared" ca="1" si="142"/>
        <v>7</v>
      </c>
      <c r="D933" s="8">
        <f t="shared" ca="1" si="142"/>
        <v>6</v>
      </c>
      <c r="E933" s="8">
        <f t="shared" ca="1" si="142"/>
        <v>3</v>
      </c>
      <c r="F933" s="8">
        <f t="shared" ca="1" si="142"/>
        <v>2</v>
      </c>
      <c r="G933" s="6">
        <f t="shared" ca="1" si="135"/>
        <v>12</v>
      </c>
      <c r="H933" s="6">
        <f t="shared" ca="1" si="136"/>
        <v>13</v>
      </c>
      <c r="I933" s="6">
        <f t="shared" ca="1" si="137"/>
        <v>7</v>
      </c>
      <c r="J933" s="6">
        <f t="shared" ca="1" si="138"/>
        <v>13</v>
      </c>
      <c r="K933" s="6">
        <f ca="1">SMALL($J$5:$J$1004,ROWS(K$5:K933))</f>
        <v>14</v>
      </c>
      <c r="L933" s="7">
        <f ca="1">ROWS(L$5:L933)/$O$11</f>
        <v>0.92900000000000005</v>
      </c>
      <c r="M933" s="7"/>
      <c r="N933" s="7"/>
      <c r="O933" s="7"/>
      <c r="P933" s="6" t="str">
        <f t="shared" ca="1" si="139"/>
        <v/>
      </c>
      <c r="Q933" s="6">
        <f t="shared" ca="1" si="140"/>
        <v>1</v>
      </c>
      <c r="R933" s="6" t="str">
        <f t="shared" ca="1" si="141"/>
        <v/>
      </c>
      <c r="T933" s="6"/>
      <c r="U933" s="6"/>
      <c r="V933" s="6"/>
      <c r="W933" s="6"/>
      <c r="X933" s="6"/>
      <c r="Y933" s="6"/>
    </row>
    <row r="934" spans="1:25" hidden="1" x14ac:dyDescent="0.25">
      <c r="A934" s="8">
        <f t="shared" ca="1" si="134"/>
        <v>5</v>
      </c>
      <c r="B934" s="8">
        <f t="shared" ca="1" si="142"/>
        <v>4</v>
      </c>
      <c r="C934" s="8">
        <f t="shared" ca="1" si="142"/>
        <v>4</v>
      </c>
      <c r="D934" s="8">
        <f t="shared" ca="1" si="142"/>
        <v>3</v>
      </c>
      <c r="E934" s="8">
        <f t="shared" ca="1" si="142"/>
        <v>2</v>
      </c>
      <c r="F934" s="8">
        <f t="shared" ca="1" si="142"/>
        <v>2</v>
      </c>
      <c r="G934" s="6">
        <f t="shared" ca="1" si="135"/>
        <v>9</v>
      </c>
      <c r="H934" s="6">
        <f t="shared" ca="1" si="136"/>
        <v>10</v>
      </c>
      <c r="I934" s="6">
        <f t="shared" ca="1" si="137"/>
        <v>8</v>
      </c>
      <c r="J934" s="6">
        <f t="shared" ca="1" si="138"/>
        <v>10</v>
      </c>
      <c r="K934" s="6">
        <f ca="1">SMALL($J$5:$J$1004,ROWS(K$5:K934))</f>
        <v>14</v>
      </c>
      <c r="L934" s="7">
        <f ca="1">ROWS(L$5:L934)/$O$11</f>
        <v>0.93</v>
      </c>
      <c r="M934" s="7"/>
      <c r="N934" s="7"/>
      <c r="O934" s="7"/>
      <c r="P934" s="6" t="str">
        <f t="shared" ca="1" si="139"/>
        <v/>
      </c>
      <c r="Q934" s="6">
        <f t="shared" ca="1" si="140"/>
        <v>1</v>
      </c>
      <c r="R934" s="6" t="str">
        <f t="shared" ca="1" si="141"/>
        <v/>
      </c>
      <c r="T934" s="6"/>
      <c r="U934" s="6"/>
      <c r="V934" s="6"/>
      <c r="W934" s="6"/>
      <c r="X934" s="6"/>
      <c r="Y934" s="6"/>
    </row>
    <row r="935" spans="1:25" hidden="1" x14ac:dyDescent="0.25">
      <c r="A935" s="8">
        <f t="shared" ca="1" si="134"/>
        <v>5</v>
      </c>
      <c r="B935" s="8">
        <f t="shared" ca="1" si="142"/>
        <v>1</v>
      </c>
      <c r="C935" s="8">
        <f t="shared" ca="1" si="142"/>
        <v>6</v>
      </c>
      <c r="D935" s="8">
        <f t="shared" ca="1" si="142"/>
        <v>6</v>
      </c>
      <c r="E935" s="8">
        <f t="shared" ca="1" si="142"/>
        <v>3</v>
      </c>
      <c r="F935" s="8">
        <f t="shared" ca="1" si="142"/>
        <v>3</v>
      </c>
      <c r="G935" s="6">
        <f t="shared" ca="1" si="135"/>
        <v>11</v>
      </c>
      <c r="H935" s="6">
        <f t="shared" ca="1" si="136"/>
        <v>14</v>
      </c>
      <c r="I935" s="6">
        <f t="shared" ca="1" si="137"/>
        <v>7</v>
      </c>
      <c r="J935" s="6">
        <f t="shared" ca="1" si="138"/>
        <v>14</v>
      </c>
      <c r="K935" s="6">
        <f ca="1">SMALL($J$5:$J$1004,ROWS(K$5:K935))</f>
        <v>14</v>
      </c>
      <c r="L935" s="7">
        <f ca="1">ROWS(L$5:L935)/$O$11</f>
        <v>0.93100000000000005</v>
      </c>
      <c r="M935" s="7"/>
      <c r="N935" s="7"/>
      <c r="O935" s="7"/>
      <c r="P935" s="6" t="str">
        <f t="shared" ca="1" si="139"/>
        <v/>
      </c>
      <c r="Q935" s="6">
        <f t="shared" ca="1" si="140"/>
        <v>1</v>
      </c>
      <c r="R935" s="6" t="str">
        <f t="shared" ca="1" si="141"/>
        <v/>
      </c>
      <c r="T935" s="6"/>
      <c r="U935" s="6"/>
      <c r="V935" s="6"/>
      <c r="W935" s="6"/>
      <c r="X935" s="6"/>
      <c r="Y935" s="6"/>
    </row>
    <row r="936" spans="1:25" hidden="1" x14ac:dyDescent="0.25">
      <c r="A936" s="8">
        <f t="shared" ref="A936:A999" ca="1" si="143">RANDBETWEEN(A$2,A$3)</f>
        <v>4</v>
      </c>
      <c r="B936" s="8">
        <f t="shared" ca="1" si="142"/>
        <v>4</v>
      </c>
      <c r="C936" s="8">
        <f t="shared" ca="1" si="142"/>
        <v>6</v>
      </c>
      <c r="D936" s="8">
        <f t="shared" ca="1" si="142"/>
        <v>6</v>
      </c>
      <c r="E936" s="8">
        <f t="shared" ca="1" si="142"/>
        <v>3</v>
      </c>
      <c r="F936" s="8">
        <f t="shared" ca="1" si="142"/>
        <v>2</v>
      </c>
      <c r="G936" s="6">
        <f t="shared" ca="1" si="135"/>
        <v>10</v>
      </c>
      <c r="H936" s="6">
        <f t="shared" ca="1" si="136"/>
        <v>12</v>
      </c>
      <c r="I936" s="6">
        <f t="shared" ca="1" si="137"/>
        <v>9</v>
      </c>
      <c r="J936" s="6">
        <f t="shared" ca="1" si="138"/>
        <v>12</v>
      </c>
      <c r="K936" s="6">
        <f ca="1">SMALL($J$5:$J$1004,ROWS(K$5:K936))</f>
        <v>14</v>
      </c>
      <c r="L936" s="7">
        <f ca="1">ROWS(L$5:L936)/$O$11</f>
        <v>0.93200000000000005</v>
      </c>
      <c r="M936" s="7"/>
      <c r="N936" s="7"/>
      <c r="O936" s="7"/>
      <c r="P936" s="6" t="str">
        <f t="shared" ca="1" si="139"/>
        <v/>
      </c>
      <c r="Q936" s="6">
        <f t="shared" ca="1" si="140"/>
        <v>1</v>
      </c>
      <c r="R936" s="6" t="str">
        <f t="shared" ca="1" si="141"/>
        <v/>
      </c>
      <c r="T936" s="6"/>
      <c r="U936" s="6"/>
      <c r="V936" s="6"/>
      <c r="W936" s="6"/>
      <c r="X936" s="6"/>
      <c r="Y936" s="6"/>
    </row>
    <row r="937" spans="1:25" hidden="1" x14ac:dyDescent="0.25">
      <c r="A937" s="8">
        <f t="shared" ca="1" si="143"/>
        <v>5</v>
      </c>
      <c r="B937" s="8">
        <f t="shared" ca="1" si="142"/>
        <v>5</v>
      </c>
      <c r="C937" s="8">
        <f t="shared" ca="1" si="142"/>
        <v>5</v>
      </c>
      <c r="D937" s="8">
        <f t="shared" ca="1" si="142"/>
        <v>2</v>
      </c>
      <c r="E937" s="8">
        <f t="shared" ca="1" si="142"/>
        <v>1</v>
      </c>
      <c r="F937" s="8">
        <f t="shared" ca="1" si="142"/>
        <v>3</v>
      </c>
      <c r="G937" s="6">
        <f t="shared" ca="1" si="135"/>
        <v>10</v>
      </c>
      <c r="H937" s="6">
        <f t="shared" ca="1" si="136"/>
        <v>10</v>
      </c>
      <c r="I937" s="6">
        <f t="shared" ca="1" si="137"/>
        <v>9</v>
      </c>
      <c r="J937" s="6">
        <f t="shared" ca="1" si="138"/>
        <v>10</v>
      </c>
      <c r="K937" s="6">
        <f ca="1">SMALL($J$5:$J$1004,ROWS(K$5:K937))</f>
        <v>14</v>
      </c>
      <c r="L937" s="7">
        <f ca="1">ROWS(L$5:L937)/$O$11</f>
        <v>0.93300000000000005</v>
      </c>
      <c r="M937" s="7"/>
      <c r="N937" s="7"/>
      <c r="O937" s="7"/>
      <c r="P937" s="6">
        <f t="shared" ca="1" si="139"/>
        <v>1</v>
      </c>
      <c r="Q937" s="6">
        <f t="shared" ca="1" si="140"/>
        <v>1</v>
      </c>
      <c r="R937" s="6" t="str">
        <f t="shared" ca="1" si="141"/>
        <v/>
      </c>
      <c r="T937" s="6"/>
      <c r="U937" s="6"/>
      <c r="V937" s="6"/>
      <c r="W937" s="6"/>
      <c r="X937" s="6"/>
      <c r="Y937" s="6"/>
    </row>
    <row r="938" spans="1:25" hidden="1" x14ac:dyDescent="0.25">
      <c r="A938" s="8">
        <f t="shared" ca="1" si="143"/>
        <v>4</v>
      </c>
      <c r="B938" s="8">
        <f t="shared" ca="1" si="142"/>
        <v>2</v>
      </c>
      <c r="C938" s="8">
        <f t="shared" ca="1" si="142"/>
        <v>8</v>
      </c>
      <c r="D938" s="8">
        <f t="shared" ca="1" si="142"/>
        <v>2</v>
      </c>
      <c r="E938" s="8">
        <f t="shared" ca="1" si="142"/>
        <v>3</v>
      </c>
      <c r="F938" s="8">
        <f t="shared" ca="1" si="142"/>
        <v>4</v>
      </c>
      <c r="G938" s="6">
        <f t="shared" ca="1" si="135"/>
        <v>12</v>
      </c>
      <c r="H938" s="6">
        <f t="shared" ca="1" si="136"/>
        <v>10</v>
      </c>
      <c r="I938" s="6">
        <f t="shared" ca="1" si="137"/>
        <v>9</v>
      </c>
      <c r="J938" s="6">
        <f t="shared" ca="1" si="138"/>
        <v>12</v>
      </c>
      <c r="K938" s="6">
        <f ca="1">SMALL($J$5:$J$1004,ROWS(K$5:K938))</f>
        <v>14</v>
      </c>
      <c r="L938" s="7">
        <f ca="1">ROWS(L$5:L938)/$O$11</f>
        <v>0.93400000000000005</v>
      </c>
      <c r="M938" s="7"/>
      <c r="N938" s="7"/>
      <c r="O938" s="7"/>
      <c r="P938" s="6">
        <f t="shared" ca="1" si="139"/>
        <v>1</v>
      </c>
      <c r="Q938" s="6" t="str">
        <f t="shared" ca="1" si="140"/>
        <v/>
      </c>
      <c r="R938" s="6" t="str">
        <f t="shared" ca="1" si="141"/>
        <v/>
      </c>
      <c r="T938" s="6"/>
      <c r="U938" s="6"/>
      <c r="V938" s="6"/>
      <c r="W938" s="6"/>
      <c r="X938" s="6"/>
      <c r="Y938" s="6"/>
    </row>
    <row r="939" spans="1:25" hidden="1" x14ac:dyDescent="0.25">
      <c r="A939" s="8">
        <f t="shared" ca="1" si="143"/>
        <v>2</v>
      </c>
      <c r="B939" s="8">
        <f t="shared" ca="1" si="142"/>
        <v>5</v>
      </c>
      <c r="C939" s="8">
        <f t="shared" ca="1" si="142"/>
        <v>6</v>
      </c>
      <c r="D939" s="8">
        <f t="shared" ca="1" si="142"/>
        <v>5</v>
      </c>
      <c r="E939" s="8">
        <f t="shared" ca="1" si="142"/>
        <v>2</v>
      </c>
      <c r="F939" s="8">
        <f t="shared" ca="1" si="142"/>
        <v>4</v>
      </c>
      <c r="G939" s="6">
        <f t="shared" ca="1" si="135"/>
        <v>8</v>
      </c>
      <c r="H939" s="6">
        <f t="shared" ca="1" si="136"/>
        <v>11</v>
      </c>
      <c r="I939" s="6">
        <f t="shared" ca="1" si="137"/>
        <v>11</v>
      </c>
      <c r="J939" s="6">
        <f t="shared" ca="1" si="138"/>
        <v>11</v>
      </c>
      <c r="K939" s="6">
        <f ca="1">SMALL($J$5:$J$1004,ROWS(K$5:K939))</f>
        <v>14</v>
      </c>
      <c r="L939" s="7">
        <f ca="1">ROWS(L$5:L939)/$O$11</f>
        <v>0.93500000000000005</v>
      </c>
      <c r="M939" s="7"/>
      <c r="N939" s="7"/>
      <c r="O939" s="7"/>
      <c r="P939" s="6" t="str">
        <f t="shared" ca="1" si="139"/>
        <v/>
      </c>
      <c r="Q939" s="6">
        <f t="shared" ca="1" si="140"/>
        <v>1</v>
      </c>
      <c r="R939" s="6">
        <f t="shared" ca="1" si="141"/>
        <v>1</v>
      </c>
      <c r="T939" s="6"/>
      <c r="U939" s="6"/>
      <c r="V939" s="6"/>
      <c r="W939" s="6"/>
      <c r="X939" s="6"/>
      <c r="Y939" s="6"/>
    </row>
    <row r="940" spans="1:25" hidden="1" x14ac:dyDescent="0.25">
      <c r="A940" s="8">
        <f t="shared" ca="1" si="143"/>
        <v>3</v>
      </c>
      <c r="B940" s="8">
        <f t="shared" ca="1" si="142"/>
        <v>2</v>
      </c>
      <c r="C940" s="8">
        <f t="shared" ca="1" si="142"/>
        <v>4</v>
      </c>
      <c r="D940" s="8">
        <f t="shared" ca="1" si="142"/>
        <v>5</v>
      </c>
      <c r="E940" s="8">
        <f t="shared" ca="1" si="142"/>
        <v>2</v>
      </c>
      <c r="F940" s="8">
        <f t="shared" ca="1" si="142"/>
        <v>3</v>
      </c>
      <c r="G940" s="6">
        <f t="shared" ca="1" si="135"/>
        <v>7</v>
      </c>
      <c r="H940" s="6">
        <f t="shared" ca="1" si="136"/>
        <v>11</v>
      </c>
      <c r="I940" s="6">
        <f t="shared" ca="1" si="137"/>
        <v>7</v>
      </c>
      <c r="J940" s="6">
        <f t="shared" ca="1" si="138"/>
        <v>11</v>
      </c>
      <c r="K940" s="6">
        <f ca="1">SMALL($J$5:$J$1004,ROWS(K$5:K940))</f>
        <v>14</v>
      </c>
      <c r="L940" s="7">
        <f ca="1">ROWS(L$5:L940)/$O$11</f>
        <v>0.93600000000000005</v>
      </c>
      <c r="M940" s="7"/>
      <c r="N940" s="7"/>
      <c r="O940" s="7"/>
      <c r="P940" s="6" t="str">
        <f t="shared" ca="1" si="139"/>
        <v/>
      </c>
      <c r="Q940" s="6">
        <f t="shared" ca="1" si="140"/>
        <v>1</v>
      </c>
      <c r="R940" s="6" t="str">
        <f t="shared" ca="1" si="141"/>
        <v/>
      </c>
      <c r="T940" s="6"/>
      <c r="U940" s="6"/>
      <c r="V940" s="6"/>
      <c r="W940" s="6"/>
      <c r="X940" s="6"/>
      <c r="Y940" s="6"/>
    </row>
    <row r="941" spans="1:25" hidden="1" x14ac:dyDescent="0.25">
      <c r="A941" s="8">
        <f t="shared" ca="1" si="143"/>
        <v>2</v>
      </c>
      <c r="B941" s="8">
        <f t="shared" ca="1" si="142"/>
        <v>5</v>
      </c>
      <c r="C941" s="8">
        <f t="shared" ca="1" si="142"/>
        <v>7</v>
      </c>
      <c r="D941" s="8">
        <f t="shared" ca="1" si="142"/>
        <v>3</v>
      </c>
      <c r="E941" s="8">
        <f t="shared" ca="1" si="142"/>
        <v>2</v>
      </c>
      <c r="F941" s="8">
        <f t="shared" ca="1" si="142"/>
        <v>3</v>
      </c>
      <c r="G941" s="6">
        <f t="shared" ca="1" si="135"/>
        <v>9</v>
      </c>
      <c r="H941" s="6">
        <f t="shared" ca="1" si="136"/>
        <v>8</v>
      </c>
      <c r="I941" s="6">
        <f t="shared" ca="1" si="137"/>
        <v>10</v>
      </c>
      <c r="J941" s="6">
        <f t="shared" ca="1" si="138"/>
        <v>10</v>
      </c>
      <c r="K941" s="6">
        <f ca="1">SMALL($J$5:$J$1004,ROWS(K$5:K941))</f>
        <v>14</v>
      </c>
      <c r="L941" s="7">
        <f ca="1">ROWS(L$5:L941)/$O$11</f>
        <v>0.93700000000000006</v>
      </c>
      <c r="M941" s="7"/>
      <c r="N941" s="7"/>
      <c r="O941" s="7"/>
      <c r="P941" s="6" t="str">
        <f t="shared" ca="1" si="139"/>
        <v/>
      </c>
      <c r="Q941" s="6" t="str">
        <f t="shared" ca="1" si="140"/>
        <v/>
      </c>
      <c r="R941" s="6">
        <f t="shared" ca="1" si="141"/>
        <v>1</v>
      </c>
      <c r="T941" s="6"/>
      <c r="U941" s="6"/>
      <c r="V941" s="6"/>
      <c r="W941" s="6"/>
      <c r="X941" s="6"/>
      <c r="Y941" s="6"/>
    </row>
    <row r="942" spans="1:25" hidden="1" x14ac:dyDescent="0.25">
      <c r="A942" s="8">
        <f t="shared" ca="1" si="143"/>
        <v>5</v>
      </c>
      <c r="B942" s="8">
        <f t="shared" ca="1" si="142"/>
        <v>4</v>
      </c>
      <c r="C942" s="8">
        <f t="shared" ca="1" si="142"/>
        <v>5</v>
      </c>
      <c r="D942" s="8">
        <f t="shared" ca="1" si="142"/>
        <v>4</v>
      </c>
      <c r="E942" s="8">
        <f t="shared" ca="1" si="142"/>
        <v>3</v>
      </c>
      <c r="F942" s="8">
        <f t="shared" ca="1" si="142"/>
        <v>3</v>
      </c>
      <c r="G942" s="6">
        <f t="shared" ca="1" si="135"/>
        <v>10</v>
      </c>
      <c r="H942" s="6">
        <f t="shared" ca="1" si="136"/>
        <v>12</v>
      </c>
      <c r="I942" s="6">
        <f t="shared" ca="1" si="137"/>
        <v>10</v>
      </c>
      <c r="J942" s="6">
        <f t="shared" ca="1" si="138"/>
        <v>12</v>
      </c>
      <c r="K942" s="6">
        <f ca="1">SMALL($J$5:$J$1004,ROWS(K$5:K942))</f>
        <v>14</v>
      </c>
      <c r="L942" s="7">
        <f ca="1">ROWS(L$5:L942)/$O$11</f>
        <v>0.93799999999999994</v>
      </c>
      <c r="M942" s="7"/>
      <c r="N942" s="7"/>
      <c r="O942" s="7"/>
      <c r="P942" s="6" t="str">
        <f t="shared" ca="1" si="139"/>
        <v/>
      </c>
      <c r="Q942" s="6">
        <f t="shared" ca="1" si="140"/>
        <v>1</v>
      </c>
      <c r="R942" s="6" t="str">
        <f t="shared" ca="1" si="141"/>
        <v/>
      </c>
      <c r="T942" s="6"/>
      <c r="U942" s="6"/>
      <c r="V942" s="6"/>
      <c r="W942" s="6"/>
      <c r="X942" s="6"/>
      <c r="Y942" s="6"/>
    </row>
    <row r="943" spans="1:25" hidden="1" x14ac:dyDescent="0.25">
      <c r="A943" s="8">
        <f t="shared" ca="1" si="143"/>
        <v>5</v>
      </c>
      <c r="B943" s="8">
        <f t="shared" ca="1" si="142"/>
        <v>5</v>
      </c>
      <c r="C943" s="8">
        <f t="shared" ca="1" si="142"/>
        <v>5</v>
      </c>
      <c r="D943" s="8">
        <f t="shared" ca="1" si="142"/>
        <v>5</v>
      </c>
      <c r="E943" s="8">
        <f t="shared" ca="1" si="142"/>
        <v>1</v>
      </c>
      <c r="F943" s="8">
        <f t="shared" ca="1" si="142"/>
        <v>4</v>
      </c>
      <c r="G943" s="6">
        <f t="shared" ca="1" si="135"/>
        <v>10</v>
      </c>
      <c r="H943" s="6">
        <f t="shared" ca="1" si="136"/>
        <v>14</v>
      </c>
      <c r="I943" s="6">
        <f t="shared" ca="1" si="137"/>
        <v>10</v>
      </c>
      <c r="J943" s="6">
        <f t="shared" ca="1" si="138"/>
        <v>14</v>
      </c>
      <c r="K943" s="6">
        <f ca="1">SMALL($J$5:$J$1004,ROWS(K$5:K943))</f>
        <v>14</v>
      </c>
      <c r="L943" s="7">
        <f ca="1">ROWS(L$5:L943)/$O$11</f>
        <v>0.93899999999999995</v>
      </c>
      <c r="M943" s="7"/>
      <c r="N943" s="7"/>
      <c r="O943" s="7"/>
      <c r="P943" s="6" t="str">
        <f t="shared" ca="1" si="139"/>
        <v/>
      </c>
      <c r="Q943" s="6">
        <f t="shared" ca="1" si="140"/>
        <v>1</v>
      </c>
      <c r="R943" s="6" t="str">
        <f t="shared" ca="1" si="141"/>
        <v/>
      </c>
      <c r="T943" s="6"/>
      <c r="U943" s="6"/>
      <c r="V943" s="6"/>
      <c r="W943" s="6"/>
      <c r="X943" s="6"/>
      <c r="Y943" s="6"/>
    </row>
    <row r="944" spans="1:25" hidden="1" x14ac:dyDescent="0.25">
      <c r="A944" s="8">
        <f t="shared" ca="1" si="143"/>
        <v>6</v>
      </c>
      <c r="B944" s="8">
        <f t="shared" ca="1" si="142"/>
        <v>2</v>
      </c>
      <c r="C944" s="8">
        <f t="shared" ca="1" si="142"/>
        <v>7</v>
      </c>
      <c r="D944" s="8">
        <f t="shared" ca="1" si="142"/>
        <v>6</v>
      </c>
      <c r="E944" s="8">
        <f t="shared" ca="1" si="142"/>
        <v>1</v>
      </c>
      <c r="F944" s="8">
        <f t="shared" ca="1" si="142"/>
        <v>4</v>
      </c>
      <c r="G944" s="6">
        <f t="shared" ca="1" si="135"/>
        <v>13</v>
      </c>
      <c r="H944" s="6">
        <f t="shared" ca="1" si="136"/>
        <v>16</v>
      </c>
      <c r="I944" s="6">
        <f t="shared" ca="1" si="137"/>
        <v>7</v>
      </c>
      <c r="J944" s="6">
        <f t="shared" ca="1" si="138"/>
        <v>16</v>
      </c>
      <c r="K944" s="6">
        <f ca="1">SMALL($J$5:$J$1004,ROWS(K$5:K944))</f>
        <v>14</v>
      </c>
      <c r="L944" s="7">
        <f ca="1">ROWS(L$5:L944)/$O$11</f>
        <v>0.94</v>
      </c>
      <c r="M944" s="7"/>
      <c r="N944" s="7"/>
      <c r="O944" s="7"/>
      <c r="P944" s="6" t="str">
        <f t="shared" ca="1" si="139"/>
        <v/>
      </c>
      <c r="Q944" s="6">
        <f t="shared" ca="1" si="140"/>
        <v>1</v>
      </c>
      <c r="R944" s="6" t="str">
        <f t="shared" ca="1" si="141"/>
        <v/>
      </c>
      <c r="T944" s="6"/>
      <c r="U944" s="6"/>
      <c r="V944" s="6"/>
      <c r="W944" s="6"/>
      <c r="X944" s="6"/>
      <c r="Y944" s="6"/>
    </row>
    <row r="945" spans="1:25" hidden="1" x14ac:dyDescent="0.25">
      <c r="A945" s="8">
        <f t="shared" ca="1" si="143"/>
        <v>3</v>
      </c>
      <c r="B945" s="8">
        <f t="shared" ca="1" si="142"/>
        <v>1</v>
      </c>
      <c r="C945" s="8">
        <f t="shared" ca="1" si="142"/>
        <v>8</v>
      </c>
      <c r="D945" s="8">
        <f t="shared" ca="1" si="142"/>
        <v>4</v>
      </c>
      <c r="E945" s="8">
        <f t="shared" ca="1" si="142"/>
        <v>3</v>
      </c>
      <c r="F945" s="8">
        <f t="shared" ca="1" si="142"/>
        <v>4</v>
      </c>
      <c r="G945" s="6">
        <f t="shared" ca="1" si="135"/>
        <v>11</v>
      </c>
      <c r="H945" s="6">
        <f t="shared" ca="1" si="136"/>
        <v>11</v>
      </c>
      <c r="I945" s="6">
        <f t="shared" ca="1" si="137"/>
        <v>8</v>
      </c>
      <c r="J945" s="6">
        <f t="shared" ca="1" si="138"/>
        <v>11</v>
      </c>
      <c r="K945" s="6">
        <f ca="1">SMALL($J$5:$J$1004,ROWS(K$5:K945))</f>
        <v>14</v>
      </c>
      <c r="L945" s="7">
        <f ca="1">ROWS(L$5:L945)/$O$11</f>
        <v>0.94099999999999995</v>
      </c>
      <c r="M945" s="7"/>
      <c r="N945" s="7"/>
      <c r="O945" s="7"/>
      <c r="P945" s="6">
        <f t="shared" ca="1" si="139"/>
        <v>1</v>
      </c>
      <c r="Q945" s="6">
        <f t="shared" ca="1" si="140"/>
        <v>1</v>
      </c>
      <c r="R945" s="6" t="str">
        <f t="shared" ca="1" si="141"/>
        <v/>
      </c>
      <c r="T945" s="6"/>
      <c r="U945" s="6"/>
      <c r="V945" s="6"/>
      <c r="W945" s="6"/>
      <c r="X945" s="6"/>
      <c r="Y945" s="6"/>
    </row>
    <row r="946" spans="1:25" hidden="1" x14ac:dyDescent="0.25">
      <c r="A946" s="8">
        <f t="shared" ca="1" si="143"/>
        <v>6</v>
      </c>
      <c r="B946" s="8">
        <f t="shared" ca="1" si="142"/>
        <v>3</v>
      </c>
      <c r="C946" s="8">
        <f t="shared" ca="1" si="142"/>
        <v>4</v>
      </c>
      <c r="D946" s="8">
        <f t="shared" ca="1" si="142"/>
        <v>3</v>
      </c>
      <c r="E946" s="8">
        <f t="shared" ca="1" si="142"/>
        <v>3</v>
      </c>
      <c r="F946" s="8">
        <f t="shared" ca="1" si="142"/>
        <v>2</v>
      </c>
      <c r="G946" s="6">
        <f t="shared" ca="1" si="135"/>
        <v>10</v>
      </c>
      <c r="H946" s="6">
        <f t="shared" ca="1" si="136"/>
        <v>11</v>
      </c>
      <c r="I946" s="6">
        <f t="shared" ca="1" si="137"/>
        <v>8</v>
      </c>
      <c r="J946" s="6">
        <f t="shared" ca="1" si="138"/>
        <v>11</v>
      </c>
      <c r="K946" s="6">
        <f ca="1">SMALL($J$5:$J$1004,ROWS(K$5:K946))</f>
        <v>14</v>
      </c>
      <c r="L946" s="7">
        <f ca="1">ROWS(L$5:L946)/$O$11</f>
        <v>0.94199999999999995</v>
      </c>
      <c r="M946" s="7"/>
      <c r="N946" s="7"/>
      <c r="O946" s="7"/>
      <c r="P946" s="6" t="str">
        <f t="shared" ca="1" si="139"/>
        <v/>
      </c>
      <c r="Q946" s="6">
        <f t="shared" ca="1" si="140"/>
        <v>1</v>
      </c>
      <c r="R946" s="6" t="str">
        <f t="shared" ca="1" si="141"/>
        <v/>
      </c>
      <c r="T946" s="6"/>
      <c r="U946" s="6"/>
      <c r="V946" s="6"/>
      <c r="W946" s="6"/>
      <c r="X946" s="6"/>
      <c r="Y946" s="6"/>
    </row>
    <row r="947" spans="1:25" hidden="1" x14ac:dyDescent="0.25">
      <c r="A947" s="8">
        <f t="shared" ca="1" si="143"/>
        <v>6</v>
      </c>
      <c r="B947" s="8">
        <f t="shared" ca="1" si="142"/>
        <v>4</v>
      </c>
      <c r="C947" s="8">
        <f t="shared" ca="1" si="142"/>
        <v>7</v>
      </c>
      <c r="D947" s="8">
        <f t="shared" ca="1" si="142"/>
        <v>4</v>
      </c>
      <c r="E947" s="8">
        <f t="shared" ca="1" si="142"/>
        <v>1</v>
      </c>
      <c r="F947" s="8">
        <f t="shared" ca="1" si="142"/>
        <v>2</v>
      </c>
      <c r="G947" s="6">
        <f t="shared" ca="1" si="135"/>
        <v>13</v>
      </c>
      <c r="H947" s="6">
        <f t="shared" ca="1" si="136"/>
        <v>12</v>
      </c>
      <c r="I947" s="6">
        <f t="shared" ca="1" si="137"/>
        <v>7</v>
      </c>
      <c r="J947" s="6">
        <f t="shared" ca="1" si="138"/>
        <v>13</v>
      </c>
      <c r="K947" s="6">
        <f ca="1">SMALL($J$5:$J$1004,ROWS(K$5:K947))</f>
        <v>14</v>
      </c>
      <c r="L947" s="7">
        <f ca="1">ROWS(L$5:L947)/$O$11</f>
        <v>0.94299999999999995</v>
      </c>
      <c r="M947" s="7"/>
      <c r="N947" s="7"/>
      <c r="O947" s="7"/>
      <c r="P947" s="6">
        <f t="shared" ca="1" si="139"/>
        <v>1</v>
      </c>
      <c r="Q947" s="6" t="str">
        <f t="shared" ca="1" si="140"/>
        <v/>
      </c>
      <c r="R947" s="6" t="str">
        <f t="shared" ca="1" si="141"/>
        <v/>
      </c>
      <c r="T947" s="6"/>
      <c r="U947" s="6"/>
      <c r="V947" s="6"/>
      <c r="W947" s="6"/>
      <c r="X947" s="6"/>
      <c r="Y947" s="6"/>
    </row>
    <row r="948" spans="1:25" hidden="1" x14ac:dyDescent="0.25">
      <c r="A948" s="8">
        <f t="shared" ca="1" si="143"/>
        <v>6</v>
      </c>
      <c r="B948" s="8">
        <f t="shared" ca="1" si="142"/>
        <v>5</v>
      </c>
      <c r="C948" s="8">
        <f t="shared" ca="1" si="142"/>
        <v>4</v>
      </c>
      <c r="D948" s="8">
        <f t="shared" ca="1" si="142"/>
        <v>2</v>
      </c>
      <c r="E948" s="8">
        <f t="shared" ca="1" si="142"/>
        <v>1</v>
      </c>
      <c r="F948" s="8">
        <f t="shared" ca="1" si="142"/>
        <v>4</v>
      </c>
      <c r="G948" s="6">
        <f t="shared" ca="1" si="135"/>
        <v>10</v>
      </c>
      <c r="H948" s="6">
        <f t="shared" ca="1" si="136"/>
        <v>12</v>
      </c>
      <c r="I948" s="6">
        <f t="shared" ca="1" si="137"/>
        <v>10</v>
      </c>
      <c r="J948" s="6">
        <f t="shared" ca="1" si="138"/>
        <v>12</v>
      </c>
      <c r="K948" s="6">
        <f ca="1">SMALL($J$5:$J$1004,ROWS(K$5:K948))</f>
        <v>14</v>
      </c>
      <c r="L948" s="7">
        <f ca="1">ROWS(L$5:L948)/$O$11</f>
        <v>0.94399999999999995</v>
      </c>
      <c r="M948" s="7"/>
      <c r="N948" s="7"/>
      <c r="O948" s="7"/>
      <c r="P948" s="6" t="str">
        <f t="shared" ca="1" si="139"/>
        <v/>
      </c>
      <c r="Q948" s="6">
        <f t="shared" ca="1" si="140"/>
        <v>1</v>
      </c>
      <c r="R948" s="6" t="str">
        <f t="shared" ca="1" si="141"/>
        <v/>
      </c>
      <c r="T948" s="6"/>
      <c r="U948" s="6"/>
      <c r="V948" s="6"/>
      <c r="W948" s="6"/>
      <c r="X948" s="6"/>
      <c r="Y948" s="6"/>
    </row>
    <row r="949" spans="1:25" hidden="1" x14ac:dyDescent="0.25">
      <c r="A949" s="8">
        <f t="shared" ca="1" si="143"/>
        <v>6</v>
      </c>
      <c r="B949" s="8">
        <f t="shared" ca="1" si="142"/>
        <v>1</v>
      </c>
      <c r="C949" s="8">
        <f t="shared" ca="1" si="142"/>
        <v>6</v>
      </c>
      <c r="D949" s="8">
        <f t="shared" ca="1" si="142"/>
        <v>6</v>
      </c>
      <c r="E949" s="8">
        <f t="shared" ca="1" si="142"/>
        <v>2</v>
      </c>
      <c r="F949" s="8">
        <f t="shared" ca="1" si="142"/>
        <v>3</v>
      </c>
      <c r="G949" s="6">
        <f t="shared" ca="1" si="135"/>
        <v>12</v>
      </c>
      <c r="H949" s="6">
        <f t="shared" ca="1" si="136"/>
        <v>15</v>
      </c>
      <c r="I949" s="6">
        <f t="shared" ca="1" si="137"/>
        <v>6</v>
      </c>
      <c r="J949" s="6">
        <f t="shared" ca="1" si="138"/>
        <v>15</v>
      </c>
      <c r="K949" s="6">
        <f ca="1">SMALL($J$5:$J$1004,ROWS(K$5:K949))</f>
        <v>14</v>
      </c>
      <c r="L949" s="7">
        <f ca="1">ROWS(L$5:L949)/$O$11</f>
        <v>0.94499999999999995</v>
      </c>
      <c r="M949" s="7"/>
      <c r="N949" s="7"/>
      <c r="O949" s="7"/>
      <c r="P949" s="6" t="str">
        <f t="shared" ca="1" si="139"/>
        <v/>
      </c>
      <c r="Q949" s="6">
        <f t="shared" ca="1" si="140"/>
        <v>1</v>
      </c>
      <c r="R949" s="6" t="str">
        <f t="shared" ca="1" si="141"/>
        <v/>
      </c>
      <c r="T949" s="6"/>
      <c r="U949" s="6"/>
      <c r="V949" s="6"/>
      <c r="W949" s="6"/>
      <c r="X949" s="6"/>
      <c r="Y949" s="6"/>
    </row>
    <row r="950" spans="1:25" hidden="1" x14ac:dyDescent="0.25">
      <c r="A950" s="8">
        <f t="shared" ca="1" si="143"/>
        <v>3</v>
      </c>
      <c r="B950" s="8">
        <f t="shared" ca="1" si="142"/>
        <v>2</v>
      </c>
      <c r="C950" s="8">
        <f t="shared" ca="1" si="142"/>
        <v>5</v>
      </c>
      <c r="D950" s="8">
        <f t="shared" ca="1" si="142"/>
        <v>2</v>
      </c>
      <c r="E950" s="8">
        <f t="shared" ca="1" si="142"/>
        <v>1</v>
      </c>
      <c r="F950" s="8">
        <f t="shared" ca="1" si="142"/>
        <v>4</v>
      </c>
      <c r="G950" s="6">
        <f t="shared" ca="1" si="135"/>
        <v>8</v>
      </c>
      <c r="H950" s="6">
        <f t="shared" ca="1" si="136"/>
        <v>9</v>
      </c>
      <c r="I950" s="6">
        <f t="shared" ca="1" si="137"/>
        <v>7</v>
      </c>
      <c r="J950" s="6">
        <f t="shared" ca="1" si="138"/>
        <v>9</v>
      </c>
      <c r="K950" s="6">
        <f ca="1">SMALL($J$5:$J$1004,ROWS(K$5:K950))</f>
        <v>14</v>
      </c>
      <c r="L950" s="7">
        <f ca="1">ROWS(L$5:L950)/$O$11</f>
        <v>0.94599999999999995</v>
      </c>
      <c r="M950" s="7"/>
      <c r="N950" s="7"/>
      <c r="O950" s="7"/>
      <c r="P950" s="6" t="str">
        <f t="shared" ca="1" si="139"/>
        <v/>
      </c>
      <c r="Q950" s="6">
        <f t="shared" ca="1" si="140"/>
        <v>1</v>
      </c>
      <c r="R950" s="6" t="str">
        <f t="shared" ca="1" si="141"/>
        <v/>
      </c>
      <c r="T950" s="6"/>
      <c r="U950" s="6"/>
      <c r="V950" s="6"/>
      <c r="W950" s="6"/>
      <c r="X950" s="6"/>
      <c r="Y950" s="6"/>
    </row>
    <row r="951" spans="1:25" hidden="1" x14ac:dyDescent="0.25">
      <c r="A951" s="8">
        <f t="shared" ca="1" si="143"/>
        <v>4</v>
      </c>
      <c r="B951" s="8">
        <f t="shared" ca="1" si="142"/>
        <v>4</v>
      </c>
      <c r="C951" s="8">
        <f t="shared" ca="1" si="142"/>
        <v>8</v>
      </c>
      <c r="D951" s="8">
        <f t="shared" ca="1" si="142"/>
        <v>2</v>
      </c>
      <c r="E951" s="8">
        <f t="shared" ca="1" si="142"/>
        <v>1</v>
      </c>
      <c r="F951" s="8">
        <f t="shared" ca="1" si="142"/>
        <v>4</v>
      </c>
      <c r="G951" s="6">
        <f t="shared" ca="1" si="135"/>
        <v>12</v>
      </c>
      <c r="H951" s="6">
        <f t="shared" ca="1" si="136"/>
        <v>10</v>
      </c>
      <c r="I951" s="6">
        <f t="shared" ca="1" si="137"/>
        <v>9</v>
      </c>
      <c r="J951" s="6">
        <f t="shared" ca="1" si="138"/>
        <v>12</v>
      </c>
      <c r="K951" s="6">
        <f ca="1">SMALL($J$5:$J$1004,ROWS(K$5:K951))</f>
        <v>14</v>
      </c>
      <c r="L951" s="7">
        <f ca="1">ROWS(L$5:L951)/$O$11</f>
        <v>0.94699999999999995</v>
      </c>
      <c r="M951" s="7"/>
      <c r="N951" s="7"/>
      <c r="O951" s="7"/>
      <c r="P951" s="6">
        <f t="shared" ca="1" si="139"/>
        <v>1</v>
      </c>
      <c r="Q951" s="6" t="str">
        <f t="shared" ca="1" si="140"/>
        <v/>
      </c>
      <c r="R951" s="6" t="str">
        <f t="shared" ca="1" si="141"/>
        <v/>
      </c>
      <c r="T951" s="6"/>
      <c r="U951" s="6"/>
      <c r="V951" s="6"/>
      <c r="W951" s="6"/>
      <c r="X951" s="6"/>
      <c r="Y951" s="6"/>
    </row>
    <row r="952" spans="1:25" hidden="1" x14ac:dyDescent="0.25">
      <c r="A952" s="8">
        <f t="shared" ca="1" si="143"/>
        <v>4</v>
      </c>
      <c r="B952" s="8">
        <f t="shared" ca="1" si="142"/>
        <v>3</v>
      </c>
      <c r="C952" s="8">
        <f t="shared" ca="1" si="142"/>
        <v>4</v>
      </c>
      <c r="D952" s="8">
        <f t="shared" ca="1" si="142"/>
        <v>3</v>
      </c>
      <c r="E952" s="8">
        <f t="shared" ca="1" si="142"/>
        <v>3</v>
      </c>
      <c r="F952" s="8">
        <f t="shared" ca="1" si="142"/>
        <v>3</v>
      </c>
      <c r="G952" s="6">
        <f t="shared" ca="1" si="135"/>
        <v>8</v>
      </c>
      <c r="H952" s="6">
        <f t="shared" ca="1" si="136"/>
        <v>10</v>
      </c>
      <c r="I952" s="6">
        <f t="shared" ca="1" si="137"/>
        <v>9</v>
      </c>
      <c r="J952" s="6">
        <f t="shared" ca="1" si="138"/>
        <v>10</v>
      </c>
      <c r="K952" s="6">
        <f ca="1">SMALL($J$5:$J$1004,ROWS(K$5:K952))</f>
        <v>14</v>
      </c>
      <c r="L952" s="7">
        <f ca="1">ROWS(L$5:L952)/$O$11</f>
        <v>0.94799999999999995</v>
      </c>
      <c r="M952" s="7"/>
      <c r="N952" s="7"/>
      <c r="O952" s="7"/>
      <c r="P952" s="6" t="str">
        <f t="shared" ca="1" si="139"/>
        <v/>
      </c>
      <c r="Q952" s="6">
        <f t="shared" ca="1" si="140"/>
        <v>1</v>
      </c>
      <c r="R952" s="6" t="str">
        <f t="shared" ca="1" si="141"/>
        <v/>
      </c>
      <c r="T952" s="6"/>
      <c r="U952" s="6"/>
      <c r="V952" s="6"/>
      <c r="W952" s="6"/>
      <c r="X952" s="6"/>
      <c r="Y952" s="6"/>
    </row>
    <row r="953" spans="1:25" hidden="1" x14ac:dyDescent="0.25">
      <c r="A953" s="8">
        <f t="shared" ca="1" si="143"/>
        <v>3</v>
      </c>
      <c r="B953" s="8">
        <f t="shared" ca="1" si="142"/>
        <v>5</v>
      </c>
      <c r="C953" s="8">
        <f t="shared" ca="1" si="142"/>
        <v>6</v>
      </c>
      <c r="D953" s="8">
        <f t="shared" ca="1" si="142"/>
        <v>5</v>
      </c>
      <c r="E953" s="8">
        <f t="shared" ca="1" si="142"/>
        <v>1</v>
      </c>
      <c r="F953" s="8">
        <f t="shared" ca="1" si="142"/>
        <v>3</v>
      </c>
      <c r="G953" s="6">
        <f t="shared" ca="1" si="135"/>
        <v>9</v>
      </c>
      <c r="H953" s="6">
        <f t="shared" ca="1" si="136"/>
        <v>11</v>
      </c>
      <c r="I953" s="6">
        <f t="shared" ca="1" si="137"/>
        <v>9</v>
      </c>
      <c r="J953" s="6">
        <f t="shared" ca="1" si="138"/>
        <v>11</v>
      </c>
      <c r="K953" s="6">
        <f ca="1">SMALL($J$5:$J$1004,ROWS(K$5:K953))</f>
        <v>14</v>
      </c>
      <c r="L953" s="7">
        <f ca="1">ROWS(L$5:L953)/$O$11</f>
        <v>0.94899999999999995</v>
      </c>
      <c r="M953" s="7"/>
      <c r="N953" s="7"/>
      <c r="O953" s="7"/>
      <c r="P953" s="6" t="str">
        <f t="shared" ca="1" si="139"/>
        <v/>
      </c>
      <c r="Q953" s="6">
        <f t="shared" ca="1" si="140"/>
        <v>1</v>
      </c>
      <c r="R953" s="6" t="str">
        <f t="shared" ca="1" si="141"/>
        <v/>
      </c>
      <c r="T953" s="6"/>
      <c r="U953" s="6"/>
      <c r="V953" s="6"/>
      <c r="W953" s="6"/>
      <c r="X953" s="6"/>
      <c r="Y953" s="6"/>
    </row>
    <row r="954" spans="1:25" hidden="1" x14ac:dyDescent="0.25">
      <c r="A954" s="8">
        <f t="shared" ca="1" si="143"/>
        <v>6</v>
      </c>
      <c r="B954" s="8">
        <f t="shared" ca="1" si="142"/>
        <v>5</v>
      </c>
      <c r="C954" s="8">
        <f t="shared" ca="1" si="142"/>
        <v>6</v>
      </c>
      <c r="D954" s="8">
        <f t="shared" ca="1" si="142"/>
        <v>3</v>
      </c>
      <c r="E954" s="8">
        <f t="shared" ca="1" si="142"/>
        <v>3</v>
      </c>
      <c r="F954" s="8">
        <f t="shared" ca="1" si="142"/>
        <v>2</v>
      </c>
      <c r="G954" s="6">
        <f t="shared" ca="1" si="135"/>
        <v>12</v>
      </c>
      <c r="H954" s="6">
        <f t="shared" ca="1" si="136"/>
        <v>11</v>
      </c>
      <c r="I954" s="6">
        <f t="shared" ca="1" si="137"/>
        <v>10</v>
      </c>
      <c r="J954" s="6">
        <f t="shared" ca="1" si="138"/>
        <v>12</v>
      </c>
      <c r="K954" s="6">
        <f ca="1">SMALL($J$5:$J$1004,ROWS(K$5:K954))</f>
        <v>15</v>
      </c>
      <c r="L954" s="7">
        <f ca="1">ROWS(L$5:L954)/$O$11</f>
        <v>0.95</v>
      </c>
      <c r="M954" s="7"/>
      <c r="N954" s="7"/>
      <c r="O954" s="7"/>
      <c r="P954" s="6">
        <f t="shared" ca="1" si="139"/>
        <v>1</v>
      </c>
      <c r="Q954" s="6" t="str">
        <f t="shared" ca="1" si="140"/>
        <v/>
      </c>
      <c r="R954" s="6" t="str">
        <f t="shared" ca="1" si="141"/>
        <v/>
      </c>
      <c r="T954" s="6"/>
      <c r="U954" s="6"/>
      <c r="V954" s="6"/>
      <c r="W954" s="6"/>
      <c r="X954" s="6"/>
      <c r="Y954" s="6"/>
    </row>
    <row r="955" spans="1:25" hidden="1" x14ac:dyDescent="0.25">
      <c r="A955" s="8">
        <f t="shared" ca="1" si="143"/>
        <v>5</v>
      </c>
      <c r="B955" s="8">
        <f t="shared" ca="1" si="142"/>
        <v>2</v>
      </c>
      <c r="C955" s="8">
        <f t="shared" ca="1" si="142"/>
        <v>4</v>
      </c>
      <c r="D955" s="8">
        <f t="shared" ca="1" si="142"/>
        <v>4</v>
      </c>
      <c r="E955" s="8">
        <f t="shared" ca="1" si="142"/>
        <v>3</v>
      </c>
      <c r="F955" s="8">
        <f t="shared" ca="1" si="142"/>
        <v>4</v>
      </c>
      <c r="G955" s="6">
        <f t="shared" ca="1" si="135"/>
        <v>9</v>
      </c>
      <c r="H955" s="6">
        <f t="shared" ca="1" si="136"/>
        <v>13</v>
      </c>
      <c r="I955" s="6">
        <f t="shared" ca="1" si="137"/>
        <v>9</v>
      </c>
      <c r="J955" s="6">
        <f t="shared" ca="1" si="138"/>
        <v>13</v>
      </c>
      <c r="K955" s="6">
        <f ca="1">SMALL($J$5:$J$1004,ROWS(K$5:K955))</f>
        <v>15</v>
      </c>
      <c r="L955" s="7">
        <f ca="1">ROWS(L$5:L955)/$O$11</f>
        <v>0.95099999999999996</v>
      </c>
      <c r="M955" s="7"/>
      <c r="N955" s="7"/>
      <c r="O955" s="7"/>
      <c r="P955" s="6" t="str">
        <f t="shared" ca="1" si="139"/>
        <v/>
      </c>
      <c r="Q955" s="6">
        <f t="shared" ca="1" si="140"/>
        <v>1</v>
      </c>
      <c r="R955" s="6" t="str">
        <f t="shared" ca="1" si="141"/>
        <v/>
      </c>
      <c r="T955" s="6"/>
      <c r="U955" s="6"/>
      <c r="V955" s="6"/>
      <c r="W955" s="6"/>
      <c r="X955" s="6"/>
      <c r="Y955" s="6"/>
    </row>
    <row r="956" spans="1:25" hidden="1" x14ac:dyDescent="0.25">
      <c r="A956" s="8">
        <f t="shared" ca="1" si="143"/>
        <v>6</v>
      </c>
      <c r="B956" s="8">
        <f t="shared" ca="1" si="142"/>
        <v>5</v>
      </c>
      <c r="C956" s="8">
        <f t="shared" ca="1" si="142"/>
        <v>6</v>
      </c>
      <c r="D956" s="8">
        <f t="shared" ca="1" si="142"/>
        <v>3</v>
      </c>
      <c r="E956" s="8">
        <f t="shared" ca="1" si="142"/>
        <v>2</v>
      </c>
      <c r="F956" s="8">
        <f t="shared" ca="1" si="142"/>
        <v>2</v>
      </c>
      <c r="G956" s="6">
        <f t="shared" ca="1" si="135"/>
        <v>12</v>
      </c>
      <c r="H956" s="6">
        <f t="shared" ca="1" si="136"/>
        <v>11</v>
      </c>
      <c r="I956" s="6">
        <f t="shared" ca="1" si="137"/>
        <v>9</v>
      </c>
      <c r="J956" s="6">
        <f t="shared" ca="1" si="138"/>
        <v>12</v>
      </c>
      <c r="K956" s="6">
        <f ca="1">SMALL($J$5:$J$1004,ROWS(K$5:K956))</f>
        <v>15</v>
      </c>
      <c r="L956" s="7">
        <f ca="1">ROWS(L$5:L956)/$O$11</f>
        <v>0.95199999999999996</v>
      </c>
      <c r="M956" s="7"/>
      <c r="N956" s="7"/>
      <c r="O956" s="7"/>
      <c r="P956" s="6">
        <f t="shared" ca="1" si="139"/>
        <v>1</v>
      </c>
      <c r="Q956" s="6" t="str">
        <f t="shared" ca="1" si="140"/>
        <v/>
      </c>
      <c r="R956" s="6" t="str">
        <f t="shared" ca="1" si="141"/>
        <v/>
      </c>
      <c r="T956" s="6"/>
      <c r="U956" s="6"/>
      <c r="V956" s="6"/>
      <c r="W956" s="6"/>
      <c r="X956" s="6"/>
      <c r="Y956" s="6"/>
    </row>
    <row r="957" spans="1:25" hidden="1" x14ac:dyDescent="0.25">
      <c r="A957" s="8">
        <f t="shared" ca="1" si="143"/>
        <v>5</v>
      </c>
      <c r="B957" s="8">
        <f t="shared" ca="1" si="142"/>
        <v>4</v>
      </c>
      <c r="C957" s="8">
        <f t="shared" ca="1" si="142"/>
        <v>8</v>
      </c>
      <c r="D957" s="8">
        <f t="shared" ca="1" si="142"/>
        <v>3</v>
      </c>
      <c r="E957" s="8">
        <f t="shared" ca="1" si="142"/>
        <v>3</v>
      </c>
      <c r="F957" s="8">
        <f t="shared" ca="1" si="142"/>
        <v>3</v>
      </c>
      <c r="G957" s="6">
        <f t="shared" ca="1" si="135"/>
        <v>13</v>
      </c>
      <c r="H957" s="6">
        <f t="shared" ca="1" si="136"/>
        <v>11</v>
      </c>
      <c r="I957" s="6">
        <f t="shared" ca="1" si="137"/>
        <v>10</v>
      </c>
      <c r="J957" s="6">
        <f t="shared" ca="1" si="138"/>
        <v>13</v>
      </c>
      <c r="K957" s="6">
        <f ca="1">SMALL($J$5:$J$1004,ROWS(K$5:K957))</f>
        <v>15</v>
      </c>
      <c r="L957" s="7">
        <f ca="1">ROWS(L$5:L957)/$O$11</f>
        <v>0.95299999999999996</v>
      </c>
      <c r="M957" s="7"/>
      <c r="N957" s="7"/>
      <c r="O957" s="7"/>
      <c r="P957" s="6">
        <f t="shared" ca="1" si="139"/>
        <v>1</v>
      </c>
      <c r="Q957" s="6" t="str">
        <f t="shared" ca="1" si="140"/>
        <v/>
      </c>
      <c r="R957" s="6" t="str">
        <f t="shared" ca="1" si="141"/>
        <v/>
      </c>
      <c r="T957" s="6"/>
      <c r="U957" s="6"/>
      <c r="V957" s="6"/>
      <c r="W957" s="6"/>
      <c r="X957" s="6"/>
      <c r="Y957" s="6"/>
    </row>
    <row r="958" spans="1:25" hidden="1" x14ac:dyDescent="0.25">
      <c r="A958" s="8">
        <f t="shared" ca="1" si="143"/>
        <v>4</v>
      </c>
      <c r="B958" s="8">
        <f t="shared" ca="1" si="142"/>
        <v>3</v>
      </c>
      <c r="C958" s="8">
        <f t="shared" ca="1" si="142"/>
        <v>8</v>
      </c>
      <c r="D958" s="8">
        <f t="shared" ca="1" si="142"/>
        <v>5</v>
      </c>
      <c r="E958" s="8">
        <f t="shared" ca="1" si="142"/>
        <v>1</v>
      </c>
      <c r="F958" s="8">
        <f t="shared" ca="1" si="142"/>
        <v>3</v>
      </c>
      <c r="G958" s="6">
        <f t="shared" ca="1" si="135"/>
        <v>12</v>
      </c>
      <c r="H958" s="6">
        <f t="shared" ca="1" si="136"/>
        <v>12</v>
      </c>
      <c r="I958" s="6">
        <f t="shared" ca="1" si="137"/>
        <v>7</v>
      </c>
      <c r="J958" s="6">
        <f t="shared" ca="1" si="138"/>
        <v>12</v>
      </c>
      <c r="K958" s="6">
        <f ca="1">SMALL($J$5:$J$1004,ROWS(K$5:K958))</f>
        <v>15</v>
      </c>
      <c r="L958" s="7">
        <f ca="1">ROWS(L$5:L958)/$O$11</f>
        <v>0.95399999999999996</v>
      </c>
      <c r="M958" s="7"/>
      <c r="N958" s="7"/>
      <c r="O958" s="7"/>
      <c r="P958" s="6">
        <f t="shared" ca="1" si="139"/>
        <v>1</v>
      </c>
      <c r="Q958" s="6">
        <f t="shared" ca="1" si="140"/>
        <v>1</v>
      </c>
      <c r="R958" s="6" t="str">
        <f t="shared" ca="1" si="141"/>
        <v/>
      </c>
      <c r="T958" s="6"/>
      <c r="U958" s="6"/>
      <c r="V958" s="6"/>
      <c r="W958" s="6"/>
      <c r="X958" s="6"/>
      <c r="Y958" s="6"/>
    </row>
    <row r="959" spans="1:25" hidden="1" x14ac:dyDescent="0.25">
      <c r="A959" s="8">
        <f t="shared" ca="1" si="143"/>
        <v>5</v>
      </c>
      <c r="B959" s="8">
        <f t="shared" ca="1" si="142"/>
        <v>4</v>
      </c>
      <c r="C959" s="8">
        <f t="shared" ca="1" si="142"/>
        <v>7</v>
      </c>
      <c r="D959" s="8">
        <f t="shared" ca="1" si="142"/>
        <v>2</v>
      </c>
      <c r="E959" s="8">
        <f t="shared" ca="1" si="142"/>
        <v>3</v>
      </c>
      <c r="F959" s="8">
        <f t="shared" ca="1" si="142"/>
        <v>2</v>
      </c>
      <c r="G959" s="6">
        <f t="shared" ca="1" si="135"/>
        <v>12</v>
      </c>
      <c r="H959" s="6">
        <f t="shared" ca="1" si="136"/>
        <v>9</v>
      </c>
      <c r="I959" s="6">
        <f t="shared" ca="1" si="137"/>
        <v>9</v>
      </c>
      <c r="J959" s="6">
        <f t="shared" ca="1" si="138"/>
        <v>12</v>
      </c>
      <c r="K959" s="6">
        <f ca="1">SMALL($J$5:$J$1004,ROWS(K$5:K959))</f>
        <v>15</v>
      </c>
      <c r="L959" s="7">
        <f ca="1">ROWS(L$5:L959)/$O$11</f>
        <v>0.95499999999999996</v>
      </c>
      <c r="M959" s="7"/>
      <c r="N959" s="7"/>
      <c r="O959" s="7"/>
      <c r="P959" s="6">
        <f t="shared" ca="1" si="139"/>
        <v>1</v>
      </c>
      <c r="Q959" s="6" t="str">
        <f t="shared" ca="1" si="140"/>
        <v/>
      </c>
      <c r="R959" s="6" t="str">
        <f t="shared" ca="1" si="141"/>
        <v/>
      </c>
      <c r="T959" s="6"/>
      <c r="U959" s="6"/>
      <c r="V959" s="6"/>
      <c r="W959" s="6"/>
      <c r="X959" s="6"/>
      <c r="Y959" s="6"/>
    </row>
    <row r="960" spans="1:25" hidden="1" x14ac:dyDescent="0.25">
      <c r="A960" s="8">
        <f t="shared" ca="1" si="143"/>
        <v>5</v>
      </c>
      <c r="B960" s="8">
        <f t="shared" ca="1" si="142"/>
        <v>1</v>
      </c>
      <c r="C960" s="8">
        <f t="shared" ca="1" si="142"/>
        <v>4</v>
      </c>
      <c r="D960" s="8">
        <f t="shared" ca="1" si="142"/>
        <v>6</v>
      </c>
      <c r="E960" s="8">
        <f t="shared" ca="1" si="142"/>
        <v>1</v>
      </c>
      <c r="F960" s="8">
        <f t="shared" ca="1" si="142"/>
        <v>2</v>
      </c>
      <c r="G960" s="6">
        <f t="shared" ca="1" si="135"/>
        <v>9</v>
      </c>
      <c r="H960" s="6">
        <f t="shared" ca="1" si="136"/>
        <v>13</v>
      </c>
      <c r="I960" s="6">
        <f t="shared" ca="1" si="137"/>
        <v>4</v>
      </c>
      <c r="J960" s="6">
        <f t="shared" ca="1" si="138"/>
        <v>13</v>
      </c>
      <c r="K960" s="6">
        <f ca="1">SMALL($J$5:$J$1004,ROWS(K$5:K960))</f>
        <v>15</v>
      </c>
      <c r="L960" s="7">
        <f ca="1">ROWS(L$5:L960)/$O$11</f>
        <v>0.95599999999999996</v>
      </c>
      <c r="M960" s="7"/>
      <c r="N960" s="7"/>
      <c r="O960" s="7"/>
      <c r="P960" s="6" t="str">
        <f t="shared" ca="1" si="139"/>
        <v/>
      </c>
      <c r="Q960" s="6">
        <f t="shared" ca="1" si="140"/>
        <v>1</v>
      </c>
      <c r="R960" s="6" t="str">
        <f t="shared" ca="1" si="141"/>
        <v/>
      </c>
      <c r="T960" s="6"/>
      <c r="U960" s="6"/>
      <c r="V960" s="6"/>
      <c r="W960" s="6"/>
      <c r="X960" s="6"/>
      <c r="Y960" s="6"/>
    </row>
    <row r="961" spans="1:25" hidden="1" x14ac:dyDescent="0.25">
      <c r="A961" s="8">
        <f t="shared" ca="1" si="143"/>
        <v>2</v>
      </c>
      <c r="B961" s="8">
        <f t="shared" ca="1" si="142"/>
        <v>2</v>
      </c>
      <c r="C961" s="8">
        <f t="shared" ca="1" si="142"/>
        <v>8</v>
      </c>
      <c r="D961" s="8">
        <f t="shared" ca="1" si="142"/>
        <v>4</v>
      </c>
      <c r="E961" s="8">
        <f t="shared" ca="1" si="142"/>
        <v>1</v>
      </c>
      <c r="F961" s="8">
        <f t="shared" ca="1" si="142"/>
        <v>2</v>
      </c>
      <c r="G961" s="6">
        <f t="shared" ca="1" si="135"/>
        <v>10</v>
      </c>
      <c r="H961" s="6">
        <f t="shared" ca="1" si="136"/>
        <v>8</v>
      </c>
      <c r="I961" s="6">
        <f t="shared" ca="1" si="137"/>
        <v>5</v>
      </c>
      <c r="J961" s="6">
        <f t="shared" ca="1" si="138"/>
        <v>10</v>
      </c>
      <c r="K961" s="6">
        <f ca="1">SMALL($J$5:$J$1004,ROWS(K$5:K961))</f>
        <v>15</v>
      </c>
      <c r="L961" s="7">
        <f ca="1">ROWS(L$5:L961)/$O$11</f>
        <v>0.95699999999999996</v>
      </c>
      <c r="M961" s="7"/>
      <c r="N961" s="7"/>
      <c r="O961" s="7"/>
      <c r="P961" s="6">
        <f t="shared" ca="1" si="139"/>
        <v>1</v>
      </c>
      <c r="Q961" s="6" t="str">
        <f t="shared" ca="1" si="140"/>
        <v/>
      </c>
      <c r="R961" s="6" t="str">
        <f t="shared" ca="1" si="141"/>
        <v/>
      </c>
      <c r="T961" s="6"/>
      <c r="U961" s="6"/>
      <c r="V961" s="6"/>
      <c r="W961" s="6"/>
      <c r="X961" s="6"/>
      <c r="Y961" s="6"/>
    </row>
    <row r="962" spans="1:25" hidden="1" x14ac:dyDescent="0.25">
      <c r="A962" s="8">
        <f t="shared" ca="1" si="143"/>
        <v>6</v>
      </c>
      <c r="B962" s="8">
        <f t="shared" ca="1" si="142"/>
        <v>3</v>
      </c>
      <c r="C962" s="8">
        <f t="shared" ca="1" si="142"/>
        <v>5</v>
      </c>
      <c r="D962" s="8">
        <f t="shared" ca="1" si="142"/>
        <v>6</v>
      </c>
      <c r="E962" s="8">
        <f t="shared" ca="1" si="142"/>
        <v>1</v>
      </c>
      <c r="F962" s="8">
        <f t="shared" ca="1" si="142"/>
        <v>4</v>
      </c>
      <c r="G962" s="6">
        <f t="shared" ca="1" si="135"/>
        <v>11</v>
      </c>
      <c r="H962" s="6">
        <f t="shared" ca="1" si="136"/>
        <v>16</v>
      </c>
      <c r="I962" s="6">
        <f t="shared" ca="1" si="137"/>
        <v>8</v>
      </c>
      <c r="J962" s="6">
        <f t="shared" ca="1" si="138"/>
        <v>16</v>
      </c>
      <c r="K962" s="6">
        <f ca="1">SMALL($J$5:$J$1004,ROWS(K$5:K962))</f>
        <v>15</v>
      </c>
      <c r="L962" s="7">
        <f ca="1">ROWS(L$5:L962)/$O$11</f>
        <v>0.95799999999999996</v>
      </c>
      <c r="M962" s="7"/>
      <c r="N962" s="7"/>
      <c r="O962" s="7"/>
      <c r="P962" s="6" t="str">
        <f t="shared" ca="1" si="139"/>
        <v/>
      </c>
      <c r="Q962" s="6">
        <f t="shared" ca="1" si="140"/>
        <v>1</v>
      </c>
      <c r="R962" s="6" t="str">
        <f t="shared" ca="1" si="141"/>
        <v/>
      </c>
      <c r="T962" s="6"/>
      <c r="U962" s="6"/>
      <c r="V962" s="6"/>
      <c r="W962" s="6"/>
      <c r="X962" s="6"/>
      <c r="Y962" s="6"/>
    </row>
    <row r="963" spans="1:25" hidden="1" x14ac:dyDescent="0.25">
      <c r="A963" s="8">
        <f t="shared" ca="1" si="143"/>
        <v>6</v>
      </c>
      <c r="B963" s="8">
        <f t="shared" ca="1" si="142"/>
        <v>5</v>
      </c>
      <c r="C963" s="8">
        <f t="shared" ca="1" si="142"/>
        <v>6</v>
      </c>
      <c r="D963" s="8">
        <f t="shared" ca="1" si="142"/>
        <v>3</v>
      </c>
      <c r="E963" s="8">
        <f t="shared" ca="1" si="142"/>
        <v>3</v>
      </c>
      <c r="F963" s="8">
        <f t="shared" ca="1" si="142"/>
        <v>3</v>
      </c>
      <c r="G963" s="6">
        <f t="shared" ca="1" si="135"/>
        <v>12</v>
      </c>
      <c r="H963" s="6">
        <f t="shared" ca="1" si="136"/>
        <v>12</v>
      </c>
      <c r="I963" s="6">
        <f t="shared" ca="1" si="137"/>
        <v>11</v>
      </c>
      <c r="J963" s="6">
        <f t="shared" ca="1" si="138"/>
        <v>12</v>
      </c>
      <c r="K963" s="6">
        <f ca="1">SMALL($J$5:$J$1004,ROWS(K$5:K963))</f>
        <v>15</v>
      </c>
      <c r="L963" s="7">
        <f ca="1">ROWS(L$5:L963)/$O$11</f>
        <v>0.95899999999999996</v>
      </c>
      <c r="M963" s="7"/>
      <c r="N963" s="7"/>
      <c r="O963" s="7"/>
      <c r="P963" s="6">
        <f t="shared" ca="1" si="139"/>
        <v>1</v>
      </c>
      <c r="Q963" s="6">
        <f t="shared" ca="1" si="140"/>
        <v>1</v>
      </c>
      <c r="R963" s="6" t="str">
        <f t="shared" ca="1" si="141"/>
        <v/>
      </c>
      <c r="T963" s="6"/>
      <c r="U963" s="6"/>
      <c r="V963" s="6"/>
      <c r="W963" s="6"/>
      <c r="X963" s="6"/>
      <c r="Y963" s="6"/>
    </row>
    <row r="964" spans="1:25" hidden="1" x14ac:dyDescent="0.25">
      <c r="A964" s="8">
        <f t="shared" ca="1" si="143"/>
        <v>5</v>
      </c>
      <c r="B964" s="8">
        <f t="shared" ca="1" si="142"/>
        <v>5</v>
      </c>
      <c r="C964" s="8">
        <f t="shared" ca="1" si="142"/>
        <v>5</v>
      </c>
      <c r="D964" s="8">
        <f t="shared" ca="1" si="142"/>
        <v>6</v>
      </c>
      <c r="E964" s="8">
        <f t="shared" ca="1" si="142"/>
        <v>3</v>
      </c>
      <c r="F964" s="8">
        <f t="shared" ca="1" si="142"/>
        <v>2</v>
      </c>
      <c r="G964" s="6">
        <f t="shared" ca="1" si="135"/>
        <v>10</v>
      </c>
      <c r="H964" s="6">
        <f t="shared" ca="1" si="136"/>
        <v>13</v>
      </c>
      <c r="I964" s="6">
        <f t="shared" ca="1" si="137"/>
        <v>10</v>
      </c>
      <c r="J964" s="6">
        <f t="shared" ca="1" si="138"/>
        <v>13</v>
      </c>
      <c r="K964" s="6">
        <f ca="1">SMALL($J$5:$J$1004,ROWS(K$5:K964))</f>
        <v>15</v>
      </c>
      <c r="L964" s="7">
        <f ca="1">ROWS(L$5:L964)/$O$11</f>
        <v>0.96</v>
      </c>
      <c r="M964" s="7"/>
      <c r="N964" s="7"/>
      <c r="O964" s="7"/>
      <c r="P964" s="6" t="str">
        <f t="shared" ca="1" si="139"/>
        <v/>
      </c>
      <c r="Q964" s="6">
        <f t="shared" ca="1" si="140"/>
        <v>1</v>
      </c>
      <c r="R964" s="6" t="str">
        <f t="shared" ca="1" si="141"/>
        <v/>
      </c>
      <c r="T964" s="6"/>
      <c r="U964" s="6"/>
      <c r="V964" s="6"/>
      <c r="W964" s="6"/>
      <c r="X964" s="6"/>
      <c r="Y964" s="6"/>
    </row>
    <row r="965" spans="1:25" hidden="1" x14ac:dyDescent="0.25">
      <c r="A965" s="8">
        <f t="shared" ca="1" si="143"/>
        <v>4</v>
      </c>
      <c r="B965" s="8">
        <f t="shared" ca="1" si="142"/>
        <v>5</v>
      </c>
      <c r="C965" s="8">
        <f t="shared" ca="1" si="142"/>
        <v>8</v>
      </c>
      <c r="D965" s="8">
        <f t="shared" ca="1" si="142"/>
        <v>3</v>
      </c>
      <c r="E965" s="8">
        <f t="shared" ca="1" si="142"/>
        <v>1</v>
      </c>
      <c r="F965" s="8">
        <f t="shared" ca="1" si="142"/>
        <v>3</v>
      </c>
      <c r="G965" s="6">
        <f t="shared" ca="1" si="135"/>
        <v>12</v>
      </c>
      <c r="H965" s="6">
        <f t="shared" ca="1" si="136"/>
        <v>10</v>
      </c>
      <c r="I965" s="6">
        <f t="shared" ca="1" si="137"/>
        <v>9</v>
      </c>
      <c r="J965" s="6">
        <f t="shared" ca="1" si="138"/>
        <v>12</v>
      </c>
      <c r="K965" s="6">
        <f ca="1">SMALL($J$5:$J$1004,ROWS(K$5:K965))</f>
        <v>15</v>
      </c>
      <c r="L965" s="7">
        <f ca="1">ROWS(L$5:L965)/$O$11</f>
        <v>0.96099999999999997</v>
      </c>
      <c r="M965" s="7"/>
      <c r="N965" s="7"/>
      <c r="O965" s="7"/>
      <c r="P965" s="6">
        <f t="shared" ca="1" si="139"/>
        <v>1</v>
      </c>
      <c r="Q965" s="6" t="str">
        <f t="shared" ca="1" si="140"/>
        <v/>
      </c>
      <c r="R965" s="6" t="str">
        <f t="shared" ca="1" si="141"/>
        <v/>
      </c>
      <c r="T965" s="6"/>
      <c r="U965" s="6"/>
      <c r="V965" s="6"/>
      <c r="W965" s="6"/>
      <c r="X965" s="6"/>
      <c r="Y965" s="6"/>
    </row>
    <row r="966" spans="1:25" hidden="1" x14ac:dyDescent="0.25">
      <c r="A966" s="8">
        <f t="shared" ca="1" si="143"/>
        <v>6</v>
      </c>
      <c r="B966" s="8">
        <f t="shared" ca="1" si="142"/>
        <v>2</v>
      </c>
      <c r="C966" s="8">
        <f t="shared" ca="1" si="142"/>
        <v>6</v>
      </c>
      <c r="D966" s="8">
        <f t="shared" ca="1" si="142"/>
        <v>4</v>
      </c>
      <c r="E966" s="8">
        <f t="shared" ca="1" si="142"/>
        <v>3</v>
      </c>
      <c r="F966" s="8">
        <f t="shared" ca="1" si="142"/>
        <v>2</v>
      </c>
      <c r="G966" s="6">
        <f t="shared" ref="G966:G1004" ca="1" si="144">A966+C966</f>
        <v>12</v>
      </c>
      <c r="H966" s="6">
        <f t="shared" ref="H966:H1004" ca="1" si="145">A966+D966+F966</f>
        <v>12</v>
      </c>
      <c r="I966" s="6">
        <f t="shared" ref="I966:I1004" ca="1" si="146">B966+E966+F966</f>
        <v>7</v>
      </c>
      <c r="J966" s="6">
        <f t="shared" ref="J966:J1004" ca="1" si="147">MAX(G966:I966)</f>
        <v>12</v>
      </c>
      <c r="K966" s="6">
        <f ca="1">SMALL($J$5:$J$1004,ROWS(K$5:K966))</f>
        <v>15</v>
      </c>
      <c r="L966" s="7">
        <f ca="1">ROWS(L$5:L966)/$O$11</f>
        <v>0.96199999999999997</v>
      </c>
      <c r="M966" s="7"/>
      <c r="N966" s="7"/>
      <c r="O966" s="7"/>
      <c r="P966" s="6">
        <f t="shared" ca="1" si="139"/>
        <v>1</v>
      </c>
      <c r="Q966" s="6">
        <f t="shared" ca="1" si="140"/>
        <v>1</v>
      </c>
      <c r="R966" s="6" t="str">
        <f t="shared" ca="1" si="141"/>
        <v/>
      </c>
      <c r="T966" s="6"/>
      <c r="U966" s="6"/>
      <c r="V966" s="6"/>
      <c r="W966" s="6"/>
      <c r="X966" s="6"/>
      <c r="Y966" s="6"/>
    </row>
    <row r="967" spans="1:25" hidden="1" x14ac:dyDescent="0.25">
      <c r="A967" s="8">
        <f t="shared" ca="1" si="143"/>
        <v>5</v>
      </c>
      <c r="B967" s="8">
        <f t="shared" ca="1" si="142"/>
        <v>5</v>
      </c>
      <c r="C967" s="8">
        <f t="shared" ca="1" si="142"/>
        <v>5</v>
      </c>
      <c r="D967" s="8">
        <f t="shared" ca="1" si="142"/>
        <v>4</v>
      </c>
      <c r="E967" s="8">
        <f t="shared" ca="1" si="142"/>
        <v>1</v>
      </c>
      <c r="F967" s="8">
        <f t="shared" ca="1" si="142"/>
        <v>2</v>
      </c>
      <c r="G967" s="6">
        <f t="shared" ca="1" si="144"/>
        <v>10</v>
      </c>
      <c r="H967" s="6">
        <f t="shared" ca="1" si="145"/>
        <v>11</v>
      </c>
      <c r="I967" s="6">
        <f t="shared" ca="1" si="146"/>
        <v>8</v>
      </c>
      <c r="J967" s="6">
        <f t="shared" ca="1" si="147"/>
        <v>11</v>
      </c>
      <c r="K967" s="6">
        <f ca="1">SMALL($J$5:$J$1004,ROWS(K$5:K967))</f>
        <v>15</v>
      </c>
      <c r="L967" s="7">
        <f ca="1">ROWS(L$5:L967)/$O$11</f>
        <v>0.96299999999999997</v>
      </c>
      <c r="M967" s="7"/>
      <c r="N967" s="7"/>
      <c r="O967" s="7"/>
      <c r="P967" s="6" t="str">
        <f t="shared" ca="1" si="139"/>
        <v/>
      </c>
      <c r="Q967" s="6">
        <f t="shared" ca="1" si="140"/>
        <v>1</v>
      </c>
      <c r="R967" s="6" t="str">
        <f t="shared" ca="1" si="141"/>
        <v/>
      </c>
      <c r="T967" s="6"/>
      <c r="U967" s="6"/>
      <c r="V967" s="6"/>
      <c r="W967" s="6"/>
      <c r="X967" s="6"/>
      <c r="Y967" s="6"/>
    </row>
    <row r="968" spans="1:25" hidden="1" x14ac:dyDescent="0.25">
      <c r="A968" s="8">
        <f t="shared" ca="1" si="143"/>
        <v>4</v>
      </c>
      <c r="B968" s="8">
        <f t="shared" ca="1" si="142"/>
        <v>5</v>
      </c>
      <c r="C968" s="8">
        <f t="shared" ca="1" si="142"/>
        <v>4</v>
      </c>
      <c r="D968" s="8">
        <f t="shared" ca="1" si="142"/>
        <v>2</v>
      </c>
      <c r="E968" s="8">
        <f t="shared" ca="1" si="142"/>
        <v>2</v>
      </c>
      <c r="F968" s="8">
        <f t="shared" ca="1" si="142"/>
        <v>4</v>
      </c>
      <c r="G968" s="6">
        <f t="shared" ca="1" si="144"/>
        <v>8</v>
      </c>
      <c r="H968" s="6">
        <f t="shared" ca="1" si="145"/>
        <v>10</v>
      </c>
      <c r="I968" s="6">
        <f t="shared" ca="1" si="146"/>
        <v>11</v>
      </c>
      <c r="J968" s="6">
        <f t="shared" ca="1" si="147"/>
        <v>11</v>
      </c>
      <c r="K968" s="6">
        <f ca="1">SMALL($J$5:$J$1004,ROWS(K$5:K968))</f>
        <v>15</v>
      </c>
      <c r="L968" s="7">
        <f ca="1">ROWS(L$5:L968)/$O$11</f>
        <v>0.96399999999999997</v>
      </c>
      <c r="M968" s="7"/>
      <c r="N968" s="7"/>
      <c r="O968" s="7"/>
      <c r="P968" s="6" t="str">
        <f t="shared" ca="1" si="139"/>
        <v/>
      </c>
      <c r="Q968" s="6" t="str">
        <f t="shared" ca="1" si="140"/>
        <v/>
      </c>
      <c r="R968" s="6">
        <f t="shared" ca="1" si="141"/>
        <v>1</v>
      </c>
      <c r="T968" s="6"/>
      <c r="U968" s="6"/>
      <c r="V968" s="6"/>
      <c r="W968" s="6"/>
      <c r="X968" s="6"/>
      <c r="Y968" s="6"/>
    </row>
    <row r="969" spans="1:25" hidden="1" x14ac:dyDescent="0.25">
      <c r="A969" s="8">
        <f t="shared" ca="1" si="143"/>
        <v>6</v>
      </c>
      <c r="B969" s="8">
        <f t="shared" ca="1" si="142"/>
        <v>3</v>
      </c>
      <c r="C969" s="8">
        <f t="shared" ca="1" si="142"/>
        <v>4</v>
      </c>
      <c r="D969" s="8">
        <f t="shared" ca="1" si="142"/>
        <v>4</v>
      </c>
      <c r="E969" s="8">
        <f t="shared" ca="1" si="142"/>
        <v>1</v>
      </c>
      <c r="F969" s="8">
        <f t="shared" ca="1" si="142"/>
        <v>3</v>
      </c>
      <c r="G969" s="6">
        <f t="shared" ca="1" si="144"/>
        <v>10</v>
      </c>
      <c r="H969" s="6">
        <f t="shared" ca="1" si="145"/>
        <v>13</v>
      </c>
      <c r="I969" s="6">
        <f t="shared" ca="1" si="146"/>
        <v>7</v>
      </c>
      <c r="J969" s="6">
        <f t="shared" ca="1" si="147"/>
        <v>13</v>
      </c>
      <c r="K969" s="6">
        <f ca="1">SMALL($J$5:$J$1004,ROWS(K$5:K969))</f>
        <v>15</v>
      </c>
      <c r="L969" s="7">
        <f ca="1">ROWS(L$5:L969)/$O$11</f>
        <v>0.96499999999999997</v>
      </c>
      <c r="M969" s="7"/>
      <c r="N969" s="7"/>
      <c r="O969" s="7"/>
      <c r="P969" s="6" t="str">
        <f t="shared" ca="1" si="139"/>
        <v/>
      </c>
      <c r="Q969" s="6">
        <f t="shared" ca="1" si="140"/>
        <v>1</v>
      </c>
      <c r="R969" s="6" t="str">
        <f t="shared" ca="1" si="141"/>
        <v/>
      </c>
      <c r="T969" s="6"/>
      <c r="U969" s="6"/>
      <c r="V969" s="6"/>
      <c r="W969" s="6"/>
      <c r="X969" s="6"/>
      <c r="Y969" s="6"/>
    </row>
    <row r="970" spans="1:25" hidden="1" x14ac:dyDescent="0.25">
      <c r="A970" s="8">
        <f t="shared" ca="1" si="143"/>
        <v>4</v>
      </c>
      <c r="B970" s="8">
        <f t="shared" ca="1" si="142"/>
        <v>3</v>
      </c>
      <c r="C970" s="8">
        <f t="shared" ca="1" si="142"/>
        <v>8</v>
      </c>
      <c r="D970" s="8">
        <f t="shared" ref="B970:F1004" ca="1" si="148">RANDBETWEEN(D$2,D$3)</f>
        <v>4</v>
      </c>
      <c r="E970" s="8">
        <f t="shared" ca="1" si="148"/>
        <v>3</v>
      </c>
      <c r="F970" s="8">
        <f t="shared" ca="1" si="148"/>
        <v>4</v>
      </c>
      <c r="G970" s="6">
        <f t="shared" ca="1" si="144"/>
        <v>12</v>
      </c>
      <c r="H970" s="6">
        <f t="shared" ca="1" si="145"/>
        <v>12</v>
      </c>
      <c r="I970" s="6">
        <f t="shared" ca="1" si="146"/>
        <v>10</v>
      </c>
      <c r="J970" s="6">
        <f t="shared" ca="1" si="147"/>
        <v>12</v>
      </c>
      <c r="K970" s="6">
        <f ca="1">SMALL($J$5:$J$1004,ROWS(K$5:K970))</f>
        <v>15</v>
      </c>
      <c r="L970" s="7">
        <f ca="1">ROWS(L$5:L970)/$O$11</f>
        <v>0.96599999999999997</v>
      </c>
      <c r="M970" s="7"/>
      <c r="N970" s="7"/>
      <c r="O970" s="7"/>
      <c r="P970" s="6">
        <f t="shared" ref="P970:P1004" ca="1" si="149">IF(G970=$J970,1,"")</f>
        <v>1</v>
      </c>
      <c r="Q970" s="6">
        <f t="shared" ref="Q970:Q1004" ca="1" si="150">IF(H970=$J970,1,"")</f>
        <v>1</v>
      </c>
      <c r="R970" s="6" t="str">
        <f t="shared" ref="R970:R1004" ca="1" si="151">IF(I970=$J970,1,"")</f>
        <v/>
      </c>
      <c r="T970" s="6"/>
      <c r="U970" s="6"/>
      <c r="V970" s="6"/>
      <c r="W970" s="6"/>
      <c r="X970" s="6"/>
      <c r="Y970" s="6"/>
    </row>
    <row r="971" spans="1:25" hidden="1" x14ac:dyDescent="0.25">
      <c r="A971" s="8">
        <f t="shared" ca="1" si="143"/>
        <v>2</v>
      </c>
      <c r="B971" s="8">
        <f t="shared" ca="1" si="148"/>
        <v>3</v>
      </c>
      <c r="C971" s="8">
        <f t="shared" ca="1" si="148"/>
        <v>6</v>
      </c>
      <c r="D971" s="8">
        <f t="shared" ca="1" si="148"/>
        <v>2</v>
      </c>
      <c r="E971" s="8">
        <f t="shared" ca="1" si="148"/>
        <v>3</v>
      </c>
      <c r="F971" s="8">
        <f t="shared" ca="1" si="148"/>
        <v>3</v>
      </c>
      <c r="G971" s="6">
        <f t="shared" ca="1" si="144"/>
        <v>8</v>
      </c>
      <c r="H971" s="6">
        <f t="shared" ca="1" si="145"/>
        <v>7</v>
      </c>
      <c r="I971" s="6">
        <f t="shared" ca="1" si="146"/>
        <v>9</v>
      </c>
      <c r="J971" s="6">
        <f t="shared" ca="1" si="147"/>
        <v>9</v>
      </c>
      <c r="K971" s="6">
        <f ca="1">SMALL($J$5:$J$1004,ROWS(K$5:K971))</f>
        <v>15</v>
      </c>
      <c r="L971" s="7">
        <f ca="1">ROWS(L$5:L971)/$O$11</f>
        <v>0.96699999999999997</v>
      </c>
      <c r="M971" s="7"/>
      <c r="N971" s="7"/>
      <c r="O971" s="7"/>
      <c r="P971" s="6" t="str">
        <f t="shared" ca="1" si="149"/>
        <v/>
      </c>
      <c r="Q971" s="6" t="str">
        <f t="shared" ca="1" si="150"/>
        <v/>
      </c>
      <c r="R971" s="6">
        <f t="shared" ca="1" si="151"/>
        <v>1</v>
      </c>
      <c r="T971" s="6"/>
      <c r="U971" s="6"/>
      <c r="V971" s="6"/>
      <c r="W971" s="6"/>
      <c r="X971" s="6"/>
      <c r="Y971" s="6"/>
    </row>
    <row r="972" spans="1:25" hidden="1" x14ac:dyDescent="0.25">
      <c r="A972" s="8">
        <f t="shared" ca="1" si="143"/>
        <v>3</v>
      </c>
      <c r="B972" s="8">
        <f t="shared" ca="1" si="148"/>
        <v>2</v>
      </c>
      <c r="C972" s="8">
        <f t="shared" ca="1" si="148"/>
        <v>4</v>
      </c>
      <c r="D972" s="8">
        <f t="shared" ca="1" si="148"/>
        <v>3</v>
      </c>
      <c r="E972" s="8">
        <f t="shared" ca="1" si="148"/>
        <v>2</v>
      </c>
      <c r="F972" s="8">
        <f t="shared" ca="1" si="148"/>
        <v>4</v>
      </c>
      <c r="G972" s="6">
        <f t="shared" ca="1" si="144"/>
        <v>7</v>
      </c>
      <c r="H972" s="6">
        <f t="shared" ca="1" si="145"/>
        <v>10</v>
      </c>
      <c r="I972" s="6">
        <f t="shared" ca="1" si="146"/>
        <v>8</v>
      </c>
      <c r="J972" s="6">
        <f t="shared" ca="1" si="147"/>
        <v>10</v>
      </c>
      <c r="K972" s="6">
        <f ca="1">SMALL($J$5:$J$1004,ROWS(K$5:K972))</f>
        <v>15</v>
      </c>
      <c r="L972" s="7">
        <f ca="1">ROWS(L$5:L972)/$O$11</f>
        <v>0.96799999999999997</v>
      </c>
      <c r="M972" s="7"/>
      <c r="N972" s="7"/>
      <c r="O972" s="7"/>
      <c r="P972" s="6" t="str">
        <f t="shared" ca="1" si="149"/>
        <v/>
      </c>
      <c r="Q972" s="6">
        <f t="shared" ca="1" si="150"/>
        <v>1</v>
      </c>
      <c r="R972" s="6" t="str">
        <f t="shared" ca="1" si="151"/>
        <v/>
      </c>
      <c r="T972" s="6"/>
      <c r="U972" s="6"/>
      <c r="V972" s="6"/>
      <c r="W972" s="6"/>
      <c r="X972" s="6"/>
      <c r="Y972" s="6"/>
    </row>
    <row r="973" spans="1:25" hidden="1" x14ac:dyDescent="0.25">
      <c r="A973" s="8">
        <f t="shared" ca="1" si="143"/>
        <v>3</v>
      </c>
      <c r="B973" s="8">
        <f t="shared" ca="1" si="148"/>
        <v>4</v>
      </c>
      <c r="C973" s="8">
        <f t="shared" ca="1" si="148"/>
        <v>8</v>
      </c>
      <c r="D973" s="8">
        <f t="shared" ca="1" si="148"/>
        <v>2</v>
      </c>
      <c r="E973" s="8">
        <f t="shared" ca="1" si="148"/>
        <v>2</v>
      </c>
      <c r="F973" s="8">
        <f t="shared" ca="1" si="148"/>
        <v>2</v>
      </c>
      <c r="G973" s="6">
        <f t="shared" ca="1" si="144"/>
        <v>11</v>
      </c>
      <c r="H973" s="6">
        <f t="shared" ca="1" si="145"/>
        <v>7</v>
      </c>
      <c r="I973" s="6">
        <f t="shared" ca="1" si="146"/>
        <v>8</v>
      </c>
      <c r="J973" s="6">
        <f t="shared" ca="1" si="147"/>
        <v>11</v>
      </c>
      <c r="K973" s="6">
        <f ca="1">SMALL($J$5:$J$1004,ROWS(K$5:K973))</f>
        <v>15</v>
      </c>
      <c r="L973" s="7">
        <f ca="1">ROWS(L$5:L973)/$O$11</f>
        <v>0.96899999999999997</v>
      </c>
      <c r="M973" s="7"/>
      <c r="N973" s="7"/>
      <c r="O973" s="7"/>
      <c r="P973" s="6">
        <f t="shared" ca="1" si="149"/>
        <v>1</v>
      </c>
      <c r="Q973" s="6" t="str">
        <f t="shared" ca="1" si="150"/>
        <v/>
      </c>
      <c r="R973" s="6" t="str">
        <f t="shared" ca="1" si="151"/>
        <v/>
      </c>
      <c r="T973" s="6"/>
      <c r="U973" s="6"/>
      <c r="V973" s="6"/>
      <c r="W973" s="6"/>
      <c r="X973" s="6"/>
      <c r="Y973" s="6"/>
    </row>
    <row r="974" spans="1:25" hidden="1" x14ac:dyDescent="0.25">
      <c r="A974" s="8">
        <f t="shared" ca="1" si="143"/>
        <v>4</v>
      </c>
      <c r="B974" s="8">
        <f t="shared" ca="1" si="148"/>
        <v>2</v>
      </c>
      <c r="C974" s="8">
        <f t="shared" ca="1" si="148"/>
        <v>5</v>
      </c>
      <c r="D974" s="8">
        <f t="shared" ca="1" si="148"/>
        <v>6</v>
      </c>
      <c r="E974" s="8">
        <f t="shared" ca="1" si="148"/>
        <v>1</v>
      </c>
      <c r="F974" s="8">
        <f t="shared" ca="1" si="148"/>
        <v>3</v>
      </c>
      <c r="G974" s="6">
        <f t="shared" ca="1" si="144"/>
        <v>9</v>
      </c>
      <c r="H974" s="6">
        <f t="shared" ca="1" si="145"/>
        <v>13</v>
      </c>
      <c r="I974" s="6">
        <f t="shared" ca="1" si="146"/>
        <v>6</v>
      </c>
      <c r="J974" s="6">
        <f t="shared" ca="1" si="147"/>
        <v>13</v>
      </c>
      <c r="K974" s="6">
        <f ca="1">SMALL($J$5:$J$1004,ROWS(K$5:K974))</f>
        <v>15</v>
      </c>
      <c r="L974" s="7">
        <f ca="1">ROWS(L$5:L974)/$O$11</f>
        <v>0.97</v>
      </c>
      <c r="M974" s="7"/>
      <c r="N974" s="7"/>
      <c r="O974" s="7"/>
      <c r="P974" s="6" t="str">
        <f t="shared" ca="1" si="149"/>
        <v/>
      </c>
      <c r="Q974" s="6">
        <f t="shared" ca="1" si="150"/>
        <v>1</v>
      </c>
      <c r="R974" s="6" t="str">
        <f t="shared" ca="1" si="151"/>
        <v/>
      </c>
      <c r="T974" s="6"/>
      <c r="U974" s="6"/>
      <c r="V974" s="6"/>
      <c r="W974" s="6"/>
      <c r="X974" s="6"/>
      <c r="Y974" s="6"/>
    </row>
    <row r="975" spans="1:25" hidden="1" x14ac:dyDescent="0.25">
      <c r="A975" s="8">
        <f t="shared" ca="1" si="143"/>
        <v>2</v>
      </c>
      <c r="B975" s="8">
        <f t="shared" ca="1" si="148"/>
        <v>2</v>
      </c>
      <c r="C975" s="8">
        <f t="shared" ca="1" si="148"/>
        <v>6</v>
      </c>
      <c r="D975" s="8">
        <f t="shared" ca="1" si="148"/>
        <v>4</v>
      </c>
      <c r="E975" s="8">
        <f t="shared" ca="1" si="148"/>
        <v>3</v>
      </c>
      <c r="F975" s="8">
        <f t="shared" ca="1" si="148"/>
        <v>4</v>
      </c>
      <c r="G975" s="6">
        <f t="shared" ca="1" si="144"/>
        <v>8</v>
      </c>
      <c r="H975" s="6">
        <f t="shared" ca="1" si="145"/>
        <v>10</v>
      </c>
      <c r="I975" s="6">
        <f t="shared" ca="1" si="146"/>
        <v>9</v>
      </c>
      <c r="J975" s="6">
        <f t="shared" ca="1" si="147"/>
        <v>10</v>
      </c>
      <c r="K975" s="6">
        <f ca="1">SMALL($J$5:$J$1004,ROWS(K$5:K975))</f>
        <v>15</v>
      </c>
      <c r="L975" s="7">
        <f ca="1">ROWS(L$5:L975)/$O$11</f>
        <v>0.97099999999999997</v>
      </c>
      <c r="M975" s="7"/>
      <c r="N975" s="7"/>
      <c r="O975" s="7"/>
      <c r="P975" s="6" t="str">
        <f t="shared" ca="1" si="149"/>
        <v/>
      </c>
      <c r="Q975" s="6">
        <f t="shared" ca="1" si="150"/>
        <v>1</v>
      </c>
      <c r="R975" s="6" t="str">
        <f t="shared" ca="1" si="151"/>
        <v/>
      </c>
      <c r="T975" s="6"/>
      <c r="U975" s="6"/>
      <c r="V975" s="6"/>
      <c r="W975" s="6"/>
      <c r="X975" s="6"/>
      <c r="Y975" s="6"/>
    </row>
    <row r="976" spans="1:25" hidden="1" x14ac:dyDescent="0.25">
      <c r="A976" s="8">
        <f t="shared" ca="1" si="143"/>
        <v>3</v>
      </c>
      <c r="B976" s="8">
        <f t="shared" ca="1" si="148"/>
        <v>3</v>
      </c>
      <c r="C976" s="8">
        <f t="shared" ca="1" si="148"/>
        <v>5</v>
      </c>
      <c r="D976" s="8">
        <f t="shared" ca="1" si="148"/>
        <v>6</v>
      </c>
      <c r="E976" s="8">
        <f t="shared" ca="1" si="148"/>
        <v>2</v>
      </c>
      <c r="F976" s="8">
        <f t="shared" ca="1" si="148"/>
        <v>2</v>
      </c>
      <c r="G976" s="6">
        <f t="shared" ca="1" si="144"/>
        <v>8</v>
      </c>
      <c r="H976" s="6">
        <f t="shared" ca="1" si="145"/>
        <v>11</v>
      </c>
      <c r="I976" s="6">
        <f t="shared" ca="1" si="146"/>
        <v>7</v>
      </c>
      <c r="J976" s="6">
        <f t="shared" ca="1" si="147"/>
        <v>11</v>
      </c>
      <c r="K976" s="6">
        <f ca="1">SMALL($J$5:$J$1004,ROWS(K$5:K976))</f>
        <v>15</v>
      </c>
      <c r="L976" s="7">
        <f ca="1">ROWS(L$5:L976)/$O$11</f>
        <v>0.97199999999999998</v>
      </c>
      <c r="M976" s="7"/>
      <c r="N976" s="7"/>
      <c r="O976" s="7"/>
      <c r="P976" s="6" t="str">
        <f t="shared" ca="1" si="149"/>
        <v/>
      </c>
      <c r="Q976" s="6">
        <f t="shared" ca="1" si="150"/>
        <v>1</v>
      </c>
      <c r="R976" s="6" t="str">
        <f t="shared" ca="1" si="151"/>
        <v/>
      </c>
      <c r="T976" s="6"/>
      <c r="U976" s="6"/>
      <c r="V976" s="6"/>
      <c r="W976" s="6"/>
      <c r="X976" s="6"/>
      <c r="Y976" s="6"/>
    </row>
    <row r="977" spans="1:25" hidden="1" x14ac:dyDescent="0.25">
      <c r="A977" s="8">
        <f t="shared" ca="1" si="143"/>
        <v>2</v>
      </c>
      <c r="B977" s="8">
        <f t="shared" ca="1" si="148"/>
        <v>5</v>
      </c>
      <c r="C977" s="8">
        <f t="shared" ca="1" si="148"/>
        <v>5</v>
      </c>
      <c r="D977" s="8">
        <f t="shared" ca="1" si="148"/>
        <v>3</v>
      </c>
      <c r="E977" s="8">
        <f t="shared" ca="1" si="148"/>
        <v>1</v>
      </c>
      <c r="F977" s="8">
        <f t="shared" ca="1" si="148"/>
        <v>4</v>
      </c>
      <c r="G977" s="6">
        <f t="shared" ca="1" si="144"/>
        <v>7</v>
      </c>
      <c r="H977" s="6">
        <f t="shared" ca="1" si="145"/>
        <v>9</v>
      </c>
      <c r="I977" s="6">
        <f t="shared" ca="1" si="146"/>
        <v>10</v>
      </c>
      <c r="J977" s="6">
        <f t="shared" ca="1" si="147"/>
        <v>10</v>
      </c>
      <c r="K977" s="6">
        <f ca="1">SMALL($J$5:$J$1004,ROWS(K$5:K977))</f>
        <v>15</v>
      </c>
      <c r="L977" s="7">
        <f ca="1">ROWS(L$5:L977)/$O$11</f>
        <v>0.97299999999999998</v>
      </c>
      <c r="M977" s="7"/>
      <c r="N977" s="7"/>
      <c r="O977" s="7"/>
      <c r="P977" s="6" t="str">
        <f t="shared" ca="1" si="149"/>
        <v/>
      </c>
      <c r="Q977" s="6" t="str">
        <f t="shared" ca="1" si="150"/>
        <v/>
      </c>
      <c r="R977" s="6">
        <f t="shared" ca="1" si="151"/>
        <v>1</v>
      </c>
      <c r="T977" s="6"/>
      <c r="U977" s="6"/>
      <c r="V977" s="6"/>
      <c r="W977" s="6"/>
      <c r="X977" s="6"/>
      <c r="Y977" s="6"/>
    </row>
    <row r="978" spans="1:25" hidden="1" x14ac:dyDescent="0.25">
      <c r="A978" s="8">
        <f t="shared" ca="1" si="143"/>
        <v>3</v>
      </c>
      <c r="B978" s="8">
        <f t="shared" ca="1" si="148"/>
        <v>3</v>
      </c>
      <c r="C978" s="8">
        <f t="shared" ca="1" si="148"/>
        <v>5</v>
      </c>
      <c r="D978" s="8">
        <f t="shared" ca="1" si="148"/>
        <v>2</v>
      </c>
      <c r="E978" s="8">
        <f t="shared" ca="1" si="148"/>
        <v>3</v>
      </c>
      <c r="F978" s="8">
        <f t="shared" ca="1" si="148"/>
        <v>2</v>
      </c>
      <c r="G978" s="6">
        <f t="shared" ca="1" si="144"/>
        <v>8</v>
      </c>
      <c r="H978" s="6">
        <f t="shared" ca="1" si="145"/>
        <v>7</v>
      </c>
      <c r="I978" s="6">
        <f t="shared" ca="1" si="146"/>
        <v>8</v>
      </c>
      <c r="J978" s="6">
        <f t="shared" ca="1" si="147"/>
        <v>8</v>
      </c>
      <c r="K978" s="6">
        <f ca="1">SMALL($J$5:$J$1004,ROWS(K$5:K978))</f>
        <v>15</v>
      </c>
      <c r="L978" s="7">
        <f ca="1">ROWS(L$5:L978)/$O$11</f>
        <v>0.97399999999999998</v>
      </c>
      <c r="M978" s="7"/>
      <c r="N978" s="7"/>
      <c r="O978" s="7"/>
      <c r="P978" s="6">
        <f t="shared" ca="1" si="149"/>
        <v>1</v>
      </c>
      <c r="Q978" s="6" t="str">
        <f t="shared" ca="1" si="150"/>
        <v/>
      </c>
      <c r="R978" s="6">
        <f t="shared" ca="1" si="151"/>
        <v>1</v>
      </c>
      <c r="T978" s="6"/>
      <c r="U978" s="6"/>
      <c r="V978" s="6"/>
      <c r="W978" s="6"/>
      <c r="X978" s="6"/>
      <c r="Y978" s="6"/>
    </row>
    <row r="979" spans="1:25" hidden="1" x14ac:dyDescent="0.25">
      <c r="A979" s="8">
        <f t="shared" ca="1" si="143"/>
        <v>5</v>
      </c>
      <c r="B979" s="8">
        <f t="shared" ca="1" si="148"/>
        <v>1</v>
      </c>
      <c r="C979" s="8">
        <f t="shared" ca="1" si="148"/>
        <v>5</v>
      </c>
      <c r="D979" s="8">
        <f t="shared" ca="1" si="148"/>
        <v>2</v>
      </c>
      <c r="E979" s="8">
        <f t="shared" ca="1" si="148"/>
        <v>3</v>
      </c>
      <c r="F979" s="8">
        <f t="shared" ca="1" si="148"/>
        <v>3</v>
      </c>
      <c r="G979" s="6">
        <f t="shared" ca="1" si="144"/>
        <v>10</v>
      </c>
      <c r="H979" s="6">
        <f t="shared" ca="1" si="145"/>
        <v>10</v>
      </c>
      <c r="I979" s="6">
        <f t="shared" ca="1" si="146"/>
        <v>7</v>
      </c>
      <c r="J979" s="6">
        <f t="shared" ca="1" si="147"/>
        <v>10</v>
      </c>
      <c r="K979" s="6">
        <f ca="1">SMALL($J$5:$J$1004,ROWS(K$5:K979))</f>
        <v>15</v>
      </c>
      <c r="L979" s="7">
        <f ca="1">ROWS(L$5:L979)/$O$11</f>
        <v>0.97499999999999998</v>
      </c>
      <c r="M979" s="7"/>
      <c r="N979" s="7"/>
      <c r="O979" s="7"/>
      <c r="P979" s="6">
        <f t="shared" ca="1" si="149"/>
        <v>1</v>
      </c>
      <c r="Q979" s="6">
        <f t="shared" ca="1" si="150"/>
        <v>1</v>
      </c>
      <c r="R979" s="6" t="str">
        <f t="shared" ca="1" si="151"/>
        <v/>
      </c>
      <c r="T979" s="6"/>
      <c r="U979" s="6"/>
      <c r="V979" s="6"/>
      <c r="W979" s="6"/>
      <c r="X979" s="6"/>
      <c r="Y979" s="6"/>
    </row>
    <row r="980" spans="1:25" hidden="1" x14ac:dyDescent="0.25">
      <c r="A980" s="8">
        <f t="shared" ca="1" si="143"/>
        <v>4</v>
      </c>
      <c r="B980" s="8">
        <f t="shared" ca="1" si="148"/>
        <v>2</v>
      </c>
      <c r="C980" s="8">
        <f t="shared" ca="1" si="148"/>
        <v>8</v>
      </c>
      <c r="D980" s="8">
        <f t="shared" ca="1" si="148"/>
        <v>6</v>
      </c>
      <c r="E980" s="8">
        <f t="shared" ca="1" si="148"/>
        <v>2</v>
      </c>
      <c r="F980" s="8">
        <f t="shared" ca="1" si="148"/>
        <v>3</v>
      </c>
      <c r="G980" s="6">
        <f t="shared" ca="1" si="144"/>
        <v>12</v>
      </c>
      <c r="H980" s="6">
        <f t="shared" ca="1" si="145"/>
        <v>13</v>
      </c>
      <c r="I980" s="6">
        <f t="shared" ca="1" si="146"/>
        <v>7</v>
      </c>
      <c r="J980" s="6">
        <f t="shared" ca="1" si="147"/>
        <v>13</v>
      </c>
      <c r="K980" s="6">
        <f ca="1">SMALL($J$5:$J$1004,ROWS(K$5:K980))</f>
        <v>15</v>
      </c>
      <c r="L980" s="7">
        <f ca="1">ROWS(L$5:L980)/$O$11</f>
        <v>0.97599999999999998</v>
      </c>
      <c r="M980" s="7"/>
      <c r="N980" s="7"/>
      <c r="O980" s="7"/>
      <c r="P980" s="6" t="str">
        <f t="shared" ca="1" si="149"/>
        <v/>
      </c>
      <c r="Q980" s="6">
        <f t="shared" ca="1" si="150"/>
        <v>1</v>
      </c>
      <c r="R980" s="6" t="str">
        <f t="shared" ca="1" si="151"/>
        <v/>
      </c>
      <c r="T980" s="6"/>
      <c r="U980" s="6"/>
      <c r="V980" s="6"/>
      <c r="W980" s="6"/>
      <c r="X980" s="6"/>
      <c r="Y980" s="6"/>
    </row>
    <row r="981" spans="1:25" hidden="1" x14ac:dyDescent="0.25">
      <c r="A981" s="8">
        <f t="shared" ca="1" si="143"/>
        <v>3</v>
      </c>
      <c r="B981" s="8">
        <f t="shared" ca="1" si="148"/>
        <v>3</v>
      </c>
      <c r="C981" s="8">
        <f t="shared" ca="1" si="148"/>
        <v>6</v>
      </c>
      <c r="D981" s="8">
        <f t="shared" ca="1" si="148"/>
        <v>6</v>
      </c>
      <c r="E981" s="8">
        <f t="shared" ca="1" si="148"/>
        <v>3</v>
      </c>
      <c r="F981" s="8">
        <f t="shared" ca="1" si="148"/>
        <v>4</v>
      </c>
      <c r="G981" s="6">
        <f t="shared" ca="1" si="144"/>
        <v>9</v>
      </c>
      <c r="H981" s="6">
        <f t="shared" ca="1" si="145"/>
        <v>13</v>
      </c>
      <c r="I981" s="6">
        <f t="shared" ca="1" si="146"/>
        <v>10</v>
      </c>
      <c r="J981" s="6">
        <f t="shared" ca="1" si="147"/>
        <v>13</v>
      </c>
      <c r="K981" s="6">
        <f ca="1">SMALL($J$5:$J$1004,ROWS(K$5:K981))</f>
        <v>15</v>
      </c>
      <c r="L981" s="7">
        <f ca="1">ROWS(L$5:L981)/$O$11</f>
        <v>0.97699999999999998</v>
      </c>
      <c r="M981" s="7"/>
      <c r="N981" s="7"/>
      <c r="O981" s="7"/>
      <c r="P981" s="6" t="str">
        <f t="shared" ca="1" si="149"/>
        <v/>
      </c>
      <c r="Q981" s="6">
        <f t="shared" ca="1" si="150"/>
        <v>1</v>
      </c>
      <c r="R981" s="6" t="str">
        <f t="shared" ca="1" si="151"/>
        <v/>
      </c>
      <c r="T981" s="6"/>
      <c r="U981" s="6"/>
      <c r="V981" s="6"/>
      <c r="W981" s="6"/>
      <c r="X981" s="6"/>
      <c r="Y981" s="6"/>
    </row>
    <row r="982" spans="1:25" hidden="1" x14ac:dyDescent="0.25">
      <c r="A982" s="8">
        <f t="shared" ca="1" si="143"/>
        <v>6</v>
      </c>
      <c r="B982" s="8">
        <f t="shared" ca="1" si="148"/>
        <v>4</v>
      </c>
      <c r="C982" s="8">
        <f t="shared" ca="1" si="148"/>
        <v>6</v>
      </c>
      <c r="D982" s="8">
        <f t="shared" ca="1" si="148"/>
        <v>3</v>
      </c>
      <c r="E982" s="8">
        <f t="shared" ca="1" si="148"/>
        <v>3</v>
      </c>
      <c r="F982" s="8">
        <f t="shared" ca="1" si="148"/>
        <v>2</v>
      </c>
      <c r="G982" s="6">
        <f t="shared" ca="1" si="144"/>
        <v>12</v>
      </c>
      <c r="H982" s="6">
        <f t="shared" ca="1" si="145"/>
        <v>11</v>
      </c>
      <c r="I982" s="6">
        <f t="shared" ca="1" si="146"/>
        <v>9</v>
      </c>
      <c r="J982" s="6">
        <f t="shared" ca="1" si="147"/>
        <v>12</v>
      </c>
      <c r="K982" s="6">
        <f ca="1">SMALL($J$5:$J$1004,ROWS(K$5:K982))</f>
        <v>15</v>
      </c>
      <c r="L982" s="7">
        <f ca="1">ROWS(L$5:L982)/$O$11</f>
        <v>0.97799999999999998</v>
      </c>
      <c r="M982" s="7"/>
      <c r="N982" s="7"/>
      <c r="O982" s="7"/>
      <c r="P982" s="6">
        <f t="shared" ca="1" si="149"/>
        <v>1</v>
      </c>
      <c r="Q982" s="6" t="str">
        <f t="shared" ca="1" si="150"/>
        <v/>
      </c>
      <c r="R982" s="6" t="str">
        <f t="shared" ca="1" si="151"/>
        <v/>
      </c>
      <c r="T982" s="6"/>
      <c r="U982" s="6"/>
      <c r="V982" s="6"/>
      <c r="W982" s="6"/>
      <c r="X982" s="6"/>
      <c r="Y982" s="6"/>
    </row>
    <row r="983" spans="1:25" hidden="1" x14ac:dyDescent="0.25">
      <c r="A983" s="8">
        <f t="shared" ca="1" si="143"/>
        <v>6</v>
      </c>
      <c r="B983" s="8">
        <f t="shared" ca="1" si="148"/>
        <v>2</v>
      </c>
      <c r="C983" s="8">
        <f t="shared" ca="1" si="148"/>
        <v>7</v>
      </c>
      <c r="D983" s="8">
        <f t="shared" ca="1" si="148"/>
        <v>3</v>
      </c>
      <c r="E983" s="8">
        <f t="shared" ca="1" si="148"/>
        <v>3</v>
      </c>
      <c r="F983" s="8">
        <f t="shared" ca="1" si="148"/>
        <v>4</v>
      </c>
      <c r="G983" s="6">
        <f t="shared" ca="1" si="144"/>
        <v>13</v>
      </c>
      <c r="H983" s="6">
        <f t="shared" ca="1" si="145"/>
        <v>13</v>
      </c>
      <c r="I983" s="6">
        <f t="shared" ca="1" si="146"/>
        <v>9</v>
      </c>
      <c r="J983" s="6">
        <f t="shared" ca="1" si="147"/>
        <v>13</v>
      </c>
      <c r="K983" s="6">
        <f ca="1">SMALL($J$5:$J$1004,ROWS(K$5:K983))</f>
        <v>15</v>
      </c>
      <c r="L983" s="7">
        <f ca="1">ROWS(L$5:L983)/$O$11</f>
        <v>0.97899999999999998</v>
      </c>
      <c r="M983" s="7"/>
      <c r="N983" s="7"/>
      <c r="O983" s="7"/>
      <c r="P983" s="6">
        <f t="shared" ca="1" si="149"/>
        <v>1</v>
      </c>
      <c r="Q983" s="6">
        <f t="shared" ca="1" si="150"/>
        <v>1</v>
      </c>
      <c r="R983" s="6" t="str">
        <f t="shared" ca="1" si="151"/>
        <v/>
      </c>
      <c r="T983" s="6"/>
      <c r="U983" s="6"/>
      <c r="V983" s="6"/>
      <c r="W983" s="6"/>
      <c r="X983" s="6"/>
      <c r="Y983" s="6"/>
    </row>
    <row r="984" spans="1:25" hidden="1" x14ac:dyDescent="0.25">
      <c r="A984" s="8">
        <f t="shared" ca="1" si="143"/>
        <v>6</v>
      </c>
      <c r="B984" s="8">
        <f t="shared" ca="1" si="148"/>
        <v>4</v>
      </c>
      <c r="C984" s="8">
        <f t="shared" ca="1" si="148"/>
        <v>5</v>
      </c>
      <c r="D984" s="8">
        <f t="shared" ca="1" si="148"/>
        <v>5</v>
      </c>
      <c r="E984" s="8">
        <f t="shared" ca="1" si="148"/>
        <v>2</v>
      </c>
      <c r="F984" s="8">
        <f t="shared" ca="1" si="148"/>
        <v>4</v>
      </c>
      <c r="G984" s="6">
        <f t="shared" ca="1" si="144"/>
        <v>11</v>
      </c>
      <c r="H984" s="6">
        <f t="shared" ca="1" si="145"/>
        <v>15</v>
      </c>
      <c r="I984" s="6">
        <f t="shared" ca="1" si="146"/>
        <v>10</v>
      </c>
      <c r="J984" s="6">
        <f t="shared" ca="1" si="147"/>
        <v>15</v>
      </c>
      <c r="K984" s="6">
        <f ca="1">SMALL($J$5:$J$1004,ROWS(K$5:K984))</f>
        <v>15</v>
      </c>
      <c r="L984" s="7">
        <f ca="1">ROWS(L$5:L984)/$O$11</f>
        <v>0.98</v>
      </c>
      <c r="M984" s="7"/>
      <c r="N984" s="7"/>
      <c r="O984" s="7"/>
      <c r="P984" s="6" t="str">
        <f t="shared" ca="1" si="149"/>
        <v/>
      </c>
      <c r="Q984" s="6">
        <f t="shared" ca="1" si="150"/>
        <v>1</v>
      </c>
      <c r="R984" s="6" t="str">
        <f t="shared" ca="1" si="151"/>
        <v/>
      </c>
      <c r="T984" s="6"/>
      <c r="U984" s="6"/>
      <c r="V984" s="6"/>
      <c r="W984" s="6"/>
      <c r="X984" s="6"/>
      <c r="Y984" s="6"/>
    </row>
    <row r="985" spans="1:25" hidden="1" x14ac:dyDescent="0.25">
      <c r="A985" s="8">
        <f t="shared" ca="1" si="143"/>
        <v>2</v>
      </c>
      <c r="B985" s="8">
        <f t="shared" ca="1" si="148"/>
        <v>4</v>
      </c>
      <c r="C985" s="8">
        <f t="shared" ca="1" si="148"/>
        <v>7</v>
      </c>
      <c r="D985" s="8">
        <f t="shared" ca="1" si="148"/>
        <v>3</v>
      </c>
      <c r="E985" s="8">
        <f t="shared" ca="1" si="148"/>
        <v>3</v>
      </c>
      <c r="F985" s="8">
        <f t="shared" ca="1" si="148"/>
        <v>4</v>
      </c>
      <c r="G985" s="6">
        <f t="shared" ca="1" si="144"/>
        <v>9</v>
      </c>
      <c r="H985" s="6">
        <f t="shared" ca="1" si="145"/>
        <v>9</v>
      </c>
      <c r="I985" s="6">
        <f t="shared" ca="1" si="146"/>
        <v>11</v>
      </c>
      <c r="J985" s="6">
        <f t="shared" ca="1" si="147"/>
        <v>11</v>
      </c>
      <c r="K985" s="6">
        <f ca="1">SMALL($J$5:$J$1004,ROWS(K$5:K985))</f>
        <v>15</v>
      </c>
      <c r="L985" s="7">
        <f ca="1">ROWS(L$5:L985)/$O$11</f>
        <v>0.98099999999999998</v>
      </c>
      <c r="M985" s="7"/>
      <c r="N985" s="7"/>
      <c r="O985" s="7"/>
      <c r="P985" s="6" t="str">
        <f t="shared" ca="1" si="149"/>
        <v/>
      </c>
      <c r="Q985" s="6" t="str">
        <f t="shared" ca="1" si="150"/>
        <v/>
      </c>
      <c r="R985" s="6">
        <f t="shared" ca="1" si="151"/>
        <v>1</v>
      </c>
      <c r="T985" s="6"/>
      <c r="U985" s="6"/>
      <c r="V985" s="6"/>
      <c r="W985" s="6"/>
      <c r="X985" s="6"/>
      <c r="Y985" s="6"/>
    </row>
    <row r="986" spans="1:25" hidden="1" x14ac:dyDescent="0.25">
      <c r="A986" s="8">
        <f t="shared" ca="1" si="143"/>
        <v>2</v>
      </c>
      <c r="B986" s="8">
        <f t="shared" ca="1" si="148"/>
        <v>2</v>
      </c>
      <c r="C986" s="8">
        <f t="shared" ca="1" si="148"/>
        <v>7</v>
      </c>
      <c r="D986" s="8">
        <f t="shared" ca="1" si="148"/>
        <v>5</v>
      </c>
      <c r="E986" s="8">
        <f t="shared" ca="1" si="148"/>
        <v>2</v>
      </c>
      <c r="F986" s="8">
        <f t="shared" ca="1" si="148"/>
        <v>3</v>
      </c>
      <c r="G986" s="6">
        <f t="shared" ca="1" si="144"/>
        <v>9</v>
      </c>
      <c r="H986" s="6">
        <f t="shared" ca="1" si="145"/>
        <v>10</v>
      </c>
      <c r="I986" s="6">
        <f t="shared" ca="1" si="146"/>
        <v>7</v>
      </c>
      <c r="J986" s="6">
        <f t="shared" ca="1" si="147"/>
        <v>10</v>
      </c>
      <c r="K986" s="6">
        <f ca="1">SMALL($J$5:$J$1004,ROWS(K$5:K986))</f>
        <v>15</v>
      </c>
      <c r="L986" s="7">
        <f ca="1">ROWS(L$5:L986)/$O$11</f>
        <v>0.98199999999999998</v>
      </c>
      <c r="M986" s="7"/>
      <c r="N986" s="7"/>
      <c r="O986" s="7"/>
      <c r="P986" s="6" t="str">
        <f t="shared" ca="1" si="149"/>
        <v/>
      </c>
      <c r="Q986" s="6">
        <f t="shared" ca="1" si="150"/>
        <v>1</v>
      </c>
      <c r="R986" s="6" t="str">
        <f t="shared" ca="1" si="151"/>
        <v/>
      </c>
      <c r="T986" s="6"/>
      <c r="U986" s="6"/>
      <c r="V986" s="6"/>
      <c r="W986" s="6"/>
      <c r="X986" s="6"/>
      <c r="Y986" s="6"/>
    </row>
    <row r="987" spans="1:25" hidden="1" x14ac:dyDescent="0.25">
      <c r="A987" s="8">
        <f t="shared" ca="1" si="143"/>
        <v>4</v>
      </c>
      <c r="B987" s="8">
        <f t="shared" ca="1" si="148"/>
        <v>3</v>
      </c>
      <c r="C987" s="8">
        <f t="shared" ca="1" si="148"/>
        <v>8</v>
      </c>
      <c r="D987" s="8">
        <f t="shared" ca="1" si="148"/>
        <v>2</v>
      </c>
      <c r="E987" s="8">
        <f t="shared" ca="1" si="148"/>
        <v>1</v>
      </c>
      <c r="F987" s="8">
        <f t="shared" ca="1" si="148"/>
        <v>2</v>
      </c>
      <c r="G987" s="6">
        <f t="shared" ca="1" si="144"/>
        <v>12</v>
      </c>
      <c r="H987" s="6">
        <f t="shared" ca="1" si="145"/>
        <v>8</v>
      </c>
      <c r="I987" s="6">
        <f t="shared" ca="1" si="146"/>
        <v>6</v>
      </c>
      <c r="J987" s="6">
        <f t="shared" ca="1" si="147"/>
        <v>12</v>
      </c>
      <c r="K987" s="6">
        <f ca="1">SMALL($J$5:$J$1004,ROWS(K$5:K987))</f>
        <v>15</v>
      </c>
      <c r="L987" s="7">
        <f ca="1">ROWS(L$5:L987)/$O$11</f>
        <v>0.98299999999999998</v>
      </c>
      <c r="M987" s="7"/>
      <c r="N987" s="7"/>
      <c r="O987" s="7"/>
      <c r="P987" s="6">
        <f t="shared" ca="1" si="149"/>
        <v>1</v>
      </c>
      <c r="Q987" s="6" t="str">
        <f t="shared" ca="1" si="150"/>
        <v/>
      </c>
      <c r="R987" s="6" t="str">
        <f t="shared" ca="1" si="151"/>
        <v/>
      </c>
      <c r="T987" s="6"/>
      <c r="U987" s="6"/>
      <c r="V987" s="6"/>
      <c r="W987" s="6"/>
      <c r="X987" s="6"/>
      <c r="Y987" s="6"/>
    </row>
    <row r="988" spans="1:25" hidden="1" x14ac:dyDescent="0.25">
      <c r="A988" s="8">
        <f t="shared" ca="1" si="143"/>
        <v>5</v>
      </c>
      <c r="B988" s="8">
        <f t="shared" ca="1" si="148"/>
        <v>3</v>
      </c>
      <c r="C988" s="8">
        <f t="shared" ca="1" si="148"/>
        <v>5</v>
      </c>
      <c r="D988" s="8">
        <f t="shared" ca="1" si="148"/>
        <v>3</v>
      </c>
      <c r="E988" s="8">
        <f t="shared" ca="1" si="148"/>
        <v>2</v>
      </c>
      <c r="F988" s="8">
        <f t="shared" ca="1" si="148"/>
        <v>3</v>
      </c>
      <c r="G988" s="6">
        <f t="shared" ca="1" si="144"/>
        <v>10</v>
      </c>
      <c r="H988" s="6">
        <f t="shared" ca="1" si="145"/>
        <v>11</v>
      </c>
      <c r="I988" s="6">
        <f t="shared" ca="1" si="146"/>
        <v>8</v>
      </c>
      <c r="J988" s="6">
        <f t="shared" ca="1" si="147"/>
        <v>11</v>
      </c>
      <c r="K988" s="6">
        <f ca="1">SMALL($J$5:$J$1004,ROWS(K$5:K988))</f>
        <v>15</v>
      </c>
      <c r="L988" s="7">
        <f ca="1">ROWS(L$5:L988)/$O$11</f>
        <v>0.98399999999999999</v>
      </c>
      <c r="M988" s="7"/>
      <c r="N988" s="7"/>
      <c r="O988" s="7"/>
      <c r="P988" s="6" t="str">
        <f t="shared" ca="1" si="149"/>
        <v/>
      </c>
      <c r="Q988" s="6">
        <f t="shared" ca="1" si="150"/>
        <v>1</v>
      </c>
      <c r="R988" s="6" t="str">
        <f t="shared" ca="1" si="151"/>
        <v/>
      </c>
      <c r="T988" s="6"/>
      <c r="U988" s="6"/>
      <c r="V988" s="6"/>
      <c r="W988" s="6"/>
      <c r="X988" s="6"/>
      <c r="Y988" s="6"/>
    </row>
    <row r="989" spans="1:25" hidden="1" x14ac:dyDescent="0.25">
      <c r="A989" s="8">
        <f t="shared" ca="1" si="143"/>
        <v>3</v>
      </c>
      <c r="B989" s="8">
        <f t="shared" ca="1" si="148"/>
        <v>5</v>
      </c>
      <c r="C989" s="8">
        <f t="shared" ca="1" si="148"/>
        <v>6</v>
      </c>
      <c r="D989" s="8">
        <f t="shared" ca="1" si="148"/>
        <v>6</v>
      </c>
      <c r="E989" s="8">
        <f t="shared" ca="1" si="148"/>
        <v>3</v>
      </c>
      <c r="F989" s="8">
        <f t="shared" ca="1" si="148"/>
        <v>4</v>
      </c>
      <c r="G989" s="6">
        <f t="shared" ca="1" si="144"/>
        <v>9</v>
      </c>
      <c r="H989" s="6">
        <f t="shared" ca="1" si="145"/>
        <v>13</v>
      </c>
      <c r="I989" s="6">
        <f t="shared" ca="1" si="146"/>
        <v>12</v>
      </c>
      <c r="J989" s="6">
        <f t="shared" ca="1" si="147"/>
        <v>13</v>
      </c>
      <c r="K989" s="6">
        <f ca="1">SMALL($J$5:$J$1004,ROWS(K$5:K989))</f>
        <v>15</v>
      </c>
      <c r="L989" s="7">
        <f ca="1">ROWS(L$5:L989)/$O$11</f>
        <v>0.98499999999999999</v>
      </c>
      <c r="M989" s="7"/>
      <c r="N989" s="7"/>
      <c r="O989" s="7"/>
      <c r="P989" s="6" t="str">
        <f t="shared" ca="1" si="149"/>
        <v/>
      </c>
      <c r="Q989" s="6">
        <f t="shared" ca="1" si="150"/>
        <v>1</v>
      </c>
      <c r="R989" s="6" t="str">
        <f t="shared" ca="1" si="151"/>
        <v/>
      </c>
      <c r="T989" s="6"/>
      <c r="U989" s="6"/>
      <c r="V989" s="6"/>
      <c r="W989" s="6"/>
      <c r="X989" s="6"/>
      <c r="Y989" s="6"/>
    </row>
    <row r="990" spans="1:25" hidden="1" x14ac:dyDescent="0.25">
      <c r="A990" s="8">
        <f t="shared" ca="1" si="143"/>
        <v>6</v>
      </c>
      <c r="B990" s="8">
        <f t="shared" ca="1" si="148"/>
        <v>4</v>
      </c>
      <c r="C990" s="8">
        <f t="shared" ca="1" si="148"/>
        <v>5</v>
      </c>
      <c r="D990" s="8">
        <f t="shared" ca="1" si="148"/>
        <v>4</v>
      </c>
      <c r="E990" s="8">
        <f t="shared" ca="1" si="148"/>
        <v>3</v>
      </c>
      <c r="F990" s="8">
        <f t="shared" ca="1" si="148"/>
        <v>3</v>
      </c>
      <c r="G990" s="6">
        <f t="shared" ca="1" si="144"/>
        <v>11</v>
      </c>
      <c r="H990" s="6">
        <f t="shared" ca="1" si="145"/>
        <v>13</v>
      </c>
      <c r="I990" s="6">
        <f t="shared" ca="1" si="146"/>
        <v>10</v>
      </c>
      <c r="J990" s="6">
        <f t="shared" ca="1" si="147"/>
        <v>13</v>
      </c>
      <c r="K990" s="6">
        <f ca="1">SMALL($J$5:$J$1004,ROWS(K$5:K990))</f>
        <v>15</v>
      </c>
      <c r="L990" s="7">
        <f ca="1">ROWS(L$5:L990)/$O$11</f>
        <v>0.98599999999999999</v>
      </c>
      <c r="M990" s="7"/>
      <c r="N990" s="7"/>
      <c r="O990" s="7"/>
      <c r="P990" s="6" t="str">
        <f t="shared" ca="1" si="149"/>
        <v/>
      </c>
      <c r="Q990" s="6">
        <f t="shared" ca="1" si="150"/>
        <v>1</v>
      </c>
      <c r="R990" s="6" t="str">
        <f t="shared" ca="1" si="151"/>
        <v/>
      </c>
      <c r="T990" s="6"/>
      <c r="U990" s="6"/>
      <c r="V990" s="6"/>
      <c r="W990" s="6"/>
      <c r="X990" s="6"/>
      <c r="Y990" s="6"/>
    </row>
    <row r="991" spans="1:25" hidden="1" x14ac:dyDescent="0.25">
      <c r="A991" s="8">
        <f t="shared" ca="1" si="143"/>
        <v>5</v>
      </c>
      <c r="B991" s="8">
        <f t="shared" ca="1" si="148"/>
        <v>3</v>
      </c>
      <c r="C991" s="8">
        <f t="shared" ca="1" si="148"/>
        <v>8</v>
      </c>
      <c r="D991" s="8">
        <f t="shared" ca="1" si="148"/>
        <v>3</v>
      </c>
      <c r="E991" s="8">
        <f t="shared" ca="1" si="148"/>
        <v>3</v>
      </c>
      <c r="F991" s="8">
        <f t="shared" ca="1" si="148"/>
        <v>2</v>
      </c>
      <c r="G991" s="6">
        <f t="shared" ca="1" si="144"/>
        <v>13</v>
      </c>
      <c r="H991" s="6">
        <f t="shared" ca="1" si="145"/>
        <v>10</v>
      </c>
      <c r="I991" s="6">
        <f t="shared" ca="1" si="146"/>
        <v>8</v>
      </c>
      <c r="J991" s="6">
        <f t="shared" ca="1" si="147"/>
        <v>13</v>
      </c>
      <c r="K991" s="6">
        <f ca="1">SMALL($J$5:$J$1004,ROWS(K$5:K991))</f>
        <v>15</v>
      </c>
      <c r="L991" s="7">
        <f ca="1">ROWS(L$5:L991)/$O$11</f>
        <v>0.98699999999999999</v>
      </c>
      <c r="M991" s="7"/>
      <c r="N991" s="7"/>
      <c r="O991" s="7"/>
      <c r="P991" s="6">
        <f t="shared" ca="1" si="149"/>
        <v>1</v>
      </c>
      <c r="Q991" s="6" t="str">
        <f t="shared" ca="1" si="150"/>
        <v/>
      </c>
      <c r="R991" s="6" t="str">
        <f t="shared" ca="1" si="151"/>
        <v/>
      </c>
      <c r="T991" s="6"/>
      <c r="U991" s="6"/>
      <c r="V991" s="6"/>
      <c r="W991" s="6"/>
      <c r="X991" s="6"/>
      <c r="Y991" s="6"/>
    </row>
    <row r="992" spans="1:25" hidden="1" x14ac:dyDescent="0.25">
      <c r="A992" s="8">
        <f t="shared" ca="1" si="143"/>
        <v>4</v>
      </c>
      <c r="B992" s="8">
        <f t="shared" ca="1" si="148"/>
        <v>5</v>
      </c>
      <c r="C992" s="8">
        <f t="shared" ca="1" si="148"/>
        <v>7</v>
      </c>
      <c r="D992" s="8">
        <f t="shared" ca="1" si="148"/>
        <v>4</v>
      </c>
      <c r="E992" s="8">
        <f t="shared" ca="1" si="148"/>
        <v>1</v>
      </c>
      <c r="F992" s="8">
        <f t="shared" ca="1" si="148"/>
        <v>4</v>
      </c>
      <c r="G992" s="6">
        <f t="shared" ca="1" si="144"/>
        <v>11</v>
      </c>
      <c r="H992" s="6">
        <f t="shared" ca="1" si="145"/>
        <v>12</v>
      </c>
      <c r="I992" s="6">
        <f t="shared" ca="1" si="146"/>
        <v>10</v>
      </c>
      <c r="J992" s="6">
        <f t="shared" ca="1" si="147"/>
        <v>12</v>
      </c>
      <c r="K992" s="6">
        <f ca="1">SMALL($J$5:$J$1004,ROWS(K$5:K992))</f>
        <v>15</v>
      </c>
      <c r="L992" s="7">
        <f ca="1">ROWS(L$5:L992)/$O$11</f>
        <v>0.98799999999999999</v>
      </c>
      <c r="M992" s="7"/>
      <c r="N992" s="7"/>
      <c r="O992" s="7"/>
      <c r="P992" s="6" t="str">
        <f t="shared" ca="1" si="149"/>
        <v/>
      </c>
      <c r="Q992" s="6">
        <f t="shared" ca="1" si="150"/>
        <v>1</v>
      </c>
      <c r="R992" s="6" t="str">
        <f t="shared" ca="1" si="151"/>
        <v/>
      </c>
      <c r="T992" s="6"/>
      <c r="U992" s="6"/>
      <c r="V992" s="6"/>
      <c r="W992" s="6"/>
      <c r="X992" s="6"/>
      <c r="Y992" s="6"/>
    </row>
    <row r="993" spans="1:25" hidden="1" x14ac:dyDescent="0.25">
      <c r="A993" s="8">
        <f t="shared" ca="1" si="143"/>
        <v>4</v>
      </c>
      <c r="B993" s="8">
        <f t="shared" ca="1" si="148"/>
        <v>3</v>
      </c>
      <c r="C993" s="8">
        <f t="shared" ca="1" si="148"/>
        <v>8</v>
      </c>
      <c r="D993" s="8">
        <f t="shared" ca="1" si="148"/>
        <v>5</v>
      </c>
      <c r="E993" s="8">
        <f t="shared" ca="1" si="148"/>
        <v>3</v>
      </c>
      <c r="F993" s="8">
        <f t="shared" ca="1" si="148"/>
        <v>3</v>
      </c>
      <c r="G993" s="6">
        <f t="shared" ca="1" si="144"/>
        <v>12</v>
      </c>
      <c r="H993" s="6">
        <f t="shared" ca="1" si="145"/>
        <v>12</v>
      </c>
      <c r="I993" s="6">
        <f t="shared" ca="1" si="146"/>
        <v>9</v>
      </c>
      <c r="J993" s="6">
        <f t="shared" ca="1" si="147"/>
        <v>12</v>
      </c>
      <c r="K993" s="6">
        <f ca="1">SMALL($J$5:$J$1004,ROWS(K$5:K993))</f>
        <v>15</v>
      </c>
      <c r="L993" s="7">
        <f ca="1">ROWS(L$5:L993)/$O$11</f>
        <v>0.98899999999999999</v>
      </c>
      <c r="M993" s="7"/>
      <c r="N993" s="7"/>
      <c r="O993" s="7"/>
      <c r="P993" s="6">
        <f t="shared" ca="1" si="149"/>
        <v>1</v>
      </c>
      <c r="Q993" s="6">
        <f t="shared" ca="1" si="150"/>
        <v>1</v>
      </c>
      <c r="R993" s="6" t="str">
        <f t="shared" ca="1" si="151"/>
        <v/>
      </c>
      <c r="T993" s="6"/>
      <c r="U993" s="6"/>
      <c r="V993" s="6"/>
      <c r="W993" s="6"/>
      <c r="X993" s="6"/>
      <c r="Y993" s="6"/>
    </row>
    <row r="994" spans="1:25" hidden="1" x14ac:dyDescent="0.25">
      <c r="A994" s="8">
        <f t="shared" ca="1" si="143"/>
        <v>6</v>
      </c>
      <c r="B994" s="8">
        <f t="shared" ca="1" si="148"/>
        <v>1</v>
      </c>
      <c r="C994" s="8">
        <f t="shared" ca="1" si="148"/>
        <v>5</v>
      </c>
      <c r="D994" s="8">
        <f t="shared" ca="1" si="148"/>
        <v>4</v>
      </c>
      <c r="E994" s="8">
        <f t="shared" ca="1" si="148"/>
        <v>1</v>
      </c>
      <c r="F994" s="8">
        <f t="shared" ca="1" si="148"/>
        <v>2</v>
      </c>
      <c r="G994" s="6">
        <f t="shared" ca="1" si="144"/>
        <v>11</v>
      </c>
      <c r="H994" s="6">
        <f t="shared" ca="1" si="145"/>
        <v>12</v>
      </c>
      <c r="I994" s="6">
        <f t="shared" ca="1" si="146"/>
        <v>4</v>
      </c>
      <c r="J994" s="6">
        <f t="shared" ca="1" si="147"/>
        <v>12</v>
      </c>
      <c r="K994" s="6">
        <f ca="1">SMALL($J$5:$J$1004,ROWS(K$5:K994))</f>
        <v>15</v>
      </c>
      <c r="L994" s="7">
        <f ca="1">ROWS(L$5:L994)/$O$11</f>
        <v>0.99</v>
      </c>
      <c r="M994" s="7"/>
      <c r="N994" s="7"/>
      <c r="O994" s="7"/>
      <c r="P994" s="6" t="str">
        <f t="shared" ca="1" si="149"/>
        <v/>
      </c>
      <c r="Q994" s="6">
        <f t="shared" ca="1" si="150"/>
        <v>1</v>
      </c>
      <c r="R994" s="6" t="str">
        <f t="shared" ca="1" si="151"/>
        <v/>
      </c>
      <c r="T994" s="6"/>
      <c r="U994" s="6"/>
      <c r="V994" s="6"/>
      <c r="W994" s="6"/>
      <c r="X994" s="6"/>
      <c r="Y994" s="6"/>
    </row>
    <row r="995" spans="1:25" hidden="1" x14ac:dyDescent="0.25">
      <c r="A995" s="8">
        <f t="shared" ca="1" si="143"/>
        <v>3</v>
      </c>
      <c r="B995" s="8">
        <f t="shared" ca="1" si="148"/>
        <v>1</v>
      </c>
      <c r="C995" s="8">
        <f t="shared" ca="1" si="148"/>
        <v>4</v>
      </c>
      <c r="D995" s="8">
        <f t="shared" ca="1" si="148"/>
        <v>2</v>
      </c>
      <c r="E995" s="8">
        <f t="shared" ca="1" si="148"/>
        <v>1</v>
      </c>
      <c r="F995" s="8">
        <f t="shared" ca="1" si="148"/>
        <v>2</v>
      </c>
      <c r="G995" s="6">
        <f t="shared" ca="1" si="144"/>
        <v>7</v>
      </c>
      <c r="H995" s="6">
        <f t="shared" ca="1" si="145"/>
        <v>7</v>
      </c>
      <c r="I995" s="6">
        <f t="shared" ca="1" si="146"/>
        <v>4</v>
      </c>
      <c r="J995" s="6">
        <f t="shared" ca="1" si="147"/>
        <v>7</v>
      </c>
      <c r="K995" s="6">
        <f ca="1">SMALL($J$5:$J$1004,ROWS(K$5:K995))</f>
        <v>15</v>
      </c>
      <c r="L995" s="7">
        <f ca="1">ROWS(L$5:L995)/$O$11</f>
        <v>0.99099999999999999</v>
      </c>
      <c r="M995" s="7"/>
      <c r="N995" s="7"/>
      <c r="O995" s="7"/>
      <c r="P995" s="6">
        <f t="shared" ca="1" si="149"/>
        <v>1</v>
      </c>
      <c r="Q995" s="6">
        <f t="shared" ca="1" si="150"/>
        <v>1</v>
      </c>
      <c r="R995" s="6" t="str">
        <f t="shared" ca="1" si="151"/>
        <v/>
      </c>
      <c r="T995" s="6"/>
      <c r="U995" s="6"/>
      <c r="V995" s="6"/>
      <c r="W995" s="6"/>
      <c r="X995" s="6"/>
      <c r="Y995" s="6"/>
    </row>
    <row r="996" spans="1:25" hidden="1" x14ac:dyDescent="0.25">
      <c r="A996" s="8">
        <f t="shared" ca="1" si="143"/>
        <v>4</v>
      </c>
      <c r="B996" s="8">
        <f t="shared" ca="1" si="148"/>
        <v>3</v>
      </c>
      <c r="C996" s="8">
        <f t="shared" ca="1" si="148"/>
        <v>8</v>
      </c>
      <c r="D996" s="8">
        <f t="shared" ca="1" si="148"/>
        <v>2</v>
      </c>
      <c r="E996" s="8">
        <f t="shared" ca="1" si="148"/>
        <v>3</v>
      </c>
      <c r="F996" s="8">
        <f t="shared" ca="1" si="148"/>
        <v>3</v>
      </c>
      <c r="G996" s="6">
        <f t="shared" ca="1" si="144"/>
        <v>12</v>
      </c>
      <c r="H996" s="6">
        <f t="shared" ca="1" si="145"/>
        <v>9</v>
      </c>
      <c r="I996" s="6">
        <f t="shared" ca="1" si="146"/>
        <v>9</v>
      </c>
      <c r="J996" s="6">
        <f t="shared" ca="1" si="147"/>
        <v>12</v>
      </c>
      <c r="K996" s="6">
        <f ca="1">SMALL($J$5:$J$1004,ROWS(K$5:K996))</f>
        <v>16</v>
      </c>
      <c r="L996" s="7">
        <f ca="1">ROWS(L$5:L996)/$O$11</f>
        <v>0.99199999999999999</v>
      </c>
      <c r="M996" s="7"/>
      <c r="N996" s="7"/>
      <c r="O996" s="7"/>
      <c r="P996" s="6">
        <f t="shared" ca="1" si="149"/>
        <v>1</v>
      </c>
      <c r="Q996" s="6" t="str">
        <f t="shared" ca="1" si="150"/>
        <v/>
      </c>
      <c r="R996" s="6" t="str">
        <f t="shared" ca="1" si="151"/>
        <v/>
      </c>
      <c r="T996" s="6"/>
      <c r="U996" s="6"/>
      <c r="V996" s="6"/>
      <c r="W996" s="6"/>
      <c r="X996" s="6"/>
      <c r="Y996" s="6"/>
    </row>
    <row r="997" spans="1:25" hidden="1" x14ac:dyDescent="0.25">
      <c r="A997" s="8">
        <f t="shared" ca="1" si="143"/>
        <v>6</v>
      </c>
      <c r="B997" s="8">
        <f t="shared" ca="1" si="148"/>
        <v>5</v>
      </c>
      <c r="C997" s="8">
        <f t="shared" ca="1" si="148"/>
        <v>4</v>
      </c>
      <c r="D997" s="8">
        <f t="shared" ca="1" si="148"/>
        <v>2</v>
      </c>
      <c r="E997" s="8">
        <f t="shared" ca="1" si="148"/>
        <v>3</v>
      </c>
      <c r="F997" s="8">
        <f t="shared" ca="1" si="148"/>
        <v>4</v>
      </c>
      <c r="G997" s="6">
        <f t="shared" ca="1" si="144"/>
        <v>10</v>
      </c>
      <c r="H997" s="6">
        <f t="shared" ca="1" si="145"/>
        <v>12</v>
      </c>
      <c r="I997" s="6">
        <f t="shared" ca="1" si="146"/>
        <v>12</v>
      </c>
      <c r="J997" s="6">
        <f t="shared" ca="1" si="147"/>
        <v>12</v>
      </c>
      <c r="K997" s="6">
        <f ca="1">SMALL($J$5:$J$1004,ROWS(K$5:K997))</f>
        <v>16</v>
      </c>
      <c r="L997" s="7">
        <f ca="1">ROWS(L$5:L997)/$O$11</f>
        <v>0.99299999999999999</v>
      </c>
      <c r="M997" s="7"/>
      <c r="N997" s="7"/>
      <c r="O997" s="7"/>
      <c r="P997" s="6" t="str">
        <f t="shared" ca="1" si="149"/>
        <v/>
      </c>
      <c r="Q997" s="6">
        <f t="shared" ca="1" si="150"/>
        <v>1</v>
      </c>
      <c r="R997" s="6">
        <f t="shared" ca="1" si="151"/>
        <v>1</v>
      </c>
      <c r="T997" s="6"/>
      <c r="U997" s="6"/>
      <c r="V997" s="6"/>
      <c r="W997" s="6"/>
      <c r="X997" s="6"/>
      <c r="Y997" s="6"/>
    </row>
    <row r="998" spans="1:25" hidden="1" x14ac:dyDescent="0.25">
      <c r="A998" s="8">
        <f t="shared" ca="1" si="143"/>
        <v>2</v>
      </c>
      <c r="B998" s="8">
        <f t="shared" ca="1" si="148"/>
        <v>5</v>
      </c>
      <c r="C998" s="8">
        <f t="shared" ca="1" si="148"/>
        <v>5</v>
      </c>
      <c r="D998" s="8">
        <f t="shared" ca="1" si="148"/>
        <v>4</v>
      </c>
      <c r="E998" s="8">
        <f t="shared" ca="1" si="148"/>
        <v>1</v>
      </c>
      <c r="F998" s="8">
        <f t="shared" ca="1" si="148"/>
        <v>2</v>
      </c>
      <c r="G998" s="6">
        <f t="shared" ca="1" si="144"/>
        <v>7</v>
      </c>
      <c r="H998" s="6">
        <f t="shared" ca="1" si="145"/>
        <v>8</v>
      </c>
      <c r="I998" s="6">
        <f t="shared" ca="1" si="146"/>
        <v>8</v>
      </c>
      <c r="J998" s="6">
        <f t="shared" ca="1" si="147"/>
        <v>8</v>
      </c>
      <c r="K998" s="6">
        <f ca="1">SMALL($J$5:$J$1004,ROWS(K$5:K998))</f>
        <v>16</v>
      </c>
      <c r="L998" s="7">
        <f ca="1">ROWS(L$5:L998)/$O$11</f>
        <v>0.99399999999999999</v>
      </c>
      <c r="M998" s="7"/>
      <c r="N998" s="7"/>
      <c r="O998" s="7"/>
      <c r="P998" s="6" t="str">
        <f t="shared" ca="1" si="149"/>
        <v/>
      </c>
      <c r="Q998" s="6">
        <f t="shared" ca="1" si="150"/>
        <v>1</v>
      </c>
      <c r="R998" s="6">
        <f t="shared" ca="1" si="151"/>
        <v>1</v>
      </c>
      <c r="T998" s="6"/>
      <c r="U998" s="6"/>
      <c r="V998" s="6"/>
      <c r="W998" s="6"/>
      <c r="X998" s="6"/>
      <c r="Y998" s="6"/>
    </row>
    <row r="999" spans="1:25" hidden="1" x14ac:dyDescent="0.25">
      <c r="A999" s="8">
        <f t="shared" ca="1" si="143"/>
        <v>2</v>
      </c>
      <c r="B999" s="8">
        <f t="shared" ca="1" si="148"/>
        <v>1</v>
      </c>
      <c r="C999" s="8">
        <f t="shared" ca="1" si="148"/>
        <v>8</v>
      </c>
      <c r="D999" s="8">
        <f t="shared" ca="1" si="148"/>
        <v>6</v>
      </c>
      <c r="E999" s="8">
        <f t="shared" ca="1" si="148"/>
        <v>2</v>
      </c>
      <c r="F999" s="8">
        <f t="shared" ca="1" si="148"/>
        <v>4</v>
      </c>
      <c r="G999" s="6">
        <f t="shared" ca="1" si="144"/>
        <v>10</v>
      </c>
      <c r="H999" s="6">
        <f t="shared" ca="1" si="145"/>
        <v>12</v>
      </c>
      <c r="I999" s="6">
        <f t="shared" ca="1" si="146"/>
        <v>7</v>
      </c>
      <c r="J999" s="6">
        <f t="shared" ca="1" si="147"/>
        <v>12</v>
      </c>
      <c r="K999" s="6">
        <f ca="1">SMALL($J$5:$J$1004,ROWS(K$5:K999))</f>
        <v>16</v>
      </c>
      <c r="L999" s="7">
        <f ca="1">ROWS(L$5:L999)/$O$11</f>
        <v>0.995</v>
      </c>
      <c r="M999" s="7"/>
      <c r="N999" s="7"/>
      <c r="O999" s="7"/>
      <c r="P999" s="6" t="str">
        <f t="shared" ca="1" si="149"/>
        <v/>
      </c>
      <c r="Q999" s="6">
        <f t="shared" ca="1" si="150"/>
        <v>1</v>
      </c>
      <c r="R999" s="6" t="str">
        <f t="shared" ca="1" si="151"/>
        <v/>
      </c>
      <c r="T999" s="6"/>
      <c r="U999" s="6"/>
      <c r="V999" s="6"/>
      <c r="W999" s="6"/>
      <c r="X999" s="6"/>
      <c r="Y999" s="6"/>
    </row>
    <row r="1000" spans="1:25" hidden="1" x14ac:dyDescent="0.25">
      <c r="A1000" s="8">
        <f t="shared" ref="A1000:A1004" ca="1" si="152">RANDBETWEEN(A$2,A$3)</f>
        <v>4</v>
      </c>
      <c r="B1000" s="8">
        <f t="shared" ca="1" si="148"/>
        <v>5</v>
      </c>
      <c r="C1000" s="8">
        <f t="shared" ca="1" si="148"/>
        <v>4</v>
      </c>
      <c r="D1000" s="8">
        <f t="shared" ca="1" si="148"/>
        <v>3</v>
      </c>
      <c r="E1000" s="8">
        <f t="shared" ca="1" si="148"/>
        <v>3</v>
      </c>
      <c r="F1000" s="8">
        <f t="shared" ca="1" si="148"/>
        <v>3</v>
      </c>
      <c r="G1000" s="6">
        <f t="shared" ca="1" si="144"/>
        <v>8</v>
      </c>
      <c r="H1000" s="6">
        <f t="shared" ca="1" si="145"/>
        <v>10</v>
      </c>
      <c r="I1000" s="6">
        <f t="shared" ca="1" si="146"/>
        <v>11</v>
      </c>
      <c r="J1000" s="6">
        <f t="shared" ca="1" si="147"/>
        <v>11</v>
      </c>
      <c r="K1000" s="6">
        <f ca="1">SMALL($J$5:$J$1004,ROWS(K$5:K1000))</f>
        <v>16</v>
      </c>
      <c r="L1000" s="7">
        <f ca="1">ROWS(L$5:L1000)/$O$11</f>
        <v>0.996</v>
      </c>
      <c r="M1000" s="7"/>
      <c r="N1000" s="7"/>
      <c r="O1000" s="7"/>
      <c r="P1000" s="6" t="str">
        <f t="shared" ca="1" si="149"/>
        <v/>
      </c>
      <c r="Q1000" s="6" t="str">
        <f t="shared" ca="1" si="150"/>
        <v/>
      </c>
      <c r="R1000" s="6">
        <f t="shared" ca="1" si="151"/>
        <v>1</v>
      </c>
      <c r="T1000" s="6"/>
      <c r="U1000" s="6"/>
      <c r="V1000" s="6"/>
      <c r="W1000" s="6"/>
      <c r="X1000" s="6"/>
      <c r="Y1000" s="6"/>
    </row>
    <row r="1001" spans="1:25" x14ac:dyDescent="0.25">
      <c r="A1001" s="8">
        <f t="shared" ca="1" si="152"/>
        <v>6</v>
      </c>
      <c r="B1001" s="8">
        <f t="shared" ca="1" si="148"/>
        <v>1</v>
      </c>
      <c r="C1001" s="8">
        <f t="shared" ca="1" si="148"/>
        <v>6</v>
      </c>
      <c r="D1001" s="8">
        <f t="shared" ca="1" si="148"/>
        <v>2</v>
      </c>
      <c r="E1001" s="8">
        <f t="shared" ca="1" si="148"/>
        <v>1</v>
      </c>
      <c r="F1001" s="8">
        <f t="shared" ca="1" si="148"/>
        <v>2</v>
      </c>
      <c r="G1001" s="6">
        <f t="shared" ca="1" si="144"/>
        <v>12</v>
      </c>
      <c r="H1001" s="6">
        <f t="shared" ca="1" si="145"/>
        <v>10</v>
      </c>
      <c r="I1001" s="6">
        <f t="shared" ca="1" si="146"/>
        <v>4</v>
      </c>
      <c r="J1001" s="6">
        <f t="shared" ca="1" si="147"/>
        <v>12</v>
      </c>
      <c r="K1001" s="6">
        <f ca="1">SMALL($J$5:$J$1004,ROWS(K$5:K1001))</f>
        <v>16</v>
      </c>
      <c r="L1001" s="7">
        <f ca="1">ROWS(L$5:L1001)/$O$11</f>
        <v>0.997</v>
      </c>
      <c r="M1001" s="7"/>
      <c r="N1001" s="7"/>
      <c r="O1001" s="7"/>
      <c r="P1001" s="6">
        <f t="shared" ca="1" si="149"/>
        <v>1</v>
      </c>
      <c r="Q1001" s="6" t="str">
        <f t="shared" ca="1" si="150"/>
        <v/>
      </c>
      <c r="R1001" s="6" t="str">
        <f t="shared" ca="1" si="151"/>
        <v/>
      </c>
      <c r="T1001" s="6"/>
      <c r="U1001" s="6"/>
      <c r="V1001" s="6"/>
      <c r="W1001" s="6"/>
      <c r="X1001" s="6"/>
      <c r="Y1001" s="6"/>
    </row>
    <row r="1002" spans="1:25" x14ac:dyDescent="0.25">
      <c r="A1002" s="8">
        <f t="shared" ca="1" si="152"/>
        <v>2</v>
      </c>
      <c r="B1002" s="8">
        <f t="shared" ca="1" si="148"/>
        <v>1</v>
      </c>
      <c r="C1002" s="8">
        <f t="shared" ca="1" si="148"/>
        <v>4</v>
      </c>
      <c r="D1002" s="8">
        <f t="shared" ca="1" si="148"/>
        <v>5</v>
      </c>
      <c r="E1002" s="8">
        <f t="shared" ca="1" si="148"/>
        <v>1</v>
      </c>
      <c r="F1002" s="8">
        <f t="shared" ca="1" si="148"/>
        <v>3</v>
      </c>
      <c r="G1002" s="6">
        <f t="shared" ca="1" si="144"/>
        <v>6</v>
      </c>
      <c r="H1002" s="6">
        <f t="shared" ca="1" si="145"/>
        <v>10</v>
      </c>
      <c r="I1002" s="6">
        <f t="shared" ca="1" si="146"/>
        <v>5</v>
      </c>
      <c r="J1002" s="6">
        <f t="shared" ca="1" si="147"/>
        <v>10</v>
      </c>
      <c r="K1002" s="6">
        <f ca="1">SMALL($J$5:$J$1004,ROWS(K$5:K1002))</f>
        <v>16</v>
      </c>
      <c r="L1002" s="7">
        <f ca="1">ROWS(L$5:L1002)/$O$11</f>
        <v>0.998</v>
      </c>
      <c r="M1002" s="7"/>
      <c r="N1002" s="7"/>
      <c r="O1002" s="7"/>
      <c r="P1002" s="6" t="str">
        <f t="shared" ca="1" si="149"/>
        <v/>
      </c>
      <c r="Q1002" s="6">
        <f t="shared" ca="1" si="150"/>
        <v>1</v>
      </c>
      <c r="R1002" s="6" t="str">
        <f t="shared" ca="1" si="151"/>
        <v/>
      </c>
      <c r="T1002" s="6"/>
      <c r="U1002" s="6"/>
      <c r="V1002" s="6"/>
      <c r="W1002" s="6"/>
      <c r="X1002" s="6"/>
      <c r="Y1002" s="6"/>
    </row>
    <row r="1003" spans="1:25" x14ac:dyDescent="0.25">
      <c r="A1003" s="8">
        <f t="shared" ca="1" si="152"/>
        <v>2</v>
      </c>
      <c r="B1003" s="8">
        <f t="shared" ca="1" si="148"/>
        <v>4</v>
      </c>
      <c r="C1003" s="8">
        <f t="shared" ca="1" si="148"/>
        <v>4</v>
      </c>
      <c r="D1003" s="8">
        <f t="shared" ca="1" si="148"/>
        <v>4</v>
      </c>
      <c r="E1003" s="8">
        <f t="shared" ca="1" si="148"/>
        <v>3</v>
      </c>
      <c r="F1003" s="8">
        <f t="shared" ca="1" si="148"/>
        <v>2</v>
      </c>
      <c r="G1003" s="6">
        <f t="shared" ca="1" si="144"/>
        <v>6</v>
      </c>
      <c r="H1003" s="6">
        <f t="shared" ca="1" si="145"/>
        <v>8</v>
      </c>
      <c r="I1003" s="6">
        <f t="shared" ca="1" si="146"/>
        <v>9</v>
      </c>
      <c r="J1003" s="6">
        <f t="shared" ca="1" si="147"/>
        <v>9</v>
      </c>
      <c r="K1003" s="6">
        <f ca="1">SMALL($J$5:$J$1004,ROWS(K$5:K1003))</f>
        <v>16</v>
      </c>
      <c r="L1003" s="7">
        <f ca="1">ROWS(L$5:L1003)/$O$11</f>
        <v>0.999</v>
      </c>
      <c r="M1003" s="7"/>
      <c r="N1003" s="7"/>
      <c r="O1003" s="7"/>
      <c r="P1003" s="6" t="str">
        <f t="shared" ca="1" si="149"/>
        <v/>
      </c>
      <c r="Q1003" s="6" t="str">
        <f t="shared" ca="1" si="150"/>
        <v/>
      </c>
      <c r="R1003" s="6">
        <f t="shared" ca="1" si="151"/>
        <v>1</v>
      </c>
      <c r="T1003" s="6"/>
      <c r="U1003" s="6"/>
      <c r="V1003" s="6"/>
      <c r="W1003" s="6"/>
      <c r="X1003" s="6"/>
      <c r="Y1003" s="6"/>
    </row>
    <row r="1004" spans="1:25" x14ac:dyDescent="0.25">
      <c r="A1004" s="8">
        <f t="shared" ca="1" si="152"/>
        <v>5</v>
      </c>
      <c r="B1004" s="8">
        <f t="shared" ca="1" si="148"/>
        <v>1</v>
      </c>
      <c r="C1004" s="8">
        <f t="shared" ca="1" si="148"/>
        <v>4</v>
      </c>
      <c r="D1004" s="8">
        <f t="shared" ca="1" si="148"/>
        <v>3</v>
      </c>
      <c r="E1004" s="8">
        <f t="shared" ca="1" si="148"/>
        <v>1</v>
      </c>
      <c r="F1004" s="8">
        <f t="shared" ca="1" si="148"/>
        <v>3</v>
      </c>
      <c r="G1004" s="6">
        <f t="shared" ca="1" si="144"/>
        <v>9</v>
      </c>
      <c r="H1004" s="6">
        <f t="shared" ca="1" si="145"/>
        <v>11</v>
      </c>
      <c r="I1004" s="6">
        <f t="shared" ca="1" si="146"/>
        <v>5</v>
      </c>
      <c r="J1004" s="6">
        <f t="shared" ca="1" si="147"/>
        <v>11</v>
      </c>
      <c r="K1004" s="6">
        <f ca="1">SMALL($J$5:$J$1004,ROWS(K$5:K1004))</f>
        <v>16</v>
      </c>
      <c r="L1004" s="7">
        <f ca="1">ROWS(L$5:L1004)/$O$11</f>
        <v>1</v>
      </c>
      <c r="M1004" s="7"/>
      <c r="N1004" s="7"/>
      <c r="O1004" s="7"/>
      <c r="P1004" s="6" t="str">
        <f t="shared" ca="1" si="149"/>
        <v/>
      </c>
      <c r="Q1004" s="6">
        <f t="shared" ca="1" si="150"/>
        <v>1</v>
      </c>
      <c r="R1004" s="6" t="str">
        <f t="shared" ca="1" si="151"/>
        <v/>
      </c>
      <c r="T1004" s="6"/>
      <c r="U1004" s="6"/>
      <c r="V1004" s="6"/>
      <c r="W1004" s="6"/>
      <c r="X1004" s="6"/>
      <c r="Y1004" s="6"/>
    </row>
  </sheetData>
  <conditionalFormatting sqref="G5:I1004">
    <cfRule type="cellIs" dxfId="2" priority="1" operator="equal">
      <formula>$J5</formula>
    </cfRule>
  </conditionalFormatting>
  <hyperlinks>
    <hyperlink ref="N2" r:id="rId1" display="https://youtu.be/xyMH-NpVD4c" xr:uid="{51CD66BA-3861-4FDF-870D-D6EFB16B3C17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FD2EF-D7C5-45E6-BF92-A0CA46A6ACE5}">
  <sheetPr>
    <tabColor rgb="FF00B050"/>
  </sheetPr>
  <dimension ref="A1:AE1004"/>
  <sheetViews>
    <sheetView zoomScaleNormal="100" workbookViewId="0">
      <selection activeCell="G5" sqref="G5:I1004"/>
    </sheetView>
  </sheetViews>
  <sheetFormatPr defaultRowHeight="15" x14ac:dyDescent="0.25"/>
  <cols>
    <col min="1" max="6" width="5.140625" customWidth="1"/>
    <col min="7" max="7" width="7.28515625" customWidth="1"/>
    <col min="8" max="8" width="8.42578125" bestFit="1" customWidth="1"/>
    <col min="9" max="9" width="8.28515625" customWidth="1"/>
    <col min="10" max="11" width="8.42578125" bestFit="1" customWidth="1"/>
    <col min="12" max="12" width="8.5703125" bestFit="1" customWidth="1"/>
    <col min="13" max="13" width="4.7109375" customWidth="1"/>
    <col min="14" max="14" width="9.28515625" bestFit="1" customWidth="1"/>
    <col min="15" max="18" width="6.5703125" bestFit="1" customWidth="1"/>
    <col min="19" max="19" width="5.28515625" bestFit="1" customWidth="1"/>
    <col min="20" max="20" width="8.5703125" style="5" bestFit="1" customWidth="1"/>
    <col min="21" max="25" width="6.140625" style="5" customWidth="1"/>
    <col min="28" max="28" width="48" customWidth="1"/>
  </cols>
  <sheetData>
    <row r="1" spans="1:31" ht="15.75" thickBot="1" x14ac:dyDescent="0.3">
      <c r="N1" t="str">
        <f ca="1">N5&amp;O5&amp;" and "&amp;N7&amp;O7</f>
        <v>Average=11.5 and CV=0.16</v>
      </c>
      <c r="S1" t="s">
        <v>21</v>
      </c>
      <c r="AA1" s="25" t="str">
        <f>PROPER(_xlfn.UNICHAR(64+COLUMN(A5)))&amp;ROW(A5)</f>
        <v>A5</v>
      </c>
      <c r="AB1" s="26" t="str" cm="1">
        <f t="array" aca="1" ref="AB1" ca="1">_xlfn.FORMULATEXT(INDIRECT(AA1))</f>
        <v>=RANDBETWEEN(A$2,A$3)</v>
      </c>
    </row>
    <row r="2" spans="1:31" x14ac:dyDescent="0.25">
      <c r="A2" s="13">
        <v>2</v>
      </c>
      <c r="B2" s="14">
        <v>1</v>
      </c>
      <c r="C2" s="14">
        <v>4</v>
      </c>
      <c r="D2" s="14">
        <v>2</v>
      </c>
      <c r="E2" s="14">
        <v>1</v>
      </c>
      <c r="F2" s="15">
        <v>2</v>
      </c>
      <c r="I2" s="4"/>
      <c r="J2" s="4"/>
      <c r="K2" s="4"/>
      <c r="L2" s="4"/>
      <c r="M2" s="4"/>
      <c r="N2" s="4"/>
      <c r="O2" s="4"/>
      <c r="T2" s="1"/>
      <c r="U2" s="1"/>
      <c r="V2" s="1"/>
      <c r="W2" s="1"/>
      <c r="X2" s="1"/>
      <c r="Y2" s="1"/>
      <c r="AA2" s="27" t="str">
        <f>PROPER(_xlfn.UNICHAR(64+COLUMN(G5)))&amp;ROW(G5)</f>
        <v>G5</v>
      </c>
      <c r="AB2" s="28" t="str" cm="1">
        <f t="array" aca="1" ref="AB2" ca="1">_xlfn.FORMULATEXT(INDIRECT(AA2))</f>
        <v>=SUM(IF(ISNUMBER(FIND($A$4:$F$4,G$4)),$A5:$F5,0))</v>
      </c>
      <c r="AD2" s="4"/>
      <c r="AE2" s="4"/>
    </row>
    <row r="3" spans="1:31" x14ac:dyDescent="0.25">
      <c r="A3" s="16">
        <v>6</v>
      </c>
      <c r="B3" s="17">
        <v>5</v>
      </c>
      <c r="C3" s="17">
        <v>8</v>
      </c>
      <c r="D3" s="17">
        <v>6</v>
      </c>
      <c r="E3" s="17">
        <v>3</v>
      </c>
      <c r="F3" s="18">
        <v>4</v>
      </c>
      <c r="K3" t="s">
        <v>5</v>
      </c>
      <c r="P3" s="11">
        <f ca="1">SUM(P5:P1004)/$O$11</f>
        <v>0.376</v>
      </c>
      <c r="Q3" s="11">
        <f t="shared" ref="Q3:R3" ca="1" si="0">SUM(Q5:Q1004)/$O$11</f>
        <v>0.69799999999999995</v>
      </c>
      <c r="R3" s="11">
        <f t="shared" ca="1" si="0"/>
        <v>0.12</v>
      </c>
      <c r="S3" s="10"/>
      <c r="T3" s="11">
        <f ca="1">SUM(T5:T1004)/COUNTA($J$5:$J$1004)</f>
        <v>0.94299999999999995</v>
      </c>
      <c r="U3" s="11">
        <f t="shared" ref="U3:Y3" ca="1" si="1">SUM(U5:U1004)/COUNTA($J$5:$J$1004)</f>
        <v>0.12</v>
      </c>
      <c r="V3" s="11">
        <f t="shared" ca="1" si="1"/>
        <v>0.376</v>
      </c>
      <c r="W3" s="11">
        <f t="shared" ca="1" si="1"/>
        <v>0.69799999999999995</v>
      </c>
      <c r="X3" s="11">
        <f t="shared" ca="1" si="1"/>
        <v>0.12</v>
      </c>
      <c r="Y3" s="11">
        <f t="shared" ca="1" si="1"/>
        <v>0.76500000000000001</v>
      </c>
      <c r="AA3" s="27" t="str">
        <f>PROPER(_xlfn.UNICHAR(64+COLUMN(J5)))&amp;ROW(J5)</f>
        <v>J5</v>
      </c>
      <c r="AB3" s="28" t="str" cm="1">
        <f t="array" aca="1" ref="AB3" ca="1">_xlfn.FORMULATEXT(INDIRECT(AA3))</f>
        <v>=MAX(G5:I5)</v>
      </c>
    </row>
    <row r="4" spans="1:31" ht="15.75" thickBot="1" x14ac:dyDescent="0.3">
      <c r="A4" s="19" t="s">
        <v>1</v>
      </c>
      <c r="B4" s="20" t="s">
        <v>0</v>
      </c>
      <c r="C4" s="20" t="s">
        <v>3</v>
      </c>
      <c r="D4" s="20" t="s">
        <v>2</v>
      </c>
      <c r="E4" s="20" t="s">
        <v>4</v>
      </c>
      <c r="F4" s="21" t="s">
        <v>6</v>
      </c>
      <c r="G4" s="9" t="s">
        <v>9</v>
      </c>
      <c r="H4" s="9" t="s">
        <v>8</v>
      </c>
      <c r="I4" s="9" t="s">
        <v>7</v>
      </c>
      <c r="J4" s="9" t="s">
        <v>12</v>
      </c>
      <c r="K4" s="9" t="s">
        <v>12</v>
      </c>
      <c r="L4" s="9" t="s">
        <v>10</v>
      </c>
      <c r="M4" s="9"/>
      <c r="N4" s="9"/>
      <c r="P4" s="9" t="s">
        <v>9</v>
      </c>
      <c r="Q4" s="9" t="s">
        <v>8</v>
      </c>
      <c r="R4" s="9" t="s">
        <v>7</v>
      </c>
      <c r="S4" s="2"/>
      <c r="T4" s="9" t="s">
        <v>1</v>
      </c>
      <c r="U4" s="9" t="s">
        <v>0</v>
      </c>
      <c r="V4" s="9" t="s">
        <v>3</v>
      </c>
      <c r="W4" s="9" t="s">
        <v>2</v>
      </c>
      <c r="X4" s="9" t="s">
        <v>4</v>
      </c>
      <c r="Y4" s="9" t="s">
        <v>6</v>
      </c>
      <c r="AA4" s="27" t="str">
        <f>PROPER(_xlfn.UNICHAR(64+COLUMN(K5)))&amp;ROW(K5)</f>
        <v>K5</v>
      </c>
      <c r="AB4" s="28" t="str" cm="1">
        <f t="array" aca="1" ref="AB4" ca="1">_xlfn.FORMULATEXT(INDIRECT(AA4))</f>
        <v>=SMALL($J$5:$J$1004,ROWS($J$5:J5))</v>
      </c>
    </row>
    <row r="5" spans="1:31" x14ac:dyDescent="0.25">
      <c r="A5" s="8">
        <f ca="1">RANDBETWEEN(A$2,A$3)</f>
        <v>2</v>
      </c>
      <c r="B5" s="8">
        <f t="shared" ref="B5:F20" ca="1" si="2">RANDBETWEEN(B$2,B$3)</f>
        <v>1</v>
      </c>
      <c r="C5" s="8">
        <f t="shared" ca="1" si="2"/>
        <v>8</v>
      </c>
      <c r="D5" s="8">
        <f t="shared" ca="1" si="2"/>
        <v>4</v>
      </c>
      <c r="E5" s="8">
        <f t="shared" ca="1" si="2"/>
        <v>3</v>
      </c>
      <c r="F5" s="8">
        <f t="shared" ca="1" si="2"/>
        <v>2</v>
      </c>
      <c r="G5" s="6" cm="1">
        <f t="array" aca="1" ref="G5" ca="1">SUM(IF(ISNUMBER(FIND($A$4:$F$4,G$4)),$A5:$F5,0))</f>
        <v>10</v>
      </c>
      <c r="H5" s="6" cm="1">
        <f t="array" aca="1" ref="H5" ca="1">SUM(IF(ISNUMBER(FIND($A$4:$F$4,H$4)),$A5:$F5,0))</f>
        <v>8</v>
      </c>
      <c r="I5" s="6" cm="1">
        <f t="array" aca="1" ref="I5" ca="1">SUM(IF(ISNUMBER(FIND($A$4:$F$4,I$4)),$A5:$F5,0))</f>
        <v>6</v>
      </c>
      <c r="J5" s="6">
        <f t="shared" ref="J5:J68" ca="1" si="3">MAX(G5:I5)</f>
        <v>10</v>
      </c>
      <c r="K5" s="6">
        <f ca="1">SMALL($J$5:$J$1004,ROWS($J$5:J5))</f>
        <v>6</v>
      </c>
      <c r="L5" s="7">
        <f ca="1">ROWS($J$5:J5)/COUNT($J$5:$J$1004)</f>
        <v>1E-3</v>
      </c>
      <c r="M5" s="7"/>
      <c r="N5" t="s">
        <v>14</v>
      </c>
      <c r="O5" s="22">
        <f ca="1">ROUND(AVERAGE($J$5:$J$1004),1)</f>
        <v>11.5</v>
      </c>
      <c r="P5" s="6">
        <f ca="1">IF(G5=$J5,1,"")</f>
        <v>1</v>
      </c>
      <c r="Q5" s="6" t="str">
        <f t="shared" ref="Q5:R20" ca="1" si="4">IF(H5=$J5,1,"")</f>
        <v/>
      </c>
      <c r="R5" s="6" t="str">
        <f t="shared" ca="1" si="4"/>
        <v/>
      </c>
      <c r="T5" s="6">
        <f ca="1">MAX(P5:Q5)</f>
        <v>1</v>
      </c>
      <c r="U5" s="6" t="str">
        <f ca="1">R5</f>
        <v/>
      </c>
      <c r="V5" s="6">
        <f ca="1">P5</f>
        <v>1</v>
      </c>
      <c r="W5" s="6" t="str">
        <f ca="1">Q5</f>
        <v/>
      </c>
      <c r="X5" s="6" t="str">
        <f ca="1">R5</f>
        <v/>
      </c>
      <c r="Y5" s="6">
        <f ca="1">MAX(Q5:R5)</f>
        <v>0</v>
      </c>
      <c r="Z5" s="3"/>
      <c r="AA5" s="27" t="str">
        <f>PROPER(_xlfn.UNICHAR(64+COLUMN(L5)))&amp;ROW(L5)</f>
        <v>L5</v>
      </c>
      <c r="AB5" s="28" t="str" cm="1">
        <f t="array" aca="1" ref="AB5" ca="1">_xlfn.FORMULATEXT(INDIRECT(AA5))</f>
        <v>=ROWS($J$5:J5)/COUNT($J$5:$J$1004)</v>
      </c>
    </row>
    <row r="6" spans="1:31" x14ac:dyDescent="0.25">
      <c r="A6" s="8">
        <f t="shared" ref="A6:F60" ca="1" si="5">RANDBETWEEN(A$2,A$3)</f>
        <v>3</v>
      </c>
      <c r="B6" s="8">
        <f t="shared" ca="1" si="2"/>
        <v>1</v>
      </c>
      <c r="C6" s="8">
        <f t="shared" ca="1" si="2"/>
        <v>6</v>
      </c>
      <c r="D6" s="8">
        <f t="shared" ca="1" si="2"/>
        <v>6</v>
      </c>
      <c r="E6" s="8">
        <f t="shared" ca="1" si="2"/>
        <v>1</v>
      </c>
      <c r="F6" s="8">
        <f t="shared" ca="1" si="2"/>
        <v>3</v>
      </c>
      <c r="G6" s="6" cm="1">
        <f t="array" aca="1" ref="G6" ca="1">SUM(IF(ISNUMBER(FIND($A$4:$F$4,G$4)),$A6:$F6,0))</f>
        <v>9</v>
      </c>
      <c r="H6" s="6" cm="1">
        <f t="array" aca="1" ref="H6" ca="1">SUM(IF(ISNUMBER(FIND($A$4:$F$4,H$4)),$A6:$F6,0))</f>
        <v>12</v>
      </c>
      <c r="I6" s="6" cm="1">
        <f t="array" aca="1" ref="I6" ca="1">SUM(IF(ISNUMBER(FIND($A$4:$F$4,I$4)),$A6:$F6,0))</f>
        <v>5</v>
      </c>
      <c r="J6" s="6">
        <f t="shared" ca="1" si="3"/>
        <v>12</v>
      </c>
      <c r="K6" s="6">
        <f ca="1">SMALL($J$5:$J$1004,ROWS($J$5:J6))</f>
        <v>7</v>
      </c>
      <c r="L6" s="7">
        <f ca="1">ROWS($J$5:J6)/COUNT($J$5:$J$1004)</f>
        <v>2E-3</v>
      </c>
      <c r="M6" s="7"/>
      <c r="N6" t="s">
        <v>15</v>
      </c>
      <c r="O6" s="22">
        <f ca="1">ROUND(_xlfn.STDEV.S($J$5:$J$1004),1)</f>
        <v>1.8</v>
      </c>
      <c r="P6" s="6" t="str">
        <f t="shared" ref="P6:R21" ca="1" si="6">IF(G6=$J6,1,"")</f>
        <v/>
      </c>
      <c r="Q6" s="6">
        <f t="shared" ca="1" si="4"/>
        <v>1</v>
      </c>
      <c r="R6" s="6" t="str">
        <f t="shared" ca="1" si="4"/>
        <v/>
      </c>
      <c r="T6" s="6">
        <f t="shared" ref="T6:T69" ca="1" si="7">MAX(P6:Q6)</f>
        <v>1</v>
      </c>
      <c r="U6" s="6" t="str">
        <f t="shared" ref="U6:U69" ca="1" si="8">R6</f>
        <v/>
      </c>
      <c r="V6" s="6" t="str">
        <f t="shared" ref="V6:X69" ca="1" si="9">P6</f>
        <v/>
      </c>
      <c r="W6" s="6">
        <f t="shared" ca="1" si="9"/>
        <v>1</v>
      </c>
      <c r="X6" s="6" t="str">
        <f t="shared" ca="1" si="9"/>
        <v/>
      </c>
      <c r="Y6" s="6">
        <f t="shared" ref="Y6:Y69" ca="1" si="10">MAX(Q6:R6)</f>
        <v>1</v>
      </c>
      <c r="AA6" s="27" t="str">
        <f>PROPER(_xlfn.UNICHAR(64+COLUMN(P5)))&amp;ROW(P5)</f>
        <v>P5</v>
      </c>
      <c r="AB6" s="28" t="str" cm="1">
        <f t="array" aca="1" ref="AB6" ca="1">_xlfn.FORMULATEXT(INDIRECT(AA6))</f>
        <v>=IF(G5=$J5,1,"")</v>
      </c>
    </row>
    <row r="7" spans="1:31" ht="15.75" thickBot="1" x14ac:dyDescent="0.3">
      <c r="A7" s="8">
        <f t="shared" ca="1" si="5"/>
        <v>6</v>
      </c>
      <c r="B7" s="8">
        <f t="shared" ca="1" si="2"/>
        <v>2</v>
      </c>
      <c r="C7" s="8">
        <f t="shared" ca="1" si="2"/>
        <v>8</v>
      </c>
      <c r="D7" s="8">
        <f t="shared" ca="1" si="2"/>
        <v>3</v>
      </c>
      <c r="E7" s="8">
        <f t="shared" ca="1" si="2"/>
        <v>1</v>
      </c>
      <c r="F7" s="8">
        <f t="shared" ca="1" si="2"/>
        <v>3</v>
      </c>
      <c r="G7" s="6" cm="1">
        <f t="array" aca="1" ref="G7" ca="1">SUM(IF(ISNUMBER(FIND($A$4:$F$4,G$4)),$A7:$F7,0))</f>
        <v>14</v>
      </c>
      <c r="H7" s="6" cm="1">
        <f t="array" aca="1" ref="H7" ca="1">SUM(IF(ISNUMBER(FIND($A$4:$F$4,H$4)),$A7:$F7,0))</f>
        <v>12</v>
      </c>
      <c r="I7" s="6" cm="1">
        <f t="array" aca="1" ref="I7" ca="1">SUM(IF(ISNUMBER(FIND($A$4:$F$4,I$4)),$A7:$F7,0))</f>
        <v>6</v>
      </c>
      <c r="J7" s="6">
        <f t="shared" ca="1" si="3"/>
        <v>14</v>
      </c>
      <c r="K7" s="6">
        <f ca="1">SMALL($J$5:$J$1004,ROWS($J$5:J7))</f>
        <v>7</v>
      </c>
      <c r="L7" s="7">
        <f ca="1">ROWS($J$5:J7)/COUNT($J$5:$J$1004)</f>
        <v>3.0000000000000001E-3</v>
      </c>
      <c r="M7" s="7"/>
      <c r="N7" t="s">
        <v>18</v>
      </c>
      <c r="O7" s="24">
        <f ca="1">ROUND(O6/O5,2)</f>
        <v>0.16</v>
      </c>
      <c r="P7" s="6">
        <f t="shared" ca="1" si="6"/>
        <v>1</v>
      </c>
      <c r="Q7" s="6" t="str">
        <f t="shared" ca="1" si="4"/>
        <v/>
      </c>
      <c r="R7" s="6" t="str">
        <f t="shared" ca="1" si="4"/>
        <v/>
      </c>
      <c r="T7" s="6">
        <f t="shared" ca="1" si="7"/>
        <v>1</v>
      </c>
      <c r="U7" s="6" t="str">
        <f t="shared" ca="1" si="8"/>
        <v/>
      </c>
      <c r="V7" s="6">
        <f t="shared" ca="1" si="9"/>
        <v>1</v>
      </c>
      <c r="W7" s="6" t="str">
        <f t="shared" ca="1" si="9"/>
        <v/>
      </c>
      <c r="X7" s="6" t="str">
        <f t="shared" ca="1" si="9"/>
        <v/>
      </c>
      <c r="Y7" s="6">
        <f t="shared" ca="1" si="10"/>
        <v>0</v>
      </c>
      <c r="AA7" s="29" t="str">
        <f>PROPER(_xlfn.UNICHAR(64+COLUMN(P3)))&amp;ROW(T5)</f>
        <v>P5</v>
      </c>
      <c r="AB7" s="30" t="str" cm="1">
        <f t="array" aca="1" ref="AB7" ca="1">_xlfn.FORMULATEXT(INDIRECT(AA7))</f>
        <v>=IF(G5=$J5,1,"")</v>
      </c>
    </row>
    <row r="8" spans="1:31" x14ac:dyDescent="0.25">
      <c r="A8" s="8">
        <f t="shared" ca="1" si="5"/>
        <v>3</v>
      </c>
      <c r="B8" s="8">
        <f t="shared" ca="1" si="2"/>
        <v>5</v>
      </c>
      <c r="C8" s="8">
        <f t="shared" ca="1" si="2"/>
        <v>7</v>
      </c>
      <c r="D8" s="8">
        <f t="shared" ca="1" si="2"/>
        <v>4</v>
      </c>
      <c r="E8" s="8">
        <f t="shared" ca="1" si="2"/>
        <v>3</v>
      </c>
      <c r="F8" s="8">
        <f t="shared" ca="1" si="2"/>
        <v>4</v>
      </c>
      <c r="G8" s="6" cm="1">
        <f t="array" aca="1" ref="G8" ca="1">SUM(IF(ISNUMBER(FIND($A$4:$F$4,G$4)),$A8:$F8,0))</f>
        <v>10</v>
      </c>
      <c r="H8" s="6" cm="1">
        <f t="array" aca="1" ref="H8" ca="1">SUM(IF(ISNUMBER(FIND($A$4:$F$4,H$4)),$A8:$F8,0))</f>
        <v>11</v>
      </c>
      <c r="I8" s="6" cm="1">
        <f t="array" aca="1" ref="I8" ca="1">SUM(IF(ISNUMBER(FIND($A$4:$F$4,I$4)),$A8:$F8,0))</f>
        <v>12</v>
      </c>
      <c r="J8" s="6">
        <f t="shared" ca="1" si="3"/>
        <v>12</v>
      </c>
      <c r="K8" s="6">
        <f ca="1">SMALL($J$5:$J$1004,ROWS($J$5:J8))</f>
        <v>7</v>
      </c>
      <c r="L8" s="7">
        <f ca="1">ROWS($J$5:J8)/COUNT($J$5:$J$1004)</f>
        <v>4.0000000000000001E-3</v>
      </c>
      <c r="M8" s="7"/>
      <c r="N8" t="s">
        <v>16</v>
      </c>
      <c r="O8" s="22">
        <f ca="1">MIN($J$5:$J$1004)</f>
        <v>6</v>
      </c>
      <c r="P8" s="6" t="str">
        <f t="shared" ca="1" si="6"/>
        <v/>
      </c>
      <c r="Q8" s="6" t="str">
        <f t="shared" ca="1" si="4"/>
        <v/>
      </c>
      <c r="R8" s="6">
        <f t="shared" ca="1" si="4"/>
        <v>1</v>
      </c>
      <c r="T8" s="6">
        <f t="shared" ca="1" si="7"/>
        <v>0</v>
      </c>
      <c r="U8" s="6">
        <f t="shared" ca="1" si="8"/>
        <v>1</v>
      </c>
      <c r="V8" s="6" t="str">
        <f t="shared" ca="1" si="9"/>
        <v/>
      </c>
      <c r="W8" s="6" t="str">
        <f t="shared" ca="1" si="9"/>
        <v/>
      </c>
      <c r="X8" s="6">
        <f t="shared" ca="1" si="9"/>
        <v>1</v>
      </c>
      <c r="Y8" s="6">
        <f t="shared" ca="1" si="10"/>
        <v>1</v>
      </c>
    </row>
    <row r="9" spans="1:31" x14ac:dyDescent="0.25">
      <c r="A9" s="8">
        <f t="shared" ca="1" si="5"/>
        <v>6</v>
      </c>
      <c r="B9" s="8">
        <f t="shared" ca="1" si="2"/>
        <v>5</v>
      </c>
      <c r="C9" s="8">
        <f t="shared" ca="1" si="2"/>
        <v>6</v>
      </c>
      <c r="D9" s="8">
        <f t="shared" ca="1" si="2"/>
        <v>6</v>
      </c>
      <c r="E9" s="8">
        <f t="shared" ca="1" si="2"/>
        <v>1</v>
      </c>
      <c r="F9" s="8">
        <f t="shared" ca="1" si="2"/>
        <v>2</v>
      </c>
      <c r="G9" s="6" cm="1">
        <f t="array" aca="1" ref="G9" ca="1">SUM(IF(ISNUMBER(FIND($A$4:$F$4,G$4)),$A9:$F9,0))</f>
        <v>12</v>
      </c>
      <c r="H9" s="6" cm="1">
        <f t="array" aca="1" ref="H9" ca="1">SUM(IF(ISNUMBER(FIND($A$4:$F$4,H$4)),$A9:$F9,0))</f>
        <v>14</v>
      </c>
      <c r="I9" s="6" cm="1">
        <f t="array" aca="1" ref="I9" ca="1">SUM(IF(ISNUMBER(FIND($A$4:$F$4,I$4)),$A9:$F9,0))</f>
        <v>8</v>
      </c>
      <c r="J9" s="6">
        <f t="shared" ca="1" si="3"/>
        <v>14</v>
      </c>
      <c r="K9" s="6">
        <f ca="1">SMALL($J$5:$J$1004,ROWS($J$5:J9))</f>
        <v>7</v>
      </c>
      <c r="L9" s="7">
        <f ca="1">ROWS($J$5:J9)/COUNT($J$5:$J$1004)</f>
        <v>5.0000000000000001E-3</v>
      </c>
      <c r="M9" s="7"/>
      <c r="N9" t="s">
        <v>17</v>
      </c>
      <c r="O9" s="22">
        <f ca="1">MAX($J$5:$J$1004)</f>
        <v>16</v>
      </c>
      <c r="P9" s="6" t="str">
        <f t="shared" ca="1" si="6"/>
        <v/>
      </c>
      <c r="Q9" s="6">
        <f t="shared" ca="1" si="4"/>
        <v>1</v>
      </c>
      <c r="R9" s="6" t="str">
        <f t="shared" ca="1" si="4"/>
        <v/>
      </c>
      <c r="T9" s="6">
        <f t="shared" ca="1" si="7"/>
        <v>1</v>
      </c>
      <c r="U9" s="6" t="str">
        <f t="shared" ca="1" si="8"/>
        <v/>
      </c>
      <c r="V9" s="6" t="str">
        <f t="shared" ca="1" si="9"/>
        <v/>
      </c>
      <c r="W9" s="6">
        <f t="shared" ca="1" si="9"/>
        <v>1</v>
      </c>
      <c r="X9" s="6" t="str">
        <f t="shared" ca="1" si="9"/>
        <v/>
      </c>
      <c r="Y9" s="6">
        <f t="shared" ca="1" si="10"/>
        <v>1</v>
      </c>
    </row>
    <row r="10" spans="1:31" x14ac:dyDescent="0.25">
      <c r="A10" s="8">
        <f t="shared" ca="1" si="5"/>
        <v>6</v>
      </c>
      <c r="B10" s="8">
        <f t="shared" ca="1" si="2"/>
        <v>1</v>
      </c>
      <c r="C10" s="8">
        <f t="shared" ca="1" si="2"/>
        <v>8</v>
      </c>
      <c r="D10" s="8">
        <f t="shared" ca="1" si="2"/>
        <v>2</v>
      </c>
      <c r="E10" s="8">
        <f t="shared" ca="1" si="2"/>
        <v>2</v>
      </c>
      <c r="F10" s="8">
        <f t="shared" ca="1" si="2"/>
        <v>2</v>
      </c>
      <c r="G10" s="6" cm="1">
        <f t="array" aca="1" ref="G10" ca="1">SUM(IF(ISNUMBER(FIND($A$4:$F$4,G$4)),$A10:$F10,0))</f>
        <v>14</v>
      </c>
      <c r="H10" s="6" cm="1">
        <f t="array" aca="1" ref="H10" ca="1">SUM(IF(ISNUMBER(FIND($A$4:$F$4,H$4)),$A10:$F10,0))</f>
        <v>10</v>
      </c>
      <c r="I10" s="6" cm="1">
        <f t="array" aca="1" ref="I10" ca="1">SUM(IF(ISNUMBER(FIND($A$4:$F$4,I$4)),$A10:$F10,0))</f>
        <v>5</v>
      </c>
      <c r="J10" s="6">
        <f t="shared" ca="1" si="3"/>
        <v>14</v>
      </c>
      <c r="K10" s="6">
        <f ca="1">SMALL($J$5:$J$1004,ROWS($J$5:J10))</f>
        <v>7</v>
      </c>
      <c r="L10" s="7">
        <f ca="1">ROWS($J$5:J10)/COUNT($J$5:$J$1004)</f>
        <v>6.0000000000000001E-3</v>
      </c>
      <c r="M10" s="7"/>
      <c r="N10" s="12" t="s">
        <v>19</v>
      </c>
      <c r="O10" s="22">
        <f ca="1">MEDIAN($J$5:$J$1004)</f>
        <v>11</v>
      </c>
      <c r="P10" s="6">
        <f t="shared" ca="1" si="6"/>
        <v>1</v>
      </c>
      <c r="Q10" s="6" t="str">
        <f t="shared" ca="1" si="4"/>
        <v/>
      </c>
      <c r="R10" s="6" t="str">
        <f t="shared" ca="1" si="4"/>
        <v/>
      </c>
      <c r="T10" s="6">
        <f t="shared" ca="1" si="7"/>
        <v>1</v>
      </c>
      <c r="U10" s="6" t="str">
        <f t="shared" ca="1" si="8"/>
        <v/>
      </c>
      <c r="V10" s="6">
        <f t="shared" ca="1" si="9"/>
        <v>1</v>
      </c>
      <c r="W10" s="6" t="str">
        <f t="shared" ca="1" si="9"/>
        <v/>
      </c>
      <c r="X10" s="6" t="str">
        <f t="shared" ca="1" si="9"/>
        <v/>
      </c>
      <c r="Y10" s="6">
        <f t="shared" ca="1" si="10"/>
        <v>0</v>
      </c>
    </row>
    <row r="11" spans="1:31" x14ac:dyDescent="0.25">
      <c r="A11" s="8">
        <f t="shared" ca="1" si="5"/>
        <v>4</v>
      </c>
      <c r="B11" s="8">
        <f t="shared" ca="1" si="2"/>
        <v>5</v>
      </c>
      <c r="C11" s="8">
        <f t="shared" ca="1" si="2"/>
        <v>8</v>
      </c>
      <c r="D11" s="8">
        <f t="shared" ca="1" si="2"/>
        <v>3</v>
      </c>
      <c r="E11" s="8">
        <f t="shared" ca="1" si="2"/>
        <v>2</v>
      </c>
      <c r="F11" s="8">
        <f t="shared" ca="1" si="2"/>
        <v>4</v>
      </c>
      <c r="G11" s="6" cm="1">
        <f t="array" aca="1" ref="G11" ca="1">SUM(IF(ISNUMBER(FIND($A$4:$F$4,G$4)),$A11:$F11,0))</f>
        <v>12</v>
      </c>
      <c r="H11" s="6" cm="1">
        <f t="array" aca="1" ref="H11" ca="1">SUM(IF(ISNUMBER(FIND($A$4:$F$4,H$4)),$A11:$F11,0))</f>
        <v>11</v>
      </c>
      <c r="I11" s="6" cm="1">
        <f t="array" aca="1" ref="I11" ca="1">SUM(IF(ISNUMBER(FIND($A$4:$F$4,I$4)),$A11:$F11,0))</f>
        <v>11</v>
      </c>
      <c r="J11" s="6">
        <f t="shared" ca="1" si="3"/>
        <v>12</v>
      </c>
      <c r="K11" s="6">
        <f ca="1">SMALL($J$5:$J$1004,ROWS($J$5:J11))</f>
        <v>7</v>
      </c>
      <c r="L11" s="7">
        <f ca="1">ROWS($J$5:J11)/COUNT($J$5:$J$1004)</f>
        <v>7.0000000000000001E-3</v>
      </c>
      <c r="M11" s="7"/>
      <c r="N11" s="23" t="s">
        <v>20</v>
      </c>
      <c r="O11" s="22">
        <f ca="1">COUNT($J$5:$J$1004)</f>
        <v>1000</v>
      </c>
      <c r="P11" s="6">
        <f t="shared" ca="1" si="6"/>
        <v>1</v>
      </c>
      <c r="Q11" s="6" t="str">
        <f t="shared" ca="1" si="4"/>
        <v/>
      </c>
      <c r="R11" s="6" t="str">
        <f t="shared" ca="1" si="4"/>
        <v/>
      </c>
      <c r="T11" s="6">
        <f t="shared" ca="1" si="7"/>
        <v>1</v>
      </c>
      <c r="U11" s="6" t="str">
        <f t="shared" ca="1" si="8"/>
        <v/>
      </c>
      <c r="V11" s="6">
        <f t="shared" ca="1" si="9"/>
        <v>1</v>
      </c>
      <c r="W11" s="6" t="str">
        <f t="shared" ca="1" si="9"/>
        <v/>
      </c>
      <c r="X11" s="6" t="str">
        <f t="shared" ca="1" si="9"/>
        <v/>
      </c>
      <c r="Y11" s="6">
        <f t="shared" ca="1" si="10"/>
        <v>0</v>
      </c>
    </row>
    <row r="12" spans="1:31" x14ac:dyDescent="0.25">
      <c r="A12" s="8">
        <f t="shared" ca="1" si="5"/>
        <v>6</v>
      </c>
      <c r="B12" s="8">
        <f t="shared" ca="1" si="2"/>
        <v>3</v>
      </c>
      <c r="C12" s="8">
        <f t="shared" ca="1" si="2"/>
        <v>8</v>
      </c>
      <c r="D12" s="8">
        <f t="shared" ca="1" si="2"/>
        <v>4</v>
      </c>
      <c r="E12" s="8">
        <f t="shared" ca="1" si="2"/>
        <v>2</v>
      </c>
      <c r="F12" s="8">
        <f t="shared" ca="1" si="2"/>
        <v>2</v>
      </c>
      <c r="G12" s="6" cm="1">
        <f t="array" aca="1" ref="G12" ca="1">SUM(IF(ISNUMBER(FIND($A$4:$F$4,G$4)),$A12:$F12,0))</f>
        <v>14</v>
      </c>
      <c r="H12" s="6" cm="1">
        <f t="array" aca="1" ref="H12" ca="1">SUM(IF(ISNUMBER(FIND($A$4:$F$4,H$4)),$A12:$F12,0))</f>
        <v>12</v>
      </c>
      <c r="I12" s="6" cm="1">
        <f t="array" aca="1" ref="I12" ca="1">SUM(IF(ISNUMBER(FIND($A$4:$F$4,I$4)),$A12:$F12,0))</f>
        <v>7</v>
      </c>
      <c r="J12" s="6">
        <f t="shared" ca="1" si="3"/>
        <v>14</v>
      </c>
      <c r="K12" s="6">
        <f ca="1">SMALL($J$5:$J$1004,ROWS($J$5:J12))</f>
        <v>7</v>
      </c>
      <c r="L12" s="7">
        <f ca="1">ROWS($J$5:J12)/COUNT($J$5:$J$1004)</f>
        <v>8.0000000000000002E-3</v>
      </c>
      <c r="M12" s="7"/>
      <c r="N12" s="7"/>
      <c r="O12" s="7"/>
      <c r="P12" s="6">
        <f t="shared" ca="1" si="6"/>
        <v>1</v>
      </c>
      <c r="Q12" s="6" t="str">
        <f t="shared" ca="1" si="4"/>
        <v/>
      </c>
      <c r="R12" s="6" t="str">
        <f t="shared" ca="1" si="4"/>
        <v/>
      </c>
      <c r="T12" s="6">
        <f t="shared" ca="1" si="7"/>
        <v>1</v>
      </c>
      <c r="U12" s="6" t="str">
        <f t="shared" ca="1" si="8"/>
        <v/>
      </c>
      <c r="V12" s="6">
        <f t="shared" ca="1" si="9"/>
        <v>1</v>
      </c>
      <c r="W12" s="6" t="str">
        <f t="shared" ca="1" si="9"/>
        <v/>
      </c>
      <c r="X12" s="6" t="str">
        <f t="shared" ca="1" si="9"/>
        <v/>
      </c>
      <c r="Y12" s="6">
        <f t="shared" ca="1" si="10"/>
        <v>0</v>
      </c>
    </row>
    <row r="13" spans="1:31" x14ac:dyDescent="0.25">
      <c r="A13" s="8">
        <f t="shared" ca="1" si="5"/>
        <v>2</v>
      </c>
      <c r="B13" s="8">
        <f t="shared" ca="1" si="2"/>
        <v>1</v>
      </c>
      <c r="C13" s="8">
        <f t="shared" ca="1" si="2"/>
        <v>8</v>
      </c>
      <c r="D13" s="8">
        <f t="shared" ca="1" si="2"/>
        <v>3</v>
      </c>
      <c r="E13" s="8">
        <f t="shared" ca="1" si="2"/>
        <v>3</v>
      </c>
      <c r="F13" s="8">
        <f t="shared" ca="1" si="2"/>
        <v>2</v>
      </c>
      <c r="G13" s="6" cm="1">
        <f t="array" aca="1" ref="G13" ca="1">SUM(IF(ISNUMBER(FIND($A$4:$F$4,G$4)),$A13:$F13,0))</f>
        <v>10</v>
      </c>
      <c r="H13" s="6" cm="1">
        <f t="array" aca="1" ref="H13" ca="1">SUM(IF(ISNUMBER(FIND($A$4:$F$4,H$4)),$A13:$F13,0))</f>
        <v>7</v>
      </c>
      <c r="I13" s="6" cm="1">
        <f t="array" aca="1" ref="I13" ca="1">SUM(IF(ISNUMBER(FIND($A$4:$F$4,I$4)),$A13:$F13,0))</f>
        <v>6</v>
      </c>
      <c r="J13" s="6">
        <f t="shared" ca="1" si="3"/>
        <v>10</v>
      </c>
      <c r="K13" s="6">
        <f ca="1">SMALL($J$5:$J$1004,ROWS($J$5:J13))</f>
        <v>7</v>
      </c>
      <c r="L13" s="7">
        <f ca="1">ROWS($J$5:J13)/COUNT($J$5:$J$1004)</f>
        <v>8.9999999999999993E-3</v>
      </c>
      <c r="M13" s="7"/>
      <c r="N13" s="7"/>
      <c r="O13" s="7"/>
      <c r="P13" s="6">
        <f t="shared" ca="1" si="6"/>
        <v>1</v>
      </c>
      <c r="Q13" s="6" t="str">
        <f t="shared" ca="1" si="4"/>
        <v/>
      </c>
      <c r="R13" s="6" t="str">
        <f t="shared" ca="1" si="4"/>
        <v/>
      </c>
      <c r="T13" s="6">
        <f t="shared" ca="1" si="7"/>
        <v>1</v>
      </c>
      <c r="U13" s="6" t="str">
        <f t="shared" ca="1" si="8"/>
        <v/>
      </c>
      <c r="V13" s="6">
        <f t="shared" ca="1" si="9"/>
        <v>1</v>
      </c>
      <c r="W13" s="6" t="str">
        <f t="shared" ca="1" si="9"/>
        <v/>
      </c>
      <c r="X13" s="6" t="str">
        <f t="shared" ca="1" si="9"/>
        <v/>
      </c>
      <c r="Y13" s="6">
        <f t="shared" ca="1" si="10"/>
        <v>0</v>
      </c>
    </row>
    <row r="14" spans="1:31" x14ac:dyDescent="0.25">
      <c r="A14" s="8">
        <f t="shared" ca="1" si="5"/>
        <v>4</v>
      </c>
      <c r="B14" s="8">
        <f t="shared" ca="1" si="2"/>
        <v>4</v>
      </c>
      <c r="C14" s="8">
        <f t="shared" ca="1" si="2"/>
        <v>4</v>
      </c>
      <c r="D14" s="8">
        <f t="shared" ca="1" si="2"/>
        <v>4</v>
      </c>
      <c r="E14" s="8">
        <f t="shared" ca="1" si="2"/>
        <v>3</v>
      </c>
      <c r="F14" s="8">
        <f t="shared" ca="1" si="2"/>
        <v>2</v>
      </c>
      <c r="G14" s="6" cm="1">
        <f t="array" aca="1" ref="G14" ca="1">SUM(IF(ISNUMBER(FIND($A$4:$F$4,G$4)),$A14:$F14,0))</f>
        <v>8</v>
      </c>
      <c r="H14" s="6" cm="1">
        <f t="array" aca="1" ref="H14" ca="1">SUM(IF(ISNUMBER(FIND($A$4:$F$4,H$4)),$A14:$F14,0))</f>
        <v>10</v>
      </c>
      <c r="I14" s="6" cm="1">
        <f t="array" aca="1" ref="I14" ca="1">SUM(IF(ISNUMBER(FIND($A$4:$F$4,I$4)),$A14:$F14,0))</f>
        <v>9</v>
      </c>
      <c r="J14" s="6">
        <f t="shared" ca="1" si="3"/>
        <v>10</v>
      </c>
      <c r="K14" s="6">
        <f ca="1">SMALL($J$5:$J$1004,ROWS($J$5:J14))</f>
        <v>8</v>
      </c>
      <c r="L14" s="7">
        <f ca="1">ROWS($J$5:J14)/COUNT($J$5:$J$1004)</f>
        <v>0.01</v>
      </c>
      <c r="M14" s="7"/>
      <c r="N14" s="7"/>
      <c r="O14" s="7"/>
      <c r="P14" s="6" t="str">
        <f t="shared" ca="1" si="6"/>
        <v/>
      </c>
      <c r="Q14" s="6">
        <f t="shared" ca="1" si="4"/>
        <v>1</v>
      </c>
      <c r="R14" s="6" t="str">
        <f t="shared" ca="1" si="4"/>
        <v/>
      </c>
      <c r="T14" s="6">
        <f t="shared" ca="1" si="7"/>
        <v>1</v>
      </c>
      <c r="U14" s="6" t="str">
        <f t="shared" ca="1" si="8"/>
        <v/>
      </c>
      <c r="V14" s="6" t="str">
        <f t="shared" ca="1" si="9"/>
        <v/>
      </c>
      <c r="W14" s="6">
        <f t="shared" ca="1" si="9"/>
        <v>1</v>
      </c>
      <c r="X14" s="6" t="str">
        <f t="shared" ca="1" si="9"/>
        <v/>
      </c>
      <c r="Y14" s="6">
        <f t="shared" ca="1" si="10"/>
        <v>1</v>
      </c>
    </row>
    <row r="15" spans="1:31" x14ac:dyDescent="0.25">
      <c r="A15" s="8">
        <f t="shared" ca="1" si="5"/>
        <v>4</v>
      </c>
      <c r="B15" s="8">
        <f t="shared" ca="1" si="2"/>
        <v>2</v>
      </c>
      <c r="C15" s="8">
        <f t="shared" ca="1" si="2"/>
        <v>4</v>
      </c>
      <c r="D15" s="8">
        <f t="shared" ca="1" si="2"/>
        <v>5</v>
      </c>
      <c r="E15" s="8">
        <f t="shared" ca="1" si="2"/>
        <v>3</v>
      </c>
      <c r="F15" s="8">
        <f t="shared" ca="1" si="2"/>
        <v>4</v>
      </c>
      <c r="G15" s="6" cm="1">
        <f t="array" aca="1" ref="G15" ca="1">SUM(IF(ISNUMBER(FIND($A$4:$F$4,G$4)),$A15:$F15,0))</f>
        <v>8</v>
      </c>
      <c r="H15" s="6" cm="1">
        <f t="array" aca="1" ref="H15" ca="1">SUM(IF(ISNUMBER(FIND($A$4:$F$4,H$4)),$A15:$F15,0))</f>
        <v>13</v>
      </c>
      <c r="I15" s="6" cm="1">
        <f t="array" aca="1" ref="I15" ca="1">SUM(IF(ISNUMBER(FIND($A$4:$F$4,I$4)),$A15:$F15,0))</f>
        <v>9</v>
      </c>
      <c r="J15" s="6">
        <f t="shared" ca="1" si="3"/>
        <v>13</v>
      </c>
      <c r="K15" s="6">
        <f ca="1">SMALL($J$5:$J$1004,ROWS($J$5:J15))</f>
        <v>8</v>
      </c>
      <c r="L15" s="7">
        <f ca="1">ROWS($J$5:J15)/COUNT($J$5:$J$1004)</f>
        <v>1.0999999999999999E-2</v>
      </c>
      <c r="M15" s="7"/>
      <c r="N15" s="7"/>
      <c r="O15" s="7"/>
      <c r="P15" s="6" t="str">
        <f t="shared" ca="1" si="6"/>
        <v/>
      </c>
      <c r="Q15" s="6">
        <f t="shared" ca="1" si="4"/>
        <v>1</v>
      </c>
      <c r="R15" s="6" t="str">
        <f t="shared" ca="1" si="4"/>
        <v/>
      </c>
      <c r="T15" s="6">
        <f t="shared" ca="1" si="7"/>
        <v>1</v>
      </c>
      <c r="U15" s="6" t="str">
        <f t="shared" ca="1" si="8"/>
        <v/>
      </c>
      <c r="V15" s="6" t="str">
        <f t="shared" ca="1" si="9"/>
        <v/>
      </c>
      <c r="W15" s="6">
        <f t="shared" ca="1" si="9"/>
        <v>1</v>
      </c>
      <c r="X15" s="6" t="str">
        <f t="shared" ca="1" si="9"/>
        <v/>
      </c>
      <c r="Y15" s="6">
        <f t="shared" ca="1" si="10"/>
        <v>1</v>
      </c>
    </row>
    <row r="16" spans="1:31" x14ac:dyDescent="0.25">
      <c r="A16" s="8">
        <f t="shared" ca="1" si="5"/>
        <v>2</v>
      </c>
      <c r="B16" s="8">
        <f t="shared" ca="1" si="2"/>
        <v>3</v>
      </c>
      <c r="C16" s="8">
        <f t="shared" ca="1" si="2"/>
        <v>8</v>
      </c>
      <c r="D16" s="8">
        <f t="shared" ca="1" si="2"/>
        <v>3</v>
      </c>
      <c r="E16" s="8">
        <f t="shared" ca="1" si="2"/>
        <v>1</v>
      </c>
      <c r="F16" s="8">
        <f t="shared" ca="1" si="2"/>
        <v>2</v>
      </c>
      <c r="G16" s="6" cm="1">
        <f t="array" aca="1" ref="G16" ca="1">SUM(IF(ISNUMBER(FIND($A$4:$F$4,G$4)),$A16:$F16,0))</f>
        <v>10</v>
      </c>
      <c r="H16" s="6" cm="1">
        <f t="array" aca="1" ref="H16" ca="1">SUM(IF(ISNUMBER(FIND($A$4:$F$4,H$4)),$A16:$F16,0))</f>
        <v>7</v>
      </c>
      <c r="I16" s="6" cm="1">
        <f t="array" aca="1" ref="I16" ca="1">SUM(IF(ISNUMBER(FIND($A$4:$F$4,I$4)),$A16:$F16,0))</f>
        <v>6</v>
      </c>
      <c r="J16" s="6">
        <f t="shared" ca="1" si="3"/>
        <v>10</v>
      </c>
      <c r="K16" s="6">
        <f ca="1">SMALL($J$5:$J$1004,ROWS($J$5:J16))</f>
        <v>8</v>
      </c>
      <c r="L16" s="7">
        <f ca="1">ROWS($J$5:J16)/COUNT($J$5:$J$1004)</f>
        <v>1.2E-2</v>
      </c>
      <c r="M16" s="7"/>
      <c r="N16" s="7"/>
      <c r="O16" s="7"/>
      <c r="P16" s="6">
        <f t="shared" ca="1" si="6"/>
        <v>1</v>
      </c>
      <c r="Q16" s="6" t="str">
        <f t="shared" ca="1" si="4"/>
        <v/>
      </c>
      <c r="R16" s="6" t="str">
        <f t="shared" ca="1" si="4"/>
        <v/>
      </c>
      <c r="T16" s="6">
        <f t="shared" ca="1" si="7"/>
        <v>1</v>
      </c>
      <c r="U16" s="6" t="str">
        <f t="shared" ca="1" si="8"/>
        <v/>
      </c>
      <c r="V16" s="6">
        <f t="shared" ca="1" si="9"/>
        <v>1</v>
      </c>
      <c r="W16" s="6" t="str">
        <f t="shared" ca="1" si="9"/>
        <v/>
      </c>
      <c r="X16" s="6" t="str">
        <f t="shared" ca="1" si="9"/>
        <v/>
      </c>
      <c r="Y16" s="6">
        <f t="shared" ca="1" si="10"/>
        <v>0</v>
      </c>
    </row>
    <row r="17" spans="1:25" x14ac:dyDescent="0.25">
      <c r="A17" s="8">
        <f t="shared" ca="1" si="5"/>
        <v>3</v>
      </c>
      <c r="B17" s="8">
        <f t="shared" ca="1" si="2"/>
        <v>5</v>
      </c>
      <c r="C17" s="8">
        <f t="shared" ca="1" si="2"/>
        <v>6</v>
      </c>
      <c r="D17" s="8">
        <f t="shared" ca="1" si="2"/>
        <v>5</v>
      </c>
      <c r="E17" s="8">
        <f t="shared" ca="1" si="2"/>
        <v>3</v>
      </c>
      <c r="F17" s="8">
        <f t="shared" ca="1" si="2"/>
        <v>3</v>
      </c>
      <c r="G17" s="6" cm="1">
        <f t="array" aca="1" ref="G17" ca="1">SUM(IF(ISNUMBER(FIND($A$4:$F$4,G$4)),$A17:$F17,0))</f>
        <v>9</v>
      </c>
      <c r="H17" s="6" cm="1">
        <f t="array" aca="1" ref="H17" ca="1">SUM(IF(ISNUMBER(FIND($A$4:$F$4,H$4)),$A17:$F17,0))</f>
        <v>11</v>
      </c>
      <c r="I17" s="6" cm="1">
        <f t="array" aca="1" ref="I17" ca="1">SUM(IF(ISNUMBER(FIND($A$4:$F$4,I$4)),$A17:$F17,0))</f>
        <v>11</v>
      </c>
      <c r="J17" s="6">
        <f t="shared" ca="1" si="3"/>
        <v>11</v>
      </c>
      <c r="K17" s="6">
        <f ca="1">SMALL($J$5:$J$1004,ROWS($J$5:J17))</f>
        <v>8</v>
      </c>
      <c r="L17" s="7">
        <f ca="1">ROWS($J$5:J17)/COUNT($J$5:$J$1004)</f>
        <v>1.2999999999999999E-2</v>
      </c>
      <c r="M17" s="7"/>
      <c r="N17" s="7"/>
      <c r="O17" s="7"/>
      <c r="P17" s="6" t="str">
        <f t="shared" ca="1" si="6"/>
        <v/>
      </c>
      <c r="Q17" s="6">
        <f t="shared" ca="1" si="4"/>
        <v>1</v>
      </c>
      <c r="R17" s="6">
        <f t="shared" ca="1" si="4"/>
        <v>1</v>
      </c>
      <c r="T17" s="6">
        <f t="shared" ca="1" si="7"/>
        <v>1</v>
      </c>
      <c r="U17" s="6">
        <f t="shared" ca="1" si="8"/>
        <v>1</v>
      </c>
      <c r="V17" s="6" t="str">
        <f t="shared" ca="1" si="9"/>
        <v/>
      </c>
      <c r="W17" s="6">
        <f t="shared" ca="1" si="9"/>
        <v>1</v>
      </c>
      <c r="X17" s="6">
        <f t="shared" ca="1" si="9"/>
        <v>1</v>
      </c>
      <c r="Y17" s="6">
        <f t="shared" ca="1" si="10"/>
        <v>1</v>
      </c>
    </row>
    <row r="18" spans="1:25" x14ac:dyDescent="0.25">
      <c r="A18" s="8">
        <f t="shared" ca="1" si="5"/>
        <v>3</v>
      </c>
      <c r="B18" s="8">
        <f t="shared" ca="1" si="2"/>
        <v>3</v>
      </c>
      <c r="C18" s="8">
        <f t="shared" ca="1" si="2"/>
        <v>4</v>
      </c>
      <c r="D18" s="8">
        <f t="shared" ca="1" si="2"/>
        <v>2</v>
      </c>
      <c r="E18" s="8">
        <f t="shared" ca="1" si="2"/>
        <v>2</v>
      </c>
      <c r="F18" s="8">
        <f t="shared" ca="1" si="2"/>
        <v>2</v>
      </c>
      <c r="G18" s="6" cm="1">
        <f t="array" aca="1" ref="G18" ca="1">SUM(IF(ISNUMBER(FIND($A$4:$F$4,G$4)),$A18:$F18,0))</f>
        <v>7</v>
      </c>
      <c r="H18" s="6" cm="1">
        <f t="array" aca="1" ref="H18" ca="1">SUM(IF(ISNUMBER(FIND($A$4:$F$4,H$4)),$A18:$F18,0))</f>
        <v>7</v>
      </c>
      <c r="I18" s="6" cm="1">
        <f t="array" aca="1" ref="I18" ca="1">SUM(IF(ISNUMBER(FIND($A$4:$F$4,I$4)),$A18:$F18,0))</f>
        <v>7</v>
      </c>
      <c r="J18" s="6">
        <f t="shared" ca="1" si="3"/>
        <v>7</v>
      </c>
      <c r="K18" s="6">
        <f ca="1">SMALL($J$5:$J$1004,ROWS($J$5:J18))</f>
        <v>8</v>
      </c>
      <c r="L18" s="7">
        <f ca="1">ROWS($J$5:J18)/COUNT($J$5:$J$1004)</f>
        <v>1.4E-2</v>
      </c>
      <c r="M18" s="7"/>
      <c r="N18" s="7"/>
      <c r="O18" s="7"/>
      <c r="P18" s="6">
        <f t="shared" ca="1" si="6"/>
        <v>1</v>
      </c>
      <c r="Q18" s="6">
        <f t="shared" ca="1" si="4"/>
        <v>1</v>
      </c>
      <c r="R18" s="6">
        <f t="shared" ca="1" si="4"/>
        <v>1</v>
      </c>
      <c r="T18" s="6">
        <f t="shared" ca="1" si="7"/>
        <v>1</v>
      </c>
      <c r="U18" s="6">
        <f t="shared" ca="1" si="8"/>
        <v>1</v>
      </c>
      <c r="V18" s="6">
        <f t="shared" ca="1" si="9"/>
        <v>1</v>
      </c>
      <c r="W18" s="6">
        <f t="shared" ca="1" si="9"/>
        <v>1</v>
      </c>
      <c r="X18" s="6">
        <f t="shared" ca="1" si="9"/>
        <v>1</v>
      </c>
      <c r="Y18" s="6">
        <f t="shared" ca="1" si="10"/>
        <v>1</v>
      </c>
    </row>
    <row r="19" spans="1:25" x14ac:dyDescent="0.25">
      <c r="A19" s="8">
        <f t="shared" ca="1" si="5"/>
        <v>4</v>
      </c>
      <c r="B19" s="8">
        <f t="shared" ca="1" si="2"/>
        <v>1</v>
      </c>
      <c r="C19" s="8">
        <f t="shared" ca="1" si="2"/>
        <v>4</v>
      </c>
      <c r="D19" s="8">
        <f t="shared" ca="1" si="2"/>
        <v>2</v>
      </c>
      <c r="E19" s="8">
        <f t="shared" ca="1" si="2"/>
        <v>2</v>
      </c>
      <c r="F19" s="8">
        <f t="shared" ca="1" si="2"/>
        <v>3</v>
      </c>
      <c r="G19" s="6" cm="1">
        <f t="array" aca="1" ref="G19" ca="1">SUM(IF(ISNUMBER(FIND($A$4:$F$4,G$4)),$A19:$F19,0))</f>
        <v>8</v>
      </c>
      <c r="H19" s="6" cm="1">
        <f t="array" aca="1" ref="H19" ca="1">SUM(IF(ISNUMBER(FIND($A$4:$F$4,H$4)),$A19:$F19,0))</f>
        <v>9</v>
      </c>
      <c r="I19" s="6" cm="1">
        <f t="array" aca="1" ref="I19" ca="1">SUM(IF(ISNUMBER(FIND($A$4:$F$4,I$4)),$A19:$F19,0))</f>
        <v>6</v>
      </c>
      <c r="J19" s="6">
        <f t="shared" ca="1" si="3"/>
        <v>9</v>
      </c>
      <c r="K19" s="6">
        <f ca="1">SMALL($J$5:$J$1004,ROWS($J$5:J19))</f>
        <v>8</v>
      </c>
      <c r="L19" s="7">
        <f ca="1">ROWS($J$5:J19)/COUNT($J$5:$J$1004)</f>
        <v>1.4999999999999999E-2</v>
      </c>
      <c r="M19" s="7"/>
      <c r="N19" s="7"/>
      <c r="O19" s="7"/>
      <c r="P19" s="6" t="str">
        <f t="shared" ca="1" si="6"/>
        <v/>
      </c>
      <c r="Q19" s="6">
        <f t="shared" ca="1" si="4"/>
        <v>1</v>
      </c>
      <c r="R19" s="6" t="str">
        <f t="shared" ca="1" si="4"/>
        <v/>
      </c>
      <c r="T19" s="6">
        <f t="shared" ca="1" si="7"/>
        <v>1</v>
      </c>
      <c r="U19" s="6" t="str">
        <f t="shared" ca="1" si="8"/>
        <v/>
      </c>
      <c r="V19" s="6" t="str">
        <f t="shared" ca="1" si="9"/>
        <v/>
      </c>
      <c r="W19" s="6">
        <f t="shared" ca="1" si="9"/>
        <v>1</v>
      </c>
      <c r="X19" s="6" t="str">
        <f t="shared" ca="1" si="9"/>
        <v/>
      </c>
      <c r="Y19" s="6">
        <f t="shared" ca="1" si="10"/>
        <v>1</v>
      </c>
    </row>
    <row r="20" spans="1:25" x14ac:dyDescent="0.25">
      <c r="A20" s="8">
        <f t="shared" ca="1" si="5"/>
        <v>6</v>
      </c>
      <c r="B20" s="8">
        <f t="shared" ca="1" si="2"/>
        <v>1</v>
      </c>
      <c r="C20" s="8">
        <f t="shared" ca="1" si="2"/>
        <v>8</v>
      </c>
      <c r="D20" s="8">
        <f t="shared" ca="1" si="2"/>
        <v>5</v>
      </c>
      <c r="E20" s="8">
        <f t="shared" ca="1" si="2"/>
        <v>1</v>
      </c>
      <c r="F20" s="8">
        <f t="shared" ca="1" si="2"/>
        <v>2</v>
      </c>
      <c r="G20" s="6" cm="1">
        <f t="array" aca="1" ref="G20" ca="1">SUM(IF(ISNUMBER(FIND($A$4:$F$4,G$4)),$A20:$F20,0))</f>
        <v>14</v>
      </c>
      <c r="H20" s="6" cm="1">
        <f t="array" aca="1" ref="H20" ca="1">SUM(IF(ISNUMBER(FIND($A$4:$F$4,H$4)),$A20:$F20,0))</f>
        <v>13</v>
      </c>
      <c r="I20" s="6" cm="1">
        <f t="array" aca="1" ref="I20" ca="1">SUM(IF(ISNUMBER(FIND($A$4:$F$4,I$4)),$A20:$F20,0))</f>
        <v>4</v>
      </c>
      <c r="J20" s="6">
        <f t="shared" ca="1" si="3"/>
        <v>14</v>
      </c>
      <c r="K20" s="6">
        <f ca="1">SMALL($J$5:$J$1004,ROWS($J$5:J20))</f>
        <v>8</v>
      </c>
      <c r="L20" s="7">
        <f ca="1">ROWS($J$5:J20)/COUNT($J$5:$J$1004)</f>
        <v>1.6E-2</v>
      </c>
      <c r="M20" s="7"/>
      <c r="N20" s="7"/>
      <c r="O20" s="7"/>
      <c r="P20" s="6">
        <f t="shared" ca="1" si="6"/>
        <v>1</v>
      </c>
      <c r="Q20" s="6" t="str">
        <f t="shared" ca="1" si="4"/>
        <v/>
      </c>
      <c r="R20" s="6" t="str">
        <f t="shared" ca="1" si="4"/>
        <v/>
      </c>
      <c r="T20" s="6">
        <f t="shared" ca="1" si="7"/>
        <v>1</v>
      </c>
      <c r="U20" s="6" t="str">
        <f t="shared" ca="1" si="8"/>
        <v/>
      </c>
      <c r="V20" s="6">
        <f t="shared" ca="1" si="9"/>
        <v>1</v>
      </c>
      <c r="W20" s="6" t="str">
        <f t="shared" ca="1" si="9"/>
        <v/>
      </c>
      <c r="X20" s="6" t="str">
        <f t="shared" ca="1" si="9"/>
        <v/>
      </c>
      <c r="Y20" s="6">
        <f t="shared" ca="1" si="10"/>
        <v>0</v>
      </c>
    </row>
    <row r="21" spans="1:25" x14ac:dyDescent="0.25">
      <c r="A21" s="8">
        <f t="shared" ca="1" si="5"/>
        <v>5</v>
      </c>
      <c r="B21" s="8">
        <f t="shared" ca="1" si="5"/>
        <v>2</v>
      </c>
      <c r="C21" s="8">
        <f t="shared" ca="1" si="5"/>
        <v>5</v>
      </c>
      <c r="D21" s="8">
        <f t="shared" ca="1" si="5"/>
        <v>3</v>
      </c>
      <c r="E21" s="8">
        <f t="shared" ca="1" si="5"/>
        <v>2</v>
      </c>
      <c r="F21" s="8">
        <f t="shared" ca="1" si="5"/>
        <v>4</v>
      </c>
      <c r="G21" s="6" cm="1">
        <f t="array" aca="1" ref="G21" ca="1">SUM(IF(ISNUMBER(FIND($A$4:$F$4,G$4)),$A21:$F21,0))</f>
        <v>10</v>
      </c>
      <c r="H21" s="6" cm="1">
        <f t="array" aca="1" ref="H21" ca="1">SUM(IF(ISNUMBER(FIND($A$4:$F$4,H$4)),$A21:$F21,0))</f>
        <v>12</v>
      </c>
      <c r="I21" s="6" cm="1">
        <f t="array" aca="1" ref="I21" ca="1">SUM(IF(ISNUMBER(FIND($A$4:$F$4,I$4)),$A21:$F21,0))</f>
        <v>8</v>
      </c>
      <c r="J21" s="6">
        <f t="shared" ca="1" si="3"/>
        <v>12</v>
      </c>
      <c r="K21" s="6">
        <f ca="1">SMALL($J$5:$J$1004,ROWS($J$5:J21))</f>
        <v>8</v>
      </c>
      <c r="L21" s="7">
        <f ca="1">ROWS($J$5:J21)/COUNT($J$5:$J$1004)</f>
        <v>1.7000000000000001E-2</v>
      </c>
      <c r="M21" s="7"/>
      <c r="N21" s="7"/>
      <c r="O21" s="7"/>
      <c r="P21" s="6" t="str">
        <f t="shared" ca="1" si="6"/>
        <v/>
      </c>
      <c r="Q21" s="6">
        <f t="shared" ca="1" si="6"/>
        <v>1</v>
      </c>
      <c r="R21" s="6" t="str">
        <f t="shared" ca="1" si="6"/>
        <v/>
      </c>
      <c r="T21" s="6">
        <f t="shared" ca="1" si="7"/>
        <v>1</v>
      </c>
      <c r="U21" s="6" t="str">
        <f t="shared" ca="1" si="8"/>
        <v/>
      </c>
      <c r="V21" s="6" t="str">
        <f t="shared" ca="1" si="9"/>
        <v/>
      </c>
      <c r="W21" s="6">
        <f t="shared" ca="1" si="9"/>
        <v>1</v>
      </c>
      <c r="X21" s="6" t="str">
        <f t="shared" ca="1" si="9"/>
        <v/>
      </c>
      <c r="Y21" s="6">
        <f t="shared" ca="1" si="10"/>
        <v>1</v>
      </c>
    </row>
    <row r="22" spans="1:25" x14ac:dyDescent="0.25">
      <c r="A22" s="8">
        <f t="shared" ca="1" si="5"/>
        <v>4</v>
      </c>
      <c r="B22" s="8">
        <f t="shared" ca="1" si="5"/>
        <v>5</v>
      </c>
      <c r="C22" s="8">
        <f t="shared" ca="1" si="5"/>
        <v>4</v>
      </c>
      <c r="D22" s="8">
        <f t="shared" ca="1" si="5"/>
        <v>6</v>
      </c>
      <c r="E22" s="8">
        <f t="shared" ca="1" si="5"/>
        <v>3</v>
      </c>
      <c r="F22" s="8">
        <f t="shared" ca="1" si="5"/>
        <v>3</v>
      </c>
      <c r="G22" s="6" cm="1">
        <f t="array" aca="1" ref="G22" ca="1">SUM(IF(ISNUMBER(FIND($A$4:$F$4,G$4)),$A22:$F22,0))</f>
        <v>8</v>
      </c>
      <c r="H22" s="6" cm="1">
        <f t="array" aca="1" ref="H22" ca="1">SUM(IF(ISNUMBER(FIND($A$4:$F$4,H$4)),$A22:$F22,0))</f>
        <v>13</v>
      </c>
      <c r="I22" s="6" cm="1">
        <f t="array" aca="1" ref="I22" ca="1">SUM(IF(ISNUMBER(FIND($A$4:$F$4,I$4)),$A22:$F22,0))</f>
        <v>11</v>
      </c>
      <c r="J22" s="6">
        <f t="shared" ca="1" si="3"/>
        <v>13</v>
      </c>
      <c r="K22" s="6">
        <f ca="1">SMALL($J$5:$J$1004,ROWS($J$5:J22))</f>
        <v>8</v>
      </c>
      <c r="L22" s="7">
        <f ca="1">ROWS($J$5:J22)/COUNT($J$5:$J$1004)</f>
        <v>1.7999999999999999E-2</v>
      </c>
      <c r="M22" s="7"/>
      <c r="N22" s="7"/>
      <c r="O22" s="7"/>
      <c r="P22" s="6" t="str">
        <f t="shared" ref="P22:R85" ca="1" si="11">IF(G22=$J22,1,"")</f>
        <v/>
      </c>
      <c r="Q22" s="6">
        <f t="shared" ca="1" si="11"/>
        <v>1</v>
      </c>
      <c r="R22" s="6" t="str">
        <f t="shared" ca="1" si="11"/>
        <v/>
      </c>
      <c r="T22" s="6">
        <f t="shared" ca="1" si="7"/>
        <v>1</v>
      </c>
      <c r="U22" s="6" t="str">
        <f t="shared" ca="1" si="8"/>
        <v/>
      </c>
      <c r="V22" s="6" t="str">
        <f t="shared" ca="1" si="9"/>
        <v/>
      </c>
      <c r="W22" s="6">
        <f t="shared" ca="1" si="9"/>
        <v>1</v>
      </c>
      <c r="X22" s="6" t="str">
        <f t="shared" ca="1" si="9"/>
        <v/>
      </c>
      <c r="Y22" s="6">
        <f t="shared" ca="1" si="10"/>
        <v>1</v>
      </c>
    </row>
    <row r="23" spans="1:25" x14ac:dyDescent="0.25">
      <c r="A23" s="8">
        <f t="shared" ca="1" si="5"/>
        <v>2</v>
      </c>
      <c r="B23" s="8">
        <f t="shared" ca="1" si="5"/>
        <v>3</v>
      </c>
      <c r="C23" s="8">
        <f t="shared" ca="1" si="5"/>
        <v>6</v>
      </c>
      <c r="D23" s="8">
        <f t="shared" ca="1" si="5"/>
        <v>6</v>
      </c>
      <c r="E23" s="8">
        <f t="shared" ca="1" si="5"/>
        <v>3</v>
      </c>
      <c r="F23" s="8">
        <f t="shared" ca="1" si="5"/>
        <v>3</v>
      </c>
      <c r="G23" s="6" cm="1">
        <f t="array" aca="1" ref="G23" ca="1">SUM(IF(ISNUMBER(FIND($A$4:$F$4,G$4)),$A23:$F23,0))</f>
        <v>8</v>
      </c>
      <c r="H23" s="6" cm="1">
        <f t="array" aca="1" ref="H23" ca="1">SUM(IF(ISNUMBER(FIND($A$4:$F$4,H$4)),$A23:$F23,0))</f>
        <v>11</v>
      </c>
      <c r="I23" s="6" cm="1">
        <f t="array" aca="1" ref="I23" ca="1">SUM(IF(ISNUMBER(FIND($A$4:$F$4,I$4)),$A23:$F23,0))</f>
        <v>9</v>
      </c>
      <c r="J23" s="6">
        <f t="shared" ca="1" si="3"/>
        <v>11</v>
      </c>
      <c r="K23" s="6">
        <f ca="1">SMALL($J$5:$J$1004,ROWS($J$5:J23))</f>
        <v>8</v>
      </c>
      <c r="L23" s="7">
        <f ca="1">ROWS($J$5:J23)/COUNT($J$5:$J$1004)</f>
        <v>1.9E-2</v>
      </c>
      <c r="M23" s="7"/>
      <c r="N23" s="7"/>
      <c r="O23" s="7"/>
      <c r="P23" s="6" t="str">
        <f t="shared" ca="1" si="11"/>
        <v/>
      </c>
      <c r="Q23" s="6">
        <f t="shared" ca="1" si="11"/>
        <v>1</v>
      </c>
      <c r="R23" s="6" t="str">
        <f t="shared" ca="1" si="11"/>
        <v/>
      </c>
      <c r="T23" s="6">
        <f t="shared" ca="1" si="7"/>
        <v>1</v>
      </c>
      <c r="U23" s="6" t="str">
        <f t="shared" ca="1" si="8"/>
        <v/>
      </c>
      <c r="V23" s="6" t="str">
        <f t="shared" ca="1" si="9"/>
        <v/>
      </c>
      <c r="W23" s="6">
        <f t="shared" ca="1" si="9"/>
        <v>1</v>
      </c>
      <c r="X23" s="6" t="str">
        <f t="shared" ca="1" si="9"/>
        <v/>
      </c>
      <c r="Y23" s="6">
        <f t="shared" ca="1" si="10"/>
        <v>1</v>
      </c>
    </row>
    <row r="24" spans="1:25" x14ac:dyDescent="0.25">
      <c r="A24" s="8">
        <f t="shared" ca="1" si="5"/>
        <v>6</v>
      </c>
      <c r="B24" s="8">
        <f t="shared" ca="1" si="5"/>
        <v>5</v>
      </c>
      <c r="C24" s="8">
        <f t="shared" ca="1" si="5"/>
        <v>6</v>
      </c>
      <c r="D24" s="8">
        <f t="shared" ca="1" si="5"/>
        <v>5</v>
      </c>
      <c r="E24" s="8">
        <f t="shared" ca="1" si="5"/>
        <v>2</v>
      </c>
      <c r="F24" s="8">
        <f t="shared" ca="1" si="5"/>
        <v>2</v>
      </c>
      <c r="G24" s="6" cm="1">
        <f t="array" aca="1" ref="G24" ca="1">SUM(IF(ISNUMBER(FIND($A$4:$F$4,G$4)),$A24:$F24,0))</f>
        <v>12</v>
      </c>
      <c r="H24" s="6" cm="1">
        <f t="array" aca="1" ref="H24" ca="1">SUM(IF(ISNUMBER(FIND($A$4:$F$4,H$4)),$A24:$F24,0))</f>
        <v>13</v>
      </c>
      <c r="I24" s="6" cm="1">
        <f t="array" aca="1" ref="I24" ca="1">SUM(IF(ISNUMBER(FIND($A$4:$F$4,I$4)),$A24:$F24,0))</f>
        <v>9</v>
      </c>
      <c r="J24" s="6">
        <f t="shared" ca="1" si="3"/>
        <v>13</v>
      </c>
      <c r="K24" s="6">
        <f ca="1">SMALL($J$5:$J$1004,ROWS($J$5:J24))</f>
        <v>8</v>
      </c>
      <c r="L24" s="7">
        <f ca="1">ROWS($J$5:J24)/COUNT($J$5:$J$1004)</f>
        <v>0.02</v>
      </c>
      <c r="M24" s="7"/>
      <c r="N24" s="7"/>
      <c r="O24" s="7"/>
      <c r="P24" s="6" t="str">
        <f t="shared" ca="1" si="11"/>
        <v/>
      </c>
      <c r="Q24" s="6">
        <f t="shared" ca="1" si="11"/>
        <v>1</v>
      </c>
      <c r="R24" s="6" t="str">
        <f t="shared" ca="1" si="11"/>
        <v/>
      </c>
      <c r="T24" s="6">
        <f t="shared" ca="1" si="7"/>
        <v>1</v>
      </c>
      <c r="U24" s="6" t="str">
        <f t="shared" ca="1" si="8"/>
        <v/>
      </c>
      <c r="V24" s="6" t="str">
        <f t="shared" ca="1" si="9"/>
        <v/>
      </c>
      <c r="W24" s="6">
        <f t="shared" ca="1" si="9"/>
        <v>1</v>
      </c>
      <c r="X24" s="6" t="str">
        <f t="shared" ca="1" si="9"/>
        <v/>
      </c>
      <c r="Y24" s="6">
        <f t="shared" ca="1" si="10"/>
        <v>1</v>
      </c>
    </row>
    <row r="25" spans="1:25" x14ac:dyDescent="0.25">
      <c r="A25" s="8">
        <f t="shared" ca="1" si="5"/>
        <v>5</v>
      </c>
      <c r="B25" s="8">
        <f t="shared" ca="1" si="5"/>
        <v>1</v>
      </c>
      <c r="C25" s="8">
        <f t="shared" ca="1" si="5"/>
        <v>5</v>
      </c>
      <c r="D25" s="8">
        <f t="shared" ca="1" si="5"/>
        <v>4</v>
      </c>
      <c r="E25" s="8">
        <f t="shared" ca="1" si="5"/>
        <v>2</v>
      </c>
      <c r="F25" s="8">
        <f t="shared" ca="1" si="5"/>
        <v>3</v>
      </c>
      <c r="G25" s="6" cm="1">
        <f t="array" aca="1" ref="G25" ca="1">SUM(IF(ISNUMBER(FIND($A$4:$F$4,G$4)),$A25:$F25,0))</f>
        <v>10</v>
      </c>
      <c r="H25" s="6" cm="1">
        <f t="array" aca="1" ref="H25" ca="1">SUM(IF(ISNUMBER(FIND($A$4:$F$4,H$4)),$A25:$F25,0))</f>
        <v>12</v>
      </c>
      <c r="I25" s="6" cm="1">
        <f t="array" aca="1" ref="I25" ca="1">SUM(IF(ISNUMBER(FIND($A$4:$F$4,I$4)),$A25:$F25,0))</f>
        <v>6</v>
      </c>
      <c r="J25" s="6">
        <f t="shared" ca="1" si="3"/>
        <v>12</v>
      </c>
      <c r="K25" s="6">
        <f ca="1">SMALL($J$5:$J$1004,ROWS($J$5:J25))</f>
        <v>8</v>
      </c>
      <c r="L25" s="7">
        <f ca="1">ROWS($J$5:J25)/COUNT($J$5:$J$1004)</f>
        <v>2.1000000000000001E-2</v>
      </c>
      <c r="M25" s="7"/>
      <c r="N25" s="7"/>
      <c r="O25" s="7"/>
      <c r="P25" s="6" t="str">
        <f t="shared" ca="1" si="11"/>
        <v/>
      </c>
      <c r="Q25" s="6">
        <f t="shared" ca="1" si="11"/>
        <v>1</v>
      </c>
      <c r="R25" s="6" t="str">
        <f t="shared" ca="1" si="11"/>
        <v/>
      </c>
      <c r="T25" s="6">
        <f t="shared" ca="1" si="7"/>
        <v>1</v>
      </c>
      <c r="U25" s="6" t="str">
        <f t="shared" ca="1" si="8"/>
        <v/>
      </c>
      <c r="V25" s="6" t="str">
        <f t="shared" ca="1" si="9"/>
        <v/>
      </c>
      <c r="W25" s="6">
        <f t="shared" ca="1" si="9"/>
        <v>1</v>
      </c>
      <c r="X25" s="6" t="str">
        <f t="shared" ca="1" si="9"/>
        <v/>
      </c>
      <c r="Y25" s="6">
        <f t="shared" ca="1" si="10"/>
        <v>1</v>
      </c>
    </row>
    <row r="26" spans="1:25" x14ac:dyDescent="0.25">
      <c r="A26" s="8">
        <f t="shared" ca="1" si="5"/>
        <v>6</v>
      </c>
      <c r="B26" s="8">
        <f t="shared" ca="1" si="5"/>
        <v>3</v>
      </c>
      <c r="C26" s="8">
        <f t="shared" ca="1" si="5"/>
        <v>7</v>
      </c>
      <c r="D26" s="8">
        <f t="shared" ca="1" si="5"/>
        <v>2</v>
      </c>
      <c r="E26" s="8">
        <f t="shared" ca="1" si="5"/>
        <v>2</v>
      </c>
      <c r="F26" s="8">
        <f t="shared" ca="1" si="5"/>
        <v>2</v>
      </c>
      <c r="G26" s="6" cm="1">
        <f t="array" aca="1" ref="G26" ca="1">SUM(IF(ISNUMBER(FIND($A$4:$F$4,G$4)),$A26:$F26,0))</f>
        <v>13</v>
      </c>
      <c r="H26" s="6" cm="1">
        <f t="array" aca="1" ref="H26" ca="1">SUM(IF(ISNUMBER(FIND($A$4:$F$4,H$4)),$A26:$F26,0))</f>
        <v>10</v>
      </c>
      <c r="I26" s="6" cm="1">
        <f t="array" aca="1" ref="I26" ca="1">SUM(IF(ISNUMBER(FIND($A$4:$F$4,I$4)),$A26:$F26,0))</f>
        <v>7</v>
      </c>
      <c r="J26" s="6">
        <f t="shared" ca="1" si="3"/>
        <v>13</v>
      </c>
      <c r="K26" s="6">
        <f ca="1">SMALL($J$5:$J$1004,ROWS($J$5:J26))</f>
        <v>8</v>
      </c>
      <c r="L26" s="7">
        <f ca="1">ROWS($J$5:J26)/COUNT($J$5:$J$1004)</f>
        <v>2.1999999999999999E-2</v>
      </c>
      <c r="M26" s="7"/>
      <c r="N26" s="7"/>
      <c r="O26" s="7"/>
      <c r="P26" s="6">
        <f t="shared" ca="1" si="11"/>
        <v>1</v>
      </c>
      <c r="Q26" s="6" t="str">
        <f t="shared" ca="1" si="11"/>
        <v/>
      </c>
      <c r="R26" s="6" t="str">
        <f t="shared" ca="1" si="11"/>
        <v/>
      </c>
      <c r="T26" s="6">
        <f t="shared" ca="1" si="7"/>
        <v>1</v>
      </c>
      <c r="U26" s="6" t="str">
        <f t="shared" ca="1" si="8"/>
        <v/>
      </c>
      <c r="V26" s="6">
        <f t="shared" ca="1" si="9"/>
        <v>1</v>
      </c>
      <c r="W26" s="6" t="str">
        <f t="shared" ca="1" si="9"/>
        <v/>
      </c>
      <c r="X26" s="6" t="str">
        <f t="shared" ca="1" si="9"/>
        <v/>
      </c>
      <c r="Y26" s="6">
        <f t="shared" ca="1" si="10"/>
        <v>0</v>
      </c>
    </row>
    <row r="27" spans="1:25" x14ac:dyDescent="0.25">
      <c r="A27" s="8">
        <f t="shared" ca="1" si="5"/>
        <v>4</v>
      </c>
      <c r="B27" s="8">
        <f t="shared" ca="1" si="5"/>
        <v>5</v>
      </c>
      <c r="C27" s="8">
        <f t="shared" ca="1" si="5"/>
        <v>7</v>
      </c>
      <c r="D27" s="8">
        <f t="shared" ca="1" si="5"/>
        <v>2</v>
      </c>
      <c r="E27" s="8">
        <f t="shared" ca="1" si="5"/>
        <v>2</v>
      </c>
      <c r="F27" s="8">
        <f t="shared" ca="1" si="5"/>
        <v>4</v>
      </c>
      <c r="G27" s="6" cm="1">
        <f t="array" aca="1" ref="G27" ca="1">SUM(IF(ISNUMBER(FIND($A$4:$F$4,G$4)),$A27:$F27,0))</f>
        <v>11</v>
      </c>
      <c r="H27" s="6" cm="1">
        <f t="array" aca="1" ref="H27" ca="1">SUM(IF(ISNUMBER(FIND($A$4:$F$4,H$4)),$A27:$F27,0))</f>
        <v>10</v>
      </c>
      <c r="I27" s="6" cm="1">
        <f t="array" aca="1" ref="I27" ca="1">SUM(IF(ISNUMBER(FIND($A$4:$F$4,I$4)),$A27:$F27,0))</f>
        <v>11</v>
      </c>
      <c r="J27" s="6">
        <f t="shared" ca="1" si="3"/>
        <v>11</v>
      </c>
      <c r="K27" s="6">
        <f ca="1">SMALL($J$5:$J$1004,ROWS($J$5:J27))</f>
        <v>8</v>
      </c>
      <c r="L27" s="7">
        <f ca="1">ROWS($J$5:J27)/COUNT($J$5:$J$1004)</f>
        <v>2.3E-2</v>
      </c>
      <c r="M27" s="7"/>
      <c r="N27" s="7"/>
      <c r="O27" s="7"/>
      <c r="P27" s="6">
        <f t="shared" ca="1" si="11"/>
        <v>1</v>
      </c>
      <c r="Q27" s="6" t="str">
        <f t="shared" ca="1" si="11"/>
        <v/>
      </c>
      <c r="R27" s="6">
        <f t="shared" ca="1" si="11"/>
        <v>1</v>
      </c>
      <c r="T27" s="6">
        <f t="shared" ca="1" si="7"/>
        <v>1</v>
      </c>
      <c r="U27" s="6">
        <f t="shared" ca="1" si="8"/>
        <v>1</v>
      </c>
      <c r="V27" s="6">
        <f t="shared" ca="1" si="9"/>
        <v>1</v>
      </c>
      <c r="W27" s="6" t="str">
        <f t="shared" ca="1" si="9"/>
        <v/>
      </c>
      <c r="X27" s="6">
        <f t="shared" ca="1" si="9"/>
        <v>1</v>
      </c>
      <c r="Y27" s="6">
        <f t="shared" ca="1" si="10"/>
        <v>1</v>
      </c>
    </row>
    <row r="28" spans="1:25" x14ac:dyDescent="0.25">
      <c r="A28" s="8">
        <f t="shared" ca="1" si="5"/>
        <v>4</v>
      </c>
      <c r="B28" s="8">
        <f t="shared" ca="1" si="5"/>
        <v>4</v>
      </c>
      <c r="C28" s="8">
        <f t="shared" ca="1" si="5"/>
        <v>7</v>
      </c>
      <c r="D28" s="8">
        <f t="shared" ca="1" si="5"/>
        <v>3</v>
      </c>
      <c r="E28" s="8">
        <f t="shared" ca="1" si="5"/>
        <v>1</v>
      </c>
      <c r="F28" s="8">
        <f t="shared" ca="1" si="5"/>
        <v>4</v>
      </c>
      <c r="G28" s="6" cm="1">
        <f t="array" aca="1" ref="G28" ca="1">SUM(IF(ISNUMBER(FIND($A$4:$F$4,G$4)),$A28:$F28,0))</f>
        <v>11</v>
      </c>
      <c r="H28" s="6" cm="1">
        <f t="array" aca="1" ref="H28" ca="1">SUM(IF(ISNUMBER(FIND($A$4:$F$4,H$4)),$A28:$F28,0))</f>
        <v>11</v>
      </c>
      <c r="I28" s="6" cm="1">
        <f t="array" aca="1" ref="I28" ca="1">SUM(IF(ISNUMBER(FIND($A$4:$F$4,I$4)),$A28:$F28,0))</f>
        <v>9</v>
      </c>
      <c r="J28" s="6">
        <f t="shared" ca="1" si="3"/>
        <v>11</v>
      </c>
      <c r="K28" s="6">
        <f ca="1">SMALL($J$5:$J$1004,ROWS($J$5:J28))</f>
        <v>8</v>
      </c>
      <c r="L28" s="7">
        <f ca="1">ROWS($J$5:J28)/COUNT($J$5:$J$1004)</f>
        <v>2.4E-2</v>
      </c>
      <c r="M28" s="7"/>
      <c r="N28" s="7"/>
      <c r="O28" s="7"/>
      <c r="P28" s="6">
        <f t="shared" ca="1" si="11"/>
        <v>1</v>
      </c>
      <c r="Q28" s="6">
        <f t="shared" ca="1" si="11"/>
        <v>1</v>
      </c>
      <c r="R28" s="6" t="str">
        <f t="shared" ca="1" si="11"/>
        <v/>
      </c>
      <c r="T28" s="6">
        <f t="shared" ca="1" si="7"/>
        <v>1</v>
      </c>
      <c r="U28" s="6" t="str">
        <f t="shared" ca="1" si="8"/>
        <v/>
      </c>
      <c r="V28" s="6">
        <f t="shared" ca="1" si="9"/>
        <v>1</v>
      </c>
      <c r="W28" s="6">
        <f t="shared" ca="1" si="9"/>
        <v>1</v>
      </c>
      <c r="X28" s="6" t="str">
        <f t="shared" ca="1" si="9"/>
        <v/>
      </c>
      <c r="Y28" s="6">
        <f t="shared" ca="1" si="10"/>
        <v>1</v>
      </c>
    </row>
    <row r="29" spans="1:25" x14ac:dyDescent="0.25">
      <c r="A29" s="8">
        <f t="shared" ca="1" si="5"/>
        <v>3</v>
      </c>
      <c r="B29" s="8">
        <f t="shared" ca="1" si="5"/>
        <v>1</v>
      </c>
      <c r="C29" s="8">
        <f t="shared" ca="1" si="5"/>
        <v>5</v>
      </c>
      <c r="D29" s="8">
        <f t="shared" ca="1" si="5"/>
        <v>3</v>
      </c>
      <c r="E29" s="8">
        <f t="shared" ca="1" si="5"/>
        <v>3</v>
      </c>
      <c r="F29" s="8">
        <f t="shared" ca="1" si="5"/>
        <v>4</v>
      </c>
      <c r="G29" s="6" cm="1">
        <f t="array" aca="1" ref="G29" ca="1">SUM(IF(ISNUMBER(FIND($A$4:$F$4,G$4)),$A29:$F29,0))</f>
        <v>8</v>
      </c>
      <c r="H29" s="6" cm="1">
        <f t="array" aca="1" ref="H29" ca="1">SUM(IF(ISNUMBER(FIND($A$4:$F$4,H$4)),$A29:$F29,0))</f>
        <v>10</v>
      </c>
      <c r="I29" s="6" cm="1">
        <f t="array" aca="1" ref="I29" ca="1">SUM(IF(ISNUMBER(FIND($A$4:$F$4,I$4)),$A29:$F29,0))</f>
        <v>8</v>
      </c>
      <c r="J29" s="6">
        <f t="shared" ca="1" si="3"/>
        <v>10</v>
      </c>
      <c r="K29" s="6">
        <f ca="1">SMALL($J$5:$J$1004,ROWS($J$5:J29))</f>
        <v>8</v>
      </c>
      <c r="L29" s="7">
        <f ca="1">ROWS($J$5:J29)/COUNT($J$5:$J$1004)</f>
        <v>2.5000000000000001E-2</v>
      </c>
      <c r="M29" s="7"/>
      <c r="N29" s="7"/>
      <c r="O29" s="7"/>
      <c r="P29" s="6" t="str">
        <f t="shared" ca="1" si="11"/>
        <v/>
      </c>
      <c r="Q29" s="6">
        <f t="shared" ca="1" si="11"/>
        <v>1</v>
      </c>
      <c r="R29" s="6" t="str">
        <f t="shared" ca="1" si="11"/>
        <v/>
      </c>
      <c r="T29" s="6">
        <f t="shared" ca="1" si="7"/>
        <v>1</v>
      </c>
      <c r="U29" s="6" t="str">
        <f t="shared" ca="1" si="8"/>
        <v/>
      </c>
      <c r="V29" s="6" t="str">
        <f t="shared" ca="1" si="9"/>
        <v/>
      </c>
      <c r="W29" s="6">
        <f t="shared" ca="1" si="9"/>
        <v>1</v>
      </c>
      <c r="X29" s="6" t="str">
        <f t="shared" ca="1" si="9"/>
        <v/>
      </c>
      <c r="Y29" s="6">
        <f t="shared" ca="1" si="10"/>
        <v>1</v>
      </c>
    </row>
    <row r="30" spans="1:25" x14ac:dyDescent="0.25">
      <c r="A30" s="8">
        <f t="shared" ca="1" si="5"/>
        <v>3</v>
      </c>
      <c r="B30" s="8">
        <f t="shared" ca="1" si="5"/>
        <v>3</v>
      </c>
      <c r="C30" s="8">
        <f t="shared" ca="1" si="5"/>
        <v>6</v>
      </c>
      <c r="D30" s="8">
        <f t="shared" ca="1" si="5"/>
        <v>3</v>
      </c>
      <c r="E30" s="8">
        <f t="shared" ca="1" si="5"/>
        <v>3</v>
      </c>
      <c r="F30" s="8">
        <f t="shared" ca="1" si="5"/>
        <v>3</v>
      </c>
      <c r="G30" s="6" cm="1">
        <f t="array" aca="1" ref="G30" ca="1">SUM(IF(ISNUMBER(FIND($A$4:$F$4,G$4)),$A30:$F30,0))</f>
        <v>9</v>
      </c>
      <c r="H30" s="6" cm="1">
        <f t="array" aca="1" ref="H30" ca="1">SUM(IF(ISNUMBER(FIND($A$4:$F$4,H$4)),$A30:$F30,0))</f>
        <v>9</v>
      </c>
      <c r="I30" s="6" cm="1">
        <f t="array" aca="1" ref="I30" ca="1">SUM(IF(ISNUMBER(FIND($A$4:$F$4,I$4)),$A30:$F30,0))</f>
        <v>9</v>
      </c>
      <c r="J30" s="6">
        <f t="shared" ca="1" si="3"/>
        <v>9</v>
      </c>
      <c r="K30" s="6">
        <f ca="1">SMALL($J$5:$J$1004,ROWS($J$5:J30))</f>
        <v>8</v>
      </c>
      <c r="L30" s="7">
        <f ca="1">ROWS($J$5:J30)/COUNT($J$5:$J$1004)</f>
        <v>2.5999999999999999E-2</v>
      </c>
      <c r="M30" s="7"/>
      <c r="N30" s="7"/>
      <c r="O30" s="7"/>
      <c r="P30" s="6">
        <f t="shared" ca="1" si="11"/>
        <v>1</v>
      </c>
      <c r="Q30" s="6">
        <f t="shared" ca="1" si="11"/>
        <v>1</v>
      </c>
      <c r="R30" s="6">
        <f t="shared" ca="1" si="11"/>
        <v>1</v>
      </c>
      <c r="T30" s="6">
        <f t="shared" ca="1" si="7"/>
        <v>1</v>
      </c>
      <c r="U30" s="6">
        <f t="shared" ca="1" si="8"/>
        <v>1</v>
      </c>
      <c r="V30" s="6">
        <f t="shared" ca="1" si="9"/>
        <v>1</v>
      </c>
      <c r="W30" s="6">
        <f t="shared" ca="1" si="9"/>
        <v>1</v>
      </c>
      <c r="X30" s="6">
        <f t="shared" ca="1" si="9"/>
        <v>1</v>
      </c>
      <c r="Y30" s="6">
        <f t="shared" ca="1" si="10"/>
        <v>1</v>
      </c>
    </row>
    <row r="31" spans="1:25" hidden="1" x14ac:dyDescent="0.25">
      <c r="A31" s="8">
        <f t="shared" ca="1" si="5"/>
        <v>3</v>
      </c>
      <c r="B31" s="8">
        <f t="shared" ca="1" si="5"/>
        <v>1</v>
      </c>
      <c r="C31" s="8">
        <f t="shared" ca="1" si="5"/>
        <v>7</v>
      </c>
      <c r="D31" s="8">
        <f t="shared" ca="1" si="5"/>
        <v>2</v>
      </c>
      <c r="E31" s="8">
        <f t="shared" ca="1" si="5"/>
        <v>1</v>
      </c>
      <c r="F31" s="8">
        <f t="shared" ca="1" si="5"/>
        <v>2</v>
      </c>
      <c r="G31" s="6" cm="1">
        <f t="array" aca="1" ref="G31" ca="1">SUM(IF(ISNUMBER(FIND($A$4:$F$4,G$4)),$A31:$F31,0))</f>
        <v>10</v>
      </c>
      <c r="H31" s="6" cm="1">
        <f t="array" aca="1" ref="H31" ca="1">SUM(IF(ISNUMBER(FIND($A$4:$F$4,H$4)),$A31:$F31,0))</f>
        <v>7</v>
      </c>
      <c r="I31" s="6" cm="1">
        <f t="array" aca="1" ref="I31" ca="1">SUM(IF(ISNUMBER(FIND($A$4:$F$4,I$4)),$A31:$F31,0))</f>
        <v>4</v>
      </c>
      <c r="J31" s="6">
        <f t="shared" ca="1" si="3"/>
        <v>10</v>
      </c>
      <c r="K31" s="6">
        <f ca="1">SMALL($J$5:$J$1004,ROWS($J$5:J31))</f>
        <v>8</v>
      </c>
      <c r="L31" s="7">
        <f ca="1">ROWS($J$5:J31)/COUNT($J$5:$J$1004)</f>
        <v>2.7E-2</v>
      </c>
      <c r="M31" s="7"/>
      <c r="N31" s="7"/>
      <c r="O31" s="7"/>
      <c r="P31" s="6">
        <f t="shared" ca="1" si="11"/>
        <v>1</v>
      </c>
      <c r="Q31" s="6" t="str">
        <f t="shared" ca="1" si="11"/>
        <v/>
      </c>
      <c r="R31" s="6" t="str">
        <f t="shared" ca="1" si="11"/>
        <v/>
      </c>
      <c r="T31" s="6">
        <f t="shared" ca="1" si="7"/>
        <v>1</v>
      </c>
      <c r="U31" s="6" t="str">
        <f t="shared" ca="1" si="8"/>
        <v/>
      </c>
      <c r="V31" s="6">
        <f t="shared" ca="1" si="9"/>
        <v>1</v>
      </c>
      <c r="W31" s="6" t="str">
        <f t="shared" ca="1" si="9"/>
        <v/>
      </c>
      <c r="X31" s="6" t="str">
        <f t="shared" ca="1" si="9"/>
        <v/>
      </c>
      <c r="Y31" s="6">
        <f t="shared" ca="1" si="10"/>
        <v>0</v>
      </c>
    </row>
    <row r="32" spans="1:25" hidden="1" x14ac:dyDescent="0.25">
      <c r="A32" s="8">
        <f t="shared" ca="1" si="5"/>
        <v>6</v>
      </c>
      <c r="B32" s="8">
        <f t="shared" ca="1" si="5"/>
        <v>3</v>
      </c>
      <c r="C32" s="8">
        <f t="shared" ca="1" si="5"/>
        <v>6</v>
      </c>
      <c r="D32" s="8">
        <f t="shared" ca="1" si="5"/>
        <v>4</v>
      </c>
      <c r="E32" s="8">
        <f t="shared" ca="1" si="5"/>
        <v>1</v>
      </c>
      <c r="F32" s="8">
        <f t="shared" ca="1" si="5"/>
        <v>4</v>
      </c>
      <c r="G32" s="6" cm="1">
        <f t="array" aca="1" ref="G32" ca="1">SUM(IF(ISNUMBER(FIND($A$4:$F$4,G$4)),$A32:$F32,0))</f>
        <v>12</v>
      </c>
      <c r="H32" s="6" cm="1">
        <f t="array" aca="1" ref="H32" ca="1">SUM(IF(ISNUMBER(FIND($A$4:$F$4,H$4)),$A32:$F32,0))</f>
        <v>14</v>
      </c>
      <c r="I32" s="6" cm="1">
        <f t="array" aca="1" ref="I32" ca="1">SUM(IF(ISNUMBER(FIND($A$4:$F$4,I$4)),$A32:$F32,0))</f>
        <v>8</v>
      </c>
      <c r="J32" s="6">
        <f t="shared" ca="1" si="3"/>
        <v>14</v>
      </c>
      <c r="K32" s="6">
        <f ca="1">SMALL($J$5:$J$1004,ROWS($J$5:J32))</f>
        <v>8</v>
      </c>
      <c r="L32" s="7">
        <f ca="1">ROWS($J$5:J32)/COUNT($J$5:$J$1004)</f>
        <v>2.8000000000000001E-2</v>
      </c>
      <c r="M32" s="7"/>
      <c r="N32" s="7"/>
      <c r="O32" s="7"/>
      <c r="P32" s="6" t="str">
        <f t="shared" ca="1" si="11"/>
        <v/>
      </c>
      <c r="Q32" s="6">
        <f t="shared" ca="1" si="11"/>
        <v>1</v>
      </c>
      <c r="R32" s="6" t="str">
        <f t="shared" ca="1" si="11"/>
        <v/>
      </c>
      <c r="T32" s="6">
        <f t="shared" ca="1" si="7"/>
        <v>1</v>
      </c>
      <c r="U32" s="6" t="str">
        <f t="shared" ca="1" si="8"/>
        <v/>
      </c>
      <c r="V32" s="6" t="str">
        <f t="shared" ca="1" si="9"/>
        <v/>
      </c>
      <c r="W32" s="6">
        <f t="shared" ca="1" si="9"/>
        <v>1</v>
      </c>
      <c r="X32" s="6" t="str">
        <f t="shared" ca="1" si="9"/>
        <v/>
      </c>
      <c r="Y32" s="6">
        <f t="shared" ca="1" si="10"/>
        <v>1</v>
      </c>
    </row>
    <row r="33" spans="1:25" hidden="1" x14ac:dyDescent="0.25">
      <c r="A33" s="8">
        <f t="shared" ca="1" si="5"/>
        <v>2</v>
      </c>
      <c r="B33" s="8">
        <f t="shared" ca="1" si="5"/>
        <v>1</v>
      </c>
      <c r="C33" s="8">
        <f t="shared" ca="1" si="5"/>
        <v>7</v>
      </c>
      <c r="D33" s="8">
        <f t="shared" ca="1" si="5"/>
        <v>5</v>
      </c>
      <c r="E33" s="8">
        <f t="shared" ca="1" si="5"/>
        <v>2</v>
      </c>
      <c r="F33" s="8">
        <f t="shared" ca="1" si="5"/>
        <v>3</v>
      </c>
      <c r="G33" s="6" cm="1">
        <f t="array" aca="1" ref="G33" ca="1">SUM(IF(ISNUMBER(FIND($A$4:$F$4,G$4)),$A33:$F33,0))</f>
        <v>9</v>
      </c>
      <c r="H33" s="6" cm="1">
        <f t="array" aca="1" ref="H33" ca="1">SUM(IF(ISNUMBER(FIND($A$4:$F$4,H$4)),$A33:$F33,0))</f>
        <v>10</v>
      </c>
      <c r="I33" s="6" cm="1">
        <f t="array" aca="1" ref="I33" ca="1">SUM(IF(ISNUMBER(FIND($A$4:$F$4,I$4)),$A33:$F33,0))</f>
        <v>6</v>
      </c>
      <c r="J33" s="6">
        <f t="shared" ca="1" si="3"/>
        <v>10</v>
      </c>
      <c r="K33" s="6">
        <f ca="1">SMALL($J$5:$J$1004,ROWS($J$5:J33))</f>
        <v>8</v>
      </c>
      <c r="L33" s="7">
        <f ca="1">ROWS($J$5:J33)/COUNT($J$5:$J$1004)</f>
        <v>2.9000000000000001E-2</v>
      </c>
      <c r="M33" s="7"/>
      <c r="N33" s="7"/>
      <c r="O33" s="7"/>
      <c r="P33" s="6" t="str">
        <f t="shared" ca="1" si="11"/>
        <v/>
      </c>
      <c r="Q33" s="6">
        <f t="shared" ca="1" si="11"/>
        <v>1</v>
      </c>
      <c r="R33" s="6" t="str">
        <f t="shared" ca="1" si="11"/>
        <v/>
      </c>
      <c r="T33" s="6">
        <f t="shared" ca="1" si="7"/>
        <v>1</v>
      </c>
      <c r="U33" s="6" t="str">
        <f t="shared" ca="1" si="8"/>
        <v/>
      </c>
      <c r="V33" s="6" t="str">
        <f t="shared" ca="1" si="9"/>
        <v/>
      </c>
      <c r="W33" s="6">
        <f t="shared" ca="1" si="9"/>
        <v>1</v>
      </c>
      <c r="X33" s="6" t="str">
        <f t="shared" ca="1" si="9"/>
        <v/>
      </c>
      <c r="Y33" s="6">
        <f t="shared" ca="1" si="10"/>
        <v>1</v>
      </c>
    </row>
    <row r="34" spans="1:25" hidden="1" x14ac:dyDescent="0.25">
      <c r="A34" s="8">
        <f t="shared" ca="1" si="5"/>
        <v>2</v>
      </c>
      <c r="B34" s="8">
        <f t="shared" ca="1" si="5"/>
        <v>4</v>
      </c>
      <c r="C34" s="8">
        <f t="shared" ca="1" si="5"/>
        <v>5</v>
      </c>
      <c r="D34" s="8">
        <f t="shared" ca="1" si="5"/>
        <v>2</v>
      </c>
      <c r="E34" s="8">
        <f t="shared" ca="1" si="5"/>
        <v>2</v>
      </c>
      <c r="F34" s="8">
        <f t="shared" ca="1" si="5"/>
        <v>4</v>
      </c>
      <c r="G34" s="6" cm="1">
        <f t="array" aca="1" ref="G34" ca="1">SUM(IF(ISNUMBER(FIND($A$4:$F$4,G$4)),$A34:$F34,0))</f>
        <v>7</v>
      </c>
      <c r="H34" s="6" cm="1">
        <f t="array" aca="1" ref="H34" ca="1">SUM(IF(ISNUMBER(FIND($A$4:$F$4,H$4)),$A34:$F34,0))</f>
        <v>8</v>
      </c>
      <c r="I34" s="6" cm="1">
        <f t="array" aca="1" ref="I34" ca="1">SUM(IF(ISNUMBER(FIND($A$4:$F$4,I$4)),$A34:$F34,0))</f>
        <v>10</v>
      </c>
      <c r="J34" s="6">
        <f t="shared" ca="1" si="3"/>
        <v>10</v>
      </c>
      <c r="K34" s="6">
        <f ca="1">SMALL($J$5:$J$1004,ROWS($J$5:J34))</f>
        <v>8</v>
      </c>
      <c r="L34" s="7">
        <f ca="1">ROWS($J$5:J34)/COUNT($J$5:$J$1004)</f>
        <v>0.03</v>
      </c>
      <c r="M34" s="7"/>
      <c r="N34" s="7"/>
      <c r="O34" s="7"/>
      <c r="P34" s="6" t="str">
        <f t="shared" ca="1" si="11"/>
        <v/>
      </c>
      <c r="Q34" s="6" t="str">
        <f t="shared" ca="1" si="11"/>
        <v/>
      </c>
      <c r="R34" s="6">
        <f t="shared" ca="1" si="11"/>
        <v>1</v>
      </c>
      <c r="T34" s="6">
        <f t="shared" ca="1" si="7"/>
        <v>0</v>
      </c>
      <c r="U34" s="6">
        <f t="shared" ca="1" si="8"/>
        <v>1</v>
      </c>
      <c r="V34" s="6" t="str">
        <f t="shared" ca="1" si="9"/>
        <v/>
      </c>
      <c r="W34" s="6" t="str">
        <f t="shared" ca="1" si="9"/>
        <v/>
      </c>
      <c r="X34" s="6">
        <f t="shared" ca="1" si="9"/>
        <v>1</v>
      </c>
      <c r="Y34" s="6">
        <f t="shared" ca="1" si="10"/>
        <v>1</v>
      </c>
    </row>
    <row r="35" spans="1:25" hidden="1" x14ac:dyDescent="0.25">
      <c r="A35" s="8">
        <f t="shared" ca="1" si="5"/>
        <v>5</v>
      </c>
      <c r="B35" s="8">
        <f t="shared" ca="1" si="5"/>
        <v>2</v>
      </c>
      <c r="C35" s="8">
        <f t="shared" ca="1" si="5"/>
        <v>6</v>
      </c>
      <c r="D35" s="8">
        <f t="shared" ca="1" si="5"/>
        <v>3</v>
      </c>
      <c r="E35" s="8">
        <f t="shared" ca="1" si="5"/>
        <v>1</v>
      </c>
      <c r="F35" s="8">
        <f t="shared" ca="1" si="5"/>
        <v>3</v>
      </c>
      <c r="G35" s="6" cm="1">
        <f t="array" aca="1" ref="G35" ca="1">SUM(IF(ISNUMBER(FIND($A$4:$F$4,G$4)),$A35:$F35,0))</f>
        <v>11</v>
      </c>
      <c r="H35" s="6" cm="1">
        <f t="array" aca="1" ref="H35" ca="1">SUM(IF(ISNUMBER(FIND($A$4:$F$4,H$4)),$A35:$F35,0))</f>
        <v>11</v>
      </c>
      <c r="I35" s="6" cm="1">
        <f t="array" aca="1" ref="I35" ca="1">SUM(IF(ISNUMBER(FIND($A$4:$F$4,I$4)),$A35:$F35,0))</f>
        <v>6</v>
      </c>
      <c r="J35" s="6">
        <f t="shared" ca="1" si="3"/>
        <v>11</v>
      </c>
      <c r="K35" s="6">
        <f ca="1">SMALL($J$5:$J$1004,ROWS($J$5:J35))</f>
        <v>8</v>
      </c>
      <c r="L35" s="7">
        <f ca="1">ROWS($J$5:J35)/COUNT($J$5:$J$1004)</f>
        <v>3.1E-2</v>
      </c>
      <c r="M35" s="7"/>
      <c r="N35" s="7"/>
      <c r="O35" s="7"/>
      <c r="P35" s="6">
        <f t="shared" ca="1" si="11"/>
        <v>1</v>
      </c>
      <c r="Q35" s="6">
        <f t="shared" ca="1" si="11"/>
        <v>1</v>
      </c>
      <c r="R35" s="6" t="str">
        <f t="shared" ca="1" si="11"/>
        <v/>
      </c>
      <c r="T35" s="6">
        <f t="shared" ca="1" si="7"/>
        <v>1</v>
      </c>
      <c r="U35" s="6" t="str">
        <f t="shared" ca="1" si="8"/>
        <v/>
      </c>
      <c r="V35" s="6">
        <f t="shared" ca="1" si="9"/>
        <v>1</v>
      </c>
      <c r="W35" s="6">
        <f t="shared" ca="1" si="9"/>
        <v>1</v>
      </c>
      <c r="X35" s="6" t="str">
        <f t="shared" ca="1" si="9"/>
        <v/>
      </c>
      <c r="Y35" s="6">
        <f t="shared" ca="1" si="10"/>
        <v>1</v>
      </c>
    </row>
    <row r="36" spans="1:25" hidden="1" x14ac:dyDescent="0.25">
      <c r="A36" s="8">
        <f t="shared" ca="1" si="5"/>
        <v>4</v>
      </c>
      <c r="B36" s="8">
        <f t="shared" ca="1" si="5"/>
        <v>2</v>
      </c>
      <c r="C36" s="8">
        <f t="shared" ca="1" si="5"/>
        <v>5</v>
      </c>
      <c r="D36" s="8">
        <f t="shared" ca="1" si="5"/>
        <v>5</v>
      </c>
      <c r="E36" s="8">
        <f t="shared" ca="1" si="5"/>
        <v>2</v>
      </c>
      <c r="F36" s="8">
        <f t="shared" ca="1" si="5"/>
        <v>3</v>
      </c>
      <c r="G36" s="6" cm="1">
        <f t="array" aca="1" ref="G36" ca="1">SUM(IF(ISNUMBER(FIND($A$4:$F$4,G$4)),$A36:$F36,0))</f>
        <v>9</v>
      </c>
      <c r="H36" s="6" cm="1">
        <f t="array" aca="1" ref="H36" ca="1">SUM(IF(ISNUMBER(FIND($A$4:$F$4,H$4)),$A36:$F36,0))</f>
        <v>12</v>
      </c>
      <c r="I36" s="6" cm="1">
        <f t="array" aca="1" ref="I36" ca="1">SUM(IF(ISNUMBER(FIND($A$4:$F$4,I$4)),$A36:$F36,0))</f>
        <v>7</v>
      </c>
      <c r="J36" s="6">
        <f t="shared" ca="1" si="3"/>
        <v>12</v>
      </c>
      <c r="K36" s="6">
        <f ca="1">SMALL($J$5:$J$1004,ROWS($J$5:J36))</f>
        <v>8</v>
      </c>
      <c r="L36" s="7">
        <f ca="1">ROWS($J$5:J36)/COUNT($J$5:$J$1004)</f>
        <v>3.2000000000000001E-2</v>
      </c>
      <c r="M36" s="7"/>
      <c r="N36" s="7"/>
      <c r="O36" s="7"/>
      <c r="P36" s="6" t="str">
        <f t="shared" ca="1" si="11"/>
        <v/>
      </c>
      <c r="Q36" s="6">
        <f t="shared" ca="1" si="11"/>
        <v>1</v>
      </c>
      <c r="R36" s="6" t="str">
        <f t="shared" ca="1" si="11"/>
        <v/>
      </c>
      <c r="T36" s="6">
        <f t="shared" ca="1" si="7"/>
        <v>1</v>
      </c>
      <c r="U36" s="6" t="str">
        <f t="shared" ca="1" si="8"/>
        <v/>
      </c>
      <c r="V36" s="6" t="str">
        <f t="shared" ca="1" si="9"/>
        <v/>
      </c>
      <c r="W36" s="6">
        <f t="shared" ca="1" si="9"/>
        <v>1</v>
      </c>
      <c r="X36" s="6" t="str">
        <f t="shared" ca="1" si="9"/>
        <v/>
      </c>
      <c r="Y36" s="6">
        <f t="shared" ca="1" si="10"/>
        <v>1</v>
      </c>
    </row>
    <row r="37" spans="1:25" hidden="1" x14ac:dyDescent="0.25">
      <c r="A37" s="8">
        <f t="shared" ca="1" si="5"/>
        <v>2</v>
      </c>
      <c r="B37" s="8">
        <f t="shared" ca="1" si="5"/>
        <v>4</v>
      </c>
      <c r="C37" s="8">
        <f t="shared" ca="1" si="5"/>
        <v>6</v>
      </c>
      <c r="D37" s="8">
        <f t="shared" ca="1" si="5"/>
        <v>4</v>
      </c>
      <c r="E37" s="8">
        <f t="shared" ca="1" si="5"/>
        <v>3</v>
      </c>
      <c r="F37" s="8">
        <f t="shared" ca="1" si="5"/>
        <v>3</v>
      </c>
      <c r="G37" s="6" cm="1">
        <f t="array" aca="1" ref="G37" ca="1">SUM(IF(ISNUMBER(FIND($A$4:$F$4,G$4)),$A37:$F37,0))</f>
        <v>8</v>
      </c>
      <c r="H37" s="6" cm="1">
        <f t="array" aca="1" ref="H37" ca="1">SUM(IF(ISNUMBER(FIND($A$4:$F$4,H$4)),$A37:$F37,0))</f>
        <v>9</v>
      </c>
      <c r="I37" s="6" cm="1">
        <f t="array" aca="1" ref="I37" ca="1">SUM(IF(ISNUMBER(FIND($A$4:$F$4,I$4)),$A37:$F37,0))</f>
        <v>10</v>
      </c>
      <c r="J37" s="6">
        <f t="shared" ca="1" si="3"/>
        <v>10</v>
      </c>
      <c r="K37" s="6">
        <f ca="1">SMALL($J$5:$J$1004,ROWS($J$5:J37))</f>
        <v>8</v>
      </c>
      <c r="L37" s="7">
        <f ca="1">ROWS($J$5:J37)/COUNT($J$5:$J$1004)</f>
        <v>3.3000000000000002E-2</v>
      </c>
      <c r="M37" s="7"/>
      <c r="N37" s="7"/>
      <c r="O37" s="7"/>
      <c r="P37" s="6" t="str">
        <f t="shared" ca="1" si="11"/>
        <v/>
      </c>
      <c r="Q37" s="6" t="str">
        <f t="shared" ca="1" si="11"/>
        <v/>
      </c>
      <c r="R37" s="6">
        <f t="shared" ca="1" si="11"/>
        <v>1</v>
      </c>
      <c r="T37" s="6">
        <f t="shared" ca="1" si="7"/>
        <v>0</v>
      </c>
      <c r="U37" s="6">
        <f t="shared" ca="1" si="8"/>
        <v>1</v>
      </c>
      <c r="V37" s="6" t="str">
        <f t="shared" ca="1" si="9"/>
        <v/>
      </c>
      <c r="W37" s="6" t="str">
        <f t="shared" ca="1" si="9"/>
        <v/>
      </c>
      <c r="X37" s="6">
        <f t="shared" ca="1" si="9"/>
        <v>1</v>
      </c>
      <c r="Y37" s="6">
        <f t="shared" ca="1" si="10"/>
        <v>1</v>
      </c>
    </row>
    <row r="38" spans="1:25" hidden="1" x14ac:dyDescent="0.25">
      <c r="A38" s="8">
        <f t="shared" ca="1" si="5"/>
        <v>3</v>
      </c>
      <c r="B38" s="8">
        <f t="shared" ca="1" si="5"/>
        <v>4</v>
      </c>
      <c r="C38" s="8">
        <f t="shared" ca="1" si="5"/>
        <v>4</v>
      </c>
      <c r="D38" s="8">
        <f t="shared" ca="1" si="5"/>
        <v>2</v>
      </c>
      <c r="E38" s="8">
        <f t="shared" ca="1" si="5"/>
        <v>2</v>
      </c>
      <c r="F38" s="8">
        <f t="shared" ca="1" si="5"/>
        <v>4</v>
      </c>
      <c r="G38" s="6" cm="1">
        <f t="array" aca="1" ref="G38" ca="1">SUM(IF(ISNUMBER(FIND($A$4:$F$4,G$4)),$A38:$F38,0))</f>
        <v>7</v>
      </c>
      <c r="H38" s="6" cm="1">
        <f t="array" aca="1" ref="H38" ca="1">SUM(IF(ISNUMBER(FIND($A$4:$F$4,H$4)),$A38:$F38,0))</f>
        <v>9</v>
      </c>
      <c r="I38" s="6" cm="1">
        <f t="array" aca="1" ref="I38" ca="1">SUM(IF(ISNUMBER(FIND($A$4:$F$4,I$4)),$A38:$F38,0))</f>
        <v>10</v>
      </c>
      <c r="J38" s="6">
        <f t="shared" ca="1" si="3"/>
        <v>10</v>
      </c>
      <c r="K38" s="6">
        <f ca="1">SMALL($J$5:$J$1004,ROWS($J$5:J38))</f>
        <v>8</v>
      </c>
      <c r="L38" s="7">
        <f ca="1">ROWS($J$5:J38)/COUNT($J$5:$J$1004)</f>
        <v>3.4000000000000002E-2</v>
      </c>
      <c r="M38" s="7"/>
      <c r="N38" s="7"/>
      <c r="O38" s="7"/>
      <c r="P38" s="6" t="str">
        <f t="shared" ca="1" si="11"/>
        <v/>
      </c>
      <c r="Q38" s="6" t="str">
        <f t="shared" ca="1" si="11"/>
        <v/>
      </c>
      <c r="R38" s="6">
        <f t="shared" ca="1" si="11"/>
        <v>1</v>
      </c>
      <c r="T38" s="6">
        <f t="shared" ca="1" si="7"/>
        <v>0</v>
      </c>
      <c r="U38" s="6">
        <f t="shared" ca="1" si="8"/>
        <v>1</v>
      </c>
      <c r="V38" s="6" t="str">
        <f t="shared" ca="1" si="9"/>
        <v/>
      </c>
      <c r="W38" s="6" t="str">
        <f t="shared" ca="1" si="9"/>
        <v/>
      </c>
      <c r="X38" s="6">
        <f t="shared" ca="1" si="9"/>
        <v>1</v>
      </c>
      <c r="Y38" s="6">
        <f t="shared" ca="1" si="10"/>
        <v>1</v>
      </c>
    </row>
    <row r="39" spans="1:25" hidden="1" x14ac:dyDescent="0.25">
      <c r="A39" s="8">
        <f t="shared" ca="1" si="5"/>
        <v>5</v>
      </c>
      <c r="B39" s="8">
        <f t="shared" ca="1" si="5"/>
        <v>1</v>
      </c>
      <c r="C39" s="8">
        <f t="shared" ca="1" si="5"/>
        <v>7</v>
      </c>
      <c r="D39" s="8">
        <f t="shared" ca="1" si="5"/>
        <v>6</v>
      </c>
      <c r="E39" s="8">
        <f t="shared" ca="1" si="5"/>
        <v>1</v>
      </c>
      <c r="F39" s="8">
        <f t="shared" ca="1" si="5"/>
        <v>3</v>
      </c>
      <c r="G39" s="6" cm="1">
        <f t="array" aca="1" ref="G39" ca="1">SUM(IF(ISNUMBER(FIND($A$4:$F$4,G$4)),$A39:$F39,0))</f>
        <v>12</v>
      </c>
      <c r="H39" s="6" cm="1">
        <f t="array" aca="1" ref="H39" ca="1">SUM(IF(ISNUMBER(FIND($A$4:$F$4,H$4)),$A39:$F39,0))</f>
        <v>14</v>
      </c>
      <c r="I39" s="6" cm="1">
        <f t="array" aca="1" ref="I39" ca="1">SUM(IF(ISNUMBER(FIND($A$4:$F$4,I$4)),$A39:$F39,0))</f>
        <v>5</v>
      </c>
      <c r="J39" s="6">
        <f t="shared" ca="1" si="3"/>
        <v>14</v>
      </c>
      <c r="K39" s="6">
        <f ca="1">SMALL($J$5:$J$1004,ROWS($J$5:J39))</f>
        <v>8</v>
      </c>
      <c r="L39" s="7">
        <f ca="1">ROWS($J$5:J39)/COUNT($J$5:$J$1004)</f>
        <v>3.5000000000000003E-2</v>
      </c>
      <c r="M39" s="7"/>
      <c r="N39" s="7"/>
      <c r="O39" s="7"/>
      <c r="P39" s="6" t="str">
        <f t="shared" ca="1" si="11"/>
        <v/>
      </c>
      <c r="Q39" s="6">
        <f t="shared" ca="1" si="11"/>
        <v>1</v>
      </c>
      <c r="R39" s="6" t="str">
        <f t="shared" ca="1" si="11"/>
        <v/>
      </c>
      <c r="T39" s="6">
        <f t="shared" ca="1" si="7"/>
        <v>1</v>
      </c>
      <c r="U39" s="6" t="str">
        <f t="shared" ca="1" si="8"/>
        <v/>
      </c>
      <c r="V39" s="6" t="str">
        <f t="shared" ca="1" si="9"/>
        <v/>
      </c>
      <c r="W39" s="6">
        <f t="shared" ca="1" si="9"/>
        <v>1</v>
      </c>
      <c r="X39" s="6" t="str">
        <f t="shared" ca="1" si="9"/>
        <v/>
      </c>
      <c r="Y39" s="6">
        <f t="shared" ca="1" si="10"/>
        <v>1</v>
      </c>
    </row>
    <row r="40" spans="1:25" hidden="1" x14ac:dyDescent="0.25">
      <c r="A40" s="8">
        <f t="shared" ca="1" si="5"/>
        <v>3</v>
      </c>
      <c r="B40" s="8">
        <f t="shared" ca="1" si="5"/>
        <v>1</v>
      </c>
      <c r="C40" s="8">
        <f t="shared" ca="1" si="5"/>
        <v>7</v>
      </c>
      <c r="D40" s="8">
        <f t="shared" ca="1" si="5"/>
        <v>2</v>
      </c>
      <c r="E40" s="8">
        <f t="shared" ca="1" si="5"/>
        <v>3</v>
      </c>
      <c r="F40" s="8">
        <f t="shared" ca="1" si="5"/>
        <v>3</v>
      </c>
      <c r="G40" s="6" cm="1">
        <f t="array" aca="1" ref="G40" ca="1">SUM(IF(ISNUMBER(FIND($A$4:$F$4,G$4)),$A40:$F40,0))</f>
        <v>10</v>
      </c>
      <c r="H40" s="6" cm="1">
        <f t="array" aca="1" ref="H40" ca="1">SUM(IF(ISNUMBER(FIND($A$4:$F$4,H$4)),$A40:$F40,0))</f>
        <v>8</v>
      </c>
      <c r="I40" s="6" cm="1">
        <f t="array" aca="1" ref="I40" ca="1">SUM(IF(ISNUMBER(FIND($A$4:$F$4,I$4)),$A40:$F40,0))</f>
        <v>7</v>
      </c>
      <c r="J40" s="6">
        <f t="shared" ca="1" si="3"/>
        <v>10</v>
      </c>
      <c r="K40" s="6">
        <f ca="1">SMALL($J$5:$J$1004,ROWS($J$5:J40))</f>
        <v>8</v>
      </c>
      <c r="L40" s="7">
        <f ca="1">ROWS($J$5:J40)/COUNT($J$5:$J$1004)</f>
        <v>3.5999999999999997E-2</v>
      </c>
      <c r="M40" s="7"/>
      <c r="N40" s="7"/>
      <c r="O40" s="7"/>
      <c r="P40" s="6">
        <f t="shared" ca="1" si="11"/>
        <v>1</v>
      </c>
      <c r="Q40" s="6" t="str">
        <f t="shared" ca="1" si="11"/>
        <v/>
      </c>
      <c r="R40" s="6" t="str">
        <f t="shared" ca="1" si="11"/>
        <v/>
      </c>
      <c r="T40" s="6">
        <f t="shared" ca="1" si="7"/>
        <v>1</v>
      </c>
      <c r="U40" s="6" t="str">
        <f t="shared" ca="1" si="8"/>
        <v/>
      </c>
      <c r="V40" s="6">
        <f t="shared" ca="1" si="9"/>
        <v>1</v>
      </c>
      <c r="W40" s="6" t="str">
        <f t="shared" ca="1" si="9"/>
        <v/>
      </c>
      <c r="X40" s="6" t="str">
        <f t="shared" ca="1" si="9"/>
        <v/>
      </c>
      <c r="Y40" s="6">
        <f t="shared" ca="1" si="10"/>
        <v>0</v>
      </c>
    </row>
    <row r="41" spans="1:25" hidden="1" x14ac:dyDescent="0.25">
      <c r="A41" s="8">
        <f t="shared" ca="1" si="5"/>
        <v>6</v>
      </c>
      <c r="B41" s="8">
        <f t="shared" ca="1" si="5"/>
        <v>4</v>
      </c>
      <c r="C41" s="8">
        <f t="shared" ca="1" si="5"/>
        <v>5</v>
      </c>
      <c r="D41" s="8">
        <f t="shared" ca="1" si="5"/>
        <v>3</v>
      </c>
      <c r="E41" s="8">
        <f t="shared" ca="1" si="5"/>
        <v>3</v>
      </c>
      <c r="F41" s="8">
        <f t="shared" ca="1" si="5"/>
        <v>4</v>
      </c>
      <c r="G41" s="6" cm="1">
        <f t="array" aca="1" ref="G41" ca="1">SUM(IF(ISNUMBER(FIND($A$4:$F$4,G$4)),$A41:$F41,0))</f>
        <v>11</v>
      </c>
      <c r="H41" s="6" cm="1">
        <f t="array" aca="1" ref="H41" ca="1">SUM(IF(ISNUMBER(FIND($A$4:$F$4,H$4)),$A41:$F41,0))</f>
        <v>13</v>
      </c>
      <c r="I41" s="6" cm="1">
        <f t="array" aca="1" ref="I41" ca="1">SUM(IF(ISNUMBER(FIND($A$4:$F$4,I$4)),$A41:$F41,0))</f>
        <v>11</v>
      </c>
      <c r="J41" s="6">
        <f t="shared" ca="1" si="3"/>
        <v>13</v>
      </c>
      <c r="K41" s="6">
        <f ca="1">SMALL($J$5:$J$1004,ROWS($J$5:J41))</f>
        <v>8</v>
      </c>
      <c r="L41" s="7">
        <f ca="1">ROWS($J$5:J41)/COUNT($J$5:$J$1004)</f>
        <v>3.6999999999999998E-2</v>
      </c>
      <c r="M41" s="7"/>
      <c r="N41" s="7"/>
      <c r="O41" s="7"/>
      <c r="P41" s="6" t="str">
        <f t="shared" ca="1" si="11"/>
        <v/>
      </c>
      <c r="Q41" s="6">
        <f t="shared" ca="1" si="11"/>
        <v>1</v>
      </c>
      <c r="R41" s="6" t="str">
        <f t="shared" ca="1" si="11"/>
        <v/>
      </c>
      <c r="T41" s="6">
        <f t="shared" ca="1" si="7"/>
        <v>1</v>
      </c>
      <c r="U41" s="6" t="str">
        <f t="shared" ca="1" si="8"/>
        <v/>
      </c>
      <c r="V41" s="6" t="str">
        <f t="shared" ca="1" si="9"/>
        <v/>
      </c>
      <c r="W41" s="6">
        <f t="shared" ca="1" si="9"/>
        <v>1</v>
      </c>
      <c r="X41" s="6" t="str">
        <f t="shared" ca="1" si="9"/>
        <v/>
      </c>
      <c r="Y41" s="6">
        <f t="shared" ca="1" si="10"/>
        <v>1</v>
      </c>
    </row>
    <row r="42" spans="1:25" hidden="1" x14ac:dyDescent="0.25">
      <c r="A42" s="8">
        <f t="shared" ca="1" si="5"/>
        <v>6</v>
      </c>
      <c r="B42" s="8">
        <f t="shared" ca="1" si="5"/>
        <v>2</v>
      </c>
      <c r="C42" s="8">
        <f t="shared" ca="1" si="5"/>
        <v>4</v>
      </c>
      <c r="D42" s="8">
        <f t="shared" ca="1" si="5"/>
        <v>2</v>
      </c>
      <c r="E42" s="8">
        <f t="shared" ca="1" si="5"/>
        <v>2</v>
      </c>
      <c r="F42" s="8">
        <f t="shared" ca="1" si="5"/>
        <v>4</v>
      </c>
      <c r="G42" s="6" cm="1">
        <f t="array" aca="1" ref="G42" ca="1">SUM(IF(ISNUMBER(FIND($A$4:$F$4,G$4)),$A42:$F42,0))</f>
        <v>10</v>
      </c>
      <c r="H42" s="6" cm="1">
        <f t="array" aca="1" ref="H42" ca="1">SUM(IF(ISNUMBER(FIND($A$4:$F$4,H$4)),$A42:$F42,0))</f>
        <v>12</v>
      </c>
      <c r="I42" s="6" cm="1">
        <f t="array" aca="1" ref="I42" ca="1">SUM(IF(ISNUMBER(FIND($A$4:$F$4,I$4)),$A42:$F42,0))</f>
        <v>8</v>
      </c>
      <c r="J42" s="6">
        <f t="shared" ca="1" si="3"/>
        <v>12</v>
      </c>
      <c r="K42" s="6">
        <f ca="1">SMALL($J$5:$J$1004,ROWS($J$5:J42))</f>
        <v>8</v>
      </c>
      <c r="L42" s="7">
        <f ca="1">ROWS($J$5:J42)/COUNT($J$5:$J$1004)</f>
        <v>3.7999999999999999E-2</v>
      </c>
      <c r="M42" s="7"/>
      <c r="N42" s="7"/>
      <c r="O42" s="7"/>
      <c r="P42" s="6" t="str">
        <f t="shared" ca="1" si="11"/>
        <v/>
      </c>
      <c r="Q42" s="6">
        <f t="shared" ca="1" si="11"/>
        <v>1</v>
      </c>
      <c r="R42" s="6" t="str">
        <f t="shared" ca="1" si="11"/>
        <v/>
      </c>
      <c r="T42" s="6">
        <f t="shared" ca="1" si="7"/>
        <v>1</v>
      </c>
      <c r="U42" s="6" t="str">
        <f t="shared" ca="1" si="8"/>
        <v/>
      </c>
      <c r="V42" s="6" t="str">
        <f t="shared" ca="1" si="9"/>
        <v/>
      </c>
      <c r="W42" s="6">
        <f t="shared" ca="1" si="9"/>
        <v>1</v>
      </c>
      <c r="X42" s="6" t="str">
        <f t="shared" ca="1" si="9"/>
        <v/>
      </c>
      <c r="Y42" s="6">
        <f t="shared" ca="1" si="10"/>
        <v>1</v>
      </c>
    </row>
    <row r="43" spans="1:25" hidden="1" x14ac:dyDescent="0.25">
      <c r="A43" s="8">
        <f t="shared" ca="1" si="5"/>
        <v>5</v>
      </c>
      <c r="B43" s="8">
        <f t="shared" ca="1" si="5"/>
        <v>1</v>
      </c>
      <c r="C43" s="8">
        <f t="shared" ca="1" si="5"/>
        <v>6</v>
      </c>
      <c r="D43" s="8">
        <f t="shared" ca="1" si="5"/>
        <v>2</v>
      </c>
      <c r="E43" s="8">
        <f t="shared" ca="1" si="5"/>
        <v>3</v>
      </c>
      <c r="F43" s="8">
        <f t="shared" ca="1" si="5"/>
        <v>3</v>
      </c>
      <c r="G43" s="6" cm="1">
        <f t="array" aca="1" ref="G43" ca="1">SUM(IF(ISNUMBER(FIND($A$4:$F$4,G$4)),$A43:$F43,0))</f>
        <v>11</v>
      </c>
      <c r="H43" s="6" cm="1">
        <f t="array" aca="1" ref="H43" ca="1">SUM(IF(ISNUMBER(FIND($A$4:$F$4,H$4)),$A43:$F43,0))</f>
        <v>10</v>
      </c>
      <c r="I43" s="6" cm="1">
        <f t="array" aca="1" ref="I43" ca="1">SUM(IF(ISNUMBER(FIND($A$4:$F$4,I$4)),$A43:$F43,0))</f>
        <v>7</v>
      </c>
      <c r="J43" s="6">
        <f t="shared" ca="1" si="3"/>
        <v>11</v>
      </c>
      <c r="K43" s="6">
        <f ca="1">SMALL($J$5:$J$1004,ROWS($J$5:J43))</f>
        <v>8</v>
      </c>
      <c r="L43" s="7">
        <f ca="1">ROWS($J$5:J43)/COUNT($J$5:$J$1004)</f>
        <v>3.9E-2</v>
      </c>
      <c r="M43" s="7"/>
      <c r="N43" s="7"/>
      <c r="O43" s="7"/>
      <c r="P43" s="6">
        <f t="shared" ca="1" si="11"/>
        <v>1</v>
      </c>
      <c r="Q43" s="6" t="str">
        <f t="shared" ca="1" si="11"/>
        <v/>
      </c>
      <c r="R43" s="6" t="str">
        <f t="shared" ca="1" si="11"/>
        <v/>
      </c>
      <c r="T43" s="6">
        <f t="shared" ca="1" si="7"/>
        <v>1</v>
      </c>
      <c r="U43" s="6" t="str">
        <f t="shared" ca="1" si="8"/>
        <v/>
      </c>
      <c r="V43" s="6">
        <f t="shared" ca="1" si="9"/>
        <v>1</v>
      </c>
      <c r="W43" s="6" t="str">
        <f t="shared" ca="1" si="9"/>
        <v/>
      </c>
      <c r="X43" s="6" t="str">
        <f t="shared" ca="1" si="9"/>
        <v/>
      </c>
      <c r="Y43" s="6">
        <f t="shared" ca="1" si="10"/>
        <v>0</v>
      </c>
    </row>
    <row r="44" spans="1:25" hidden="1" x14ac:dyDescent="0.25">
      <c r="A44" s="8">
        <f t="shared" ca="1" si="5"/>
        <v>3</v>
      </c>
      <c r="B44" s="8">
        <f t="shared" ca="1" si="5"/>
        <v>1</v>
      </c>
      <c r="C44" s="8">
        <f t="shared" ca="1" si="5"/>
        <v>8</v>
      </c>
      <c r="D44" s="8">
        <f t="shared" ca="1" si="5"/>
        <v>5</v>
      </c>
      <c r="E44" s="8">
        <f t="shared" ca="1" si="5"/>
        <v>2</v>
      </c>
      <c r="F44" s="8">
        <f t="shared" ca="1" si="5"/>
        <v>4</v>
      </c>
      <c r="G44" s="6" cm="1">
        <f t="array" aca="1" ref="G44" ca="1">SUM(IF(ISNUMBER(FIND($A$4:$F$4,G$4)),$A44:$F44,0))</f>
        <v>11</v>
      </c>
      <c r="H44" s="6" cm="1">
        <f t="array" aca="1" ref="H44" ca="1">SUM(IF(ISNUMBER(FIND($A$4:$F$4,H$4)),$A44:$F44,0))</f>
        <v>12</v>
      </c>
      <c r="I44" s="6" cm="1">
        <f t="array" aca="1" ref="I44" ca="1">SUM(IF(ISNUMBER(FIND($A$4:$F$4,I$4)),$A44:$F44,0))</f>
        <v>7</v>
      </c>
      <c r="J44" s="6">
        <f t="shared" ca="1" si="3"/>
        <v>12</v>
      </c>
      <c r="K44" s="6">
        <f ca="1">SMALL($J$5:$J$1004,ROWS($J$5:J44))</f>
        <v>8</v>
      </c>
      <c r="L44" s="7">
        <f ca="1">ROWS($J$5:J44)/COUNT($J$5:$J$1004)</f>
        <v>0.04</v>
      </c>
      <c r="M44" s="7"/>
      <c r="N44" s="7"/>
      <c r="O44" s="7"/>
      <c r="P44" s="6" t="str">
        <f t="shared" ca="1" si="11"/>
        <v/>
      </c>
      <c r="Q44" s="6">
        <f t="shared" ca="1" si="11"/>
        <v>1</v>
      </c>
      <c r="R44" s="6" t="str">
        <f t="shared" ca="1" si="11"/>
        <v/>
      </c>
      <c r="T44" s="6">
        <f t="shared" ca="1" si="7"/>
        <v>1</v>
      </c>
      <c r="U44" s="6" t="str">
        <f t="shared" ca="1" si="8"/>
        <v/>
      </c>
      <c r="V44" s="6" t="str">
        <f t="shared" ca="1" si="9"/>
        <v/>
      </c>
      <c r="W44" s="6">
        <f t="shared" ca="1" si="9"/>
        <v>1</v>
      </c>
      <c r="X44" s="6" t="str">
        <f t="shared" ca="1" si="9"/>
        <v/>
      </c>
      <c r="Y44" s="6">
        <f t="shared" ca="1" si="10"/>
        <v>1</v>
      </c>
    </row>
    <row r="45" spans="1:25" hidden="1" x14ac:dyDescent="0.25">
      <c r="A45" s="8">
        <f t="shared" ca="1" si="5"/>
        <v>6</v>
      </c>
      <c r="B45" s="8">
        <f t="shared" ca="1" si="5"/>
        <v>3</v>
      </c>
      <c r="C45" s="8">
        <f t="shared" ca="1" si="5"/>
        <v>5</v>
      </c>
      <c r="D45" s="8">
        <f t="shared" ca="1" si="5"/>
        <v>6</v>
      </c>
      <c r="E45" s="8">
        <f t="shared" ca="1" si="5"/>
        <v>3</v>
      </c>
      <c r="F45" s="8">
        <f t="shared" ca="1" si="5"/>
        <v>2</v>
      </c>
      <c r="G45" s="6" cm="1">
        <f t="array" aca="1" ref="G45" ca="1">SUM(IF(ISNUMBER(FIND($A$4:$F$4,G$4)),$A45:$F45,0))</f>
        <v>11</v>
      </c>
      <c r="H45" s="6" cm="1">
        <f t="array" aca="1" ref="H45" ca="1">SUM(IF(ISNUMBER(FIND($A$4:$F$4,H$4)),$A45:$F45,0))</f>
        <v>14</v>
      </c>
      <c r="I45" s="6" cm="1">
        <f t="array" aca="1" ref="I45" ca="1">SUM(IF(ISNUMBER(FIND($A$4:$F$4,I$4)),$A45:$F45,0))</f>
        <v>8</v>
      </c>
      <c r="J45" s="6">
        <f t="shared" ca="1" si="3"/>
        <v>14</v>
      </c>
      <c r="K45" s="6">
        <f ca="1">SMALL($J$5:$J$1004,ROWS($J$5:J45))</f>
        <v>8</v>
      </c>
      <c r="L45" s="7">
        <f ca="1">ROWS($J$5:J45)/COUNT($J$5:$J$1004)</f>
        <v>4.1000000000000002E-2</v>
      </c>
      <c r="M45" s="7"/>
      <c r="N45" s="7"/>
      <c r="O45" s="7"/>
      <c r="P45" s="6" t="str">
        <f t="shared" ca="1" si="11"/>
        <v/>
      </c>
      <c r="Q45" s="6">
        <f t="shared" ca="1" si="11"/>
        <v>1</v>
      </c>
      <c r="R45" s="6" t="str">
        <f t="shared" ca="1" si="11"/>
        <v/>
      </c>
      <c r="T45" s="6">
        <f t="shared" ca="1" si="7"/>
        <v>1</v>
      </c>
      <c r="U45" s="6" t="str">
        <f t="shared" ca="1" si="8"/>
        <v/>
      </c>
      <c r="V45" s="6" t="str">
        <f t="shared" ca="1" si="9"/>
        <v/>
      </c>
      <c r="W45" s="6">
        <f t="shared" ca="1" si="9"/>
        <v>1</v>
      </c>
      <c r="X45" s="6" t="str">
        <f t="shared" ca="1" si="9"/>
        <v/>
      </c>
      <c r="Y45" s="6">
        <f t="shared" ca="1" si="10"/>
        <v>1</v>
      </c>
    </row>
    <row r="46" spans="1:25" hidden="1" x14ac:dyDescent="0.25">
      <c r="A46" s="8">
        <f t="shared" ca="1" si="5"/>
        <v>5</v>
      </c>
      <c r="B46" s="8">
        <f t="shared" ca="1" si="5"/>
        <v>3</v>
      </c>
      <c r="C46" s="8">
        <f t="shared" ca="1" si="5"/>
        <v>6</v>
      </c>
      <c r="D46" s="8">
        <f t="shared" ca="1" si="5"/>
        <v>6</v>
      </c>
      <c r="E46" s="8">
        <f t="shared" ca="1" si="5"/>
        <v>1</v>
      </c>
      <c r="F46" s="8">
        <f t="shared" ca="1" si="5"/>
        <v>4</v>
      </c>
      <c r="G46" s="6" cm="1">
        <f t="array" aca="1" ref="G46" ca="1">SUM(IF(ISNUMBER(FIND($A$4:$F$4,G$4)),$A46:$F46,0))</f>
        <v>11</v>
      </c>
      <c r="H46" s="6" cm="1">
        <f t="array" aca="1" ref="H46" ca="1">SUM(IF(ISNUMBER(FIND($A$4:$F$4,H$4)),$A46:$F46,0))</f>
        <v>15</v>
      </c>
      <c r="I46" s="6" cm="1">
        <f t="array" aca="1" ref="I46" ca="1">SUM(IF(ISNUMBER(FIND($A$4:$F$4,I$4)),$A46:$F46,0))</f>
        <v>8</v>
      </c>
      <c r="J46" s="6">
        <f t="shared" ca="1" si="3"/>
        <v>15</v>
      </c>
      <c r="K46" s="6">
        <f ca="1">SMALL($J$5:$J$1004,ROWS($J$5:J46))</f>
        <v>8</v>
      </c>
      <c r="L46" s="7">
        <f ca="1">ROWS($J$5:J46)/COUNT($J$5:$J$1004)</f>
        <v>4.2000000000000003E-2</v>
      </c>
      <c r="M46" s="7"/>
      <c r="N46" s="7"/>
      <c r="O46" s="7"/>
      <c r="P46" s="6" t="str">
        <f t="shared" ca="1" si="11"/>
        <v/>
      </c>
      <c r="Q46" s="6">
        <f t="shared" ca="1" si="11"/>
        <v>1</v>
      </c>
      <c r="R46" s="6" t="str">
        <f t="shared" ca="1" si="11"/>
        <v/>
      </c>
      <c r="T46" s="6">
        <f t="shared" ca="1" si="7"/>
        <v>1</v>
      </c>
      <c r="U46" s="6" t="str">
        <f t="shared" ca="1" si="8"/>
        <v/>
      </c>
      <c r="V46" s="6" t="str">
        <f t="shared" ca="1" si="9"/>
        <v/>
      </c>
      <c r="W46" s="6">
        <f t="shared" ca="1" si="9"/>
        <v>1</v>
      </c>
      <c r="X46" s="6" t="str">
        <f t="shared" ca="1" si="9"/>
        <v/>
      </c>
      <c r="Y46" s="6">
        <f t="shared" ca="1" si="10"/>
        <v>1</v>
      </c>
    </row>
    <row r="47" spans="1:25" hidden="1" x14ac:dyDescent="0.25">
      <c r="A47" s="8">
        <f t="shared" ca="1" si="5"/>
        <v>3</v>
      </c>
      <c r="B47" s="8">
        <f t="shared" ca="1" si="5"/>
        <v>2</v>
      </c>
      <c r="C47" s="8">
        <f t="shared" ca="1" si="5"/>
        <v>7</v>
      </c>
      <c r="D47" s="8">
        <f t="shared" ca="1" si="5"/>
        <v>2</v>
      </c>
      <c r="E47" s="8">
        <f t="shared" ca="1" si="5"/>
        <v>2</v>
      </c>
      <c r="F47" s="8">
        <f t="shared" ca="1" si="5"/>
        <v>2</v>
      </c>
      <c r="G47" s="6" cm="1">
        <f t="array" aca="1" ref="G47" ca="1">SUM(IF(ISNUMBER(FIND($A$4:$F$4,G$4)),$A47:$F47,0))</f>
        <v>10</v>
      </c>
      <c r="H47" s="6" cm="1">
        <f t="array" aca="1" ref="H47" ca="1">SUM(IF(ISNUMBER(FIND($A$4:$F$4,H$4)),$A47:$F47,0))</f>
        <v>7</v>
      </c>
      <c r="I47" s="6" cm="1">
        <f t="array" aca="1" ref="I47" ca="1">SUM(IF(ISNUMBER(FIND($A$4:$F$4,I$4)),$A47:$F47,0))</f>
        <v>6</v>
      </c>
      <c r="J47" s="6">
        <f t="shared" ca="1" si="3"/>
        <v>10</v>
      </c>
      <c r="K47" s="6">
        <f ca="1">SMALL($J$5:$J$1004,ROWS($J$5:J47))</f>
        <v>8</v>
      </c>
      <c r="L47" s="7">
        <f ca="1">ROWS($J$5:J47)/COUNT($J$5:$J$1004)</f>
        <v>4.2999999999999997E-2</v>
      </c>
      <c r="M47" s="7"/>
      <c r="N47" s="7"/>
      <c r="O47" s="7"/>
      <c r="P47" s="6">
        <f t="shared" ca="1" si="11"/>
        <v>1</v>
      </c>
      <c r="Q47" s="6" t="str">
        <f t="shared" ca="1" si="11"/>
        <v/>
      </c>
      <c r="R47" s="6" t="str">
        <f t="shared" ca="1" si="11"/>
        <v/>
      </c>
      <c r="T47" s="6">
        <f t="shared" ca="1" si="7"/>
        <v>1</v>
      </c>
      <c r="U47" s="6" t="str">
        <f t="shared" ca="1" si="8"/>
        <v/>
      </c>
      <c r="V47" s="6">
        <f t="shared" ca="1" si="9"/>
        <v>1</v>
      </c>
      <c r="W47" s="6" t="str">
        <f t="shared" ca="1" si="9"/>
        <v/>
      </c>
      <c r="X47" s="6" t="str">
        <f t="shared" ca="1" si="9"/>
        <v/>
      </c>
      <c r="Y47" s="6">
        <f t="shared" ca="1" si="10"/>
        <v>0</v>
      </c>
    </row>
    <row r="48" spans="1:25" hidden="1" x14ac:dyDescent="0.25">
      <c r="A48" s="8">
        <f t="shared" ca="1" si="5"/>
        <v>5</v>
      </c>
      <c r="B48" s="8">
        <f t="shared" ca="1" si="5"/>
        <v>5</v>
      </c>
      <c r="C48" s="8">
        <f t="shared" ca="1" si="5"/>
        <v>4</v>
      </c>
      <c r="D48" s="8">
        <f t="shared" ca="1" si="5"/>
        <v>6</v>
      </c>
      <c r="E48" s="8">
        <f t="shared" ca="1" si="5"/>
        <v>3</v>
      </c>
      <c r="F48" s="8">
        <f t="shared" ca="1" si="5"/>
        <v>3</v>
      </c>
      <c r="G48" s="6" cm="1">
        <f t="array" aca="1" ref="G48" ca="1">SUM(IF(ISNUMBER(FIND($A$4:$F$4,G$4)),$A48:$F48,0))</f>
        <v>9</v>
      </c>
      <c r="H48" s="6" cm="1">
        <f t="array" aca="1" ref="H48" ca="1">SUM(IF(ISNUMBER(FIND($A$4:$F$4,H$4)),$A48:$F48,0))</f>
        <v>14</v>
      </c>
      <c r="I48" s="6" cm="1">
        <f t="array" aca="1" ref="I48" ca="1">SUM(IF(ISNUMBER(FIND($A$4:$F$4,I$4)),$A48:$F48,0))</f>
        <v>11</v>
      </c>
      <c r="J48" s="6">
        <f t="shared" ca="1" si="3"/>
        <v>14</v>
      </c>
      <c r="K48" s="6">
        <f ca="1">SMALL($J$5:$J$1004,ROWS($J$5:J48))</f>
        <v>9</v>
      </c>
      <c r="L48" s="7">
        <f ca="1">ROWS($J$5:J48)/COUNT($J$5:$J$1004)</f>
        <v>4.3999999999999997E-2</v>
      </c>
      <c r="M48" s="7"/>
      <c r="N48" s="7"/>
      <c r="O48" s="7"/>
      <c r="P48" s="6" t="str">
        <f t="shared" ca="1" si="11"/>
        <v/>
      </c>
      <c r="Q48" s="6">
        <f t="shared" ca="1" si="11"/>
        <v>1</v>
      </c>
      <c r="R48" s="6" t="str">
        <f t="shared" ca="1" si="11"/>
        <v/>
      </c>
      <c r="T48" s="6">
        <f t="shared" ca="1" si="7"/>
        <v>1</v>
      </c>
      <c r="U48" s="6" t="str">
        <f t="shared" ca="1" si="8"/>
        <v/>
      </c>
      <c r="V48" s="6" t="str">
        <f t="shared" ca="1" si="9"/>
        <v/>
      </c>
      <c r="W48" s="6">
        <f t="shared" ca="1" si="9"/>
        <v>1</v>
      </c>
      <c r="X48" s="6" t="str">
        <f t="shared" ca="1" si="9"/>
        <v/>
      </c>
      <c r="Y48" s="6">
        <f t="shared" ca="1" si="10"/>
        <v>1</v>
      </c>
    </row>
    <row r="49" spans="1:25" hidden="1" x14ac:dyDescent="0.25">
      <c r="A49" s="8">
        <f t="shared" ca="1" si="5"/>
        <v>3</v>
      </c>
      <c r="B49" s="8">
        <f t="shared" ca="1" si="5"/>
        <v>5</v>
      </c>
      <c r="C49" s="8">
        <f t="shared" ca="1" si="5"/>
        <v>6</v>
      </c>
      <c r="D49" s="8">
        <f t="shared" ca="1" si="5"/>
        <v>2</v>
      </c>
      <c r="E49" s="8">
        <f t="shared" ca="1" si="5"/>
        <v>2</v>
      </c>
      <c r="F49" s="8">
        <f t="shared" ca="1" si="5"/>
        <v>4</v>
      </c>
      <c r="G49" s="6" cm="1">
        <f t="array" aca="1" ref="G49" ca="1">SUM(IF(ISNUMBER(FIND($A$4:$F$4,G$4)),$A49:$F49,0))</f>
        <v>9</v>
      </c>
      <c r="H49" s="6" cm="1">
        <f t="array" aca="1" ref="H49" ca="1">SUM(IF(ISNUMBER(FIND($A$4:$F$4,H$4)),$A49:$F49,0))</f>
        <v>9</v>
      </c>
      <c r="I49" s="6" cm="1">
        <f t="array" aca="1" ref="I49" ca="1">SUM(IF(ISNUMBER(FIND($A$4:$F$4,I$4)),$A49:$F49,0))</f>
        <v>11</v>
      </c>
      <c r="J49" s="6">
        <f t="shared" ca="1" si="3"/>
        <v>11</v>
      </c>
      <c r="K49" s="6">
        <f ca="1">SMALL($J$5:$J$1004,ROWS($J$5:J49))</f>
        <v>9</v>
      </c>
      <c r="L49" s="7">
        <f ca="1">ROWS($J$5:J49)/COUNT($J$5:$J$1004)</f>
        <v>4.4999999999999998E-2</v>
      </c>
      <c r="M49" s="7"/>
      <c r="N49" s="7"/>
      <c r="O49" s="7"/>
      <c r="P49" s="6" t="str">
        <f t="shared" ca="1" si="11"/>
        <v/>
      </c>
      <c r="Q49" s="6" t="str">
        <f t="shared" ca="1" si="11"/>
        <v/>
      </c>
      <c r="R49" s="6">
        <f t="shared" ca="1" si="11"/>
        <v>1</v>
      </c>
      <c r="T49" s="6">
        <f t="shared" ca="1" si="7"/>
        <v>0</v>
      </c>
      <c r="U49" s="6">
        <f t="shared" ca="1" si="8"/>
        <v>1</v>
      </c>
      <c r="V49" s="6" t="str">
        <f t="shared" ca="1" si="9"/>
        <v/>
      </c>
      <c r="W49" s="6" t="str">
        <f t="shared" ca="1" si="9"/>
        <v/>
      </c>
      <c r="X49" s="6">
        <f t="shared" ca="1" si="9"/>
        <v>1</v>
      </c>
      <c r="Y49" s="6">
        <f t="shared" ca="1" si="10"/>
        <v>1</v>
      </c>
    </row>
    <row r="50" spans="1:25" hidden="1" x14ac:dyDescent="0.25">
      <c r="A50" s="8">
        <f t="shared" ca="1" si="5"/>
        <v>4</v>
      </c>
      <c r="B50" s="8">
        <f t="shared" ca="1" si="5"/>
        <v>1</v>
      </c>
      <c r="C50" s="8">
        <f t="shared" ca="1" si="5"/>
        <v>8</v>
      </c>
      <c r="D50" s="8">
        <f t="shared" ca="1" si="5"/>
        <v>5</v>
      </c>
      <c r="E50" s="8">
        <f t="shared" ca="1" si="5"/>
        <v>3</v>
      </c>
      <c r="F50" s="8">
        <f t="shared" ca="1" si="5"/>
        <v>2</v>
      </c>
      <c r="G50" s="6" cm="1">
        <f t="array" aca="1" ref="G50" ca="1">SUM(IF(ISNUMBER(FIND($A$4:$F$4,G$4)),$A50:$F50,0))</f>
        <v>12</v>
      </c>
      <c r="H50" s="6" cm="1">
        <f t="array" aca="1" ref="H50" ca="1">SUM(IF(ISNUMBER(FIND($A$4:$F$4,H$4)),$A50:$F50,0))</f>
        <v>11</v>
      </c>
      <c r="I50" s="6" cm="1">
        <f t="array" aca="1" ref="I50" ca="1">SUM(IF(ISNUMBER(FIND($A$4:$F$4,I$4)),$A50:$F50,0))</f>
        <v>6</v>
      </c>
      <c r="J50" s="6">
        <f t="shared" ca="1" si="3"/>
        <v>12</v>
      </c>
      <c r="K50" s="6">
        <f ca="1">SMALL($J$5:$J$1004,ROWS($J$5:J50))</f>
        <v>9</v>
      </c>
      <c r="L50" s="7">
        <f ca="1">ROWS($J$5:J50)/COUNT($J$5:$J$1004)</f>
        <v>4.5999999999999999E-2</v>
      </c>
      <c r="M50" s="7"/>
      <c r="N50" s="7"/>
      <c r="O50" s="7"/>
      <c r="P50" s="6">
        <f t="shared" ca="1" si="11"/>
        <v>1</v>
      </c>
      <c r="Q50" s="6" t="str">
        <f t="shared" ca="1" si="11"/>
        <v/>
      </c>
      <c r="R50" s="6" t="str">
        <f t="shared" ca="1" si="11"/>
        <v/>
      </c>
      <c r="T50" s="6">
        <f t="shared" ca="1" si="7"/>
        <v>1</v>
      </c>
      <c r="U50" s="6" t="str">
        <f t="shared" ca="1" si="8"/>
        <v/>
      </c>
      <c r="V50" s="6">
        <f t="shared" ca="1" si="9"/>
        <v>1</v>
      </c>
      <c r="W50" s="6" t="str">
        <f t="shared" ca="1" si="9"/>
        <v/>
      </c>
      <c r="X50" s="6" t="str">
        <f t="shared" ca="1" si="9"/>
        <v/>
      </c>
      <c r="Y50" s="6">
        <f t="shared" ca="1" si="10"/>
        <v>0</v>
      </c>
    </row>
    <row r="51" spans="1:25" hidden="1" x14ac:dyDescent="0.25">
      <c r="A51" s="8">
        <f t="shared" ca="1" si="5"/>
        <v>3</v>
      </c>
      <c r="B51" s="8">
        <f t="shared" ca="1" si="5"/>
        <v>4</v>
      </c>
      <c r="C51" s="8">
        <f t="shared" ca="1" si="5"/>
        <v>6</v>
      </c>
      <c r="D51" s="8">
        <f t="shared" ca="1" si="5"/>
        <v>6</v>
      </c>
      <c r="E51" s="8">
        <f t="shared" ca="1" si="5"/>
        <v>3</v>
      </c>
      <c r="F51" s="8">
        <f t="shared" ca="1" si="5"/>
        <v>4</v>
      </c>
      <c r="G51" s="6" cm="1">
        <f t="array" aca="1" ref="G51" ca="1">SUM(IF(ISNUMBER(FIND($A$4:$F$4,G$4)),$A51:$F51,0))</f>
        <v>9</v>
      </c>
      <c r="H51" s="6" cm="1">
        <f t="array" aca="1" ref="H51" ca="1">SUM(IF(ISNUMBER(FIND($A$4:$F$4,H$4)),$A51:$F51,0))</f>
        <v>13</v>
      </c>
      <c r="I51" s="6" cm="1">
        <f t="array" aca="1" ref="I51" ca="1">SUM(IF(ISNUMBER(FIND($A$4:$F$4,I$4)),$A51:$F51,0))</f>
        <v>11</v>
      </c>
      <c r="J51" s="6">
        <f t="shared" ca="1" si="3"/>
        <v>13</v>
      </c>
      <c r="K51" s="6">
        <f ca="1">SMALL($J$5:$J$1004,ROWS($J$5:J51))</f>
        <v>9</v>
      </c>
      <c r="L51" s="7">
        <f ca="1">ROWS($J$5:J51)/COUNT($J$5:$J$1004)</f>
        <v>4.7E-2</v>
      </c>
      <c r="M51" s="7"/>
      <c r="N51" s="7"/>
      <c r="O51" s="7"/>
      <c r="P51" s="6" t="str">
        <f t="shared" ca="1" si="11"/>
        <v/>
      </c>
      <c r="Q51" s="6">
        <f t="shared" ca="1" si="11"/>
        <v>1</v>
      </c>
      <c r="R51" s="6" t="str">
        <f t="shared" ca="1" si="11"/>
        <v/>
      </c>
      <c r="T51" s="6">
        <f t="shared" ca="1" si="7"/>
        <v>1</v>
      </c>
      <c r="U51" s="6" t="str">
        <f t="shared" ca="1" si="8"/>
        <v/>
      </c>
      <c r="V51" s="6" t="str">
        <f t="shared" ca="1" si="9"/>
        <v/>
      </c>
      <c r="W51" s="6">
        <f t="shared" ca="1" si="9"/>
        <v>1</v>
      </c>
      <c r="X51" s="6" t="str">
        <f t="shared" ca="1" si="9"/>
        <v/>
      </c>
      <c r="Y51" s="6">
        <f t="shared" ca="1" si="10"/>
        <v>1</v>
      </c>
    </row>
    <row r="52" spans="1:25" hidden="1" x14ac:dyDescent="0.25">
      <c r="A52" s="8">
        <f t="shared" ca="1" si="5"/>
        <v>3</v>
      </c>
      <c r="B52" s="8">
        <f t="shared" ca="1" si="5"/>
        <v>5</v>
      </c>
      <c r="C52" s="8">
        <f t="shared" ca="1" si="5"/>
        <v>7</v>
      </c>
      <c r="D52" s="8">
        <f t="shared" ca="1" si="5"/>
        <v>6</v>
      </c>
      <c r="E52" s="8">
        <f t="shared" ca="1" si="5"/>
        <v>3</v>
      </c>
      <c r="F52" s="8">
        <f t="shared" ca="1" si="5"/>
        <v>4</v>
      </c>
      <c r="G52" s="6" cm="1">
        <f t="array" aca="1" ref="G52" ca="1">SUM(IF(ISNUMBER(FIND($A$4:$F$4,G$4)),$A52:$F52,0))</f>
        <v>10</v>
      </c>
      <c r="H52" s="6" cm="1">
        <f t="array" aca="1" ref="H52" ca="1">SUM(IF(ISNUMBER(FIND($A$4:$F$4,H$4)),$A52:$F52,0))</f>
        <v>13</v>
      </c>
      <c r="I52" s="6" cm="1">
        <f t="array" aca="1" ref="I52" ca="1">SUM(IF(ISNUMBER(FIND($A$4:$F$4,I$4)),$A52:$F52,0))</f>
        <v>12</v>
      </c>
      <c r="J52" s="6">
        <f t="shared" ca="1" si="3"/>
        <v>13</v>
      </c>
      <c r="K52" s="6">
        <f ca="1">SMALL($J$5:$J$1004,ROWS($J$5:J52))</f>
        <v>9</v>
      </c>
      <c r="L52" s="7">
        <f ca="1">ROWS($J$5:J52)/COUNT($J$5:$J$1004)</f>
        <v>4.8000000000000001E-2</v>
      </c>
      <c r="M52" s="7"/>
      <c r="N52" s="7"/>
      <c r="O52" s="7"/>
      <c r="P52" s="6" t="str">
        <f t="shared" ca="1" si="11"/>
        <v/>
      </c>
      <c r="Q52" s="6">
        <f t="shared" ca="1" si="11"/>
        <v>1</v>
      </c>
      <c r="R52" s="6" t="str">
        <f t="shared" ca="1" si="11"/>
        <v/>
      </c>
      <c r="T52" s="6">
        <f t="shared" ca="1" si="7"/>
        <v>1</v>
      </c>
      <c r="U52" s="6" t="str">
        <f t="shared" ca="1" si="8"/>
        <v/>
      </c>
      <c r="V52" s="6" t="str">
        <f t="shared" ca="1" si="9"/>
        <v/>
      </c>
      <c r="W52" s="6">
        <f t="shared" ca="1" si="9"/>
        <v>1</v>
      </c>
      <c r="X52" s="6" t="str">
        <f t="shared" ca="1" si="9"/>
        <v/>
      </c>
      <c r="Y52" s="6">
        <f t="shared" ca="1" si="10"/>
        <v>1</v>
      </c>
    </row>
    <row r="53" spans="1:25" hidden="1" x14ac:dyDescent="0.25">
      <c r="A53" s="8">
        <f t="shared" ca="1" si="5"/>
        <v>6</v>
      </c>
      <c r="B53" s="8">
        <f t="shared" ca="1" si="5"/>
        <v>5</v>
      </c>
      <c r="C53" s="8">
        <f t="shared" ca="1" si="5"/>
        <v>5</v>
      </c>
      <c r="D53" s="8">
        <f t="shared" ca="1" si="5"/>
        <v>6</v>
      </c>
      <c r="E53" s="8">
        <f t="shared" ca="1" si="5"/>
        <v>1</v>
      </c>
      <c r="F53" s="8">
        <f t="shared" ca="1" si="5"/>
        <v>2</v>
      </c>
      <c r="G53" s="6" cm="1">
        <f t="array" aca="1" ref="G53" ca="1">SUM(IF(ISNUMBER(FIND($A$4:$F$4,G$4)),$A53:$F53,0))</f>
        <v>11</v>
      </c>
      <c r="H53" s="6" cm="1">
        <f t="array" aca="1" ref="H53" ca="1">SUM(IF(ISNUMBER(FIND($A$4:$F$4,H$4)),$A53:$F53,0))</f>
        <v>14</v>
      </c>
      <c r="I53" s="6" cm="1">
        <f t="array" aca="1" ref="I53" ca="1">SUM(IF(ISNUMBER(FIND($A$4:$F$4,I$4)),$A53:$F53,0))</f>
        <v>8</v>
      </c>
      <c r="J53" s="6">
        <f t="shared" ca="1" si="3"/>
        <v>14</v>
      </c>
      <c r="K53" s="6">
        <f ca="1">SMALL($J$5:$J$1004,ROWS($J$5:J53))</f>
        <v>9</v>
      </c>
      <c r="L53" s="7">
        <f ca="1">ROWS($J$5:J53)/COUNT($J$5:$J$1004)</f>
        <v>4.9000000000000002E-2</v>
      </c>
      <c r="M53" s="7"/>
      <c r="N53" s="7"/>
      <c r="O53" s="7"/>
      <c r="P53" s="6" t="str">
        <f t="shared" ca="1" si="11"/>
        <v/>
      </c>
      <c r="Q53" s="6">
        <f t="shared" ca="1" si="11"/>
        <v>1</v>
      </c>
      <c r="R53" s="6" t="str">
        <f t="shared" ca="1" si="11"/>
        <v/>
      </c>
      <c r="T53" s="6">
        <f t="shared" ca="1" si="7"/>
        <v>1</v>
      </c>
      <c r="U53" s="6" t="str">
        <f t="shared" ca="1" si="8"/>
        <v/>
      </c>
      <c r="V53" s="6" t="str">
        <f t="shared" ca="1" si="9"/>
        <v/>
      </c>
      <c r="W53" s="6">
        <f t="shared" ca="1" si="9"/>
        <v>1</v>
      </c>
      <c r="X53" s="6" t="str">
        <f t="shared" ca="1" si="9"/>
        <v/>
      </c>
      <c r="Y53" s="6">
        <f t="shared" ca="1" si="10"/>
        <v>1</v>
      </c>
    </row>
    <row r="54" spans="1:25" hidden="1" x14ac:dyDescent="0.25">
      <c r="A54" s="8">
        <f t="shared" ca="1" si="5"/>
        <v>6</v>
      </c>
      <c r="B54" s="8">
        <f t="shared" ca="1" si="5"/>
        <v>4</v>
      </c>
      <c r="C54" s="8">
        <f t="shared" ca="1" si="5"/>
        <v>6</v>
      </c>
      <c r="D54" s="8">
        <f t="shared" ca="1" si="5"/>
        <v>4</v>
      </c>
      <c r="E54" s="8">
        <f t="shared" ca="1" si="5"/>
        <v>2</v>
      </c>
      <c r="F54" s="8">
        <f t="shared" ca="1" si="5"/>
        <v>2</v>
      </c>
      <c r="G54" s="6" cm="1">
        <f t="array" aca="1" ref="G54" ca="1">SUM(IF(ISNUMBER(FIND($A$4:$F$4,G$4)),$A54:$F54,0))</f>
        <v>12</v>
      </c>
      <c r="H54" s="6" cm="1">
        <f t="array" aca="1" ref="H54" ca="1">SUM(IF(ISNUMBER(FIND($A$4:$F$4,H$4)),$A54:$F54,0))</f>
        <v>12</v>
      </c>
      <c r="I54" s="6" cm="1">
        <f t="array" aca="1" ref="I54" ca="1">SUM(IF(ISNUMBER(FIND($A$4:$F$4,I$4)),$A54:$F54,0))</f>
        <v>8</v>
      </c>
      <c r="J54" s="6">
        <f t="shared" ca="1" si="3"/>
        <v>12</v>
      </c>
      <c r="K54" s="6">
        <f ca="1">SMALL($J$5:$J$1004,ROWS($J$5:J54))</f>
        <v>9</v>
      </c>
      <c r="L54" s="7">
        <f ca="1">ROWS($J$5:J54)/COUNT($J$5:$J$1004)</f>
        <v>0.05</v>
      </c>
      <c r="M54" s="7"/>
      <c r="N54" s="7"/>
      <c r="O54" s="7"/>
      <c r="P54" s="6">
        <f t="shared" ca="1" si="11"/>
        <v>1</v>
      </c>
      <c r="Q54" s="6">
        <f t="shared" ca="1" si="11"/>
        <v>1</v>
      </c>
      <c r="R54" s="6" t="str">
        <f t="shared" ca="1" si="11"/>
        <v/>
      </c>
      <c r="T54" s="6">
        <f t="shared" ca="1" si="7"/>
        <v>1</v>
      </c>
      <c r="U54" s="6" t="str">
        <f t="shared" ca="1" si="8"/>
        <v/>
      </c>
      <c r="V54" s="6">
        <f t="shared" ca="1" si="9"/>
        <v>1</v>
      </c>
      <c r="W54" s="6">
        <f t="shared" ca="1" si="9"/>
        <v>1</v>
      </c>
      <c r="X54" s="6" t="str">
        <f t="shared" ca="1" si="9"/>
        <v/>
      </c>
      <c r="Y54" s="6">
        <f t="shared" ca="1" si="10"/>
        <v>1</v>
      </c>
    </row>
    <row r="55" spans="1:25" hidden="1" x14ac:dyDescent="0.25">
      <c r="A55" s="8">
        <f t="shared" ca="1" si="5"/>
        <v>2</v>
      </c>
      <c r="B55" s="8">
        <f t="shared" ca="1" si="5"/>
        <v>2</v>
      </c>
      <c r="C55" s="8">
        <f t="shared" ca="1" si="5"/>
        <v>7</v>
      </c>
      <c r="D55" s="8">
        <f t="shared" ca="1" si="5"/>
        <v>6</v>
      </c>
      <c r="E55" s="8">
        <f t="shared" ca="1" si="5"/>
        <v>3</v>
      </c>
      <c r="F55" s="8">
        <f t="shared" ca="1" si="5"/>
        <v>3</v>
      </c>
      <c r="G55" s="6" cm="1">
        <f t="array" aca="1" ref="G55" ca="1">SUM(IF(ISNUMBER(FIND($A$4:$F$4,G$4)),$A55:$F55,0))</f>
        <v>9</v>
      </c>
      <c r="H55" s="6" cm="1">
        <f t="array" aca="1" ref="H55" ca="1">SUM(IF(ISNUMBER(FIND($A$4:$F$4,H$4)),$A55:$F55,0))</f>
        <v>11</v>
      </c>
      <c r="I55" s="6" cm="1">
        <f t="array" aca="1" ref="I55" ca="1">SUM(IF(ISNUMBER(FIND($A$4:$F$4,I$4)),$A55:$F55,0))</f>
        <v>8</v>
      </c>
      <c r="J55" s="6">
        <f t="shared" ca="1" si="3"/>
        <v>11</v>
      </c>
      <c r="K55" s="6">
        <f ca="1">SMALL($J$5:$J$1004,ROWS($J$5:J55))</f>
        <v>9</v>
      </c>
      <c r="L55" s="7">
        <f ca="1">ROWS($J$5:J55)/COUNT($J$5:$J$1004)</f>
        <v>5.0999999999999997E-2</v>
      </c>
      <c r="M55" s="7"/>
      <c r="N55" s="7"/>
      <c r="O55" s="7"/>
      <c r="P55" s="6" t="str">
        <f t="shared" ca="1" si="11"/>
        <v/>
      </c>
      <c r="Q55" s="6">
        <f t="shared" ca="1" si="11"/>
        <v>1</v>
      </c>
      <c r="R55" s="6" t="str">
        <f t="shared" ca="1" si="11"/>
        <v/>
      </c>
      <c r="T55" s="6">
        <f t="shared" ca="1" si="7"/>
        <v>1</v>
      </c>
      <c r="U55" s="6" t="str">
        <f t="shared" ca="1" si="8"/>
        <v/>
      </c>
      <c r="V55" s="6" t="str">
        <f t="shared" ca="1" si="9"/>
        <v/>
      </c>
      <c r="W55" s="6">
        <f t="shared" ca="1" si="9"/>
        <v>1</v>
      </c>
      <c r="X55" s="6" t="str">
        <f t="shared" ca="1" si="9"/>
        <v/>
      </c>
      <c r="Y55" s="6">
        <f t="shared" ca="1" si="10"/>
        <v>1</v>
      </c>
    </row>
    <row r="56" spans="1:25" hidden="1" x14ac:dyDescent="0.25">
      <c r="A56" s="8">
        <f t="shared" ca="1" si="5"/>
        <v>4</v>
      </c>
      <c r="B56" s="8">
        <f t="shared" ca="1" si="5"/>
        <v>5</v>
      </c>
      <c r="C56" s="8">
        <f t="shared" ca="1" si="5"/>
        <v>7</v>
      </c>
      <c r="D56" s="8">
        <f t="shared" ca="1" si="5"/>
        <v>6</v>
      </c>
      <c r="E56" s="8">
        <f t="shared" ca="1" si="5"/>
        <v>2</v>
      </c>
      <c r="F56" s="8">
        <f t="shared" ca="1" si="5"/>
        <v>3</v>
      </c>
      <c r="G56" s="6" cm="1">
        <f t="array" aca="1" ref="G56" ca="1">SUM(IF(ISNUMBER(FIND($A$4:$F$4,G$4)),$A56:$F56,0))</f>
        <v>11</v>
      </c>
      <c r="H56" s="6" cm="1">
        <f t="array" aca="1" ref="H56" ca="1">SUM(IF(ISNUMBER(FIND($A$4:$F$4,H$4)),$A56:$F56,0))</f>
        <v>13</v>
      </c>
      <c r="I56" s="6" cm="1">
        <f t="array" aca="1" ref="I56" ca="1">SUM(IF(ISNUMBER(FIND($A$4:$F$4,I$4)),$A56:$F56,0))</f>
        <v>10</v>
      </c>
      <c r="J56" s="6">
        <f t="shared" ca="1" si="3"/>
        <v>13</v>
      </c>
      <c r="K56" s="6">
        <f ca="1">SMALL($J$5:$J$1004,ROWS($J$5:J56))</f>
        <v>9</v>
      </c>
      <c r="L56" s="7">
        <f ca="1">ROWS($J$5:J56)/COUNT($J$5:$J$1004)</f>
        <v>5.1999999999999998E-2</v>
      </c>
      <c r="M56" s="7"/>
      <c r="N56" s="7"/>
      <c r="O56" s="7"/>
      <c r="P56" s="6" t="str">
        <f t="shared" ca="1" si="11"/>
        <v/>
      </c>
      <c r="Q56" s="6">
        <f t="shared" ca="1" si="11"/>
        <v>1</v>
      </c>
      <c r="R56" s="6" t="str">
        <f t="shared" ca="1" si="11"/>
        <v/>
      </c>
      <c r="T56" s="6">
        <f t="shared" ca="1" si="7"/>
        <v>1</v>
      </c>
      <c r="U56" s="6" t="str">
        <f t="shared" ca="1" si="8"/>
        <v/>
      </c>
      <c r="V56" s="6" t="str">
        <f t="shared" ca="1" si="9"/>
        <v/>
      </c>
      <c r="W56" s="6">
        <f t="shared" ca="1" si="9"/>
        <v>1</v>
      </c>
      <c r="X56" s="6" t="str">
        <f t="shared" ca="1" si="9"/>
        <v/>
      </c>
      <c r="Y56" s="6">
        <f t="shared" ca="1" si="10"/>
        <v>1</v>
      </c>
    </row>
    <row r="57" spans="1:25" hidden="1" x14ac:dyDescent="0.25">
      <c r="A57" s="8">
        <f t="shared" ca="1" si="5"/>
        <v>4</v>
      </c>
      <c r="B57" s="8">
        <f t="shared" ca="1" si="5"/>
        <v>1</v>
      </c>
      <c r="C57" s="8">
        <f t="shared" ca="1" si="5"/>
        <v>4</v>
      </c>
      <c r="D57" s="8">
        <f t="shared" ca="1" si="5"/>
        <v>4</v>
      </c>
      <c r="E57" s="8">
        <f t="shared" ca="1" si="5"/>
        <v>3</v>
      </c>
      <c r="F57" s="8">
        <f t="shared" ca="1" si="5"/>
        <v>3</v>
      </c>
      <c r="G57" s="6" cm="1">
        <f t="array" aca="1" ref="G57" ca="1">SUM(IF(ISNUMBER(FIND($A$4:$F$4,G$4)),$A57:$F57,0))</f>
        <v>8</v>
      </c>
      <c r="H57" s="6" cm="1">
        <f t="array" aca="1" ref="H57" ca="1">SUM(IF(ISNUMBER(FIND($A$4:$F$4,H$4)),$A57:$F57,0))</f>
        <v>11</v>
      </c>
      <c r="I57" s="6" cm="1">
        <f t="array" aca="1" ref="I57" ca="1">SUM(IF(ISNUMBER(FIND($A$4:$F$4,I$4)),$A57:$F57,0))</f>
        <v>7</v>
      </c>
      <c r="J57" s="6">
        <f t="shared" ca="1" si="3"/>
        <v>11</v>
      </c>
      <c r="K57" s="6">
        <f ca="1">SMALL($J$5:$J$1004,ROWS($J$5:J57))</f>
        <v>9</v>
      </c>
      <c r="L57" s="7">
        <f ca="1">ROWS($J$5:J57)/COUNT($J$5:$J$1004)</f>
        <v>5.2999999999999999E-2</v>
      </c>
      <c r="M57" s="7"/>
      <c r="N57" s="7"/>
      <c r="O57" s="7"/>
      <c r="P57" s="6" t="str">
        <f t="shared" ca="1" si="11"/>
        <v/>
      </c>
      <c r="Q57" s="6">
        <f t="shared" ca="1" si="11"/>
        <v>1</v>
      </c>
      <c r="R57" s="6" t="str">
        <f t="shared" ca="1" si="11"/>
        <v/>
      </c>
      <c r="T57" s="6">
        <f t="shared" ca="1" si="7"/>
        <v>1</v>
      </c>
      <c r="U57" s="6" t="str">
        <f t="shared" ca="1" si="8"/>
        <v/>
      </c>
      <c r="V57" s="6" t="str">
        <f t="shared" ca="1" si="9"/>
        <v/>
      </c>
      <c r="W57" s="6">
        <f t="shared" ca="1" si="9"/>
        <v>1</v>
      </c>
      <c r="X57" s="6" t="str">
        <f t="shared" ca="1" si="9"/>
        <v/>
      </c>
      <c r="Y57" s="6">
        <f t="shared" ca="1" si="10"/>
        <v>1</v>
      </c>
    </row>
    <row r="58" spans="1:25" hidden="1" x14ac:dyDescent="0.25">
      <c r="A58" s="8">
        <f t="shared" ca="1" si="5"/>
        <v>5</v>
      </c>
      <c r="B58" s="8">
        <f t="shared" ca="1" si="5"/>
        <v>2</v>
      </c>
      <c r="C58" s="8">
        <f t="shared" ca="1" si="5"/>
        <v>4</v>
      </c>
      <c r="D58" s="8">
        <f t="shared" ca="1" si="5"/>
        <v>4</v>
      </c>
      <c r="E58" s="8">
        <f t="shared" ca="1" si="5"/>
        <v>1</v>
      </c>
      <c r="F58" s="8">
        <f t="shared" ca="1" si="5"/>
        <v>4</v>
      </c>
      <c r="G58" s="6" cm="1">
        <f t="array" aca="1" ref="G58" ca="1">SUM(IF(ISNUMBER(FIND($A$4:$F$4,G$4)),$A58:$F58,0))</f>
        <v>9</v>
      </c>
      <c r="H58" s="6" cm="1">
        <f t="array" aca="1" ref="H58" ca="1">SUM(IF(ISNUMBER(FIND($A$4:$F$4,H$4)),$A58:$F58,0))</f>
        <v>13</v>
      </c>
      <c r="I58" s="6" cm="1">
        <f t="array" aca="1" ref="I58" ca="1">SUM(IF(ISNUMBER(FIND($A$4:$F$4,I$4)),$A58:$F58,0))</f>
        <v>7</v>
      </c>
      <c r="J58" s="6">
        <f t="shared" ca="1" si="3"/>
        <v>13</v>
      </c>
      <c r="K58" s="6">
        <f ca="1">SMALL($J$5:$J$1004,ROWS($J$5:J58))</f>
        <v>9</v>
      </c>
      <c r="L58" s="7">
        <f ca="1">ROWS($J$5:J58)/COUNT($J$5:$J$1004)</f>
        <v>5.3999999999999999E-2</v>
      </c>
      <c r="M58" s="7"/>
      <c r="N58" s="7"/>
      <c r="O58" s="7"/>
      <c r="P58" s="6" t="str">
        <f t="shared" ca="1" si="11"/>
        <v/>
      </c>
      <c r="Q58" s="6">
        <f t="shared" ca="1" si="11"/>
        <v>1</v>
      </c>
      <c r="R58" s="6" t="str">
        <f t="shared" ca="1" si="11"/>
        <v/>
      </c>
      <c r="T58" s="6">
        <f t="shared" ca="1" si="7"/>
        <v>1</v>
      </c>
      <c r="U58" s="6" t="str">
        <f t="shared" ca="1" si="8"/>
        <v/>
      </c>
      <c r="V58" s="6" t="str">
        <f t="shared" ca="1" si="9"/>
        <v/>
      </c>
      <c r="W58" s="6">
        <f t="shared" ca="1" si="9"/>
        <v>1</v>
      </c>
      <c r="X58" s="6" t="str">
        <f t="shared" ca="1" si="9"/>
        <v/>
      </c>
      <c r="Y58" s="6">
        <f t="shared" ca="1" si="10"/>
        <v>1</v>
      </c>
    </row>
    <row r="59" spans="1:25" hidden="1" x14ac:dyDescent="0.25">
      <c r="A59" s="8">
        <f t="shared" ca="1" si="5"/>
        <v>6</v>
      </c>
      <c r="B59" s="8">
        <f t="shared" ca="1" si="5"/>
        <v>2</v>
      </c>
      <c r="C59" s="8">
        <f t="shared" ca="1" si="5"/>
        <v>4</v>
      </c>
      <c r="D59" s="8">
        <f t="shared" ca="1" si="5"/>
        <v>5</v>
      </c>
      <c r="E59" s="8">
        <f t="shared" ca="1" si="5"/>
        <v>3</v>
      </c>
      <c r="F59" s="8">
        <f t="shared" ca="1" si="5"/>
        <v>2</v>
      </c>
      <c r="G59" s="6" cm="1">
        <f t="array" aca="1" ref="G59" ca="1">SUM(IF(ISNUMBER(FIND($A$4:$F$4,G$4)),$A59:$F59,0))</f>
        <v>10</v>
      </c>
      <c r="H59" s="6" cm="1">
        <f t="array" aca="1" ref="H59" ca="1">SUM(IF(ISNUMBER(FIND($A$4:$F$4,H$4)),$A59:$F59,0))</f>
        <v>13</v>
      </c>
      <c r="I59" s="6" cm="1">
        <f t="array" aca="1" ref="I59" ca="1">SUM(IF(ISNUMBER(FIND($A$4:$F$4,I$4)),$A59:$F59,0))</f>
        <v>7</v>
      </c>
      <c r="J59" s="6">
        <f t="shared" ca="1" si="3"/>
        <v>13</v>
      </c>
      <c r="K59" s="6">
        <f ca="1">SMALL($J$5:$J$1004,ROWS($J$5:J59))</f>
        <v>9</v>
      </c>
      <c r="L59" s="7">
        <f ca="1">ROWS($J$5:J59)/COUNT($J$5:$J$1004)</f>
        <v>5.5E-2</v>
      </c>
      <c r="M59" s="7"/>
      <c r="N59" s="7"/>
      <c r="O59" s="7"/>
      <c r="P59" s="6" t="str">
        <f t="shared" ca="1" si="11"/>
        <v/>
      </c>
      <c r="Q59" s="6">
        <f t="shared" ca="1" si="11"/>
        <v>1</v>
      </c>
      <c r="R59" s="6" t="str">
        <f t="shared" ca="1" si="11"/>
        <v/>
      </c>
      <c r="T59" s="6">
        <f t="shared" ca="1" si="7"/>
        <v>1</v>
      </c>
      <c r="U59" s="6" t="str">
        <f t="shared" ca="1" si="8"/>
        <v/>
      </c>
      <c r="V59" s="6" t="str">
        <f t="shared" ca="1" si="9"/>
        <v/>
      </c>
      <c r="W59" s="6">
        <f t="shared" ca="1" si="9"/>
        <v>1</v>
      </c>
      <c r="X59" s="6" t="str">
        <f t="shared" ca="1" si="9"/>
        <v/>
      </c>
      <c r="Y59" s="6">
        <f t="shared" ca="1" si="10"/>
        <v>1</v>
      </c>
    </row>
    <row r="60" spans="1:25" hidden="1" x14ac:dyDescent="0.25">
      <c r="A60" s="8">
        <f t="shared" ca="1" si="5"/>
        <v>3</v>
      </c>
      <c r="B60" s="8">
        <f t="shared" ca="1" si="5"/>
        <v>2</v>
      </c>
      <c r="C60" s="8">
        <f t="shared" ca="1" si="5"/>
        <v>5</v>
      </c>
      <c r="D60" s="8">
        <f t="shared" ca="1" si="5"/>
        <v>5</v>
      </c>
      <c r="E60" s="8">
        <f t="shared" ca="1" si="5"/>
        <v>3</v>
      </c>
      <c r="F60" s="8">
        <f t="shared" ca="1" si="5"/>
        <v>4</v>
      </c>
      <c r="G60" s="6" cm="1">
        <f t="array" aca="1" ref="G60" ca="1">SUM(IF(ISNUMBER(FIND($A$4:$F$4,G$4)),$A60:$F60,0))</f>
        <v>8</v>
      </c>
      <c r="H60" s="6" cm="1">
        <f t="array" aca="1" ref="H60" ca="1">SUM(IF(ISNUMBER(FIND($A$4:$F$4,H$4)),$A60:$F60,0))</f>
        <v>12</v>
      </c>
      <c r="I60" s="6" cm="1">
        <f t="array" aca="1" ref="I60" ca="1">SUM(IF(ISNUMBER(FIND($A$4:$F$4,I$4)),$A60:$F60,0))</f>
        <v>9</v>
      </c>
      <c r="J60" s="6">
        <f t="shared" ca="1" si="3"/>
        <v>12</v>
      </c>
      <c r="K60" s="6">
        <f ca="1">SMALL($J$5:$J$1004,ROWS($J$5:J60))</f>
        <v>9</v>
      </c>
      <c r="L60" s="7">
        <f ca="1">ROWS($J$5:J60)/COUNT($J$5:$J$1004)</f>
        <v>5.6000000000000001E-2</v>
      </c>
      <c r="M60" s="7"/>
      <c r="N60" s="7"/>
      <c r="O60" s="7"/>
      <c r="P60" s="6" t="str">
        <f t="shared" ca="1" si="11"/>
        <v/>
      </c>
      <c r="Q60" s="6">
        <f t="shared" ca="1" si="11"/>
        <v>1</v>
      </c>
      <c r="R60" s="6" t="str">
        <f t="shared" ca="1" si="11"/>
        <v/>
      </c>
      <c r="T60" s="6">
        <f t="shared" ca="1" si="7"/>
        <v>1</v>
      </c>
      <c r="U60" s="6" t="str">
        <f t="shared" ca="1" si="8"/>
        <v/>
      </c>
      <c r="V60" s="6" t="str">
        <f t="shared" ca="1" si="9"/>
        <v/>
      </c>
      <c r="W60" s="6">
        <f t="shared" ca="1" si="9"/>
        <v>1</v>
      </c>
      <c r="X60" s="6" t="str">
        <f t="shared" ca="1" si="9"/>
        <v/>
      </c>
      <c r="Y60" s="6">
        <f t="shared" ca="1" si="10"/>
        <v>1</v>
      </c>
    </row>
    <row r="61" spans="1:25" hidden="1" x14ac:dyDescent="0.25">
      <c r="A61" s="8">
        <f t="shared" ref="A61:F103" ca="1" si="12">RANDBETWEEN(A$2,A$3)</f>
        <v>6</v>
      </c>
      <c r="B61" s="8">
        <f t="shared" ca="1" si="12"/>
        <v>3</v>
      </c>
      <c r="C61" s="8">
        <f t="shared" ca="1" si="12"/>
        <v>4</v>
      </c>
      <c r="D61" s="8">
        <f t="shared" ca="1" si="12"/>
        <v>4</v>
      </c>
      <c r="E61" s="8">
        <f t="shared" ca="1" si="12"/>
        <v>3</v>
      </c>
      <c r="F61" s="8">
        <f t="shared" ca="1" si="12"/>
        <v>3</v>
      </c>
      <c r="G61" s="6" cm="1">
        <f t="array" aca="1" ref="G61" ca="1">SUM(IF(ISNUMBER(FIND($A$4:$F$4,G$4)),$A61:$F61,0))</f>
        <v>10</v>
      </c>
      <c r="H61" s="6" cm="1">
        <f t="array" aca="1" ref="H61" ca="1">SUM(IF(ISNUMBER(FIND($A$4:$F$4,H$4)),$A61:$F61,0))</f>
        <v>13</v>
      </c>
      <c r="I61" s="6" cm="1">
        <f t="array" aca="1" ref="I61" ca="1">SUM(IF(ISNUMBER(FIND($A$4:$F$4,I$4)),$A61:$F61,0))</f>
        <v>9</v>
      </c>
      <c r="J61" s="6">
        <f t="shared" ca="1" si="3"/>
        <v>13</v>
      </c>
      <c r="K61" s="6">
        <f ca="1">SMALL($J$5:$J$1004,ROWS($J$5:J61))</f>
        <v>9</v>
      </c>
      <c r="L61" s="7">
        <f ca="1">ROWS($J$5:J61)/COUNT($J$5:$J$1004)</f>
        <v>5.7000000000000002E-2</v>
      </c>
      <c r="M61" s="7"/>
      <c r="N61" s="7"/>
      <c r="O61" s="7"/>
      <c r="P61" s="6" t="str">
        <f t="shared" ca="1" si="11"/>
        <v/>
      </c>
      <c r="Q61" s="6">
        <f t="shared" ca="1" si="11"/>
        <v>1</v>
      </c>
      <c r="R61" s="6" t="str">
        <f t="shared" ca="1" si="11"/>
        <v/>
      </c>
      <c r="T61" s="6">
        <f t="shared" ca="1" si="7"/>
        <v>1</v>
      </c>
      <c r="U61" s="6" t="str">
        <f t="shared" ca="1" si="8"/>
        <v/>
      </c>
      <c r="V61" s="6" t="str">
        <f t="shared" ca="1" si="9"/>
        <v/>
      </c>
      <c r="W61" s="6">
        <f t="shared" ca="1" si="9"/>
        <v>1</v>
      </c>
      <c r="X61" s="6" t="str">
        <f t="shared" ca="1" si="9"/>
        <v/>
      </c>
      <c r="Y61" s="6">
        <f t="shared" ca="1" si="10"/>
        <v>1</v>
      </c>
    </row>
    <row r="62" spans="1:25" hidden="1" x14ac:dyDescent="0.25">
      <c r="A62" s="8">
        <f t="shared" ca="1" si="12"/>
        <v>5</v>
      </c>
      <c r="B62" s="8">
        <f t="shared" ca="1" si="12"/>
        <v>5</v>
      </c>
      <c r="C62" s="8">
        <f t="shared" ca="1" si="12"/>
        <v>4</v>
      </c>
      <c r="D62" s="8">
        <f t="shared" ca="1" si="12"/>
        <v>6</v>
      </c>
      <c r="E62" s="8">
        <f t="shared" ca="1" si="12"/>
        <v>3</v>
      </c>
      <c r="F62" s="8">
        <f t="shared" ca="1" si="12"/>
        <v>4</v>
      </c>
      <c r="G62" s="6" cm="1">
        <f t="array" aca="1" ref="G62" ca="1">SUM(IF(ISNUMBER(FIND($A$4:$F$4,G$4)),$A62:$F62,0))</f>
        <v>9</v>
      </c>
      <c r="H62" s="6" cm="1">
        <f t="array" aca="1" ref="H62" ca="1">SUM(IF(ISNUMBER(FIND($A$4:$F$4,H$4)),$A62:$F62,0))</f>
        <v>15</v>
      </c>
      <c r="I62" s="6" cm="1">
        <f t="array" aca="1" ref="I62" ca="1">SUM(IF(ISNUMBER(FIND($A$4:$F$4,I$4)),$A62:$F62,0))</f>
        <v>12</v>
      </c>
      <c r="J62" s="6">
        <f t="shared" ca="1" si="3"/>
        <v>15</v>
      </c>
      <c r="K62" s="6">
        <f ca="1">SMALL($J$5:$J$1004,ROWS($J$5:J62))</f>
        <v>9</v>
      </c>
      <c r="L62" s="7">
        <f ca="1">ROWS($J$5:J62)/COUNT($J$5:$J$1004)</f>
        <v>5.8000000000000003E-2</v>
      </c>
      <c r="M62" s="7"/>
      <c r="N62" s="7"/>
      <c r="O62" s="7"/>
      <c r="P62" s="6" t="str">
        <f t="shared" ca="1" si="11"/>
        <v/>
      </c>
      <c r="Q62" s="6">
        <f t="shared" ca="1" si="11"/>
        <v>1</v>
      </c>
      <c r="R62" s="6" t="str">
        <f t="shared" ca="1" si="11"/>
        <v/>
      </c>
      <c r="T62" s="6">
        <f t="shared" ca="1" si="7"/>
        <v>1</v>
      </c>
      <c r="U62" s="6" t="str">
        <f t="shared" ca="1" si="8"/>
        <v/>
      </c>
      <c r="V62" s="6" t="str">
        <f t="shared" ca="1" si="9"/>
        <v/>
      </c>
      <c r="W62" s="6">
        <f t="shared" ca="1" si="9"/>
        <v>1</v>
      </c>
      <c r="X62" s="6" t="str">
        <f t="shared" ca="1" si="9"/>
        <v/>
      </c>
      <c r="Y62" s="6">
        <f t="shared" ca="1" si="10"/>
        <v>1</v>
      </c>
    </row>
    <row r="63" spans="1:25" hidden="1" x14ac:dyDescent="0.25">
      <c r="A63" s="8">
        <f t="shared" ca="1" si="12"/>
        <v>3</v>
      </c>
      <c r="B63" s="8">
        <f t="shared" ca="1" si="12"/>
        <v>1</v>
      </c>
      <c r="C63" s="8">
        <f t="shared" ca="1" si="12"/>
        <v>4</v>
      </c>
      <c r="D63" s="8">
        <f t="shared" ca="1" si="12"/>
        <v>3</v>
      </c>
      <c r="E63" s="8">
        <f t="shared" ca="1" si="12"/>
        <v>2</v>
      </c>
      <c r="F63" s="8">
        <f t="shared" ca="1" si="12"/>
        <v>2</v>
      </c>
      <c r="G63" s="6" cm="1">
        <f t="array" aca="1" ref="G63" ca="1">SUM(IF(ISNUMBER(FIND($A$4:$F$4,G$4)),$A63:$F63,0))</f>
        <v>7</v>
      </c>
      <c r="H63" s="6" cm="1">
        <f t="array" aca="1" ref="H63" ca="1">SUM(IF(ISNUMBER(FIND($A$4:$F$4,H$4)),$A63:$F63,0))</f>
        <v>8</v>
      </c>
      <c r="I63" s="6" cm="1">
        <f t="array" aca="1" ref="I63" ca="1">SUM(IF(ISNUMBER(FIND($A$4:$F$4,I$4)),$A63:$F63,0))</f>
        <v>5</v>
      </c>
      <c r="J63" s="6">
        <f t="shared" ca="1" si="3"/>
        <v>8</v>
      </c>
      <c r="K63" s="6">
        <f ca="1">SMALL($J$5:$J$1004,ROWS($J$5:J63))</f>
        <v>9</v>
      </c>
      <c r="L63" s="7">
        <f ca="1">ROWS($J$5:J63)/COUNT($J$5:$J$1004)</f>
        <v>5.8999999999999997E-2</v>
      </c>
      <c r="M63" s="7"/>
      <c r="N63" s="7"/>
      <c r="O63" s="7"/>
      <c r="P63" s="6" t="str">
        <f t="shared" ca="1" si="11"/>
        <v/>
      </c>
      <c r="Q63" s="6">
        <f t="shared" ca="1" si="11"/>
        <v>1</v>
      </c>
      <c r="R63" s="6" t="str">
        <f t="shared" ca="1" si="11"/>
        <v/>
      </c>
      <c r="T63" s="6">
        <f t="shared" ca="1" si="7"/>
        <v>1</v>
      </c>
      <c r="U63" s="6" t="str">
        <f t="shared" ca="1" si="8"/>
        <v/>
      </c>
      <c r="V63" s="6" t="str">
        <f t="shared" ca="1" si="9"/>
        <v/>
      </c>
      <c r="W63" s="6">
        <f t="shared" ca="1" si="9"/>
        <v>1</v>
      </c>
      <c r="X63" s="6" t="str">
        <f t="shared" ca="1" si="9"/>
        <v/>
      </c>
      <c r="Y63" s="6">
        <f t="shared" ca="1" si="10"/>
        <v>1</v>
      </c>
    </row>
    <row r="64" spans="1:25" hidden="1" x14ac:dyDescent="0.25">
      <c r="A64" s="8">
        <f t="shared" ca="1" si="12"/>
        <v>2</v>
      </c>
      <c r="B64" s="8">
        <f t="shared" ca="1" si="12"/>
        <v>1</v>
      </c>
      <c r="C64" s="8">
        <f t="shared" ca="1" si="12"/>
        <v>6</v>
      </c>
      <c r="D64" s="8">
        <f t="shared" ca="1" si="12"/>
        <v>5</v>
      </c>
      <c r="E64" s="8">
        <f t="shared" ca="1" si="12"/>
        <v>3</v>
      </c>
      <c r="F64" s="8">
        <f t="shared" ca="1" si="12"/>
        <v>2</v>
      </c>
      <c r="G64" s="6" cm="1">
        <f t="array" aca="1" ref="G64" ca="1">SUM(IF(ISNUMBER(FIND($A$4:$F$4,G$4)),$A64:$F64,0))</f>
        <v>8</v>
      </c>
      <c r="H64" s="6" cm="1">
        <f t="array" aca="1" ref="H64" ca="1">SUM(IF(ISNUMBER(FIND($A$4:$F$4,H$4)),$A64:$F64,0))</f>
        <v>9</v>
      </c>
      <c r="I64" s="6" cm="1">
        <f t="array" aca="1" ref="I64" ca="1">SUM(IF(ISNUMBER(FIND($A$4:$F$4,I$4)),$A64:$F64,0))</f>
        <v>6</v>
      </c>
      <c r="J64" s="6">
        <f t="shared" ca="1" si="3"/>
        <v>9</v>
      </c>
      <c r="K64" s="6">
        <f ca="1">SMALL($J$5:$J$1004,ROWS($J$5:J64))</f>
        <v>9</v>
      </c>
      <c r="L64" s="7">
        <f ca="1">ROWS($J$5:J64)/COUNT($J$5:$J$1004)</f>
        <v>0.06</v>
      </c>
      <c r="M64" s="7"/>
      <c r="N64" s="7"/>
      <c r="O64" s="7"/>
      <c r="P64" s="6" t="str">
        <f t="shared" ca="1" si="11"/>
        <v/>
      </c>
      <c r="Q64" s="6">
        <f t="shared" ca="1" si="11"/>
        <v>1</v>
      </c>
      <c r="R64" s="6" t="str">
        <f t="shared" ca="1" si="11"/>
        <v/>
      </c>
      <c r="T64" s="6">
        <f t="shared" ca="1" si="7"/>
        <v>1</v>
      </c>
      <c r="U64" s="6" t="str">
        <f t="shared" ca="1" si="8"/>
        <v/>
      </c>
      <c r="V64" s="6" t="str">
        <f t="shared" ca="1" si="9"/>
        <v/>
      </c>
      <c r="W64" s="6">
        <f t="shared" ca="1" si="9"/>
        <v>1</v>
      </c>
      <c r="X64" s="6" t="str">
        <f t="shared" ca="1" si="9"/>
        <v/>
      </c>
      <c r="Y64" s="6">
        <f t="shared" ca="1" si="10"/>
        <v>1</v>
      </c>
    </row>
    <row r="65" spans="1:25" hidden="1" x14ac:dyDescent="0.25">
      <c r="A65" s="8">
        <f t="shared" ca="1" si="12"/>
        <v>5</v>
      </c>
      <c r="B65" s="8">
        <f t="shared" ca="1" si="12"/>
        <v>2</v>
      </c>
      <c r="C65" s="8">
        <f t="shared" ca="1" si="12"/>
        <v>5</v>
      </c>
      <c r="D65" s="8">
        <f t="shared" ca="1" si="12"/>
        <v>4</v>
      </c>
      <c r="E65" s="8">
        <f t="shared" ca="1" si="12"/>
        <v>2</v>
      </c>
      <c r="F65" s="8">
        <f t="shared" ca="1" si="12"/>
        <v>2</v>
      </c>
      <c r="G65" s="6" cm="1">
        <f t="array" aca="1" ref="G65" ca="1">SUM(IF(ISNUMBER(FIND($A$4:$F$4,G$4)),$A65:$F65,0))</f>
        <v>10</v>
      </c>
      <c r="H65" s="6" cm="1">
        <f t="array" aca="1" ref="H65" ca="1">SUM(IF(ISNUMBER(FIND($A$4:$F$4,H$4)),$A65:$F65,0))</f>
        <v>11</v>
      </c>
      <c r="I65" s="6" cm="1">
        <f t="array" aca="1" ref="I65" ca="1">SUM(IF(ISNUMBER(FIND($A$4:$F$4,I$4)),$A65:$F65,0))</f>
        <v>6</v>
      </c>
      <c r="J65" s="6">
        <f t="shared" ca="1" si="3"/>
        <v>11</v>
      </c>
      <c r="K65" s="6">
        <f ca="1">SMALL($J$5:$J$1004,ROWS($J$5:J65))</f>
        <v>9</v>
      </c>
      <c r="L65" s="7">
        <f ca="1">ROWS($J$5:J65)/COUNT($J$5:$J$1004)</f>
        <v>6.0999999999999999E-2</v>
      </c>
      <c r="M65" s="7"/>
      <c r="N65" s="7"/>
      <c r="O65" s="7"/>
      <c r="P65" s="6" t="str">
        <f t="shared" ca="1" si="11"/>
        <v/>
      </c>
      <c r="Q65" s="6">
        <f t="shared" ca="1" si="11"/>
        <v>1</v>
      </c>
      <c r="R65" s="6" t="str">
        <f t="shared" ca="1" si="11"/>
        <v/>
      </c>
      <c r="T65" s="6">
        <f t="shared" ca="1" si="7"/>
        <v>1</v>
      </c>
      <c r="U65" s="6" t="str">
        <f t="shared" ca="1" si="8"/>
        <v/>
      </c>
      <c r="V65" s="6" t="str">
        <f t="shared" ca="1" si="9"/>
        <v/>
      </c>
      <c r="W65" s="6">
        <f t="shared" ca="1" si="9"/>
        <v>1</v>
      </c>
      <c r="X65" s="6" t="str">
        <f t="shared" ca="1" si="9"/>
        <v/>
      </c>
      <c r="Y65" s="6">
        <f t="shared" ca="1" si="10"/>
        <v>1</v>
      </c>
    </row>
    <row r="66" spans="1:25" hidden="1" x14ac:dyDescent="0.25">
      <c r="A66" s="8">
        <f t="shared" ca="1" si="12"/>
        <v>5</v>
      </c>
      <c r="B66" s="8">
        <f t="shared" ca="1" si="12"/>
        <v>2</v>
      </c>
      <c r="C66" s="8">
        <f t="shared" ca="1" si="12"/>
        <v>8</v>
      </c>
      <c r="D66" s="8">
        <f t="shared" ca="1" si="12"/>
        <v>5</v>
      </c>
      <c r="E66" s="8">
        <f t="shared" ca="1" si="12"/>
        <v>2</v>
      </c>
      <c r="F66" s="8">
        <f t="shared" ca="1" si="12"/>
        <v>2</v>
      </c>
      <c r="G66" s="6" cm="1">
        <f t="array" aca="1" ref="G66" ca="1">SUM(IF(ISNUMBER(FIND($A$4:$F$4,G$4)),$A66:$F66,0))</f>
        <v>13</v>
      </c>
      <c r="H66" s="6" cm="1">
        <f t="array" aca="1" ref="H66" ca="1">SUM(IF(ISNUMBER(FIND($A$4:$F$4,H$4)),$A66:$F66,0))</f>
        <v>12</v>
      </c>
      <c r="I66" s="6" cm="1">
        <f t="array" aca="1" ref="I66" ca="1">SUM(IF(ISNUMBER(FIND($A$4:$F$4,I$4)),$A66:$F66,0))</f>
        <v>6</v>
      </c>
      <c r="J66" s="6">
        <f t="shared" ca="1" si="3"/>
        <v>13</v>
      </c>
      <c r="K66" s="6">
        <f ca="1">SMALL($J$5:$J$1004,ROWS($J$5:J66))</f>
        <v>9</v>
      </c>
      <c r="L66" s="7">
        <f ca="1">ROWS($J$5:J66)/COUNT($J$5:$J$1004)</f>
        <v>6.2E-2</v>
      </c>
      <c r="M66" s="7"/>
      <c r="N66" s="7"/>
      <c r="O66" s="7"/>
      <c r="P66" s="6">
        <f t="shared" ca="1" si="11"/>
        <v>1</v>
      </c>
      <c r="Q66" s="6" t="str">
        <f t="shared" ca="1" si="11"/>
        <v/>
      </c>
      <c r="R66" s="6" t="str">
        <f t="shared" ca="1" si="11"/>
        <v/>
      </c>
      <c r="T66" s="6">
        <f t="shared" ca="1" si="7"/>
        <v>1</v>
      </c>
      <c r="U66" s="6" t="str">
        <f t="shared" ca="1" si="8"/>
        <v/>
      </c>
      <c r="V66" s="6">
        <f t="shared" ca="1" si="9"/>
        <v>1</v>
      </c>
      <c r="W66" s="6" t="str">
        <f t="shared" ca="1" si="9"/>
        <v/>
      </c>
      <c r="X66" s="6" t="str">
        <f t="shared" ca="1" si="9"/>
        <v/>
      </c>
      <c r="Y66" s="6">
        <f t="shared" ca="1" si="10"/>
        <v>0</v>
      </c>
    </row>
    <row r="67" spans="1:25" hidden="1" x14ac:dyDescent="0.25">
      <c r="A67" s="8">
        <f t="shared" ca="1" si="12"/>
        <v>5</v>
      </c>
      <c r="B67" s="8">
        <f t="shared" ca="1" si="12"/>
        <v>3</v>
      </c>
      <c r="C67" s="8">
        <f t="shared" ca="1" si="12"/>
        <v>4</v>
      </c>
      <c r="D67" s="8">
        <f t="shared" ca="1" si="12"/>
        <v>6</v>
      </c>
      <c r="E67" s="8">
        <f t="shared" ca="1" si="12"/>
        <v>3</v>
      </c>
      <c r="F67" s="8">
        <f t="shared" ca="1" si="12"/>
        <v>2</v>
      </c>
      <c r="G67" s="6" cm="1">
        <f t="array" aca="1" ref="G67" ca="1">SUM(IF(ISNUMBER(FIND($A$4:$F$4,G$4)),$A67:$F67,0))</f>
        <v>9</v>
      </c>
      <c r="H67" s="6" cm="1">
        <f t="array" aca="1" ref="H67" ca="1">SUM(IF(ISNUMBER(FIND($A$4:$F$4,H$4)),$A67:$F67,0))</f>
        <v>13</v>
      </c>
      <c r="I67" s="6" cm="1">
        <f t="array" aca="1" ref="I67" ca="1">SUM(IF(ISNUMBER(FIND($A$4:$F$4,I$4)),$A67:$F67,0))</f>
        <v>8</v>
      </c>
      <c r="J67" s="6">
        <f t="shared" ca="1" si="3"/>
        <v>13</v>
      </c>
      <c r="K67" s="6">
        <f ca="1">SMALL($J$5:$J$1004,ROWS($J$5:J67))</f>
        <v>9</v>
      </c>
      <c r="L67" s="7">
        <f ca="1">ROWS($J$5:J67)/COUNT($J$5:$J$1004)</f>
        <v>6.3E-2</v>
      </c>
      <c r="M67" s="7"/>
      <c r="N67" s="7"/>
      <c r="O67" s="7"/>
      <c r="P67" s="6" t="str">
        <f t="shared" ca="1" si="11"/>
        <v/>
      </c>
      <c r="Q67" s="6">
        <f t="shared" ca="1" si="11"/>
        <v>1</v>
      </c>
      <c r="R67" s="6" t="str">
        <f t="shared" ca="1" si="11"/>
        <v/>
      </c>
      <c r="T67" s="6">
        <f t="shared" ca="1" si="7"/>
        <v>1</v>
      </c>
      <c r="U67" s="6" t="str">
        <f t="shared" ca="1" si="8"/>
        <v/>
      </c>
      <c r="V67" s="6" t="str">
        <f t="shared" ca="1" si="9"/>
        <v/>
      </c>
      <c r="W67" s="6">
        <f t="shared" ca="1" si="9"/>
        <v>1</v>
      </c>
      <c r="X67" s="6" t="str">
        <f t="shared" ca="1" si="9"/>
        <v/>
      </c>
      <c r="Y67" s="6">
        <f t="shared" ca="1" si="10"/>
        <v>1</v>
      </c>
    </row>
    <row r="68" spans="1:25" hidden="1" x14ac:dyDescent="0.25">
      <c r="A68" s="8">
        <f t="shared" ca="1" si="12"/>
        <v>3</v>
      </c>
      <c r="B68" s="8">
        <f t="shared" ca="1" si="12"/>
        <v>4</v>
      </c>
      <c r="C68" s="8">
        <f t="shared" ca="1" si="12"/>
        <v>7</v>
      </c>
      <c r="D68" s="8">
        <f t="shared" ca="1" si="12"/>
        <v>5</v>
      </c>
      <c r="E68" s="8">
        <f t="shared" ca="1" si="12"/>
        <v>3</v>
      </c>
      <c r="F68" s="8">
        <f t="shared" ca="1" si="12"/>
        <v>3</v>
      </c>
      <c r="G68" s="6" cm="1">
        <f t="array" aca="1" ref="G68" ca="1">SUM(IF(ISNUMBER(FIND($A$4:$F$4,G$4)),$A68:$F68,0))</f>
        <v>10</v>
      </c>
      <c r="H68" s="6" cm="1">
        <f t="array" aca="1" ref="H68" ca="1">SUM(IF(ISNUMBER(FIND($A$4:$F$4,H$4)),$A68:$F68,0))</f>
        <v>11</v>
      </c>
      <c r="I68" s="6" cm="1">
        <f t="array" aca="1" ref="I68" ca="1">SUM(IF(ISNUMBER(FIND($A$4:$F$4,I$4)),$A68:$F68,0))</f>
        <v>10</v>
      </c>
      <c r="J68" s="6">
        <f t="shared" ca="1" si="3"/>
        <v>11</v>
      </c>
      <c r="K68" s="6">
        <f ca="1">SMALL($J$5:$J$1004,ROWS($J$5:J68))</f>
        <v>9</v>
      </c>
      <c r="L68" s="7">
        <f ca="1">ROWS($J$5:J68)/COUNT($J$5:$J$1004)</f>
        <v>6.4000000000000001E-2</v>
      </c>
      <c r="M68" s="7"/>
      <c r="N68" s="7"/>
      <c r="O68" s="7"/>
      <c r="P68" s="6" t="str">
        <f t="shared" ca="1" si="11"/>
        <v/>
      </c>
      <c r="Q68" s="6">
        <f t="shared" ca="1" si="11"/>
        <v>1</v>
      </c>
      <c r="R68" s="6" t="str">
        <f t="shared" ca="1" si="11"/>
        <v/>
      </c>
      <c r="T68" s="6">
        <f t="shared" ca="1" si="7"/>
        <v>1</v>
      </c>
      <c r="U68" s="6" t="str">
        <f t="shared" ca="1" si="8"/>
        <v/>
      </c>
      <c r="V68" s="6" t="str">
        <f t="shared" ca="1" si="9"/>
        <v/>
      </c>
      <c r="W68" s="6">
        <f t="shared" ca="1" si="9"/>
        <v>1</v>
      </c>
      <c r="X68" s="6" t="str">
        <f t="shared" ca="1" si="9"/>
        <v/>
      </c>
      <c r="Y68" s="6">
        <f t="shared" ca="1" si="10"/>
        <v>1</v>
      </c>
    </row>
    <row r="69" spans="1:25" hidden="1" x14ac:dyDescent="0.25">
      <c r="A69" s="8">
        <f t="shared" ca="1" si="12"/>
        <v>4</v>
      </c>
      <c r="B69" s="8">
        <f t="shared" ca="1" si="12"/>
        <v>5</v>
      </c>
      <c r="C69" s="8">
        <f t="shared" ca="1" si="12"/>
        <v>4</v>
      </c>
      <c r="D69" s="8">
        <f t="shared" ca="1" si="12"/>
        <v>2</v>
      </c>
      <c r="E69" s="8">
        <f t="shared" ca="1" si="12"/>
        <v>2</v>
      </c>
      <c r="F69" s="8">
        <f t="shared" ca="1" si="12"/>
        <v>2</v>
      </c>
      <c r="G69" s="6" cm="1">
        <f t="array" aca="1" ref="G69" ca="1">SUM(IF(ISNUMBER(FIND($A$4:$F$4,G$4)),$A69:$F69,0))</f>
        <v>8</v>
      </c>
      <c r="H69" s="6" cm="1">
        <f t="array" aca="1" ref="H69" ca="1">SUM(IF(ISNUMBER(FIND($A$4:$F$4,H$4)),$A69:$F69,0))</f>
        <v>8</v>
      </c>
      <c r="I69" s="6" cm="1">
        <f t="array" aca="1" ref="I69" ca="1">SUM(IF(ISNUMBER(FIND($A$4:$F$4,I$4)),$A69:$F69,0))</f>
        <v>9</v>
      </c>
      <c r="J69" s="6">
        <f t="shared" ref="J69:J132" ca="1" si="13">MAX(G69:I69)</f>
        <v>9</v>
      </c>
      <c r="K69" s="6">
        <f ca="1">SMALL($J$5:$J$1004,ROWS($J$5:J69))</f>
        <v>9</v>
      </c>
      <c r="L69" s="7">
        <f ca="1">ROWS($J$5:J69)/COUNT($J$5:$J$1004)</f>
        <v>6.5000000000000002E-2</v>
      </c>
      <c r="M69" s="7"/>
      <c r="N69" s="7"/>
      <c r="O69" s="7"/>
      <c r="P69" s="6" t="str">
        <f t="shared" ca="1" si="11"/>
        <v/>
      </c>
      <c r="Q69" s="6" t="str">
        <f t="shared" ca="1" si="11"/>
        <v/>
      </c>
      <c r="R69" s="6">
        <f t="shared" ca="1" si="11"/>
        <v>1</v>
      </c>
      <c r="T69" s="6">
        <f t="shared" ca="1" si="7"/>
        <v>0</v>
      </c>
      <c r="U69" s="6">
        <f t="shared" ca="1" si="8"/>
        <v>1</v>
      </c>
      <c r="V69" s="6" t="str">
        <f t="shared" ca="1" si="9"/>
        <v/>
      </c>
      <c r="W69" s="6" t="str">
        <f t="shared" ca="1" si="9"/>
        <v/>
      </c>
      <c r="X69" s="6">
        <f t="shared" ca="1" si="9"/>
        <v>1</v>
      </c>
      <c r="Y69" s="6">
        <f t="shared" ca="1" si="10"/>
        <v>1</v>
      </c>
    </row>
    <row r="70" spans="1:25" hidden="1" x14ac:dyDescent="0.25">
      <c r="A70" s="8">
        <f t="shared" ca="1" si="12"/>
        <v>5</v>
      </c>
      <c r="B70" s="8">
        <f t="shared" ca="1" si="12"/>
        <v>5</v>
      </c>
      <c r="C70" s="8">
        <f t="shared" ca="1" si="12"/>
        <v>7</v>
      </c>
      <c r="D70" s="8">
        <f t="shared" ca="1" si="12"/>
        <v>5</v>
      </c>
      <c r="E70" s="8">
        <f t="shared" ca="1" si="12"/>
        <v>3</v>
      </c>
      <c r="F70" s="8">
        <f t="shared" ca="1" si="12"/>
        <v>4</v>
      </c>
      <c r="G70" s="6" cm="1">
        <f t="array" aca="1" ref="G70" ca="1">SUM(IF(ISNUMBER(FIND($A$4:$F$4,G$4)),$A70:$F70,0))</f>
        <v>12</v>
      </c>
      <c r="H70" s="6" cm="1">
        <f t="array" aca="1" ref="H70" ca="1">SUM(IF(ISNUMBER(FIND($A$4:$F$4,H$4)),$A70:$F70,0))</f>
        <v>14</v>
      </c>
      <c r="I70" s="6" cm="1">
        <f t="array" aca="1" ref="I70" ca="1">SUM(IF(ISNUMBER(FIND($A$4:$F$4,I$4)),$A70:$F70,0))</f>
        <v>12</v>
      </c>
      <c r="J70" s="6">
        <f t="shared" ca="1" si="13"/>
        <v>14</v>
      </c>
      <c r="K70" s="6">
        <f ca="1">SMALL($J$5:$J$1004,ROWS($J$5:J70))</f>
        <v>9</v>
      </c>
      <c r="L70" s="7">
        <f ca="1">ROWS($J$5:J70)/COUNT($J$5:$J$1004)</f>
        <v>6.6000000000000003E-2</v>
      </c>
      <c r="M70" s="7"/>
      <c r="N70" s="7"/>
      <c r="O70" s="7"/>
      <c r="P70" s="6" t="str">
        <f t="shared" ca="1" si="11"/>
        <v/>
      </c>
      <c r="Q70" s="6">
        <f t="shared" ca="1" si="11"/>
        <v>1</v>
      </c>
      <c r="R70" s="6" t="str">
        <f t="shared" ca="1" si="11"/>
        <v/>
      </c>
      <c r="T70" s="6">
        <f t="shared" ref="T70:T133" ca="1" si="14">MAX(P70:Q70)</f>
        <v>1</v>
      </c>
      <c r="U70" s="6" t="str">
        <f t="shared" ref="U70:U133" ca="1" si="15">R70</f>
        <v/>
      </c>
      <c r="V70" s="6" t="str">
        <f t="shared" ref="V70:X133" ca="1" si="16">P70</f>
        <v/>
      </c>
      <c r="W70" s="6">
        <f t="shared" ca="1" si="16"/>
        <v>1</v>
      </c>
      <c r="X70" s="6" t="str">
        <f t="shared" ca="1" si="16"/>
        <v/>
      </c>
      <c r="Y70" s="6">
        <f t="shared" ref="Y70:Y133" ca="1" si="17">MAX(Q70:R70)</f>
        <v>1</v>
      </c>
    </row>
    <row r="71" spans="1:25" hidden="1" x14ac:dyDescent="0.25">
      <c r="A71" s="8">
        <f t="shared" ca="1" si="12"/>
        <v>4</v>
      </c>
      <c r="B71" s="8">
        <f t="shared" ca="1" si="12"/>
        <v>3</v>
      </c>
      <c r="C71" s="8">
        <f t="shared" ca="1" si="12"/>
        <v>7</v>
      </c>
      <c r="D71" s="8">
        <f t="shared" ca="1" si="12"/>
        <v>2</v>
      </c>
      <c r="E71" s="8">
        <f t="shared" ca="1" si="12"/>
        <v>1</v>
      </c>
      <c r="F71" s="8">
        <f t="shared" ca="1" si="12"/>
        <v>3</v>
      </c>
      <c r="G71" s="6" cm="1">
        <f t="array" aca="1" ref="G71" ca="1">SUM(IF(ISNUMBER(FIND($A$4:$F$4,G$4)),$A71:$F71,0))</f>
        <v>11</v>
      </c>
      <c r="H71" s="6" cm="1">
        <f t="array" aca="1" ref="H71" ca="1">SUM(IF(ISNUMBER(FIND($A$4:$F$4,H$4)),$A71:$F71,0))</f>
        <v>9</v>
      </c>
      <c r="I71" s="6" cm="1">
        <f t="array" aca="1" ref="I71" ca="1">SUM(IF(ISNUMBER(FIND($A$4:$F$4,I$4)),$A71:$F71,0))</f>
        <v>7</v>
      </c>
      <c r="J71" s="6">
        <f t="shared" ca="1" si="13"/>
        <v>11</v>
      </c>
      <c r="K71" s="6">
        <f ca="1">SMALL($J$5:$J$1004,ROWS($J$5:J71))</f>
        <v>9</v>
      </c>
      <c r="L71" s="7">
        <f ca="1">ROWS($J$5:J71)/COUNT($J$5:$J$1004)</f>
        <v>6.7000000000000004E-2</v>
      </c>
      <c r="M71" s="7"/>
      <c r="N71" s="7"/>
      <c r="O71" s="7"/>
      <c r="P71" s="6">
        <f t="shared" ca="1" si="11"/>
        <v>1</v>
      </c>
      <c r="Q71" s="6" t="str">
        <f t="shared" ca="1" si="11"/>
        <v/>
      </c>
      <c r="R71" s="6" t="str">
        <f t="shared" ca="1" si="11"/>
        <v/>
      </c>
      <c r="T71" s="6">
        <f t="shared" ca="1" si="14"/>
        <v>1</v>
      </c>
      <c r="U71" s="6" t="str">
        <f t="shared" ca="1" si="15"/>
        <v/>
      </c>
      <c r="V71" s="6">
        <f t="shared" ca="1" si="16"/>
        <v>1</v>
      </c>
      <c r="W71" s="6" t="str">
        <f t="shared" ca="1" si="16"/>
        <v/>
      </c>
      <c r="X71" s="6" t="str">
        <f t="shared" ca="1" si="16"/>
        <v/>
      </c>
      <c r="Y71" s="6">
        <f t="shared" ca="1" si="17"/>
        <v>0</v>
      </c>
    </row>
    <row r="72" spans="1:25" hidden="1" x14ac:dyDescent="0.25">
      <c r="A72" s="8">
        <f t="shared" ca="1" si="12"/>
        <v>2</v>
      </c>
      <c r="B72" s="8">
        <f t="shared" ca="1" si="12"/>
        <v>3</v>
      </c>
      <c r="C72" s="8">
        <f t="shared" ca="1" si="12"/>
        <v>5</v>
      </c>
      <c r="D72" s="8">
        <f t="shared" ca="1" si="12"/>
        <v>6</v>
      </c>
      <c r="E72" s="8">
        <f t="shared" ca="1" si="12"/>
        <v>3</v>
      </c>
      <c r="F72" s="8">
        <f t="shared" ca="1" si="12"/>
        <v>3</v>
      </c>
      <c r="G72" s="6" cm="1">
        <f t="array" aca="1" ref="G72" ca="1">SUM(IF(ISNUMBER(FIND($A$4:$F$4,G$4)),$A72:$F72,0))</f>
        <v>7</v>
      </c>
      <c r="H72" s="6" cm="1">
        <f t="array" aca="1" ref="H72" ca="1">SUM(IF(ISNUMBER(FIND($A$4:$F$4,H$4)),$A72:$F72,0))</f>
        <v>11</v>
      </c>
      <c r="I72" s="6" cm="1">
        <f t="array" aca="1" ref="I72" ca="1">SUM(IF(ISNUMBER(FIND($A$4:$F$4,I$4)),$A72:$F72,0))</f>
        <v>9</v>
      </c>
      <c r="J72" s="6">
        <f t="shared" ca="1" si="13"/>
        <v>11</v>
      </c>
      <c r="K72" s="6">
        <f ca="1">SMALL($J$5:$J$1004,ROWS($J$5:J72))</f>
        <v>9</v>
      </c>
      <c r="L72" s="7">
        <f ca="1">ROWS($J$5:J72)/COUNT($J$5:$J$1004)</f>
        <v>6.8000000000000005E-2</v>
      </c>
      <c r="M72" s="7"/>
      <c r="N72" s="7"/>
      <c r="O72" s="7"/>
      <c r="P72" s="6" t="str">
        <f t="shared" ca="1" si="11"/>
        <v/>
      </c>
      <c r="Q72" s="6">
        <f t="shared" ca="1" si="11"/>
        <v>1</v>
      </c>
      <c r="R72" s="6" t="str">
        <f t="shared" ca="1" si="11"/>
        <v/>
      </c>
      <c r="T72" s="6">
        <f t="shared" ca="1" si="14"/>
        <v>1</v>
      </c>
      <c r="U72" s="6" t="str">
        <f t="shared" ca="1" si="15"/>
        <v/>
      </c>
      <c r="V72" s="6" t="str">
        <f t="shared" ca="1" si="16"/>
        <v/>
      </c>
      <c r="W72" s="6">
        <f t="shared" ca="1" si="16"/>
        <v>1</v>
      </c>
      <c r="X72" s="6" t="str">
        <f t="shared" ca="1" si="16"/>
        <v/>
      </c>
      <c r="Y72" s="6">
        <f t="shared" ca="1" si="17"/>
        <v>1</v>
      </c>
    </row>
    <row r="73" spans="1:25" hidden="1" x14ac:dyDescent="0.25">
      <c r="A73" s="8">
        <f t="shared" ca="1" si="12"/>
        <v>5</v>
      </c>
      <c r="B73" s="8">
        <f t="shared" ca="1" si="12"/>
        <v>4</v>
      </c>
      <c r="C73" s="8">
        <f t="shared" ca="1" si="12"/>
        <v>4</v>
      </c>
      <c r="D73" s="8">
        <f t="shared" ca="1" si="12"/>
        <v>2</v>
      </c>
      <c r="E73" s="8">
        <f t="shared" ca="1" si="12"/>
        <v>1</v>
      </c>
      <c r="F73" s="8">
        <f t="shared" ca="1" si="12"/>
        <v>3</v>
      </c>
      <c r="G73" s="6" cm="1">
        <f t="array" aca="1" ref="G73" ca="1">SUM(IF(ISNUMBER(FIND($A$4:$F$4,G$4)),$A73:$F73,0))</f>
        <v>9</v>
      </c>
      <c r="H73" s="6" cm="1">
        <f t="array" aca="1" ref="H73" ca="1">SUM(IF(ISNUMBER(FIND($A$4:$F$4,H$4)),$A73:$F73,0))</f>
        <v>10</v>
      </c>
      <c r="I73" s="6" cm="1">
        <f t="array" aca="1" ref="I73" ca="1">SUM(IF(ISNUMBER(FIND($A$4:$F$4,I$4)),$A73:$F73,0))</f>
        <v>8</v>
      </c>
      <c r="J73" s="6">
        <f t="shared" ca="1" si="13"/>
        <v>10</v>
      </c>
      <c r="K73" s="6">
        <f ca="1">SMALL($J$5:$J$1004,ROWS($J$5:J73))</f>
        <v>9</v>
      </c>
      <c r="L73" s="7">
        <f ca="1">ROWS($J$5:J73)/COUNT($J$5:$J$1004)</f>
        <v>6.9000000000000006E-2</v>
      </c>
      <c r="M73" s="7"/>
      <c r="N73" s="7"/>
      <c r="O73" s="7"/>
      <c r="P73" s="6" t="str">
        <f t="shared" ca="1" si="11"/>
        <v/>
      </c>
      <c r="Q73" s="6">
        <f t="shared" ca="1" si="11"/>
        <v>1</v>
      </c>
      <c r="R73" s="6" t="str">
        <f t="shared" ca="1" si="11"/>
        <v/>
      </c>
      <c r="T73" s="6">
        <f t="shared" ca="1" si="14"/>
        <v>1</v>
      </c>
      <c r="U73" s="6" t="str">
        <f t="shared" ca="1" si="15"/>
        <v/>
      </c>
      <c r="V73" s="6" t="str">
        <f t="shared" ca="1" si="16"/>
        <v/>
      </c>
      <c r="W73" s="6">
        <f t="shared" ca="1" si="16"/>
        <v>1</v>
      </c>
      <c r="X73" s="6" t="str">
        <f t="shared" ca="1" si="16"/>
        <v/>
      </c>
      <c r="Y73" s="6">
        <f t="shared" ca="1" si="17"/>
        <v>1</v>
      </c>
    </row>
    <row r="74" spans="1:25" hidden="1" x14ac:dyDescent="0.25">
      <c r="A74" s="8">
        <f t="shared" ca="1" si="12"/>
        <v>6</v>
      </c>
      <c r="B74" s="8">
        <f t="shared" ca="1" si="12"/>
        <v>3</v>
      </c>
      <c r="C74" s="8">
        <f t="shared" ca="1" si="12"/>
        <v>8</v>
      </c>
      <c r="D74" s="8">
        <f t="shared" ca="1" si="12"/>
        <v>6</v>
      </c>
      <c r="E74" s="8">
        <f t="shared" ca="1" si="12"/>
        <v>1</v>
      </c>
      <c r="F74" s="8">
        <f t="shared" ca="1" si="12"/>
        <v>2</v>
      </c>
      <c r="G74" s="6" cm="1">
        <f t="array" aca="1" ref="G74" ca="1">SUM(IF(ISNUMBER(FIND($A$4:$F$4,G$4)),$A74:$F74,0))</f>
        <v>14</v>
      </c>
      <c r="H74" s="6" cm="1">
        <f t="array" aca="1" ref="H74" ca="1">SUM(IF(ISNUMBER(FIND($A$4:$F$4,H$4)),$A74:$F74,0))</f>
        <v>14</v>
      </c>
      <c r="I74" s="6" cm="1">
        <f t="array" aca="1" ref="I74" ca="1">SUM(IF(ISNUMBER(FIND($A$4:$F$4,I$4)),$A74:$F74,0))</f>
        <v>6</v>
      </c>
      <c r="J74" s="6">
        <f t="shared" ca="1" si="13"/>
        <v>14</v>
      </c>
      <c r="K74" s="6">
        <f ca="1">SMALL($J$5:$J$1004,ROWS($J$5:J74))</f>
        <v>9</v>
      </c>
      <c r="L74" s="7">
        <f ca="1">ROWS($J$5:J74)/COUNT($J$5:$J$1004)</f>
        <v>7.0000000000000007E-2</v>
      </c>
      <c r="M74" s="7"/>
      <c r="N74" s="7"/>
      <c r="O74" s="7"/>
      <c r="P74" s="6">
        <f t="shared" ca="1" si="11"/>
        <v>1</v>
      </c>
      <c r="Q74" s="6">
        <f t="shared" ca="1" si="11"/>
        <v>1</v>
      </c>
      <c r="R74" s="6" t="str">
        <f t="shared" ca="1" si="11"/>
        <v/>
      </c>
      <c r="T74" s="6">
        <f t="shared" ca="1" si="14"/>
        <v>1</v>
      </c>
      <c r="U74" s="6" t="str">
        <f t="shared" ca="1" si="15"/>
        <v/>
      </c>
      <c r="V74" s="6">
        <f t="shared" ca="1" si="16"/>
        <v>1</v>
      </c>
      <c r="W74" s="6">
        <f t="shared" ca="1" si="16"/>
        <v>1</v>
      </c>
      <c r="X74" s="6" t="str">
        <f t="shared" ca="1" si="16"/>
        <v/>
      </c>
      <c r="Y74" s="6">
        <f t="shared" ca="1" si="17"/>
        <v>1</v>
      </c>
    </row>
    <row r="75" spans="1:25" hidden="1" x14ac:dyDescent="0.25">
      <c r="A75" s="8">
        <f t="shared" ca="1" si="12"/>
        <v>4</v>
      </c>
      <c r="B75" s="8">
        <f t="shared" ca="1" si="12"/>
        <v>5</v>
      </c>
      <c r="C75" s="8">
        <f t="shared" ca="1" si="12"/>
        <v>7</v>
      </c>
      <c r="D75" s="8">
        <f t="shared" ca="1" si="12"/>
        <v>2</v>
      </c>
      <c r="E75" s="8">
        <f t="shared" ca="1" si="12"/>
        <v>3</v>
      </c>
      <c r="F75" s="8">
        <f t="shared" ca="1" si="12"/>
        <v>2</v>
      </c>
      <c r="G75" s="6" cm="1">
        <f t="array" aca="1" ref="G75" ca="1">SUM(IF(ISNUMBER(FIND($A$4:$F$4,G$4)),$A75:$F75,0))</f>
        <v>11</v>
      </c>
      <c r="H75" s="6" cm="1">
        <f t="array" aca="1" ref="H75" ca="1">SUM(IF(ISNUMBER(FIND($A$4:$F$4,H$4)),$A75:$F75,0))</f>
        <v>8</v>
      </c>
      <c r="I75" s="6" cm="1">
        <f t="array" aca="1" ref="I75" ca="1">SUM(IF(ISNUMBER(FIND($A$4:$F$4,I$4)),$A75:$F75,0))</f>
        <v>10</v>
      </c>
      <c r="J75" s="6">
        <f t="shared" ca="1" si="13"/>
        <v>11</v>
      </c>
      <c r="K75" s="6">
        <f ca="1">SMALL($J$5:$J$1004,ROWS($J$5:J75))</f>
        <v>9</v>
      </c>
      <c r="L75" s="7">
        <f ca="1">ROWS($J$5:J75)/COUNT($J$5:$J$1004)</f>
        <v>7.0999999999999994E-2</v>
      </c>
      <c r="M75" s="7"/>
      <c r="N75" s="7"/>
      <c r="O75" s="7"/>
      <c r="P75" s="6">
        <f t="shared" ca="1" si="11"/>
        <v>1</v>
      </c>
      <c r="Q75" s="6" t="str">
        <f t="shared" ca="1" si="11"/>
        <v/>
      </c>
      <c r="R75" s="6" t="str">
        <f t="shared" ca="1" si="11"/>
        <v/>
      </c>
      <c r="T75" s="6">
        <f t="shared" ca="1" si="14"/>
        <v>1</v>
      </c>
      <c r="U75" s="6" t="str">
        <f t="shared" ca="1" si="15"/>
        <v/>
      </c>
      <c r="V75" s="6">
        <f t="shared" ca="1" si="16"/>
        <v>1</v>
      </c>
      <c r="W75" s="6" t="str">
        <f t="shared" ca="1" si="16"/>
        <v/>
      </c>
      <c r="X75" s="6" t="str">
        <f t="shared" ca="1" si="16"/>
        <v/>
      </c>
      <c r="Y75" s="6">
        <f t="shared" ca="1" si="17"/>
        <v>0</v>
      </c>
    </row>
    <row r="76" spans="1:25" hidden="1" x14ac:dyDescent="0.25">
      <c r="A76" s="8">
        <f t="shared" ca="1" si="12"/>
        <v>5</v>
      </c>
      <c r="B76" s="8">
        <f t="shared" ca="1" si="12"/>
        <v>1</v>
      </c>
      <c r="C76" s="8">
        <f t="shared" ca="1" si="12"/>
        <v>4</v>
      </c>
      <c r="D76" s="8">
        <f t="shared" ca="1" si="12"/>
        <v>6</v>
      </c>
      <c r="E76" s="8">
        <f t="shared" ca="1" si="12"/>
        <v>3</v>
      </c>
      <c r="F76" s="8">
        <f t="shared" ca="1" si="12"/>
        <v>2</v>
      </c>
      <c r="G76" s="6" cm="1">
        <f t="array" aca="1" ref="G76" ca="1">SUM(IF(ISNUMBER(FIND($A$4:$F$4,G$4)),$A76:$F76,0))</f>
        <v>9</v>
      </c>
      <c r="H76" s="6" cm="1">
        <f t="array" aca="1" ref="H76" ca="1">SUM(IF(ISNUMBER(FIND($A$4:$F$4,H$4)),$A76:$F76,0))</f>
        <v>13</v>
      </c>
      <c r="I76" s="6" cm="1">
        <f t="array" aca="1" ref="I76" ca="1">SUM(IF(ISNUMBER(FIND($A$4:$F$4,I$4)),$A76:$F76,0))</f>
        <v>6</v>
      </c>
      <c r="J76" s="6">
        <f t="shared" ca="1" si="13"/>
        <v>13</v>
      </c>
      <c r="K76" s="6">
        <f ca="1">SMALL($J$5:$J$1004,ROWS($J$5:J76))</f>
        <v>9</v>
      </c>
      <c r="L76" s="7">
        <f ca="1">ROWS($J$5:J76)/COUNT($J$5:$J$1004)</f>
        <v>7.1999999999999995E-2</v>
      </c>
      <c r="M76" s="7"/>
      <c r="N76" s="7"/>
      <c r="O76" s="7"/>
      <c r="P76" s="6" t="str">
        <f t="shared" ca="1" si="11"/>
        <v/>
      </c>
      <c r="Q76" s="6">
        <f t="shared" ca="1" si="11"/>
        <v>1</v>
      </c>
      <c r="R76" s="6" t="str">
        <f t="shared" ca="1" si="11"/>
        <v/>
      </c>
      <c r="T76" s="6">
        <f t="shared" ca="1" si="14"/>
        <v>1</v>
      </c>
      <c r="U76" s="6" t="str">
        <f t="shared" ca="1" si="15"/>
        <v/>
      </c>
      <c r="V76" s="6" t="str">
        <f t="shared" ca="1" si="16"/>
        <v/>
      </c>
      <c r="W76" s="6">
        <f t="shared" ca="1" si="16"/>
        <v>1</v>
      </c>
      <c r="X76" s="6" t="str">
        <f t="shared" ca="1" si="16"/>
        <v/>
      </c>
      <c r="Y76" s="6">
        <f t="shared" ca="1" si="17"/>
        <v>1</v>
      </c>
    </row>
    <row r="77" spans="1:25" hidden="1" x14ac:dyDescent="0.25">
      <c r="A77" s="8">
        <f t="shared" ca="1" si="12"/>
        <v>5</v>
      </c>
      <c r="B77" s="8">
        <f t="shared" ca="1" si="12"/>
        <v>1</v>
      </c>
      <c r="C77" s="8">
        <f t="shared" ca="1" si="12"/>
        <v>4</v>
      </c>
      <c r="D77" s="8">
        <f t="shared" ca="1" si="12"/>
        <v>4</v>
      </c>
      <c r="E77" s="8">
        <f t="shared" ca="1" si="12"/>
        <v>2</v>
      </c>
      <c r="F77" s="8">
        <f t="shared" ca="1" si="12"/>
        <v>4</v>
      </c>
      <c r="G77" s="6" cm="1">
        <f t="array" aca="1" ref="G77" ca="1">SUM(IF(ISNUMBER(FIND($A$4:$F$4,G$4)),$A77:$F77,0))</f>
        <v>9</v>
      </c>
      <c r="H77" s="6" cm="1">
        <f t="array" aca="1" ref="H77" ca="1">SUM(IF(ISNUMBER(FIND($A$4:$F$4,H$4)),$A77:$F77,0))</f>
        <v>13</v>
      </c>
      <c r="I77" s="6" cm="1">
        <f t="array" aca="1" ref="I77" ca="1">SUM(IF(ISNUMBER(FIND($A$4:$F$4,I$4)),$A77:$F77,0))</f>
        <v>7</v>
      </c>
      <c r="J77" s="6">
        <f t="shared" ca="1" si="13"/>
        <v>13</v>
      </c>
      <c r="K77" s="6">
        <f ca="1">SMALL($J$5:$J$1004,ROWS($J$5:J77))</f>
        <v>9</v>
      </c>
      <c r="L77" s="7">
        <f ca="1">ROWS($J$5:J77)/COUNT($J$5:$J$1004)</f>
        <v>7.2999999999999995E-2</v>
      </c>
      <c r="M77" s="7"/>
      <c r="N77" s="7"/>
      <c r="O77" s="7"/>
      <c r="P77" s="6" t="str">
        <f t="shared" ca="1" si="11"/>
        <v/>
      </c>
      <c r="Q77" s="6">
        <f t="shared" ca="1" si="11"/>
        <v>1</v>
      </c>
      <c r="R77" s="6" t="str">
        <f t="shared" ca="1" si="11"/>
        <v/>
      </c>
      <c r="T77" s="6">
        <f t="shared" ca="1" si="14"/>
        <v>1</v>
      </c>
      <c r="U77" s="6" t="str">
        <f t="shared" ca="1" si="15"/>
        <v/>
      </c>
      <c r="V77" s="6" t="str">
        <f t="shared" ca="1" si="16"/>
        <v/>
      </c>
      <c r="W77" s="6">
        <f t="shared" ca="1" si="16"/>
        <v>1</v>
      </c>
      <c r="X77" s="6" t="str">
        <f t="shared" ca="1" si="16"/>
        <v/>
      </c>
      <c r="Y77" s="6">
        <f t="shared" ca="1" si="17"/>
        <v>1</v>
      </c>
    </row>
    <row r="78" spans="1:25" hidden="1" x14ac:dyDescent="0.25">
      <c r="A78" s="8">
        <f t="shared" ca="1" si="12"/>
        <v>3</v>
      </c>
      <c r="B78" s="8">
        <f t="shared" ca="1" si="12"/>
        <v>3</v>
      </c>
      <c r="C78" s="8">
        <f t="shared" ca="1" si="12"/>
        <v>7</v>
      </c>
      <c r="D78" s="8">
        <f t="shared" ca="1" si="12"/>
        <v>6</v>
      </c>
      <c r="E78" s="8">
        <f t="shared" ca="1" si="12"/>
        <v>1</v>
      </c>
      <c r="F78" s="8">
        <f t="shared" ca="1" si="12"/>
        <v>2</v>
      </c>
      <c r="G78" s="6" cm="1">
        <f t="array" aca="1" ref="G78" ca="1">SUM(IF(ISNUMBER(FIND($A$4:$F$4,G$4)),$A78:$F78,0))</f>
        <v>10</v>
      </c>
      <c r="H78" s="6" cm="1">
        <f t="array" aca="1" ref="H78" ca="1">SUM(IF(ISNUMBER(FIND($A$4:$F$4,H$4)),$A78:$F78,0))</f>
        <v>11</v>
      </c>
      <c r="I78" s="6" cm="1">
        <f t="array" aca="1" ref="I78" ca="1">SUM(IF(ISNUMBER(FIND($A$4:$F$4,I$4)),$A78:$F78,0))</f>
        <v>6</v>
      </c>
      <c r="J78" s="6">
        <f t="shared" ca="1" si="13"/>
        <v>11</v>
      </c>
      <c r="K78" s="6">
        <f ca="1">SMALL($J$5:$J$1004,ROWS($J$5:J78))</f>
        <v>9</v>
      </c>
      <c r="L78" s="7">
        <f ca="1">ROWS($J$5:J78)/COUNT($J$5:$J$1004)</f>
        <v>7.3999999999999996E-2</v>
      </c>
      <c r="M78" s="7"/>
      <c r="N78" s="7"/>
      <c r="O78" s="7"/>
      <c r="P78" s="6" t="str">
        <f t="shared" ca="1" si="11"/>
        <v/>
      </c>
      <c r="Q78" s="6">
        <f t="shared" ca="1" si="11"/>
        <v>1</v>
      </c>
      <c r="R78" s="6" t="str">
        <f t="shared" ca="1" si="11"/>
        <v/>
      </c>
      <c r="T78" s="6">
        <f t="shared" ca="1" si="14"/>
        <v>1</v>
      </c>
      <c r="U78" s="6" t="str">
        <f t="shared" ca="1" si="15"/>
        <v/>
      </c>
      <c r="V78" s="6" t="str">
        <f t="shared" ca="1" si="16"/>
        <v/>
      </c>
      <c r="W78" s="6">
        <f t="shared" ca="1" si="16"/>
        <v>1</v>
      </c>
      <c r="X78" s="6" t="str">
        <f t="shared" ca="1" si="16"/>
        <v/>
      </c>
      <c r="Y78" s="6">
        <f t="shared" ca="1" si="17"/>
        <v>1</v>
      </c>
    </row>
    <row r="79" spans="1:25" hidden="1" x14ac:dyDescent="0.25">
      <c r="A79" s="8">
        <f t="shared" ca="1" si="12"/>
        <v>4</v>
      </c>
      <c r="B79" s="8">
        <f t="shared" ca="1" si="12"/>
        <v>3</v>
      </c>
      <c r="C79" s="8">
        <f t="shared" ca="1" si="12"/>
        <v>6</v>
      </c>
      <c r="D79" s="8">
        <f t="shared" ca="1" si="12"/>
        <v>6</v>
      </c>
      <c r="E79" s="8">
        <f t="shared" ca="1" si="12"/>
        <v>1</v>
      </c>
      <c r="F79" s="8">
        <f t="shared" ca="1" si="12"/>
        <v>4</v>
      </c>
      <c r="G79" s="6" cm="1">
        <f t="array" aca="1" ref="G79" ca="1">SUM(IF(ISNUMBER(FIND($A$4:$F$4,G$4)),$A79:$F79,0))</f>
        <v>10</v>
      </c>
      <c r="H79" s="6" cm="1">
        <f t="array" aca="1" ref="H79" ca="1">SUM(IF(ISNUMBER(FIND($A$4:$F$4,H$4)),$A79:$F79,0))</f>
        <v>14</v>
      </c>
      <c r="I79" s="6" cm="1">
        <f t="array" aca="1" ref="I79" ca="1">SUM(IF(ISNUMBER(FIND($A$4:$F$4,I$4)),$A79:$F79,0))</f>
        <v>8</v>
      </c>
      <c r="J79" s="6">
        <f t="shared" ca="1" si="13"/>
        <v>14</v>
      </c>
      <c r="K79" s="6">
        <f ca="1">SMALL($J$5:$J$1004,ROWS($J$5:J79))</f>
        <v>9</v>
      </c>
      <c r="L79" s="7">
        <f ca="1">ROWS($J$5:J79)/COUNT($J$5:$J$1004)</f>
        <v>7.4999999999999997E-2</v>
      </c>
      <c r="M79" s="7"/>
      <c r="N79" s="7"/>
      <c r="O79" s="7"/>
      <c r="P79" s="6" t="str">
        <f t="shared" ca="1" si="11"/>
        <v/>
      </c>
      <c r="Q79" s="6">
        <f t="shared" ca="1" si="11"/>
        <v>1</v>
      </c>
      <c r="R79" s="6" t="str">
        <f t="shared" ca="1" si="11"/>
        <v/>
      </c>
      <c r="T79" s="6">
        <f t="shared" ca="1" si="14"/>
        <v>1</v>
      </c>
      <c r="U79" s="6" t="str">
        <f t="shared" ca="1" si="15"/>
        <v/>
      </c>
      <c r="V79" s="6" t="str">
        <f t="shared" ca="1" si="16"/>
        <v/>
      </c>
      <c r="W79" s="6">
        <f t="shared" ca="1" si="16"/>
        <v>1</v>
      </c>
      <c r="X79" s="6" t="str">
        <f t="shared" ca="1" si="16"/>
        <v/>
      </c>
      <c r="Y79" s="6">
        <f t="shared" ca="1" si="17"/>
        <v>1</v>
      </c>
    </row>
    <row r="80" spans="1:25" hidden="1" x14ac:dyDescent="0.25">
      <c r="A80" s="8">
        <f t="shared" ca="1" si="12"/>
        <v>2</v>
      </c>
      <c r="B80" s="8">
        <f t="shared" ca="1" si="12"/>
        <v>3</v>
      </c>
      <c r="C80" s="8">
        <f t="shared" ca="1" si="12"/>
        <v>7</v>
      </c>
      <c r="D80" s="8">
        <f t="shared" ca="1" si="12"/>
        <v>2</v>
      </c>
      <c r="E80" s="8">
        <f t="shared" ca="1" si="12"/>
        <v>3</v>
      </c>
      <c r="F80" s="8">
        <f t="shared" ca="1" si="12"/>
        <v>2</v>
      </c>
      <c r="G80" s="6" cm="1">
        <f t="array" aca="1" ref="G80" ca="1">SUM(IF(ISNUMBER(FIND($A$4:$F$4,G$4)),$A80:$F80,0))</f>
        <v>9</v>
      </c>
      <c r="H80" s="6" cm="1">
        <f t="array" aca="1" ref="H80" ca="1">SUM(IF(ISNUMBER(FIND($A$4:$F$4,H$4)),$A80:$F80,0))</f>
        <v>6</v>
      </c>
      <c r="I80" s="6" cm="1">
        <f t="array" aca="1" ref="I80" ca="1">SUM(IF(ISNUMBER(FIND($A$4:$F$4,I$4)),$A80:$F80,0))</f>
        <v>8</v>
      </c>
      <c r="J80" s="6">
        <f t="shared" ca="1" si="13"/>
        <v>9</v>
      </c>
      <c r="K80" s="6">
        <f ca="1">SMALL($J$5:$J$1004,ROWS($J$5:J80))</f>
        <v>9</v>
      </c>
      <c r="L80" s="7">
        <f ca="1">ROWS($J$5:J80)/COUNT($J$5:$J$1004)</f>
        <v>7.5999999999999998E-2</v>
      </c>
      <c r="M80" s="7"/>
      <c r="N80" s="7"/>
      <c r="O80" s="7"/>
      <c r="P80" s="6">
        <f t="shared" ca="1" si="11"/>
        <v>1</v>
      </c>
      <c r="Q80" s="6" t="str">
        <f t="shared" ca="1" si="11"/>
        <v/>
      </c>
      <c r="R80" s="6" t="str">
        <f t="shared" ca="1" si="11"/>
        <v/>
      </c>
      <c r="T80" s="6">
        <f t="shared" ca="1" si="14"/>
        <v>1</v>
      </c>
      <c r="U80" s="6" t="str">
        <f t="shared" ca="1" si="15"/>
        <v/>
      </c>
      <c r="V80" s="6">
        <f t="shared" ca="1" si="16"/>
        <v>1</v>
      </c>
      <c r="W80" s="6" t="str">
        <f t="shared" ca="1" si="16"/>
        <v/>
      </c>
      <c r="X80" s="6" t="str">
        <f t="shared" ca="1" si="16"/>
        <v/>
      </c>
      <c r="Y80" s="6">
        <f t="shared" ca="1" si="17"/>
        <v>0</v>
      </c>
    </row>
    <row r="81" spans="1:25" hidden="1" x14ac:dyDescent="0.25">
      <c r="A81" s="8">
        <f t="shared" ca="1" si="12"/>
        <v>5</v>
      </c>
      <c r="B81" s="8">
        <f t="shared" ca="1" si="12"/>
        <v>4</v>
      </c>
      <c r="C81" s="8">
        <f t="shared" ca="1" si="12"/>
        <v>8</v>
      </c>
      <c r="D81" s="8">
        <f t="shared" ca="1" si="12"/>
        <v>5</v>
      </c>
      <c r="E81" s="8">
        <f t="shared" ca="1" si="12"/>
        <v>1</v>
      </c>
      <c r="F81" s="8">
        <f t="shared" ca="1" si="12"/>
        <v>4</v>
      </c>
      <c r="G81" s="6" cm="1">
        <f t="array" aca="1" ref="G81" ca="1">SUM(IF(ISNUMBER(FIND($A$4:$F$4,G$4)),$A81:$F81,0))</f>
        <v>13</v>
      </c>
      <c r="H81" s="6" cm="1">
        <f t="array" aca="1" ref="H81" ca="1">SUM(IF(ISNUMBER(FIND($A$4:$F$4,H$4)),$A81:$F81,0))</f>
        <v>14</v>
      </c>
      <c r="I81" s="6" cm="1">
        <f t="array" aca="1" ref="I81" ca="1">SUM(IF(ISNUMBER(FIND($A$4:$F$4,I$4)),$A81:$F81,0))</f>
        <v>9</v>
      </c>
      <c r="J81" s="6">
        <f t="shared" ca="1" si="13"/>
        <v>14</v>
      </c>
      <c r="K81" s="6">
        <f ca="1">SMALL($J$5:$J$1004,ROWS($J$5:J81))</f>
        <v>9</v>
      </c>
      <c r="L81" s="7">
        <f ca="1">ROWS($J$5:J81)/COUNT($J$5:$J$1004)</f>
        <v>7.6999999999999999E-2</v>
      </c>
      <c r="M81" s="7"/>
      <c r="N81" s="7"/>
      <c r="O81" s="7"/>
      <c r="P81" s="6" t="str">
        <f t="shared" ca="1" si="11"/>
        <v/>
      </c>
      <c r="Q81" s="6">
        <f t="shared" ca="1" si="11"/>
        <v>1</v>
      </c>
      <c r="R81" s="6" t="str">
        <f t="shared" ca="1" si="11"/>
        <v/>
      </c>
      <c r="T81" s="6">
        <f t="shared" ca="1" si="14"/>
        <v>1</v>
      </c>
      <c r="U81" s="6" t="str">
        <f t="shared" ca="1" si="15"/>
        <v/>
      </c>
      <c r="V81" s="6" t="str">
        <f t="shared" ca="1" si="16"/>
        <v/>
      </c>
      <c r="W81" s="6">
        <f t="shared" ca="1" si="16"/>
        <v>1</v>
      </c>
      <c r="X81" s="6" t="str">
        <f t="shared" ca="1" si="16"/>
        <v/>
      </c>
      <c r="Y81" s="6">
        <f t="shared" ca="1" si="17"/>
        <v>1</v>
      </c>
    </row>
    <row r="82" spans="1:25" hidden="1" x14ac:dyDescent="0.25">
      <c r="A82" s="8">
        <f t="shared" ca="1" si="12"/>
        <v>6</v>
      </c>
      <c r="B82" s="8">
        <f t="shared" ca="1" si="12"/>
        <v>4</v>
      </c>
      <c r="C82" s="8">
        <f t="shared" ca="1" si="12"/>
        <v>6</v>
      </c>
      <c r="D82" s="8">
        <f t="shared" ca="1" si="12"/>
        <v>4</v>
      </c>
      <c r="E82" s="8">
        <f t="shared" ca="1" si="12"/>
        <v>3</v>
      </c>
      <c r="F82" s="8">
        <f t="shared" ca="1" si="12"/>
        <v>3</v>
      </c>
      <c r="G82" s="6" cm="1">
        <f t="array" aca="1" ref="G82" ca="1">SUM(IF(ISNUMBER(FIND($A$4:$F$4,G$4)),$A82:$F82,0))</f>
        <v>12</v>
      </c>
      <c r="H82" s="6" cm="1">
        <f t="array" aca="1" ref="H82" ca="1">SUM(IF(ISNUMBER(FIND($A$4:$F$4,H$4)),$A82:$F82,0))</f>
        <v>13</v>
      </c>
      <c r="I82" s="6" cm="1">
        <f t="array" aca="1" ref="I82" ca="1">SUM(IF(ISNUMBER(FIND($A$4:$F$4,I$4)),$A82:$F82,0))</f>
        <v>10</v>
      </c>
      <c r="J82" s="6">
        <f t="shared" ca="1" si="13"/>
        <v>13</v>
      </c>
      <c r="K82" s="6">
        <f ca="1">SMALL($J$5:$J$1004,ROWS($J$5:J82))</f>
        <v>9</v>
      </c>
      <c r="L82" s="7">
        <f ca="1">ROWS($J$5:J82)/COUNT($J$5:$J$1004)</f>
        <v>7.8E-2</v>
      </c>
      <c r="M82" s="7"/>
      <c r="N82" s="7"/>
      <c r="O82" s="7"/>
      <c r="P82" s="6" t="str">
        <f t="shared" ca="1" si="11"/>
        <v/>
      </c>
      <c r="Q82" s="6">
        <f t="shared" ca="1" si="11"/>
        <v>1</v>
      </c>
      <c r="R82" s="6" t="str">
        <f t="shared" ca="1" si="11"/>
        <v/>
      </c>
      <c r="T82" s="6">
        <f t="shared" ca="1" si="14"/>
        <v>1</v>
      </c>
      <c r="U82" s="6" t="str">
        <f t="shared" ca="1" si="15"/>
        <v/>
      </c>
      <c r="V82" s="6" t="str">
        <f t="shared" ca="1" si="16"/>
        <v/>
      </c>
      <c r="W82" s="6">
        <f t="shared" ca="1" si="16"/>
        <v>1</v>
      </c>
      <c r="X82" s="6" t="str">
        <f t="shared" ca="1" si="16"/>
        <v/>
      </c>
      <c r="Y82" s="6">
        <f t="shared" ca="1" si="17"/>
        <v>1</v>
      </c>
    </row>
    <row r="83" spans="1:25" hidden="1" x14ac:dyDescent="0.25">
      <c r="A83" s="8">
        <f t="shared" ca="1" si="12"/>
        <v>6</v>
      </c>
      <c r="B83" s="8">
        <f t="shared" ca="1" si="12"/>
        <v>5</v>
      </c>
      <c r="C83" s="8">
        <f t="shared" ca="1" si="12"/>
        <v>5</v>
      </c>
      <c r="D83" s="8">
        <f t="shared" ca="1" si="12"/>
        <v>4</v>
      </c>
      <c r="E83" s="8">
        <f t="shared" ca="1" si="12"/>
        <v>3</v>
      </c>
      <c r="F83" s="8">
        <f t="shared" ca="1" si="12"/>
        <v>2</v>
      </c>
      <c r="G83" s="6" cm="1">
        <f t="array" aca="1" ref="G83" ca="1">SUM(IF(ISNUMBER(FIND($A$4:$F$4,G$4)),$A83:$F83,0))</f>
        <v>11</v>
      </c>
      <c r="H83" s="6" cm="1">
        <f t="array" aca="1" ref="H83" ca="1">SUM(IF(ISNUMBER(FIND($A$4:$F$4,H$4)),$A83:$F83,0))</f>
        <v>12</v>
      </c>
      <c r="I83" s="6" cm="1">
        <f t="array" aca="1" ref="I83" ca="1">SUM(IF(ISNUMBER(FIND($A$4:$F$4,I$4)),$A83:$F83,0))</f>
        <v>10</v>
      </c>
      <c r="J83" s="6">
        <f t="shared" ca="1" si="13"/>
        <v>12</v>
      </c>
      <c r="K83" s="6">
        <f ca="1">SMALL($J$5:$J$1004,ROWS($J$5:J83))</f>
        <v>9</v>
      </c>
      <c r="L83" s="7">
        <f ca="1">ROWS($J$5:J83)/COUNT($J$5:$J$1004)</f>
        <v>7.9000000000000001E-2</v>
      </c>
      <c r="M83" s="7"/>
      <c r="N83" s="7"/>
      <c r="O83" s="7"/>
      <c r="P83" s="6" t="str">
        <f t="shared" ca="1" si="11"/>
        <v/>
      </c>
      <c r="Q83" s="6">
        <f t="shared" ca="1" si="11"/>
        <v>1</v>
      </c>
      <c r="R83" s="6" t="str">
        <f t="shared" ca="1" si="11"/>
        <v/>
      </c>
      <c r="T83" s="6">
        <f t="shared" ca="1" si="14"/>
        <v>1</v>
      </c>
      <c r="U83" s="6" t="str">
        <f t="shared" ca="1" si="15"/>
        <v/>
      </c>
      <c r="V83" s="6" t="str">
        <f t="shared" ca="1" si="16"/>
        <v/>
      </c>
      <c r="W83" s="6">
        <f t="shared" ca="1" si="16"/>
        <v>1</v>
      </c>
      <c r="X83" s="6" t="str">
        <f t="shared" ca="1" si="16"/>
        <v/>
      </c>
      <c r="Y83" s="6">
        <f t="shared" ca="1" si="17"/>
        <v>1</v>
      </c>
    </row>
    <row r="84" spans="1:25" hidden="1" x14ac:dyDescent="0.25">
      <c r="A84" s="8">
        <f t="shared" ca="1" si="12"/>
        <v>3</v>
      </c>
      <c r="B84" s="8">
        <f t="shared" ca="1" si="12"/>
        <v>1</v>
      </c>
      <c r="C84" s="8">
        <f t="shared" ca="1" si="12"/>
        <v>8</v>
      </c>
      <c r="D84" s="8">
        <f t="shared" ca="1" si="12"/>
        <v>5</v>
      </c>
      <c r="E84" s="8">
        <f t="shared" ca="1" si="12"/>
        <v>1</v>
      </c>
      <c r="F84" s="8">
        <f t="shared" ca="1" si="12"/>
        <v>3</v>
      </c>
      <c r="G84" s="6" cm="1">
        <f t="array" aca="1" ref="G84" ca="1">SUM(IF(ISNUMBER(FIND($A$4:$F$4,G$4)),$A84:$F84,0))</f>
        <v>11</v>
      </c>
      <c r="H84" s="6" cm="1">
        <f t="array" aca="1" ref="H84" ca="1">SUM(IF(ISNUMBER(FIND($A$4:$F$4,H$4)),$A84:$F84,0))</f>
        <v>11</v>
      </c>
      <c r="I84" s="6" cm="1">
        <f t="array" aca="1" ref="I84" ca="1">SUM(IF(ISNUMBER(FIND($A$4:$F$4,I$4)),$A84:$F84,0))</f>
        <v>5</v>
      </c>
      <c r="J84" s="6">
        <f t="shared" ca="1" si="13"/>
        <v>11</v>
      </c>
      <c r="K84" s="6">
        <f ca="1">SMALL($J$5:$J$1004,ROWS($J$5:J84))</f>
        <v>9</v>
      </c>
      <c r="L84" s="7">
        <f ca="1">ROWS($J$5:J84)/COUNT($J$5:$J$1004)</f>
        <v>0.08</v>
      </c>
      <c r="M84" s="7"/>
      <c r="N84" s="7"/>
      <c r="O84" s="7"/>
      <c r="P84" s="6">
        <f t="shared" ca="1" si="11"/>
        <v>1</v>
      </c>
      <c r="Q84" s="6">
        <f t="shared" ca="1" si="11"/>
        <v>1</v>
      </c>
      <c r="R84" s="6" t="str">
        <f t="shared" ca="1" si="11"/>
        <v/>
      </c>
      <c r="T84" s="6">
        <f t="shared" ca="1" si="14"/>
        <v>1</v>
      </c>
      <c r="U84" s="6" t="str">
        <f t="shared" ca="1" si="15"/>
        <v/>
      </c>
      <c r="V84" s="6">
        <f t="shared" ca="1" si="16"/>
        <v>1</v>
      </c>
      <c r="W84" s="6">
        <f t="shared" ca="1" si="16"/>
        <v>1</v>
      </c>
      <c r="X84" s="6" t="str">
        <f t="shared" ca="1" si="16"/>
        <v/>
      </c>
      <c r="Y84" s="6">
        <f t="shared" ca="1" si="17"/>
        <v>1</v>
      </c>
    </row>
    <row r="85" spans="1:25" hidden="1" x14ac:dyDescent="0.25">
      <c r="A85" s="8">
        <f t="shared" ca="1" si="12"/>
        <v>5</v>
      </c>
      <c r="B85" s="8">
        <f t="shared" ca="1" si="12"/>
        <v>1</v>
      </c>
      <c r="C85" s="8">
        <f t="shared" ca="1" si="12"/>
        <v>6</v>
      </c>
      <c r="D85" s="8">
        <f t="shared" ca="1" si="12"/>
        <v>2</v>
      </c>
      <c r="E85" s="8">
        <f t="shared" ca="1" si="12"/>
        <v>3</v>
      </c>
      <c r="F85" s="8">
        <f t="shared" ca="1" si="12"/>
        <v>2</v>
      </c>
      <c r="G85" s="6" cm="1">
        <f t="array" aca="1" ref="G85" ca="1">SUM(IF(ISNUMBER(FIND($A$4:$F$4,G$4)),$A85:$F85,0))</f>
        <v>11</v>
      </c>
      <c r="H85" s="6" cm="1">
        <f t="array" aca="1" ref="H85" ca="1">SUM(IF(ISNUMBER(FIND($A$4:$F$4,H$4)),$A85:$F85,0))</f>
        <v>9</v>
      </c>
      <c r="I85" s="6" cm="1">
        <f t="array" aca="1" ref="I85" ca="1">SUM(IF(ISNUMBER(FIND($A$4:$F$4,I$4)),$A85:$F85,0))</f>
        <v>6</v>
      </c>
      <c r="J85" s="6">
        <f t="shared" ca="1" si="13"/>
        <v>11</v>
      </c>
      <c r="K85" s="6">
        <f ca="1">SMALL($J$5:$J$1004,ROWS($J$5:J85))</f>
        <v>9</v>
      </c>
      <c r="L85" s="7">
        <f ca="1">ROWS($J$5:J85)/COUNT($J$5:$J$1004)</f>
        <v>8.1000000000000003E-2</v>
      </c>
      <c r="M85" s="7"/>
      <c r="N85" s="7"/>
      <c r="O85" s="7"/>
      <c r="P85" s="6">
        <f t="shared" ca="1" si="11"/>
        <v>1</v>
      </c>
      <c r="Q85" s="6" t="str">
        <f t="shared" ca="1" si="11"/>
        <v/>
      </c>
      <c r="R85" s="6" t="str">
        <f t="shared" ca="1" si="11"/>
        <v/>
      </c>
      <c r="T85" s="6">
        <f t="shared" ca="1" si="14"/>
        <v>1</v>
      </c>
      <c r="U85" s="6" t="str">
        <f t="shared" ca="1" si="15"/>
        <v/>
      </c>
      <c r="V85" s="6">
        <f t="shared" ca="1" si="16"/>
        <v>1</v>
      </c>
      <c r="W85" s="6" t="str">
        <f t="shared" ca="1" si="16"/>
        <v/>
      </c>
      <c r="X85" s="6" t="str">
        <f t="shared" ca="1" si="16"/>
        <v/>
      </c>
      <c r="Y85" s="6">
        <f t="shared" ca="1" si="17"/>
        <v>0</v>
      </c>
    </row>
    <row r="86" spans="1:25" hidden="1" x14ac:dyDescent="0.25">
      <c r="A86" s="8">
        <f t="shared" ca="1" si="12"/>
        <v>2</v>
      </c>
      <c r="B86" s="8">
        <f t="shared" ca="1" si="12"/>
        <v>2</v>
      </c>
      <c r="C86" s="8">
        <f t="shared" ca="1" si="12"/>
        <v>4</v>
      </c>
      <c r="D86" s="8">
        <f t="shared" ca="1" si="12"/>
        <v>4</v>
      </c>
      <c r="E86" s="8">
        <f t="shared" ca="1" si="12"/>
        <v>2</v>
      </c>
      <c r="F86" s="8">
        <f t="shared" ca="1" si="12"/>
        <v>4</v>
      </c>
      <c r="G86" s="6" cm="1">
        <f t="array" aca="1" ref="G86" ca="1">SUM(IF(ISNUMBER(FIND($A$4:$F$4,G$4)),$A86:$F86,0))</f>
        <v>6</v>
      </c>
      <c r="H86" s="6" cm="1">
        <f t="array" aca="1" ref="H86" ca="1">SUM(IF(ISNUMBER(FIND($A$4:$F$4,H$4)),$A86:$F86,0))</f>
        <v>10</v>
      </c>
      <c r="I86" s="6" cm="1">
        <f t="array" aca="1" ref="I86" ca="1">SUM(IF(ISNUMBER(FIND($A$4:$F$4,I$4)),$A86:$F86,0))</f>
        <v>8</v>
      </c>
      <c r="J86" s="6">
        <f t="shared" ca="1" si="13"/>
        <v>10</v>
      </c>
      <c r="K86" s="6">
        <f ca="1">SMALL($J$5:$J$1004,ROWS($J$5:J86))</f>
        <v>9</v>
      </c>
      <c r="L86" s="7">
        <f ca="1">ROWS($J$5:J86)/COUNT($J$5:$J$1004)</f>
        <v>8.2000000000000003E-2</v>
      </c>
      <c r="M86" s="7"/>
      <c r="N86" s="7"/>
      <c r="O86" s="7"/>
      <c r="P86" s="6" t="str">
        <f t="shared" ref="P86:R149" ca="1" si="18">IF(G86=$J86,1,"")</f>
        <v/>
      </c>
      <c r="Q86" s="6">
        <f t="shared" ca="1" si="18"/>
        <v>1</v>
      </c>
      <c r="R86" s="6" t="str">
        <f t="shared" ca="1" si="18"/>
        <v/>
      </c>
      <c r="T86" s="6">
        <f t="shared" ca="1" si="14"/>
        <v>1</v>
      </c>
      <c r="U86" s="6" t="str">
        <f t="shared" ca="1" si="15"/>
        <v/>
      </c>
      <c r="V86" s="6" t="str">
        <f t="shared" ca="1" si="16"/>
        <v/>
      </c>
      <c r="W86" s="6">
        <f t="shared" ca="1" si="16"/>
        <v>1</v>
      </c>
      <c r="X86" s="6" t="str">
        <f t="shared" ca="1" si="16"/>
        <v/>
      </c>
      <c r="Y86" s="6">
        <f t="shared" ca="1" si="17"/>
        <v>1</v>
      </c>
    </row>
    <row r="87" spans="1:25" hidden="1" x14ac:dyDescent="0.25">
      <c r="A87" s="8">
        <f t="shared" ca="1" si="12"/>
        <v>2</v>
      </c>
      <c r="B87" s="8">
        <f t="shared" ca="1" si="12"/>
        <v>4</v>
      </c>
      <c r="C87" s="8">
        <f t="shared" ca="1" si="12"/>
        <v>6</v>
      </c>
      <c r="D87" s="8">
        <f t="shared" ca="1" si="12"/>
        <v>5</v>
      </c>
      <c r="E87" s="8">
        <f t="shared" ca="1" si="12"/>
        <v>1</v>
      </c>
      <c r="F87" s="8">
        <f t="shared" ca="1" si="12"/>
        <v>3</v>
      </c>
      <c r="G87" s="6" cm="1">
        <f t="array" aca="1" ref="G87" ca="1">SUM(IF(ISNUMBER(FIND($A$4:$F$4,G$4)),$A87:$F87,0))</f>
        <v>8</v>
      </c>
      <c r="H87" s="6" cm="1">
        <f t="array" aca="1" ref="H87" ca="1">SUM(IF(ISNUMBER(FIND($A$4:$F$4,H$4)),$A87:$F87,0))</f>
        <v>10</v>
      </c>
      <c r="I87" s="6" cm="1">
        <f t="array" aca="1" ref="I87" ca="1">SUM(IF(ISNUMBER(FIND($A$4:$F$4,I$4)),$A87:$F87,0))</f>
        <v>8</v>
      </c>
      <c r="J87" s="6">
        <f t="shared" ca="1" si="13"/>
        <v>10</v>
      </c>
      <c r="K87" s="6">
        <f ca="1">SMALL($J$5:$J$1004,ROWS($J$5:J87))</f>
        <v>9</v>
      </c>
      <c r="L87" s="7">
        <f ca="1">ROWS($J$5:J87)/COUNT($J$5:$J$1004)</f>
        <v>8.3000000000000004E-2</v>
      </c>
      <c r="M87" s="7"/>
      <c r="N87" s="7"/>
      <c r="O87" s="7"/>
      <c r="P87" s="6" t="str">
        <f t="shared" ca="1" si="18"/>
        <v/>
      </c>
      <c r="Q87" s="6">
        <f t="shared" ca="1" si="18"/>
        <v>1</v>
      </c>
      <c r="R87" s="6" t="str">
        <f t="shared" ca="1" si="18"/>
        <v/>
      </c>
      <c r="T87" s="6">
        <f t="shared" ca="1" si="14"/>
        <v>1</v>
      </c>
      <c r="U87" s="6" t="str">
        <f t="shared" ca="1" si="15"/>
        <v/>
      </c>
      <c r="V87" s="6" t="str">
        <f t="shared" ca="1" si="16"/>
        <v/>
      </c>
      <c r="W87" s="6">
        <f t="shared" ca="1" si="16"/>
        <v>1</v>
      </c>
      <c r="X87" s="6" t="str">
        <f t="shared" ca="1" si="16"/>
        <v/>
      </c>
      <c r="Y87" s="6">
        <f t="shared" ca="1" si="17"/>
        <v>1</v>
      </c>
    </row>
    <row r="88" spans="1:25" hidden="1" x14ac:dyDescent="0.25">
      <c r="A88" s="8">
        <f t="shared" ca="1" si="12"/>
        <v>5</v>
      </c>
      <c r="B88" s="8">
        <f t="shared" ca="1" si="12"/>
        <v>2</v>
      </c>
      <c r="C88" s="8">
        <f t="shared" ca="1" si="12"/>
        <v>5</v>
      </c>
      <c r="D88" s="8">
        <f t="shared" ca="1" si="12"/>
        <v>4</v>
      </c>
      <c r="E88" s="8">
        <f t="shared" ca="1" si="12"/>
        <v>2</v>
      </c>
      <c r="F88" s="8">
        <f t="shared" ca="1" si="12"/>
        <v>3</v>
      </c>
      <c r="G88" s="6" cm="1">
        <f t="array" aca="1" ref="G88" ca="1">SUM(IF(ISNUMBER(FIND($A$4:$F$4,G$4)),$A88:$F88,0))</f>
        <v>10</v>
      </c>
      <c r="H88" s="6" cm="1">
        <f t="array" aca="1" ref="H88" ca="1">SUM(IF(ISNUMBER(FIND($A$4:$F$4,H$4)),$A88:$F88,0))</f>
        <v>12</v>
      </c>
      <c r="I88" s="6" cm="1">
        <f t="array" aca="1" ref="I88" ca="1">SUM(IF(ISNUMBER(FIND($A$4:$F$4,I$4)),$A88:$F88,0))</f>
        <v>7</v>
      </c>
      <c r="J88" s="6">
        <f t="shared" ca="1" si="13"/>
        <v>12</v>
      </c>
      <c r="K88" s="6">
        <f ca="1">SMALL($J$5:$J$1004,ROWS($J$5:J88))</f>
        <v>9</v>
      </c>
      <c r="L88" s="7">
        <f ca="1">ROWS($J$5:J88)/COUNT($J$5:$J$1004)</f>
        <v>8.4000000000000005E-2</v>
      </c>
      <c r="M88" s="7"/>
      <c r="N88" s="7"/>
      <c r="O88" s="7"/>
      <c r="P88" s="6" t="str">
        <f t="shared" ca="1" si="18"/>
        <v/>
      </c>
      <c r="Q88" s="6">
        <f t="shared" ca="1" si="18"/>
        <v>1</v>
      </c>
      <c r="R88" s="6" t="str">
        <f t="shared" ca="1" si="18"/>
        <v/>
      </c>
      <c r="T88" s="6">
        <f t="shared" ca="1" si="14"/>
        <v>1</v>
      </c>
      <c r="U88" s="6" t="str">
        <f t="shared" ca="1" si="15"/>
        <v/>
      </c>
      <c r="V88" s="6" t="str">
        <f t="shared" ca="1" si="16"/>
        <v/>
      </c>
      <c r="W88" s="6">
        <f t="shared" ca="1" si="16"/>
        <v>1</v>
      </c>
      <c r="X88" s="6" t="str">
        <f t="shared" ca="1" si="16"/>
        <v/>
      </c>
      <c r="Y88" s="6">
        <f t="shared" ca="1" si="17"/>
        <v>1</v>
      </c>
    </row>
    <row r="89" spans="1:25" hidden="1" x14ac:dyDescent="0.25">
      <c r="A89" s="8">
        <f t="shared" ca="1" si="12"/>
        <v>6</v>
      </c>
      <c r="B89" s="8">
        <f t="shared" ca="1" si="12"/>
        <v>5</v>
      </c>
      <c r="C89" s="8">
        <f t="shared" ca="1" si="12"/>
        <v>5</v>
      </c>
      <c r="D89" s="8">
        <f t="shared" ca="1" si="12"/>
        <v>6</v>
      </c>
      <c r="E89" s="8">
        <f t="shared" ca="1" si="12"/>
        <v>2</v>
      </c>
      <c r="F89" s="8">
        <f t="shared" ca="1" si="12"/>
        <v>3</v>
      </c>
      <c r="G89" s="6" cm="1">
        <f t="array" aca="1" ref="G89" ca="1">SUM(IF(ISNUMBER(FIND($A$4:$F$4,G$4)),$A89:$F89,0))</f>
        <v>11</v>
      </c>
      <c r="H89" s="6" cm="1">
        <f t="array" aca="1" ref="H89" ca="1">SUM(IF(ISNUMBER(FIND($A$4:$F$4,H$4)),$A89:$F89,0))</f>
        <v>15</v>
      </c>
      <c r="I89" s="6" cm="1">
        <f t="array" aca="1" ref="I89" ca="1">SUM(IF(ISNUMBER(FIND($A$4:$F$4,I$4)),$A89:$F89,0))</f>
        <v>10</v>
      </c>
      <c r="J89" s="6">
        <f t="shared" ca="1" si="13"/>
        <v>15</v>
      </c>
      <c r="K89" s="6">
        <f ca="1">SMALL($J$5:$J$1004,ROWS($J$5:J89))</f>
        <v>9</v>
      </c>
      <c r="L89" s="7">
        <f ca="1">ROWS($J$5:J89)/COUNT($J$5:$J$1004)</f>
        <v>8.5000000000000006E-2</v>
      </c>
      <c r="M89" s="7"/>
      <c r="N89" s="7"/>
      <c r="O89" s="7"/>
      <c r="P89" s="6" t="str">
        <f t="shared" ca="1" si="18"/>
        <v/>
      </c>
      <c r="Q89" s="6">
        <f t="shared" ca="1" si="18"/>
        <v>1</v>
      </c>
      <c r="R89" s="6" t="str">
        <f t="shared" ca="1" si="18"/>
        <v/>
      </c>
      <c r="T89" s="6">
        <f t="shared" ca="1" si="14"/>
        <v>1</v>
      </c>
      <c r="U89" s="6" t="str">
        <f t="shared" ca="1" si="15"/>
        <v/>
      </c>
      <c r="V89" s="6" t="str">
        <f t="shared" ca="1" si="16"/>
        <v/>
      </c>
      <c r="W89" s="6">
        <f t="shared" ca="1" si="16"/>
        <v>1</v>
      </c>
      <c r="X89" s="6" t="str">
        <f t="shared" ca="1" si="16"/>
        <v/>
      </c>
      <c r="Y89" s="6">
        <f t="shared" ca="1" si="17"/>
        <v>1</v>
      </c>
    </row>
    <row r="90" spans="1:25" hidden="1" x14ac:dyDescent="0.25">
      <c r="A90" s="8">
        <f t="shared" ca="1" si="12"/>
        <v>3</v>
      </c>
      <c r="B90" s="8">
        <f t="shared" ca="1" si="12"/>
        <v>4</v>
      </c>
      <c r="C90" s="8">
        <f t="shared" ca="1" si="12"/>
        <v>4</v>
      </c>
      <c r="D90" s="8">
        <f t="shared" ca="1" si="12"/>
        <v>6</v>
      </c>
      <c r="E90" s="8">
        <f t="shared" ca="1" si="12"/>
        <v>1</v>
      </c>
      <c r="F90" s="8">
        <f t="shared" ca="1" si="12"/>
        <v>3</v>
      </c>
      <c r="G90" s="6" cm="1">
        <f t="array" aca="1" ref="G90" ca="1">SUM(IF(ISNUMBER(FIND($A$4:$F$4,G$4)),$A90:$F90,0))</f>
        <v>7</v>
      </c>
      <c r="H90" s="6" cm="1">
        <f t="array" aca="1" ref="H90" ca="1">SUM(IF(ISNUMBER(FIND($A$4:$F$4,H$4)),$A90:$F90,0))</f>
        <v>12</v>
      </c>
      <c r="I90" s="6" cm="1">
        <f t="array" aca="1" ref="I90" ca="1">SUM(IF(ISNUMBER(FIND($A$4:$F$4,I$4)),$A90:$F90,0))</f>
        <v>8</v>
      </c>
      <c r="J90" s="6">
        <f t="shared" ca="1" si="13"/>
        <v>12</v>
      </c>
      <c r="K90" s="6">
        <f ca="1">SMALL($J$5:$J$1004,ROWS($J$5:J90))</f>
        <v>9</v>
      </c>
      <c r="L90" s="7">
        <f ca="1">ROWS($J$5:J90)/COUNT($J$5:$J$1004)</f>
        <v>8.5999999999999993E-2</v>
      </c>
      <c r="M90" s="7"/>
      <c r="N90" s="7"/>
      <c r="O90" s="7"/>
      <c r="P90" s="6" t="str">
        <f t="shared" ca="1" si="18"/>
        <v/>
      </c>
      <c r="Q90" s="6">
        <f t="shared" ca="1" si="18"/>
        <v>1</v>
      </c>
      <c r="R90" s="6" t="str">
        <f t="shared" ca="1" si="18"/>
        <v/>
      </c>
      <c r="T90" s="6">
        <f t="shared" ca="1" si="14"/>
        <v>1</v>
      </c>
      <c r="U90" s="6" t="str">
        <f t="shared" ca="1" si="15"/>
        <v/>
      </c>
      <c r="V90" s="6" t="str">
        <f t="shared" ca="1" si="16"/>
        <v/>
      </c>
      <c r="W90" s="6">
        <f t="shared" ca="1" si="16"/>
        <v>1</v>
      </c>
      <c r="X90" s="6" t="str">
        <f t="shared" ca="1" si="16"/>
        <v/>
      </c>
      <c r="Y90" s="6">
        <f t="shared" ca="1" si="17"/>
        <v>1</v>
      </c>
    </row>
    <row r="91" spans="1:25" hidden="1" x14ac:dyDescent="0.25">
      <c r="A91" s="8">
        <f t="shared" ca="1" si="12"/>
        <v>2</v>
      </c>
      <c r="B91" s="8">
        <f t="shared" ca="1" si="12"/>
        <v>2</v>
      </c>
      <c r="C91" s="8">
        <f t="shared" ca="1" si="12"/>
        <v>8</v>
      </c>
      <c r="D91" s="8">
        <f t="shared" ca="1" si="12"/>
        <v>2</v>
      </c>
      <c r="E91" s="8">
        <f t="shared" ca="1" si="12"/>
        <v>1</v>
      </c>
      <c r="F91" s="8">
        <f t="shared" ca="1" si="12"/>
        <v>3</v>
      </c>
      <c r="G91" s="6" cm="1">
        <f t="array" aca="1" ref="G91" ca="1">SUM(IF(ISNUMBER(FIND($A$4:$F$4,G$4)),$A91:$F91,0))</f>
        <v>10</v>
      </c>
      <c r="H91" s="6" cm="1">
        <f t="array" aca="1" ref="H91" ca="1">SUM(IF(ISNUMBER(FIND($A$4:$F$4,H$4)),$A91:$F91,0))</f>
        <v>7</v>
      </c>
      <c r="I91" s="6" cm="1">
        <f t="array" aca="1" ref="I91" ca="1">SUM(IF(ISNUMBER(FIND($A$4:$F$4,I$4)),$A91:$F91,0))</f>
        <v>6</v>
      </c>
      <c r="J91" s="6">
        <f t="shared" ca="1" si="13"/>
        <v>10</v>
      </c>
      <c r="K91" s="6">
        <f ca="1">SMALL($J$5:$J$1004,ROWS($J$5:J91))</f>
        <v>9</v>
      </c>
      <c r="L91" s="7">
        <f ca="1">ROWS($J$5:J91)/COUNT($J$5:$J$1004)</f>
        <v>8.6999999999999994E-2</v>
      </c>
      <c r="M91" s="7"/>
      <c r="N91" s="7"/>
      <c r="O91" s="7"/>
      <c r="P91" s="6">
        <f t="shared" ca="1" si="18"/>
        <v>1</v>
      </c>
      <c r="Q91" s="6" t="str">
        <f t="shared" ca="1" si="18"/>
        <v/>
      </c>
      <c r="R91" s="6" t="str">
        <f t="shared" ca="1" si="18"/>
        <v/>
      </c>
      <c r="T91" s="6">
        <f t="shared" ca="1" si="14"/>
        <v>1</v>
      </c>
      <c r="U91" s="6" t="str">
        <f t="shared" ca="1" si="15"/>
        <v/>
      </c>
      <c r="V91" s="6">
        <f t="shared" ca="1" si="16"/>
        <v>1</v>
      </c>
      <c r="W91" s="6" t="str">
        <f t="shared" ca="1" si="16"/>
        <v/>
      </c>
      <c r="X91" s="6" t="str">
        <f t="shared" ca="1" si="16"/>
        <v/>
      </c>
      <c r="Y91" s="6">
        <f t="shared" ca="1" si="17"/>
        <v>0</v>
      </c>
    </row>
    <row r="92" spans="1:25" hidden="1" x14ac:dyDescent="0.25">
      <c r="A92" s="8">
        <f t="shared" ca="1" si="12"/>
        <v>2</v>
      </c>
      <c r="B92" s="8">
        <f t="shared" ca="1" si="12"/>
        <v>4</v>
      </c>
      <c r="C92" s="8">
        <f t="shared" ca="1" si="12"/>
        <v>6</v>
      </c>
      <c r="D92" s="8">
        <f t="shared" ca="1" si="12"/>
        <v>2</v>
      </c>
      <c r="E92" s="8">
        <f t="shared" ca="1" si="12"/>
        <v>2</v>
      </c>
      <c r="F92" s="8">
        <f t="shared" ca="1" si="12"/>
        <v>4</v>
      </c>
      <c r="G92" s="6" cm="1">
        <f t="array" aca="1" ref="G92" ca="1">SUM(IF(ISNUMBER(FIND($A$4:$F$4,G$4)),$A92:$F92,0))</f>
        <v>8</v>
      </c>
      <c r="H92" s="6" cm="1">
        <f t="array" aca="1" ref="H92" ca="1">SUM(IF(ISNUMBER(FIND($A$4:$F$4,H$4)),$A92:$F92,0))</f>
        <v>8</v>
      </c>
      <c r="I92" s="6" cm="1">
        <f t="array" aca="1" ref="I92" ca="1">SUM(IF(ISNUMBER(FIND($A$4:$F$4,I$4)),$A92:$F92,0))</f>
        <v>10</v>
      </c>
      <c r="J92" s="6">
        <f t="shared" ca="1" si="13"/>
        <v>10</v>
      </c>
      <c r="K92" s="6">
        <f ca="1">SMALL($J$5:$J$1004,ROWS($J$5:J92))</f>
        <v>9</v>
      </c>
      <c r="L92" s="7">
        <f ca="1">ROWS($J$5:J92)/COUNT($J$5:$J$1004)</f>
        <v>8.7999999999999995E-2</v>
      </c>
      <c r="M92" s="7"/>
      <c r="N92" s="7"/>
      <c r="O92" s="7"/>
      <c r="P92" s="6" t="str">
        <f t="shared" ca="1" si="18"/>
        <v/>
      </c>
      <c r="Q92" s="6" t="str">
        <f t="shared" ca="1" si="18"/>
        <v/>
      </c>
      <c r="R92" s="6">
        <f t="shared" ca="1" si="18"/>
        <v>1</v>
      </c>
      <c r="T92" s="6">
        <f t="shared" ca="1" si="14"/>
        <v>0</v>
      </c>
      <c r="U92" s="6">
        <f t="shared" ca="1" si="15"/>
        <v>1</v>
      </c>
      <c r="V92" s="6" t="str">
        <f t="shared" ca="1" si="16"/>
        <v/>
      </c>
      <c r="W92" s="6" t="str">
        <f t="shared" ca="1" si="16"/>
        <v/>
      </c>
      <c r="X92" s="6">
        <f t="shared" ca="1" si="16"/>
        <v>1</v>
      </c>
      <c r="Y92" s="6">
        <f t="shared" ca="1" si="17"/>
        <v>1</v>
      </c>
    </row>
    <row r="93" spans="1:25" hidden="1" x14ac:dyDescent="0.25">
      <c r="A93" s="8">
        <f t="shared" ca="1" si="12"/>
        <v>6</v>
      </c>
      <c r="B93" s="8">
        <f t="shared" ca="1" si="12"/>
        <v>2</v>
      </c>
      <c r="C93" s="8">
        <f t="shared" ca="1" si="12"/>
        <v>8</v>
      </c>
      <c r="D93" s="8">
        <f t="shared" ca="1" si="12"/>
        <v>6</v>
      </c>
      <c r="E93" s="8">
        <f t="shared" ca="1" si="12"/>
        <v>2</v>
      </c>
      <c r="F93" s="8">
        <f t="shared" ca="1" si="12"/>
        <v>2</v>
      </c>
      <c r="G93" s="6" cm="1">
        <f t="array" aca="1" ref="G93" ca="1">SUM(IF(ISNUMBER(FIND($A$4:$F$4,G$4)),$A93:$F93,0))</f>
        <v>14</v>
      </c>
      <c r="H93" s="6" cm="1">
        <f t="array" aca="1" ref="H93" ca="1">SUM(IF(ISNUMBER(FIND($A$4:$F$4,H$4)),$A93:$F93,0))</f>
        <v>14</v>
      </c>
      <c r="I93" s="6" cm="1">
        <f t="array" aca="1" ref="I93" ca="1">SUM(IF(ISNUMBER(FIND($A$4:$F$4,I$4)),$A93:$F93,0))</f>
        <v>6</v>
      </c>
      <c r="J93" s="6">
        <f t="shared" ca="1" si="13"/>
        <v>14</v>
      </c>
      <c r="K93" s="6">
        <f ca="1">SMALL($J$5:$J$1004,ROWS($J$5:J93))</f>
        <v>9</v>
      </c>
      <c r="L93" s="7">
        <f ca="1">ROWS($J$5:J93)/COUNT($J$5:$J$1004)</f>
        <v>8.8999999999999996E-2</v>
      </c>
      <c r="M93" s="7"/>
      <c r="N93" s="7"/>
      <c r="O93" s="7"/>
      <c r="P93" s="6">
        <f t="shared" ca="1" si="18"/>
        <v>1</v>
      </c>
      <c r="Q93" s="6">
        <f t="shared" ca="1" si="18"/>
        <v>1</v>
      </c>
      <c r="R93" s="6" t="str">
        <f t="shared" ca="1" si="18"/>
        <v/>
      </c>
      <c r="T93" s="6">
        <f t="shared" ca="1" si="14"/>
        <v>1</v>
      </c>
      <c r="U93" s="6" t="str">
        <f t="shared" ca="1" si="15"/>
        <v/>
      </c>
      <c r="V93" s="6">
        <f t="shared" ca="1" si="16"/>
        <v>1</v>
      </c>
      <c r="W93" s="6">
        <f t="shared" ca="1" si="16"/>
        <v>1</v>
      </c>
      <c r="X93" s="6" t="str">
        <f t="shared" ca="1" si="16"/>
        <v/>
      </c>
      <c r="Y93" s="6">
        <f t="shared" ca="1" si="17"/>
        <v>1</v>
      </c>
    </row>
    <row r="94" spans="1:25" hidden="1" x14ac:dyDescent="0.25">
      <c r="A94" s="8">
        <f t="shared" ca="1" si="12"/>
        <v>5</v>
      </c>
      <c r="B94" s="8">
        <f t="shared" ca="1" si="12"/>
        <v>1</v>
      </c>
      <c r="C94" s="8">
        <f t="shared" ca="1" si="12"/>
        <v>7</v>
      </c>
      <c r="D94" s="8">
        <f t="shared" ca="1" si="12"/>
        <v>6</v>
      </c>
      <c r="E94" s="8">
        <f t="shared" ca="1" si="12"/>
        <v>3</v>
      </c>
      <c r="F94" s="8">
        <f t="shared" ca="1" si="12"/>
        <v>4</v>
      </c>
      <c r="G94" s="6" cm="1">
        <f t="array" aca="1" ref="G94" ca="1">SUM(IF(ISNUMBER(FIND($A$4:$F$4,G$4)),$A94:$F94,0))</f>
        <v>12</v>
      </c>
      <c r="H94" s="6" cm="1">
        <f t="array" aca="1" ref="H94" ca="1">SUM(IF(ISNUMBER(FIND($A$4:$F$4,H$4)),$A94:$F94,0))</f>
        <v>15</v>
      </c>
      <c r="I94" s="6" cm="1">
        <f t="array" aca="1" ref="I94" ca="1">SUM(IF(ISNUMBER(FIND($A$4:$F$4,I$4)),$A94:$F94,0))</f>
        <v>8</v>
      </c>
      <c r="J94" s="6">
        <f t="shared" ca="1" si="13"/>
        <v>15</v>
      </c>
      <c r="K94" s="6">
        <f ca="1">SMALL($J$5:$J$1004,ROWS($J$5:J94))</f>
        <v>9</v>
      </c>
      <c r="L94" s="7">
        <f ca="1">ROWS($J$5:J94)/COUNT($J$5:$J$1004)</f>
        <v>0.09</v>
      </c>
      <c r="M94" s="7"/>
      <c r="N94" s="7"/>
      <c r="O94" s="7"/>
      <c r="P94" s="6" t="str">
        <f t="shared" ca="1" si="18"/>
        <v/>
      </c>
      <c r="Q94" s="6">
        <f t="shared" ca="1" si="18"/>
        <v>1</v>
      </c>
      <c r="R94" s="6" t="str">
        <f t="shared" ca="1" si="18"/>
        <v/>
      </c>
      <c r="T94" s="6">
        <f t="shared" ca="1" si="14"/>
        <v>1</v>
      </c>
      <c r="U94" s="6" t="str">
        <f t="shared" ca="1" si="15"/>
        <v/>
      </c>
      <c r="V94" s="6" t="str">
        <f t="shared" ca="1" si="16"/>
        <v/>
      </c>
      <c r="W94" s="6">
        <f t="shared" ca="1" si="16"/>
        <v>1</v>
      </c>
      <c r="X94" s="6" t="str">
        <f t="shared" ca="1" si="16"/>
        <v/>
      </c>
      <c r="Y94" s="6">
        <f t="shared" ca="1" si="17"/>
        <v>1</v>
      </c>
    </row>
    <row r="95" spans="1:25" hidden="1" x14ac:dyDescent="0.25">
      <c r="A95" s="8">
        <f t="shared" ca="1" si="12"/>
        <v>2</v>
      </c>
      <c r="B95" s="8">
        <f t="shared" ca="1" si="12"/>
        <v>3</v>
      </c>
      <c r="C95" s="8">
        <f t="shared" ca="1" si="12"/>
        <v>8</v>
      </c>
      <c r="D95" s="8">
        <f t="shared" ca="1" si="12"/>
        <v>6</v>
      </c>
      <c r="E95" s="8">
        <f t="shared" ca="1" si="12"/>
        <v>3</v>
      </c>
      <c r="F95" s="8">
        <f t="shared" ca="1" si="12"/>
        <v>2</v>
      </c>
      <c r="G95" s="6" cm="1">
        <f t="array" aca="1" ref="G95" ca="1">SUM(IF(ISNUMBER(FIND($A$4:$F$4,G$4)),$A95:$F95,0))</f>
        <v>10</v>
      </c>
      <c r="H95" s="6" cm="1">
        <f t="array" aca="1" ref="H95" ca="1">SUM(IF(ISNUMBER(FIND($A$4:$F$4,H$4)),$A95:$F95,0))</f>
        <v>10</v>
      </c>
      <c r="I95" s="6" cm="1">
        <f t="array" aca="1" ref="I95" ca="1">SUM(IF(ISNUMBER(FIND($A$4:$F$4,I$4)),$A95:$F95,0))</f>
        <v>8</v>
      </c>
      <c r="J95" s="6">
        <f t="shared" ca="1" si="13"/>
        <v>10</v>
      </c>
      <c r="K95" s="6">
        <f ca="1">SMALL($J$5:$J$1004,ROWS($J$5:J95))</f>
        <v>9</v>
      </c>
      <c r="L95" s="7">
        <f ca="1">ROWS($J$5:J95)/COUNT($J$5:$J$1004)</f>
        <v>9.0999999999999998E-2</v>
      </c>
      <c r="M95" s="7"/>
      <c r="N95" s="7"/>
      <c r="O95" s="7"/>
      <c r="P95" s="6">
        <f t="shared" ca="1" si="18"/>
        <v>1</v>
      </c>
      <c r="Q95" s="6">
        <f t="shared" ca="1" si="18"/>
        <v>1</v>
      </c>
      <c r="R95" s="6" t="str">
        <f t="shared" ca="1" si="18"/>
        <v/>
      </c>
      <c r="T95" s="6">
        <f t="shared" ca="1" si="14"/>
        <v>1</v>
      </c>
      <c r="U95" s="6" t="str">
        <f t="shared" ca="1" si="15"/>
        <v/>
      </c>
      <c r="V95" s="6">
        <f t="shared" ca="1" si="16"/>
        <v>1</v>
      </c>
      <c r="W95" s="6">
        <f t="shared" ca="1" si="16"/>
        <v>1</v>
      </c>
      <c r="X95" s="6" t="str">
        <f t="shared" ca="1" si="16"/>
        <v/>
      </c>
      <c r="Y95" s="6">
        <f t="shared" ca="1" si="17"/>
        <v>1</v>
      </c>
    </row>
    <row r="96" spans="1:25" hidden="1" x14ac:dyDescent="0.25">
      <c r="A96" s="8">
        <f t="shared" ca="1" si="12"/>
        <v>2</v>
      </c>
      <c r="B96" s="8">
        <f t="shared" ca="1" si="12"/>
        <v>5</v>
      </c>
      <c r="C96" s="8">
        <f t="shared" ca="1" si="12"/>
        <v>8</v>
      </c>
      <c r="D96" s="8">
        <f t="shared" ca="1" si="12"/>
        <v>6</v>
      </c>
      <c r="E96" s="8">
        <f t="shared" ca="1" si="12"/>
        <v>1</v>
      </c>
      <c r="F96" s="8">
        <f t="shared" ca="1" si="12"/>
        <v>2</v>
      </c>
      <c r="G96" s="6" cm="1">
        <f t="array" aca="1" ref="G96" ca="1">SUM(IF(ISNUMBER(FIND($A$4:$F$4,G$4)),$A96:$F96,0))</f>
        <v>10</v>
      </c>
      <c r="H96" s="6" cm="1">
        <f t="array" aca="1" ref="H96" ca="1">SUM(IF(ISNUMBER(FIND($A$4:$F$4,H$4)),$A96:$F96,0))</f>
        <v>10</v>
      </c>
      <c r="I96" s="6" cm="1">
        <f t="array" aca="1" ref="I96" ca="1">SUM(IF(ISNUMBER(FIND($A$4:$F$4,I$4)),$A96:$F96,0))</f>
        <v>8</v>
      </c>
      <c r="J96" s="6">
        <f t="shared" ca="1" si="13"/>
        <v>10</v>
      </c>
      <c r="K96" s="6">
        <f ca="1">SMALL($J$5:$J$1004,ROWS($J$5:J96))</f>
        <v>9</v>
      </c>
      <c r="L96" s="7">
        <f ca="1">ROWS($J$5:J96)/COUNT($J$5:$J$1004)</f>
        <v>9.1999999999999998E-2</v>
      </c>
      <c r="M96" s="7"/>
      <c r="N96" s="7"/>
      <c r="O96" s="7"/>
      <c r="P96" s="6">
        <f t="shared" ca="1" si="18"/>
        <v>1</v>
      </c>
      <c r="Q96" s="6">
        <f t="shared" ca="1" si="18"/>
        <v>1</v>
      </c>
      <c r="R96" s="6" t="str">
        <f t="shared" ca="1" si="18"/>
        <v/>
      </c>
      <c r="T96" s="6">
        <f t="shared" ca="1" si="14"/>
        <v>1</v>
      </c>
      <c r="U96" s="6" t="str">
        <f t="shared" ca="1" si="15"/>
        <v/>
      </c>
      <c r="V96" s="6">
        <f t="shared" ca="1" si="16"/>
        <v>1</v>
      </c>
      <c r="W96" s="6">
        <f t="shared" ca="1" si="16"/>
        <v>1</v>
      </c>
      <c r="X96" s="6" t="str">
        <f t="shared" ca="1" si="16"/>
        <v/>
      </c>
      <c r="Y96" s="6">
        <f t="shared" ca="1" si="17"/>
        <v>1</v>
      </c>
    </row>
    <row r="97" spans="1:25" hidden="1" x14ac:dyDescent="0.25">
      <c r="A97" s="8">
        <f t="shared" ca="1" si="12"/>
        <v>2</v>
      </c>
      <c r="B97" s="8">
        <f t="shared" ca="1" si="12"/>
        <v>3</v>
      </c>
      <c r="C97" s="8">
        <f t="shared" ca="1" si="12"/>
        <v>7</v>
      </c>
      <c r="D97" s="8">
        <f t="shared" ca="1" si="12"/>
        <v>5</v>
      </c>
      <c r="E97" s="8">
        <f t="shared" ca="1" si="12"/>
        <v>1</v>
      </c>
      <c r="F97" s="8">
        <f t="shared" ca="1" si="12"/>
        <v>4</v>
      </c>
      <c r="G97" s="6" cm="1">
        <f t="array" aca="1" ref="G97" ca="1">SUM(IF(ISNUMBER(FIND($A$4:$F$4,G$4)),$A97:$F97,0))</f>
        <v>9</v>
      </c>
      <c r="H97" s="6" cm="1">
        <f t="array" aca="1" ref="H97" ca="1">SUM(IF(ISNUMBER(FIND($A$4:$F$4,H$4)),$A97:$F97,0))</f>
        <v>11</v>
      </c>
      <c r="I97" s="6" cm="1">
        <f t="array" aca="1" ref="I97" ca="1">SUM(IF(ISNUMBER(FIND($A$4:$F$4,I$4)),$A97:$F97,0))</f>
        <v>8</v>
      </c>
      <c r="J97" s="6">
        <f t="shared" ca="1" si="13"/>
        <v>11</v>
      </c>
      <c r="K97" s="6">
        <f ca="1">SMALL($J$5:$J$1004,ROWS($J$5:J97))</f>
        <v>9</v>
      </c>
      <c r="L97" s="7">
        <f ca="1">ROWS($J$5:J97)/COUNT($J$5:$J$1004)</f>
        <v>9.2999999999999999E-2</v>
      </c>
      <c r="M97" s="7"/>
      <c r="N97" s="7"/>
      <c r="O97" s="7"/>
      <c r="P97" s="6" t="str">
        <f t="shared" ca="1" si="18"/>
        <v/>
      </c>
      <c r="Q97" s="6">
        <f t="shared" ca="1" si="18"/>
        <v>1</v>
      </c>
      <c r="R97" s="6" t="str">
        <f t="shared" ca="1" si="18"/>
        <v/>
      </c>
      <c r="T97" s="6">
        <f t="shared" ca="1" si="14"/>
        <v>1</v>
      </c>
      <c r="U97" s="6" t="str">
        <f t="shared" ca="1" si="15"/>
        <v/>
      </c>
      <c r="V97" s="6" t="str">
        <f t="shared" ca="1" si="16"/>
        <v/>
      </c>
      <c r="W97" s="6">
        <f t="shared" ca="1" si="16"/>
        <v>1</v>
      </c>
      <c r="X97" s="6" t="str">
        <f t="shared" ca="1" si="16"/>
        <v/>
      </c>
      <c r="Y97" s="6">
        <f t="shared" ca="1" si="17"/>
        <v>1</v>
      </c>
    </row>
    <row r="98" spans="1:25" hidden="1" x14ac:dyDescent="0.25">
      <c r="A98" s="8">
        <f t="shared" ca="1" si="12"/>
        <v>4</v>
      </c>
      <c r="B98" s="8">
        <f t="shared" ca="1" si="12"/>
        <v>1</v>
      </c>
      <c r="C98" s="8">
        <f t="shared" ca="1" si="12"/>
        <v>6</v>
      </c>
      <c r="D98" s="8">
        <f t="shared" ca="1" si="12"/>
        <v>6</v>
      </c>
      <c r="E98" s="8">
        <f t="shared" ca="1" si="12"/>
        <v>2</v>
      </c>
      <c r="F98" s="8">
        <f t="shared" ca="1" si="12"/>
        <v>3</v>
      </c>
      <c r="G98" s="6" cm="1">
        <f t="array" aca="1" ref="G98" ca="1">SUM(IF(ISNUMBER(FIND($A$4:$F$4,G$4)),$A98:$F98,0))</f>
        <v>10</v>
      </c>
      <c r="H98" s="6" cm="1">
        <f t="array" aca="1" ref="H98" ca="1">SUM(IF(ISNUMBER(FIND($A$4:$F$4,H$4)),$A98:$F98,0))</f>
        <v>13</v>
      </c>
      <c r="I98" s="6" cm="1">
        <f t="array" aca="1" ref="I98" ca="1">SUM(IF(ISNUMBER(FIND($A$4:$F$4,I$4)),$A98:$F98,0))</f>
        <v>6</v>
      </c>
      <c r="J98" s="6">
        <f t="shared" ca="1" si="13"/>
        <v>13</v>
      </c>
      <c r="K98" s="6">
        <f ca="1">SMALL($J$5:$J$1004,ROWS($J$5:J98))</f>
        <v>9</v>
      </c>
      <c r="L98" s="7">
        <f ca="1">ROWS($J$5:J98)/COUNT($J$5:$J$1004)</f>
        <v>9.4E-2</v>
      </c>
      <c r="M98" s="7"/>
      <c r="N98" s="7"/>
      <c r="O98" s="7"/>
      <c r="P98" s="6" t="str">
        <f t="shared" ca="1" si="18"/>
        <v/>
      </c>
      <c r="Q98" s="6">
        <f t="shared" ca="1" si="18"/>
        <v>1</v>
      </c>
      <c r="R98" s="6" t="str">
        <f t="shared" ca="1" si="18"/>
        <v/>
      </c>
      <c r="T98" s="6">
        <f t="shared" ca="1" si="14"/>
        <v>1</v>
      </c>
      <c r="U98" s="6" t="str">
        <f t="shared" ca="1" si="15"/>
        <v/>
      </c>
      <c r="V98" s="6" t="str">
        <f t="shared" ca="1" si="16"/>
        <v/>
      </c>
      <c r="W98" s="6">
        <f t="shared" ca="1" si="16"/>
        <v>1</v>
      </c>
      <c r="X98" s="6" t="str">
        <f t="shared" ca="1" si="16"/>
        <v/>
      </c>
      <c r="Y98" s="6">
        <f t="shared" ca="1" si="17"/>
        <v>1</v>
      </c>
    </row>
    <row r="99" spans="1:25" hidden="1" x14ac:dyDescent="0.25">
      <c r="A99" s="8">
        <f t="shared" ca="1" si="12"/>
        <v>4</v>
      </c>
      <c r="B99" s="8">
        <f t="shared" ca="1" si="12"/>
        <v>1</v>
      </c>
      <c r="C99" s="8">
        <f t="shared" ca="1" si="12"/>
        <v>8</v>
      </c>
      <c r="D99" s="8">
        <f t="shared" ca="1" si="12"/>
        <v>4</v>
      </c>
      <c r="E99" s="8">
        <f t="shared" ca="1" si="12"/>
        <v>1</v>
      </c>
      <c r="F99" s="8">
        <f t="shared" ca="1" si="12"/>
        <v>2</v>
      </c>
      <c r="G99" s="6" cm="1">
        <f t="array" aca="1" ref="G99" ca="1">SUM(IF(ISNUMBER(FIND($A$4:$F$4,G$4)),$A99:$F99,0))</f>
        <v>12</v>
      </c>
      <c r="H99" s="6" cm="1">
        <f t="array" aca="1" ref="H99" ca="1">SUM(IF(ISNUMBER(FIND($A$4:$F$4,H$4)),$A99:$F99,0))</f>
        <v>10</v>
      </c>
      <c r="I99" s="6" cm="1">
        <f t="array" aca="1" ref="I99" ca="1">SUM(IF(ISNUMBER(FIND($A$4:$F$4,I$4)),$A99:$F99,0))</f>
        <v>4</v>
      </c>
      <c r="J99" s="6">
        <f t="shared" ca="1" si="13"/>
        <v>12</v>
      </c>
      <c r="K99" s="6">
        <f ca="1">SMALL($J$5:$J$1004,ROWS($J$5:J99))</f>
        <v>9</v>
      </c>
      <c r="L99" s="7">
        <f ca="1">ROWS($J$5:J99)/COUNT($J$5:$J$1004)</f>
        <v>9.5000000000000001E-2</v>
      </c>
      <c r="M99" s="7"/>
      <c r="N99" s="7"/>
      <c r="O99" s="7"/>
      <c r="P99" s="6">
        <f t="shared" ca="1" si="18"/>
        <v>1</v>
      </c>
      <c r="Q99" s="6" t="str">
        <f t="shared" ca="1" si="18"/>
        <v/>
      </c>
      <c r="R99" s="6" t="str">
        <f t="shared" ca="1" si="18"/>
        <v/>
      </c>
      <c r="T99" s="6">
        <f t="shared" ca="1" si="14"/>
        <v>1</v>
      </c>
      <c r="U99" s="6" t="str">
        <f t="shared" ca="1" si="15"/>
        <v/>
      </c>
      <c r="V99" s="6">
        <f t="shared" ca="1" si="16"/>
        <v>1</v>
      </c>
      <c r="W99" s="6" t="str">
        <f t="shared" ca="1" si="16"/>
        <v/>
      </c>
      <c r="X99" s="6" t="str">
        <f t="shared" ca="1" si="16"/>
        <v/>
      </c>
      <c r="Y99" s="6">
        <f t="shared" ca="1" si="17"/>
        <v>0</v>
      </c>
    </row>
    <row r="100" spans="1:25" hidden="1" x14ac:dyDescent="0.25">
      <c r="A100" s="8">
        <f t="shared" ca="1" si="12"/>
        <v>3</v>
      </c>
      <c r="B100" s="8">
        <f t="shared" ca="1" si="12"/>
        <v>4</v>
      </c>
      <c r="C100" s="8">
        <f t="shared" ca="1" si="12"/>
        <v>6</v>
      </c>
      <c r="D100" s="8">
        <f t="shared" ca="1" si="12"/>
        <v>2</v>
      </c>
      <c r="E100" s="8">
        <f t="shared" ca="1" si="12"/>
        <v>1</v>
      </c>
      <c r="F100" s="8">
        <f t="shared" ca="1" si="12"/>
        <v>2</v>
      </c>
      <c r="G100" s="6" cm="1">
        <f t="array" aca="1" ref="G100" ca="1">SUM(IF(ISNUMBER(FIND($A$4:$F$4,G$4)),$A100:$F100,0))</f>
        <v>9</v>
      </c>
      <c r="H100" s="6" cm="1">
        <f t="array" aca="1" ref="H100" ca="1">SUM(IF(ISNUMBER(FIND($A$4:$F$4,H$4)),$A100:$F100,0))</f>
        <v>7</v>
      </c>
      <c r="I100" s="6" cm="1">
        <f t="array" aca="1" ref="I100" ca="1">SUM(IF(ISNUMBER(FIND($A$4:$F$4,I$4)),$A100:$F100,0))</f>
        <v>7</v>
      </c>
      <c r="J100" s="6">
        <f t="shared" ca="1" si="13"/>
        <v>9</v>
      </c>
      <c r="K100" s="6">
        <f ca="1">SMALL($J$5:$J$1004,ROWS($J$5:J100))</f>
        <v>9</v>
      </c>
      <c r="L100" s="7">
        <f ca="1">ROWS($J$5:J100)/COUNT($J$5:$J$1004)</f>
        <v>9.6000000000000002E-2</v>
      </c>
      <c r="M100" s="7"/>
      <c r="N100" s="7"/>
      <c r="O100" s="7"/>
      <c r="P100" s="6">
        <f t="shared" ca="1" si="18"/>
        <v>1</v>
      </c>
      <c r="Q100" s="6" t="str">
        <f t="shared" ca="1" si="18"/>
        <v/>
      </c>
      <c r="R100" s="6" t="str">
        <f t="shared" ca="1" si="18"/>
        <v/>
      </c>
      <c r="T100" s="6">
        <f t="shared" ca="1" si="14"/>
        <v>1</v>
      </c>
      <c r="U100" s="6" t="str">
        <f t="shared" ca="1" si="15"/>
        <v/>
      </c>
      <c r="V100" s="6">
        <f t="shared" ca="1" si="16"/>
        <v>1</v>
      </c>
      <c r="W100" s="6" t="str">
        <f t="shared" ca="1" si="16"/>
        <v/>
      </c>
      <c r="X100" s="6" t="str">
        <f t="shared" ca="1" si="16"/>
        <v/>
      </c>
      <c r="Y100" s="6">
        <f t="shared" ca="1" si="17"/>
        <v>0</v>
      </c>
    </row>
    <row r="101" spans="1:25" hidden="1" x14ac:dyDescent="0.25">
      <c r="A101" s="8">
        <f t="shared" ca="1" si="12"/>
        <v>6</v>
      </c>
      <c r="B101" s="8">
        <f t="shared" ca="1" si="12"/>
        <v>4</v>
      </c>
      <c r="C101" s="8">
        <f t="shared" ca="1" si="12"/>
        <v>5</v>
      </c>
      <c r="D101" s="8">
        <f t="shared" ca="1" si="12"/>
        <v>3</v>
      </c>
      <c r="E101" s="8">
        <f t="shared" ca="1" si="12"/>
        <v>2</v>
      </c>
      <c r="F101" s="8">
        <f t="shared" ca="1" si="12"/>
        <v>4</v>
      </c>
      <c r="G101" s="6" cm="1">
        <f t="array" aca="1" ref="G101" ca="1">SUM(IF(ISNUMBER(FIND($A$4:$F$4,G$4)),$A101:$F101,0))</f>
        <v>11</v>
      </c>
      <c r="H101" s="6" cm="1">
        <f t="array" aca="1" ref="H101" ca="1">SUM(IF(ISNUMBER(FIND($A$4:$F$4,H$4)),$A101:$F101,0))</f>
        <v>13</v>
      </c>
      <c r="I101" s="6" cm="1">
        <f t="array" aca="1" ref="I101" ca="1">SUM(IF(ISNUMBER(FIND($A$4:$F$4,I$4)),$A101:$F101,0))</f>
        <v>10</v>
      </c>
      <c r="J101" s="6">
        <f t="shared" ca="1" si="13"/>
        <v>13</v>
      </c>
      <c r="K101" s="6">
        <f ca="1">SMALL($J$5:$J$1004,ROWS($J$5:J101))</f>
        <v>9</v>
      </c>
      <c r="L101" s="7">
        <f ca="1">ROWS($J$5:J101)/COUNT($J$5:$J$1004)</f>
        <v>9.7000000000000003E-2</v>
      </c>
      <c r="M101" s="7"/>
      <c r="N101" s="7"/>
      <c r="O101" s="7"/>
      <c r="P101" s="6" t="str">
        <f t="shared" ca="1" si="18"/>
        <v/>
      </c>
      <c r="Q101" s="6">
        <f t="shared" ca="1" si="18"/>
        <v>1</v>
      </c>
      <c r="R101" s="6" t="str">
        <f t="shared" ca="1" si="18"/>
        <v/>
      </c>
      <c r="T101" s="6">
        <f t="shared" ca="1" si="14"/>
        <v>1</v>
      </c>
      <c r="U101" s="6" t="str">
        <f t="shared" ca="1" si="15"/>
        <v/>
      </c>
      <c r="V101" s="6" t="str">
        <f t="shared" ca="1" si="16"/>
        <v/>
      </c>
      <c r="W101" s="6">
        <f t="shared" ca="1" si="16"/>
        <v>1</v>
      </c>
      <c r="X101" s="6" t="str">
        <f t="shared" ca="1" si="16"/>
        <v/>
      </c>
      <c r="Y101" s="6">
        <f t="shared" ca="1" si="17"/>
        <v>1</v>
      </c>
    </row>
    <row r="102" spans="1:25" hidden="1" x14ac:dyDescent="0.25">
      <c r="A102" s="8">
        <f t="shared" ca="1" si="12"/>
        <v>2</v>
      </c>
      <c r="B102" s="8">
        <f t="shared" ca="1" si="12"/>
        <v>1</v>
      </c>
      <c r="C102" s="8">
        <f t="shared" ca="1" si="12"/>
        <v>8</v>
      </c>
      <c r="D102" s="8">
        <f t="shared" ca="1" si="12"/>
        <v>3</v>
      </c>
      <c r="E102" s="8">
        <f t="shared" ca="1" si="12"/>
        <v>1</v>
      </c>
      <c r="F102" s="8">
        <f t="shared" ca="1" si="12"/>
        <v>2</v>
      </c>
      <c r="G102" s="6" cm="1">
        <f t="array" aca="1" ref="G102" ca="1">SUM(IF(ISNUMBER(FIND($A$4:$F$4,G$4)),$A102:$F102,0))</f>
        <v>10</v>
      </c>
      <c r="H102" s="6" cm="1">
        <f t="array" aca="1" ref="H102" ca="1">SUM(IF(ISNUMBER(FIND($A$4:$F$4,H$4)),$A102:$F102,0))</f>
        <v>7</v>
      </c>
      <c r="I102" s="6" cm="1">
        <f t="array" aca="1" ref="I102" ca="1">SUM(IF(ISNUMBER(FIND($A$4:$F$4,I$4)),$A102:$F102,0))</f>
        <v>4</v>
      </c>
      <c r="J102" s="6">
        <f t="shared" ca="1" si="13"/>
        <v>10</v>
      </c>
      <c r="K102" s="6">
        <f ca="1">SMALL($J$5:$J$1004,ROWS($J$5:J102))</f>
        <v>9</v>
      </c>
      <c r="L102" s="7">
        <f ca="1">ROWS($J$5:J102)/COUNT($J$5:$J$1004)</f>
        <v>9.8000000000000004E-2</v>
      </c>
      <c r="M102" s="7"/>
      <c r="N102" s="7"/>
      <c r="O102" s="7"/>
      <c r="P102" s="6">
        <f t="shared" ca="1" si="18"/>
        <v>1</v>
      </c>
      <c r="Q102" s="6" t="str">
        <f t="shared" ca="1" si="18"/>
        <v/>
      </c>
      <c r="R102" s="6" t="str">
        <f t="shared" ca="1" si="18"/>
        <v/>
      </c>
      <c r="T102" s="6">
        <f t="shared" ca="1" si="14"/>
        <v>1</v>
      </c>
      <c r="U102" s="6" t="str">
        <f t="shared" ca="1" si="15"/>
        <v/>
      </c>
      <c r="V102" s="6">
        <f t="shared" ca="1" si="16"/>
        <v>1</v>
      </c>
      <c r="W102" s="6" t="str">
        <f t="shared" ca="1" si="16"/>
        <v/>
      </c>
      <c r="X102" s="6" t="str">
        <f t="shared" ca="1" si="16"/>
        <v/>
      </c>
      <c r="Y102" s="6">
        <f t="shared" ca="1" si="17"/>
        <v>0</v>
      </c>
    </row>
    <row r="103" spans="1:25" hidden="1" x14ac:dyDescent="0.25">
      <c r="A103" s="8">
        <f t="shared" ca="1" si="12"/>
        <v>5</v>
      </c>
      <c r="B103" s="8">
        <f t="shared" ca="1" si="12"/>
        <v>5</v>
      </c>
      <c r="C103" s="8">
        <f t="shared" ca="1" si="12"/>
        <v>8</v>
      </c>
      <c r="D103" s="8">
        <f t="shared" ref="B103:F154" ca="1" si="19">RANDBETWEEN(D$2,D$3)</f>
        <v>2</v>
      </c>
      <c r="E103" s="8">
        <f t="shared" ca="1" si="19"/>
        <v>1</v>
      </c>
      <c r="F103" s="8">
        <f t="shared" ca="1" si="19"/>
        <v>3</v>
      </c>
      <c r="G103" s="6" cm="1">
        <f t="array" aca="1" ref="G103" ca="1">SUM(IF(ISNUMBER(FIND($A$4:$F$4,G$4)),$A103:$F103,0))</f>
        <v>13</v>
      </c>
      <c r="H103" s="6" cm="1">
        <f t="array" aca="1" ref="H103" ca="1">SUM(IF(ISNUMBER(FIND($A$4:$F$4,H$4)),$A103:$F103,0))</f>
        <v>10</v>
      </c>
      <c r="I103" s="6" cm="1">
        <f t="array" aca="1" ref="I103" ca="1">SUM(IF(ISNUMBER(FIND($A$4:$F$4,I$4)),$A103:$F103,0))</f>
        <v>9</v>
      </c>
      <c r="J103" s="6">
        <f t="shared" ca="1" si="13"/>
        <v>13</v>
      </c>
      <c r="K103" s="6">
        <f ca="1">SMALL($J$5:$J$1004,ROWS($J$5:J103))</f>
        <v>9</v>
      </c>
      <c r="L103" s="7">
        <f ca="1">ROWS($J$5:J103)/COUNT($J$5:$J$1004)</f>
        <v>9.9000000000000005E-2</v>
      </c>
      <c r="M103" s="7"/>
      <c r="N103" s="7"/>
      <c r="O103" s="7"/>
      <c r="P103" s="6">
        <f t="shared" ca="1" si="18"/>
        <v>1</v>
      </c>
      <c r="Q103" s="6" t="str">
        <f t="shared" ca="1" si="18"/>
        <v/>
      </c>
      <c r="R103" s="6" t="str">
        <f t="shared" ca="1" si="18"/>
        <v/>
      </c>
      <c r="T103" s="6">
        <f t="shared" ca="1" si="14"/>
        <v>1</v>
      </c>
      <c r="U103" s="6" t="str">
        <f t="shared" ca="1" si="15"/>
        <v/>
      </c>
      <c r="V103" s="6">
        <f t="shared" ca="1" si="16"/>
        <v>1</v>
      </c>
      <c r="W103" s="6" t="str">
        <f t="shared" ca="1" si="16"/>
        <v/>
      </c>
      <c r="X103" s="6" t="str">
        <f t="shared" ca="1" si="16"/>
        <v/>
      </c>
      <c r="Y103" s="6">
        <f t="shared" ca="1" si="17"/>
        <v>0</v>
      </c>
    </row>
    <row r="104" spans="1:25" hidden="1" x14ac:dyDescent="0.25">
      <c r="A104" s="8">
        <f t="shared" ref="A104:A167" ca="1" si="20">RANDBETWEEN(A$2,A$3)</f>
        <v>6</v>
      </c>
      <c r="B104" s="8">
        <f t="shared" ca="1" si="19"/>
        <v>3</v>
      </c>
      <c r="C104" s="8">
        <f t="shared" ca="1" si="19"/>
        <v>7</v>
      </c>
      <c r="D104" s="8">
        <f t="shared" ca="1" si="19"/>
        <v>4</v>
      </c>
      <c r="E104" s="8">
        <f t="shared" ca="1" si="19"/>
        <v>3</v>
      </c>
      <c r="F104" s="8">
        <f t="shared" ca="1" si="19"/>
        <v>3</v>
      </c>
      <c r="G104" s="6" cm="1">
        <f t="array" aca="1" ref="G104" ca="1">SUM(IF(ISNUMBER(FIND($A$4:$F$4,G$4)),$A104:$F104,0))</f>
        <v>13</v>
      </c>
      <c r="H104" s="6" cm="1">
        <f t="array" aca="1" ref="H104" ca="1">SUM(IF(ISNUMBER(FIND($A$4:$F$4,H$4)),$A104:$F104,0))</f>
        <v>13</v>
      </c>
      <c r="I104" s="6" cm="1">
        <f t="array" aca="1" ref="I104" ca="1">SUM(IF(ISNUMBER(FIND($A$4:$F$4,I$4)),$A104:$F104,0))</f>
        <v>9</v>
      </c>
      <c r="J104" s="6">
        <f t="shared" ca="1" si="13"/>
        <v>13</v>
      </c>
      <c r="K104" s="6">
        <f ca="1">SMALL($J$5:$J$1004,ROWS($J$5:J104))</f>
        <v>9</v>
      </c>
      <c r="L104" s="7">
        <f ca="1">ROWS($J$5:J104)/COUNT($J$5:$J$1004)</f>
        <v>0.1</v>
      </c>
      <c r="M104" s="7"/>
      <c r="N104" s="7"/>
      <c r="O104" s="7"/>
      <c r="P104" s="6">
        <f t="shared" ca="1" si="18"/>
        <v>1</v>
      </c>
      <c r="Q104" s="6">
        <f t="shared" ca="1" si="18"/>
        <v>1</v>
      </c>
      <c r="R104" s="6" t="str">
        <f t="shared" ca="1" si="18"/>
        <v/>
      </c>
      <c r="T104" s="6">
        <f t="shared" ca="1" si="14"/>
        <v>1</v>
      </c>
      <c r="U104" s="6" t="str">
        <f t="shared" ca="1" si="15"/>
        <v/>
      </c>
      <c r="V104" s="6">
        <f t="shared" ca="1" si="16"/>
        <v>1</v>
      </c>
      <c r="W104" s="6">
        <f t="shared" ca="1" si="16"/>
        <v>1</v>
      </c>
      <c r="X104" s="6" t="str">
        <f t="shared" ca="1" si="16"/>
        <v/>
      </c>
      <c r="Y104" s="6">
        <f t="shared" ca="1" si="17"/>
        <v>1</v>
      </c>
    </row>
    <row r="105" spans="1:25" hidden="1" x14ac:dyDescent="0.25">
      <c r="A105" s="8">
        <f t="shared" ca="1" si="20"/>
        <v>4</v>
      </c>
      <c r="B105" s="8">
        <f t="shared" ca="1" si="19"/>
        <v>2</v>
      </c>
      <c r="C105" s="8">
        <f t="shared" ca="1" si="19"/>
        <v>6</v>
      </c>
      <c r="D105" s="8">
        <f t="shared" ca="1" si="19"/>
        <v>3</v>
      </c>
      <c r="E105" s="8">
        <f t="shared" ca="1" si="19"/>
        <v>1</v>
      </c>
      <c r="F105" s="8">
        <f t="shared" ca="1" si="19"/>
        <v>3</v>
      </c>
      <c r="G105" s="6" cm="1">
        <f t="array" aca="1" ref="G105" ca="1">SUM(IF(ISNUMBER(FIND($A$4:$F$4,G$4)),$A105:$F105,0))</f>
        <v>10</v>
      </c>
      <c r="H105" s="6" cm="1">
        <f t="array" aca="1" ref="H105" ca="1">SUM(IF(ISNUMBER(FIND($A$4:$F$4,H$4)),$A105:$F105,0))</f>
        <v>10</v>
      </c>
      <c r="I105" s="6" cm="1">
        <f t="array" aca="1" ref="I105" ca="1">SUM(IF(ISNUMBER(FIND($A$4:$F$4,I$4)),$A105:$F105,0))</f>
        <v>6</v>
      </c>
      <c r="J105" s="6">
        <f t="shared" ca="1" si="13"/>
        <v>10</v>
      </c>
      <c r="K105" s="6">
        <f ca="1">SMALL($J$5:$J$1004,ROWS($J$5:J105))</f>
        <v>9</v>
      </c>
      <c r="L105" s="7">
        <f ca="1">ROWS($J$5:J105)/COUNT($J$5:$J$1004)</f>
        <v>0.10100000000000001</v>
      </c>
      <c r="M105" s="7"/>
      <c r="N105" s="7"/>
      <c r="O105" s="7"/>
      <c r="P105" s="6">
        <f t="shared" ca="1" si="18"/>
        <v>1</v>
      </c>
      <c r="Q105" s="6">
        <f t="shared" ca="1" si="18"/>
        <v>1</v>
      </c>
      <c r="R105" s="6" t="str">
        <f t="shared" ca="1" si="18"/>
        <v/>
      </c>
      <c r="T105" s="6">
        <f t="shared" ca="1" si="14"/>
        <v>1</v>
      </c>
      <c r="U105" s="6" t="str">
        <f t="shared" ca="1" si="15"/>
        <v/>
      </c>
      <c r="V105" s="6">
        <f t="shared" ca="1" si="16"/>
        <v>1</v>
      </c>
      <c r="W105" s="6">
        <f t="shared" ca="1" si="16"/>
        <v>1</v>
      </c>
      <c r="X105" s="6" t="str">
        <f t="shared" ca="1" si="16"/>
        <v/>
      </c>
      <c r="Y105" s="6">
        <f t="shared" ca="1" si="17"/>
        <v>1</v>
      </c>
    </row>
    <row r="106" spans="1:25" hidden="1" x14ac:dyDescent="0.25">
      <c r="A106" s="8">
        <f t="shared" ca="1" si="20"/>
        <v>5</v>
      </c>
      <c r="B106" s="8">
        <f t="shared" ca="1" si="19"/>
        <v>5</v>
      </c>
      <c r="C106" s="8">
        <f t="shared" ca="1" si="19"/>
        <v>4</v>
      </c>
      <c r="D106" s="8">
        <f t="shared" ca="1" si="19"/>
        <v>5</v>
      </c>
      <c r="E106" s="8">
        <f t="shared" ca="1" si="19"/>
        <v>1</v>
      </c>
      <c r="F106" s="8">
        <f t="shared" ca="1" si="19"/>
        <v>4</v>
      </c>
      <c r="G106" s="6" cm="1">
        <f t="array" aca="1" ref="G106" ca="1">SUM(IF(ISNUMBER(FIND($A$4:$F$4,G$4)),$A106:$F106,0))</f>
        <v>9</v>
      </c>
      <c r="H106" s="6" cm="1">
        <f t="array" aca="1" ref="H106" ca="1">SUM(IF(ISNUMBER(FIND($A$4:$F$4,H$4)),$A106:$F106,0))</f>
        <v>14</v>
      </c>
      <c r="I106" s="6" cm="1">
        <f t="array" aca="1" ref="I106" ca="1">SUM(IF(ISNUMBER(FIND($A$4:$F$4,I$4)),$A106:$F106,0))</f>
        <v>10</v>
      </c>
      <c r="J106" s="6">
        <f t="shared" ca="1" si="13"/>
        <v>14</v>
      </c>
      <c r="K106" s="6">
        <f ca="1">SMALL($J$5:$J$1004,ROWS($J$5:J106))</f>
        <v>9</v>
      </c>
      <c r="L106" s="7">
        <f ca="1">ROWS($J$5:J106)/COUNT($J$5:$J$1004)</f>
        <v>0.10199999999999999</v>
      </c>
      <c r="M106" s="7"/>
      <c r="N106" s="7"/>
      <c r="O106" s="7"/>
      <c r="P106" s="6" t="str">
        <f t="shared" ca="1" si="18"/>
        <v/>
      </c>
      <c r="Q106" s="6">
        <f t="shared" ca="1" si="18"/>
        <v>1</v>
      </c>
      <c r="R106" s="6" t="str">
        <f t="shared" ca="1" si="18"/>
        <v/>
      </c>
      <c r="T106" s="6">
        <f t="shared" ca="1" si="14"/>
        <v>1</v>
      </c>
      <c r="U106" s="6" t="str">
        <f t="shared" ca="1" si="15"/>
        <v/>
      </c>
      <c r="V106" s="6" t="str">
        <f t="shared" ca="1" si="16"/>
        <v/>
      </c>
      <c r="W106" s="6">
        <f t="shared" ca="1" si="16"/>
        <v>1</v>
      </c>
      <c r="X106" s="6" t="str">
        <f t="shared" ca="1" si="16"/>
        <v/>
      </c>
      <c r="Y106" s="6">
        <f t="shared" ca="1" si="17"/>
        <v>1</v>
      </c>
    </row>
    <row r="107" spans="1:25" hidden="1" x14ac:dyDescent="0.25">
      <c r="A107" s="8">
        <f t="shared" ca="1" si="20"/>
        <v>5</v>
      </c>
      <c r="B107" s="8">
        <f t="shared" ca="1" si="19"/>
        <v>4</v>
      </c>
      <c r="C107" s="8">
        <f t="shared" ca="1" si="19"/>
        <v>4</v>
      </c>
      <c r="D107" s="8">
        <f t="shared" ca="1" si="19"/>
        <v>3</v>
      </c>
      <c r="E107" s="8">
        <f t="shared" ca="1" si="19"/>
        <v>1</v>
      </c>
      <c r="F107" s="8">
        <f t="shared" ca="1" si="19"/>
        <v>4</v>
      </c>
      <c r="G107" s="6" cm="1">
        <f t="array" aca="1" ref="G107" ca="1">SUM(IF(ISNUMBER(FIND($A$4:$F$4,G$4)),$A107:$F107,0))</f>
        <v>9</v>
      </c>
      <c r="H107" s="6" cm="1">
        <f t="array" aca="1" ref="H107" ca="1">SUM(IF(ISNUMBER(FIND($A$4:$F$4,H$4)),$A107:$F107,0))</f>
        <v>12</v>
      </c>
      <c r="I107" s="6" cm="1">
        <f t="array" aca="1" ref="I107" ca="1">SUM(IF(ISNUMBER(FIND($A$4:$F$4,I$4)),$A107:$F107,0))</f>
        <v>9</v>
      </c>
      <c r="J107" s="6">
        <f t="shared" ca="1" si="13"/>
        <v>12</v>
      </c>
      <c r="K107" s="6">
        <f ca="1">SMALL($J$5:$J$1004,ROWS($J$5:J107))</f>
        <v>9</v>
      </c>
      <c r="L107" s="7">
        <f ca="1">ROWS($J$5:J107)/COUNT($J$5:$J$1004)</f>
        <v>0.10299999999999999</v>
      </c>
      <c r="M107" s="7"/>
      <c r="N107" s="7"/>
      <c r="O107" s="7"/>
      <c r="P107" s="6" t="str">
        <f t="shared" ca="1" si="18"/>
        <v/>
      </c>
      <c r="Q107" s="6">
        <f t="shared" ca="1" si="18"/>
        <v>1</v>
      </c>
      <c r="R107" s="6" t="str">
        <f t="shared" ca="1" si="18"/>
        <v/>
      </c>
      <c r="T107" s="6">
        <f t="shared" ca="1" si="14"/>
        <v>1</v>
      </c>
      <c r="U107" s="6" t="str">
        <f t="shared" ca="1" si="15"/>
        <v/>
      </c>
      <c r="V107" s="6" t="str">
        <f t="shared" ca="1" si="16"/>
        <v/>
      </c>
      <c r="W107" s="6">
        <f t="shared" ca="1" si="16"/>
        <v>1</v>
      </c>
      <c r="X107" s="6" t="str">
        <f t="shared" ca="1" si="16"/>
        <v/>
      </c>
      <c r="Y107" s="6">
        <f t="shared" ca="1" si="17"/>
        <v>1</v>
      </c>
    </row>
    <row r="108" spans="1:25" hidden="1" x14ac:dyDescent="0.25">
      <c r="A108" s="8">
        <f t="shared" ca="1" si="20"/>
        <v>2</v>
      </c>
      <c r="B108" s="8">
        <f t="shared" ca="1" si="19"/>
        <v>4</v>
      </c>
      <c r="C108" s="8">
        <f t="shared" ca="1" si="19"/>
        <v>6</v>
      </c>
      <c r="D108" s="8">
        <f t="shared" ca="1" si="19"/>
        <v>6</v>
      </c>
      <c r="E108" s="8">
        <f t="shared" ca="1" si="19"/>
        <v>3</v>
      </c>
      <c r="F108" s="8">
        <f t="shared" ca="1" si="19"/>
        <v>3</v>
      </c>
      <c r="G108" s="6" cm="1">
        <f t="array" aca="1" ref="G108" ca="1">SUM(IF(ISNUMBER(FIND($A$4:$F$4,G$4)),$A108:$F108,0))</f>
        <v>8</v>
      </c>
      <c r="H108" s="6" cm="1">
        <f t="array" aca="1" ref="H108" ca="1">SUM(IF(ISNUMBER(FIND($A$4:$F$4,H$4)),$A108:$F108,0))</f>
        <v>11</v>
      </c>
      <c r="I108" s="6" cm="1">
        <f t="array" aca="1" ref="I108" ca="1">SUM(IF(ISNUMBER(FIND($A$4:$F$4,I$4)),$A108:$F108,0))</f>
        <v>10</v>
      </c>
      <c r="J108" s="6">
        <f t="shared" ca="1" si="13"/>
        <v>11</v>
      </c>
      <c r="K108" s="6">
        <f ca="1">SMALL($J$5:$J$1004,ROWS($J$5:J108))</f>
        <v>9</v>
      </c>
      <c r="L108" s="7">
        <f ca="1">ROWS($J$5:J108)/COUNT($J$5:$J$1004)</f>
        <v>0.104</v>
      </c>
      <c r="M108" s="7"/>
      <c r="N108" s="7"/>
      <c r="O108" s="7"/>
      <c r="P108" s="6" t="str">
        <f t="shared" ca="1" si="18"/>
        <v/>
      </c>
      <c r="Q108" s="6">
        <f t="shared" ca="1" si="18"/>
        <v>1</v>
      </c>
      <c r="R108" s="6" t="str">
        <f t="shared" ca="1" si="18"/>
        <v/>
      </c>
      <c r="T108" s="6">
        <f t="shared" ca="1" si="14"/>
        <v>1</v>
      </c>
      <c r="U108" s="6" t="str">
        <f t="shared" ca="1" si="15"/>
        <v/>
      </c>
      <c r="V108" s="6" t="str">
        <f t="shared" ca="1" si="16"/>
        <v/>
      </c>
      <c r="W108" s="6">
        <f t="shared" ca="1" si="16"/>
        <v>1</v>
      </c>
      <c r="X108" s="6" t="str">
        <f t="shared" ca="1" si="16"/>
        <v/>
      </c>
      <c r="Y108" s="6">
        <f t="shared" ca="1" si="17"/>
        <v>1</v>
      </c>
    </row>
    <row r="109" spans="1:25" hidden="1" x14ac:dyDescent="0.25">
      <c r="A109" s="8">
        <f t="shared" ca="1" si="20"/>
        <v>4</v>
      </c>
      <c r="B109" s="8">
        <f t="shared" ca="1" si="19"/>
        <v>4</v>
      </c>
      <c r="C109" s="8">
        <f t="shared" ca="1" si="19"/>
        <v>8</v>
      </c>
      <c r="D109" s="8">
        <f t="shared" ca="1" si="19"/>
        <v>3</v>
      </c>
      <c r="E109" s="8">
        <f t="shared" ca="1" si="19"/>
        <v>2</v>
      </c>
      <c r="F109" s="8">
        <f t="shared" ca="1" si="19"/>
        <v>3</v>
      </c>
      <c r="G109" s="6" cm="1">
        <f t="array" aca="1" ref="G109" ca="1">SUM(IF(ISNUMBER(FIND($A$4:$F$4,G$4)),$A109:$F109,0))</f>
        <v>12</v>
      </c>
      <c r="H109" s="6" cm="1">
        <f t="array" aca="1" ref="H109" ca="1">SUM(IF(ISNUMBER(FIND($A$4:$F$4,H$4)),$A109:$F109,0))</f>
        <v>10</v>
      </c>
      <c r="I109" s="6" cm="1">
        <f t="array" aca="1" ref="I109" ca="1">SUM(IF(ISNUMBER(FIND($A$4:$F$4,I$4)),$A109:$F109,0))</f>
        <v>9</v>
      </c>
      <c r="J109" s="6">
        <f t="shared" ca="1" si="13"/>
        <v>12</v>
      </c>
      <c r="K109" s="6">
        <f ca="1">SMALL($J$5:$J$1004,ROWS($J$5:J109))</f>
        <v>9</v>
      </c>
      <c r="L109" s="7">
        <f ca="1">ROWS($J$5:J109)/COUNT($J$5:$J$1004)</f>
        <v>0.105</v>
      </c>
      <c r="M109" s="7"/>
      <c r="N109" s="7"/>
      <c r="O109" s="7"/>
      <c r="P109" s="6">
        <f t="shared" ca="1" si="18"/>
        <v>1</v>
      </c>
      <c r="Q109" s="6" t="str">
        <f t="shared" ca="1" si="18"/>
        <v/>
      </c>
      <c r="R109" s="6" t="str">
        <f t="shared" ca="1" si="18"/>
        <v/>
      </c>
      <c r="T109" s="6">
        <f t="shared" ca="1" si="14"/>
        <v>1</v>
      </c>
      <c r="U109" s="6" t="str">
        <f t="shared" ca="1" si="15"/>
        <v/>
      </c>
      <c r="V109" s="6">
        <f t="shared" ca="1" si="16"/>
        <v>1</v>
      </c>
      <c r="W109" s="6" t="str">
        <f t="shared" ca="1" si="16"/>
        <v/>
      </c>
      <c r="X109" s="6" t="str">
        <f t="shared" ca="1" si="16"/>
        <v/>
      </c>
      <c r="Y109" s="6">
        <f t="shared" ca="1" si="17"/>
        <v>0</v>
      </c>
    </row>
    <row r="110" spans="1:25" hidden="1" x14ac:dyDescent="0.25">
      <c r="A110" s="8">
        <f t="shared" ca="1" si="20"/>
        <v>2</v>
      </c>
      <c r="B110" s="8">
        <f t="shared" ca="1" si="19"/>
        <v>4</v>
      </c>
      <c r="C110" s="8">
        <f t="shared" ca="1" si="19"/>
        <v>8</v>
      </c>
      <c r="D110" s="8">
        <f t="shared" ca="1" si="19"/>
        <v>3</v>
      </c>
      <c r="E110" s="8">
        <f t="shared" ca="1" si="19"/>
        <v>3</v>
      </c>
      <c r="F110" s="8">
        <f t="shared" ca="1" si="19"/>
        <v>4</v>
      </c>
      <c r="G110" s="6" cm="1">
        <f t="array" aca="1" ref="G110" ca="1">SUM(IF(ISNUMBER(FIND($A$4:$F$4,G$4)),$A110:$F110,0))</f>
        <v>10</v>
      </c>
      <c r="H110" s="6" cm="1">
        <f t="array" aca="1" ref="H110" ca="1">SUM(IF(ISNUMBER(FIND($A$4:$F$4,H$4)),$A110:$F110,0))</f>
        <v>9</v>
      </c>
      <c r="I110" s="6" cm="1">
        <f t="array" aca="1" ref="I110" ca="1">SUM(IF(ISNUMBER(FIND($A$4:$F$4,I$4)),$A110:$F110,0))</f>
        <v>11</v>
      </c>
      <c r="J110" s="6">
        <f t="shared" ca="1" si="13"/>
        <v>11</v>
      </c>
      <c r="K110" s="6">
        <f ca="1">SMALL($J$5:$J$1004,ROWS($J$5:J110))</f>
        <v>9</v>
      </c>
      <c r="L110" s="7">
        <f ca="1">ROWS($J$5:J110)/COUNT($J$5:$J$1004)</f>
        <v>0.106</v>
      </c>
      <c r="M110" s="7"/>
      <c r="N110" s="7"/>
      <c r="O110" s="7"/>
      <c r="P110" s="6" t="str">
        <f t="shared" ca="1" si="18"/>
        <v/>
      </c>
      <c r="Q110" s="6" t="str">
        <f t="shared" ca="1" si="18"/>
        <v/>
      </c>
      <c r="R110" s="6">
        <f t="shared" ca="1" si="18"/>
        <v>1</v>
      </c>
      <c r="T110" s="6">
        <f t="shared" ca="1" si="14"/>
        <v>0</v>
      </c>
      <c r="U110" s="6">
        <f t="shared" ca="1" si="15"/>
        <v>1</v>
      </c>
      <c r="V110" s="6" t="str">
        <f t="shared" ca="1" si="16"/>
        <v/>
      </c>
      <c r="W110" s="6" t="str">
        <f t="shared" ca="1" si="16"/>
        <v/>
      </c>
      <c r="X110" s="6">
        <f t="shared" ca="1" si="16"/>
        <v>1</v>
      </c>
      <c r="Y110" s="6">
        <f t="shared" ca="1" si="17"/>
        <v>1</v>
      </c>
    </row>
    <row r="111" spans="1:25" hidden="1" x14ac:dyDescent="0.25">
      <c r="A111" s="8">
        <f t="shared" ca="1" si="20"/>
        <v>2</v>
      </c>
      <c r="B111" s="8">
        <f t="shared" ca="1" si="19"/>
        <v>2</v>
      </c>
      <c r="C111" s="8">
        <f t="shared" ca="1" si="19"/>
        <v>6</v>
      </c>
      <c r="D111" s="8">
        <f t="shared" ca="1" si="19"/>
        <v>5</v>
      </c>
      <c r="E111" s="8">
        <f t="shared" ca="1" si="19"/>
        <v>3</v>
      </c>
      <c r="F111" s="8">
        <f t="shared" ca="1" si="19"/>
        <v>2</v>
      </c>
      <c r="G111" s="6" cm="1">
        <f t="array" aca="1" ref="G111" ca="1">SUM(IF(ISNUMBER(FIND($A$4:$F$4,G$4)),$A111:$F111,0))</f>
        <v>8</v>
      </c>
      <c r="H111" s="6" cm="1">
        <f t="array" aca="1" ref="H111" ca="1">SUM(IF(ISNUMBER(FIND($A$4:$F$4,H$4)),$A111:$F111,0))</f>
        <v>9</v>
      </c>
      <c r="I111" s="6" cm="1">
        <f t="array" aca="1" ref="I111" ca="1">SUM(IF(ISNUMBER(FIND($A$4:$F$4,I$4)),$A111:$F111,0))</f>
        <v>7</v>
      </c>
      <c r="J111" s="6">
        <f t="shared" ca="1" si="13"/>
        <v>9</v>
      </c>
      <c r="K111" s="6">
        <f ca="1">SMALL($J$5:$J$1004,ROWS($J$5:J111))</f>
        <v>9</v>
      </c>
      <c r="L111" s="7">
        <f ca="1">ROWS($J$5:J111)/COUNT($J$5:$J$1004)</f>
        <v>0.107</v>
      </c>
      <c r="M111" s="7"/>
      <c r="N111" s="7"/>
      <c r="O111" s="7"/>
      <c r="P111" s="6" t="str">
        <f t="shared" ca="1" si="18"/>
        <v/>
      </c>
      <c r="Q111" s="6">
        <f t="shared" ca="1" si="18"/>
        <v>1</v>
      </c>
      <c r="R111" s="6" t="str">
        <f t="shared" ca="1" si="18"/>
        <v/>
      </c>
      <c r="T111" s="6">
        <f t="shared" ca="1" si="14"/>
        <v>1</v>
      </c>
      <c r="U111" s="6" t="str">
        <f t="shared" ca="1" si="15"/>
        <v/>
      </c>
      <c r="V111" s="6" t="str">
        <f t="shared" ca="1" si="16"/>
        <v/>
      </c>
      <c r="W111" s="6">
        <f t="shared" ca="1" si="16"/>
        <v>1</v>
      </c>
      <c r="X111" s="6" t="str">
        <f t="shared" ca="1" si="16"/>
        <v/>
      </c>
      <c r="Y111" s="6">
        <f t="shared" ca="1" si="17"/>
        <v>1</v>
      </c>
    </row>
    <row r="112" spans="1:25" hidden="1" x14ac:dyDescent="0.25">
      <c r="A112" s="8">
        <f t="shared" ca="1" si="20"/>
        <v>3</v>
      </c>
      <c r="B112" s="8">
        <f t="shared" ca="1" si="19"/>
        <v>5</v>
      </c>
      <c r="C112" s="8">
        <f t="shared" ca="1" si="19"/>
        <v>6</v>
      </c>
      <c r="D112" s="8">
        <f t="shared" ca="1" si="19"/>
        <v>5</v>
      </c>
      <c r="E112" s="8">
        <f t="shared" ca="1" si="19"/>
        <v>1</v>
      </c>
      <c r="F112" s="8">
        <f t="shared" ca="1" si="19"/>
        <v>4</v>
      </c>
      <c r="G112" s="6" cm="1">
        <f t="array" aca="1" ref="G112" ca="1">SUM(IF(ISNUMBER(FIND($A$4:$F$4,G$4)),$A112:$F112,0))</f>
        <v>9</v>
      </c>
      <c r="H112" s="6" cm="1">
        <f t="array" aca="1" ref="H112" ca="1">SUM(IF(ISNUMBER(FIND($A$4:$F$4,H$4)),$A112:$F112,0))</f>
        <v>12</v>
      </c>
      <c r="I112" s="6" cm="1">
        <f t="array" aca="1" ref="I112" ca="1">SUM(IF(ISNUMBER(FIND($A$4:$F$4,I$4)),$A112:$F112,0))</f>
        <v>10</v>
      </c>
      <c r="J112" s="6">
        <f t="shared" ca="1" si="13"/>
        <v>12</v>
      </c>
      <c r="K112" s="6">
        <f ca="1">SMALL($J$5:$J$1004,ROWS($J$5:J112))</f>
        <v>9</v>
      </c>
      <c r="L112" s="7">
        <f ca="1">ROWS($J$5:J112)/COUNT($J$5:$J$1004)</f>
        <v>0.108</v>
      </c>
      <c r="M112" s="7"/>
      <c r="N112" s="7"/>
      <c r="O112" s="7"/>
      <c r="P112" s="6" t="str">
        <f t="shared" ca="1" si="18"/>
        <v/>
      </c>
      <c r="Q112" s="6">
        <f t="shared" ca="1" si="18"/>
        <v>1</v>
      </c>
      <c r="R112" s="6" t="str">
        <f t="shared" ca="1" si="18"/>
        <v/>
      </c>
      <c r="T112" s="6">
        <f t="shared" ca="1" si="14"/>
        <v>1</v>
      </c>
      <c r="U112" s="6" t="str">
        <f t="shared" ca="1" si="15"/>
        <v/>
      </c>
      <c r="V112" s="6" t="str">
        <f t="shared" ca="1" si="16"/>
        <v/>
      </c>
      <c r="W112" s="6">
        <f t="shared" ca="1" si="16"/>
        <v>1</v>
      </c>
      <c r="X112" s="6" t="str">
        <f t="shared" ca="1" si="16"/>
        <v/>
      </c>
      <c r="Y112" s="6">
        <f t="shared" ca="1" si="17"/>
        <v>1</v>
      </c>
    </row>
    <row r="113" spans="1:25" hidden="1" x14ac:dyDescent="0.25">
      <c r="A113" s="8">
        <f t="shared" ca="1" si="20"/>
        <v>5</v>
      </c>
      <c r="B113" s="8">
        <f t="shared" ca="1" si="19"/>
        <v>3</v>
      </c>
      <c r="C113" s="8">
        <f t="shared" ca="1" si="19"/>
        <v>7</v>
      </c>
      <c r="D113" s="8">
        <f t="shared" ca="1" si="19"/>
        <v>4</v>
      </c>
      <c r="E113" s="8">
        <f t="shared" ca="1" si="19"/>
        <v>1</v>
      </c>
      <c r="F113" s="8">
        <f t="shared" ca="1" si="19"/>
        <v>2</v>
      </c>
      <c r="G113" s="6" cm="1">
        <f t="array" aca="1" ref="G113" ca="1">SUM(IF(ISNUMBER(FIND($A$4:$F$4,G$4)),$A113:$F113,0))</f>
        <v>12</v>
      </c>
      <c r="H113" s="6" cm="1">
        <f t="array" aca="1" ref="H113" ca="1">SUM(IF(ISNUMBER(FIND($A$4:$F$4,H$4)),$A113:$F113,0))</f>
        <v>11</v>
      </c>
      <c r="I113" s="6" cm="1">
        <f t="array" aca="1" ref="I113" ca="1">SUM(IF(ISNUMBER(FIND($A$4:$F$4,I$4)),$A113:$F113,0))</f>
        <v>6</v>
      </c>
      <c r="J113" s="6">
        <f t="shared" ca="1" si="13"/>
        <v>12</v>
      </c>
      <c r="K113" s="6">
        <f ca="1">SMALL($J$5:$J$1004,ROWS($J$5:J113))</f>
        <v>9</v>
      </c>
      <c r="L113" s="7">
        <f ca="1">ROWS($J$5:J113)/COUNT($J$5:$J$1004)</f>
        <v>0.109</v>
      </c>
      <c r="M113" s="7"/>
      <c r="N113" s="7"/>
      <c r="O113" s="7"/>
      <c r="P113" s="6">
        <f t="shared" ca="1" si="18"/>
        <v>1</v>
      </c>
      <c r="Q113" s="6" t="str">
        <f t="shared" ca="1" si="18"/>
        <v/>
      </c>
      <c r="R113" s="6" t="str">
        <f t="shared" ca="1" si="18"/>
        <v/>
      </c>
      <c r="T113" s="6">
        <f t="shared" ca="1" si="14"/>
        <v>1</v>
      </c>
      <c r="U113" s="6" t="str">
        <f t="shared" ca="1" si="15"/>
        <v/>
      </c>
      <c r="V113" s="6">
        <f t="shared" ca="1" si="16"/>
        <v>1</v>
      </c>
      <c r="W113" s="6" t="str">
        <f t="shared" ca="1" si="16"/>
        <v/>
      </c>
      <c r="X113" s="6" t="str">
        <f t="shared" ca="1" si="16"/>
        <v/>
      </c>
      <c r="Y113" s="6">
        <f t="shared" ca="1" si="17"/>
        <v>0</v>
      </c>
    </row>
    <row r="114" spans="1:25" hidden="1" x14ac:dyDescent="0.25">
      <c r="A114" s="8">
        <f t="shared" ca="1" si="20"/>
        <v>4</v>
      </c>
      <c r="B114" s="8">
        <f t="shared" ca="1" si="19"/>
        <v>5</v>
      </c>
      <c r="C114" s="8">
        <f t="shared" ca="1" si="19"/>
        <v>4</v>
      </c>
      <c r="D114" s="8">
        <f t="shared" ca="1" si="19"/>
        <v>5</v>
      </c>
      <c r="E114" s="8">
        <f t="shared" ca="1" si="19"/>
        <v>1</v>
      </c>
      <c r="F114" s="8">
        <f t="shared" ca="1" si="19"/>
        <v>2</v>
      </c>
      <c r="G114" s="6" cm="1">
        <f t="array" aca="1" ref="G114" ca="1">SUM(IF(ISNUMBER(FIND($A$4:$F$4,G$4)),$A114:$F114,0))</f>
        <v>8</v>
      </c>
      <c r="H114" s="6" cm="1">
        <f t="array" aca="1" ref="H114" ca="1">SUM(IF(ISNUMBER(FIND($A$4:$F$4,H$4)),$A114:$F114,0))</f>
        <v>11</v>
      </c>
      <c r="I114" s="6" cm="1">
        <f t="array" aca="1" ref="I114" ca="1">SUM(IF(ISNUMBER(FIND($A$4:$F$4,I$4)),$A114:$F114,0))</f>
        <v>8</v>
      </c>
      <c r="J114" s="6">
        <f t="shared" ca="1" si="13"/>
        <v>11</v>
      </c>
      <c r="K114" s="6">
        <f ca="1">SMALL($J$5:$J$1004,ROWS($J$5:J114))</f>
        <v>9</v>
      </c>
      <c r="L114" s="7">
        <f ca="1">ROWS($J$5:J114)/COUNT($J$5:$J$1004)</f>
        <v>0.11</v>
      </c>
      <c r="M114" s="7"/>
      <c r="N114" s="7"/>
      <c r="O114" s="7"/>
      <c r="P114" s="6" t="str">
        <f t="shared" ca="1" si="18"/>
        <v/>
      </c>
      <c r="Q114" s="6">
        <f t="shared" ca="1" si="18"/>
        <v>1</v>
      </c>
      <c r="R114" s="6" t="str">
        <f t="shared" ca="1" si="18"/>
        <v/>
      </c>
      <c r="T114" s="6">
        <f t="shared" ca="1" si="14"/>
        <v>1</v>
      </c>
      <c r="U114" s="6" t="str">
        <f t="shared" ca="1" si="15"/>
        <v/>
      </c>
      <c r="V114" s="6" t="str">
        <f t="shared" ca="1" si="16"/>
        <v/>
      </c>
      <c r="W114" s="6">
        <f t="shared" ca="1" si="16"/>
        <v>1</v>
      </c>
      <c r="X114" s="6" t="str">
        <f t="shared" ca="1" si="16"/>
        <v/>
      </c>
      <c r="Y114" s="6">
        <f t="shared" ca="1" si="17"/>
        <v>1</v>
      </c>
    </row>
    <row r="115" spans="1:25" hidden="1" x14ac:dyDescent="0.25">
      <c r="A115" s="8">
        <f t="shared" ca="1" si="20"/>
        <v>3</v>
      </c>
      <c r="B115" s="8">
        <f t="shared" ca="1" si="19"/>
        <v>5</v>
      </c>
      <c r="C115" s="8">
        <f t="shared" ca="1" si="19"/>
        <v>6</v>
      </c>
      <c r="D115" s="8">
        <f t="shared" ca="1" si="19"/>
        <v>2</v>
      </c>
      <c r="E115" s="8">
        <f t="shared" ca="1" si="19"/>
        <v>2</v>
      </c>
      <c r="F115" s="8">
        <f t="shared" ca="1" si="19"/>
        <v>2</v>
      </c>
      <c r="G115" s="6" cm="1">
        <f t="array" aca="1" ref="G115" ca="1">SUM(IF(ISNUMBER(FIND($A$4:$F$4,G$4)),$A115:$F115,0))</f>
        <v>9</v>
      </c>
      <c r="H115" s="6" cm="1">
        <f t="array" aca="1" ref="H115" ca="1">SUM(IF(ISNUMBER(FIND($A$4:$F$4,H$4)),$A115:$F115,0))</f>
        <v>7</v>
      </c>
      <c r="I115" s="6" cm="1">
        <f t="array" aca="1" ref="I115" ca="1">SUM(IF(ISNUMBER(FIND($A$4:$F$4,I$4)),$A115:$F115,0))</f>
        <v>9</v>
      </c>
      <c r="J115" s="6">
        <f t="shared" ca="1" si="13"/>
        <v>9</v>
      </c>
      <c r="K115" s="6">
        <f ca="1">SMALL($J$5:$J$1004,ROWS($J$5:J115))</f>
        <v>9</v>
      </c>
      <c r="L115" s="7">
        <f ca="1">ROWS($J$5:J115)/COUNT($J$5:$J$1004)</f>
        <v>0.111</v>
      </c>
      <c r="M115" s="7"/>
      <c r="N115" s="7"/>
      <c r="O115" s="7"/>
      <c r="P115" s="6">
        <f t="shared" ca="1" si="18"/>
        <v>1</v>
      </c>
      <c r="Q115" s="6" t="str">
        <f t="shared" ca="1" si="18"/>
        <v/>
      </c>
      <c r="R115" s="6">
        <f t="shared" ca="1" si="18"/>
        <v>1</v>
      </c>
      <c r="T115" s="6">
        <f t="shared" ca="1" si="14"/>
        <v>1</v>
      </c>
      <c r="U115" s="6">
        <f t="shared" ca="1" si="15"/>
        <v>1</v>
      </c>
      <c r="V115" s="6">
        <f t="shared" ca="1" si="16"/>
        <v>1</v>
      </c>
      <c r="W115" s="6" t="str">
        <f t="shared" ca="1" si="16"/>
        <v/>
      </c>
      <c r="X115" s="6">
        <f t="shared" ca="1" si="16"/>
        <v>1</v>
      </c>
      <c r="Y115" s="6">
        <f t="shared" ca="1" si="17"/>
        <v>1</v>
      </c>
    </row>
    <row r="116" spans="1:25" hidden="1" x14ac:dyDescent="0.25">
      <c r="A116" s="8">
        <f t="shared" ca="1" si="20"/>
        <v>2</v>
      </c>
      <c r="B116" s="8">
        <f t="shared" ca="1" si="19"/>
        <v>2</v>
      </c>
      <c r="C116" s="8">
        <f t="shared" ca="1" si="19"/>
        <v>4</v>
      </c>
      <c r="D116" s="8">
        <f t="shared" ca="1" si="19"/>
        <v>4</v>
      </c>
      <c r="E116" s="8">
        <f t="shared" ca="1" si="19"/>
        <v>2</v>
      </c>
      <c r="F116" s="8">
        <f t="shared" ca="1" si="19"/>
        <v>4</v>
      </c>
      <c r="G116" s="6" cm="1">
        <f t="array" aca="1" ref="G116" ca="1">SUM(IF(ISNUMBER(FIND($A$4:$F$4,G$4)),$A116:$F116,0))</f>
        <v>6</v>
      </c>
      <c r="H116" s="6" cm="1">
        <f t="array" aca="1" ref="H116" ca="1">SUM(IF(ISNUMBER(FIND($A$4:$F$4,H$4)),$A116:$F116,0))</f>
        <v>10</v>
      </c>
      <c r="I116" s="6" cm="1">
        <f t="array" aca="1" ref="I116" ca="1">SUM(IF(ISNUMBER(FIND($A$4:$F$4,I$4)),$A116:$F116,0))</f>
        <v>8</v>
      </c>
      <c r="J116" s="6">
        <f t="shared" ca="1" si="13"/>
        <v>10</v>
      </c>
      <c r="K116" s="6">
        <f ca="1">SMALL($J$5:$J$1004,ROWS($J$5:J116))</f>
        <v>9</v>
      </c>
      <c r="L116" s="7">
        <f ca="1">ROWS($J$5:J116)/COUNT($J$5:$J$1004)</f>
        <v>0.112</v>
      </c>
      <c r="M116" s="7"/>
      <c r="N116" s="7"/>
      <c r="O116" s="7"/>
      <c r="P116" s="6" t="str">
        <f t="shared" ca="1" si="18"/>
        <v/>
      </c>
      <c r="Q116" s="6">
        <f t="shared" ca="1" si="18"/>
        <v>1</v>
      </c>
      <c r="R116" s="6" t="str">
        <f t="shared" ca="1" si="18"/>
        <v/>
      </c>
      <c r="T116" s="6">
        <f t="shared" ca="1" si="14"/>
        <v>1</v>
      </c>
      <c r="U116" s="6" t="str">
        <f t="shared" ca="1" si="15"/>
        <v/>
      </c>
      <c r="V116" s="6" t="str">
        <f t="shared" ca="1" si="16"/>
        <v/>
      </c>
      <c r="W116" s="6">
        <f t="shared" ca="1" si="16"/>
        <v>1</v>
      </c>
      <c r="X116" s="6" t="str">
        <f t="shared" ca="1" si="16"/>
        <v/>
      </c>
      <c r="Y116" s="6">
        <f t="shared" ca="1" si="17"/>
        <v>1</v>
      </c>
    </row>
    <row r="117" spans="1:25" hidden="1" x14ac:dyDescent="0.25">
      <c r="A117" s="8">
        <f t="shared" ca="1" si="20"/>
        <v>6</v>
      </c>
      <c r="B117" s="8">
        <f t="shared" ca="1" si="19"/>
        <v>3</v>
      </c>
      <c r="C117" s="8">
        <f t="shared" ca="1" si="19"/>
        <v>6</v>
      </c>
      <c r="D117" s="8">
        <f t="shared" ca="1" si="19"/>
        <v>5</v>
      </c>
      <c r="E117" s="8">
        <f t="shared" ca="1" si="19"/>
        <v>2</v>
      </c>
      <c r="F117" s="8">
        <f t="shared" ca="1" si="19"/>
        <v>4</v>
      </c>
      <c r="G117" s="6" cm="1">
        <f t="array" aca="1" ref="G117" ca="1">SUM(IF(ISNUMBER(FIND($A$4:$F$4,G$4)),$A117:$F117,0))</f>
        <v>12</v>
      </c>
      <c r="H117" s="6" cm="1">
        <f t="array" aca="1" ref="H117" ca="1">SUM(IF(ISNUMBER(FIND($A$4:$F$4,H$4)),$A117:$F117,0))</f>
        <v>15</v>
      </c>
      <c r="I117" s="6" cm="1">
        <f t="array" aca="1" ref="I117" ca="1">SUM(IF(ISNUMBER(FIND($A$4:$F$4,I$4)),$A117:$F117,0))</f>
        <v>9</v>
      </c>
      <c r="J117" s="6">
        <f t="shared" ca="1" si="13"/>
        <v>15</v>
      </c>
      <c r="K117" s="6">
        <f ca="1">SMALL($J$5:$J$1004,ROWS($J$5:J117))</f>
        <v>9</v>
      </c>
      <c r="L117" s="7">
        <f ca="1">ROWS($J$5:J117)/COUNT($J$5:$J$1004)</f>
        <v>0.113</v>
      </c>
      <c r="M117" s="7"/>
      <c r="N117" s="7"/>
      <c r="O117" s="7"/>
      <c r="P117" s="6" t="str">
        <f t="shared" ca="1" si="18"/>
        <v/>
      </c>
      <c r="Q117" s="6">
        <f t="shared" ca="1" si="18"/>
        <v>1</v>
      </c>
      <c r="R117" s="6" t="str">
        <f t="shared" ca="1" si="18"/>
        <v/>
      </c>
      <c r="T117" s="6">
        <f t="shared" ca="1" si="14"/>
        <v>1</v>
      </c>
      <c r="U117" s="6" t="str">
        <f t="shared" ca="1" si="15"/>
        <v/>
      </c>
      <c r="V117" s="6" t="str">
        <f t="shared" ca="1" si="16"/>
        <v/>
      </c>
      <c r="W117" s="6">
        <f t="shared" ca="1" si="16"/>
        <v>1</v>
      </c>
      <c r="X117" s="6" t="str">
        <f t="shared" ca="1" si="16"/>
        <v/>
      </c>
      <c r="Y117" s="6">
        <f t="shared" ca="1" si="17"/>
        <v>1</v>
      </c>
    </row>
    <row r="118" spans="1:25" hidden="1" x14ac:dyDescent="0.25">
      <c r="A118" s="8">
        <f t="shared" ca="1" si="20"/>
        <v>2</v>
      </c>
      <c r="B118" s="8">
        <f t="shared" ca="1" si="19"/>
        <v>1</v>
      </c>
      <c r="C118" s="8">
        <f t="shared" ca="1" si="19"/>
        <v>6</v>
      </c>
      <c r="D118" s="8">
        <f t="shared" ca="1" si="19"/>
        <v>3</v>
      </c>
      <c r="E118" s="8">
        <f t="shared" ca="1" si="19"/>
        <v>1</v>
      </c>
      <c r="F118" s="8">
        <f t="shared" ca="1" si="19"/>
        <v>4</v>
      </c>
      <c r="G118" s="6" cm="1">
        <f t="array" aca="1" ref="G118" ca="1">SUM(IF(ISNUMBER(FIND($A$4:$F$4,G$4)),$A118:$F118,0))</f>
        <v>8</v>
      </c>
      <c r="H118" s="6" cm="1">
        <f t="array" aca="1" ref="H118" ca="1">SUM(IF(ISNUMBER(FIND($A$4:$F$4,H$4)),$A118:$F118,0))</f>
        <v>9</v>
      </c>
      <c r="I118" s="6" cm="1">
        <f t="array" aca="1" ref="I118" ca="1">SUM(IF(ISNUMBER(FIND($A$4:$F$4,I$4)),$A118:$F118,0))</f>
        <v>6</v>
      </c>
      <c r="J118" s="6">
        <f t="shared" ca="1" si="13"/>
        <v>9</v>
      </c>
      <c r="K118" s="6">
        <f ca="1">SMALL($J$5:$J$1004,ROWS($J$5:J118))</f>
        <v>9</v>
      </c>
      <c r="L118" s="7">
        <f ca="1">ROWS($J$5:J118)/COUNT($J$5:$J$1004)</f>
        <v>0.114</v>
      </c>
      <c r="M118" s="7"/>
      <c r="N118" s="7"/>
      <c r="O118" s="7"/>
      <c r="P118" s="6" t="str">
        <f t="shared" ca="1" si="18"/>
        <v/>
      </c>
      <c r="Q118" s="6">
        <f t="shared" ca="1" si="18"/>
        <v>1</v>
      </c>
      <c r="R118" s="6" t="str">
        <f t="shared" ca="1" si="18"/>
        <v/>
      </c>
      <c r="T118" s="6">
        <f t="shared" ca="1" si="14"/>
        <v>1</v>
      </c>
      <c r="U118" s="6" t="str">
        <f t="shared" ca="1" si="15"/>
        <v/>
      </c>
      <c r="V118" s="6" t="str">
        <f t="shared" ca="1" si="16"/>
        <v/>
      </c>
      <c r="W118" s="6">
        <f t="shared" ca="1" si="16"/>
        <v>1</v>
      </c>
      <c r="X118" s="6" t="str">
        <f t="shared" ca="1" si="16"/>
        <v/>
      </c>
      <c r="Y118" s="6">
        <f t="shared" ca="1" si="17"/>
        <v>1</v>
      </c>
    </row>
    <row r="119" spans="1:25" hidden="1" x14ac:dyDescent="0.25">
      <c r="A119" s="8">
        <f t="shared" ca="1" si="20"/>
        <v>3</v>
      </c>
      <c r="B119" s="8">
        <f t="shared" ca="1" si="19"/>
        <v>4</v>
      </c>
      <c r="C119" s="8">
        <f t="shared" ca="1" si="19"/>
        <v>7</v>
      </c>
      <c r="D119" s="8">
        <f t="shared" ca="1" si="19"/>
        <v>2</v>
      </c>
      <c r="E119" s="8">
        <f t="shared" ca="1" si="19"/>
        <v>1</v>
      </c>
      <c r="F119" s="8">
        <f t="shared" ca="1" si="19"/>
        <v>4</v>
      </c>
      <c r="G119" s="6" cm="1">
        <f t="array" aca="1" ref="G119" ca="1">SUM(IF(ISNUMBER(FIND($A$4:$F$4,G$4)),$A119:$F119,0))</f>
        <v>10</v>
      </c>
      <c r="H119" s="6" cm="1">
        <f t="array" aca="1" ref="H119" ca="1">SUM(IF(ISNUMBER(FIND($A$4:$F$4,H$4)),$A119:$F119,0))</f>
        <v>9</v>
      </c>
      <c r="I119" s="6" cm="1">
        <f t="array" aca="1" ref="I119" ca="1">SUM(IF(ISNUMBER(FIND($A$4:$F$4,I$4)),$A119:$F119,0))</f>
        <v>9</v>
      </c>
      <c r="J119" s="6">
        <f t="shared" ca="1" si="13"/>
        <v>10</v>
      </c>
      <c r="K119" s="6">
        <f ca="1">SMALL($J$5:$J$1004,ROWS($J$5:J119))</f>
        <v>9</v>
      </c>
      <c r="L119" s="7">
        <f ca="1">ROWS($J$5:J119)/COUNT($J$5:$J$1004)</f>
        <v>0.115</v>
      </c>
      <c r="M119" s="7"/>
      <c r="N119" s="7"/>
      <c r="O119" s="7"/>
      <c r="P119" s="6">
        <f t="shared" ca="1" si="18"/>
        <v>1</v>
      </c>
      <c r="Q119" s="6" t="str">
        <f t="shared" ca="1" si="18"/>
        <v/>
      </c>
      <c r="R119" s="6" t="str">
        <f t="shared" ca="1" si="18"/>
        <v/>
      </c>
      <c r="T119" s="6">
        <f t="shared" ca="1" si="14"/>
        <v>1</v>
      </c>
      <c r="U119" s="6" t="str">
        <f t="shared" ca="1" si="15"/>
        <v/>
      </c>
      <c r="V119" s="6">
        <f t="shared" ca="1" si="16"/>
        <v>1</v>
      </c>
      <c r="W119" s="6" t="str">
        <f t="shared" ca="1" si="16"/>
        <v/>
      </c>
      <c r="X119" s="6" t="str">
        <f t="shared" ca="1" si="16"/>
        <v/>
      </c>
      <c r="Y119" s="6">
        <f t="shared" ca="1" si="17"/>
        <v>0</v>
      </c>
    </row>
    <row r="120" spans="1:25" hidden="1" x14ac:dyDescent="0.25">
      <c r="A120" s="8">
        <f t="shared" ca="1" si="20"/>
        <v>4</v>
      </c>
      <c r="B120" s="8">
        <f t="shared" ca="1" si="19"/>
        <v>3</v>
      </c>
      <c r="C120" s="8">
        <f t="shared" ca="1" si="19"/>
        <v>5</v>
      </c>
      <c r="D120" s="8">
        <f t="shared" ca="1" si="19"/>
        <v>2</v>
      </c>
      <c r="E120" s="8">
        <f t="shared" ca="1" si="19"/>
        <v>3</v>
      </c>
      <c r="F120" s="8">
        <f t="shared" ca="1" si="19"/>
        <v>2</v>
      </c>
      <c r="G120" s="6" cm="1">
        <f t="array" aca="1" ref="G120" ca="1">SUM(IF(ISNUMBER(FIND($A$4:$F$4,G$4)),$A120:$F120,0))</f>
        <v>9</v>
      </c>
      <c r="H120" s="6" cm="1">
        <f t="array" aca="1" ref="H120" ca="1">SUM(IF(ISNUMBER(FIND($A$4:$F$4,H$4)),$A120:$F120,0))</f>
        <v>8</v>
      </c>
      <c r="I120" s="6" cm="1">
        <f t="array" aca="1" ref="I120" ca="1">SUM(IF(ISNUMBER(FIND($A$4:$F$4,I$4)),$A120:$F120,0))</f>
        <v>8</v>
      </c>
      <c r="J120" s="6">
        <f t="shared" ca="1" si="13"/>
        <v>9</v>
      </c>
      <c r="K120" s="6">
        <f ca="1">SMALL($J$5:$J$1004,ROWS($J$5:J120))</f>
        <v>9</v>
      </c>
      <c r="L120" s="7">
        <f ca="1">ROWS($J$5:J120)/COUNT($J$5:$J$1004)</f>
        <v>0.11600000000000001</v>
      </c>
      <c r="M120" s="7"/>
      <c r="N120" s="7"/>
      <c r="O120" s="7"/>
      <c r="P120" s="6">
        <f t="shared" ca="1" si="18"/>
        <v>1</v>
      </c>
      <c r="Q120" s="6" t="str">
        <f t="shared" ca="1" si="18"/>
        <v/>
      </c>
      <c r="R120" s="6" t="str">
        <f t="shared" ca="1" si="18"/>
        <v/>
      </c>
      <c r="T120" s="6">
        <f t="shared" ca="1" si="14"/>
        <v>1</v>
      </c>
      <c r="U120" s="6" t="str">
        <f t="shared" ca="1" si="15"/>
        <v/>
      </c>
      <c r="V120" s="6">
        <f t="shared" ca="1" si="16"/>
        <v>1</v>
      </c>
      <c r="W120" s="6" t="str">
        <f t="shared" ca="1" si="16"/>
        <v/>
      </c>
      <c r="X120" s="6" t="str">
        <f t="shared" ca="1" si="16"/>
        <v/>
      </c>
      <c r="Y120" s="6">
        <f t="shared" ca="1" si="17"/>
        <v>0</v>
      </c>
    </row>
    <row r="121" spans="1:25" hidden="1" x14ac:dyDescent="0.25">
      <c r="A121" s="8">
        <f t="shared" ca="1" si="20"/>
        <v>4</v>
      </c>
      <c r="B121" s="8">
        <f t="shared" ca="1" si="19"/>
        <v>3</v>
      </c>
      <c r="C121" s="8">
        <f t="shared" ca="1" si="19"/>
        <v>8</v>
      </c>
      <c r="D121" s="8">
        <f t="shared" ca="1" si="19"/>
        <v>4</v>
      </c>
      <c r="E121" s="8">
        <f t="shared" ca="1" si="19"/>
        <v>2</v>
      </c>
      <c r="F121" s="8">
        <f t="shared" ca="1" si="19"/>
        <v>4</v>
      </c>
      <c r="G121" s="6" cm="1">
        <f t="array" aca="1" ref="G121" ca="1">SUM(IF(ISNUMBER(FIND($A$4:$F$4,G$4)),$A121:$F121,0))</f>
        <v>12</v>
      </c>
      <c r="H121" s="6" cm="1">
        <f t="array" aca="1" ref="H121" ca="1">SUM(IF(ISNUMBER(FIND($A$4:$F$4,H$4)),$A121:$F121,0))</f>
        <v>12</v>
      </c>
      <c r="I121" s="6" cm="1">
        <f t="array" aca="1" ref="I121" ca="1">SUM(IF(ISNUMBER(FIND($A$4:$F$4,I$4)),$A121:$F121,0))</f>
        <v>9</v>
      </c>
      <c r="J121" s="6">
        <f t="shared" ca="1" si="13"/>
        <v>12</v>
      </c>
      <c r="K121" s="6">
        <f ca="1">SMALL($J$5:$J$1004,ROWS($J$5:J121))</f>
        <v>9</v>
      </c>
      <c r="L121" s="7">
        <f ca="1">ROWS($J$5:J121)/COUNT($J$5:$J$1004)</f>
        <v>0.11700000000000001</v>
      </c>
      <c r="M121" s="7"/>
      <c r="N121" s="7"/>
      <c r="O121" s="7"/>
      <c r="P121" s="6">
        <f t="shared" ca="1" si="18"/>
        <v>1</v>
      </c>
      <c r="Q121" s="6">
        <f t="shared" ca="1" si="18"/>
        <v>1</v>
      </c>
      <c r="R121" s="6" t="str">
        <f t="shared" ca="1" si="18"/>
        <v/>
      </c>
      <c r="T121" s="6">
        <f t="shared" ca="1" si="14"/>
        <v>1</v>
      </c>
      <c r="U121" s="6" t="str">
        <f t="shared" ca="1" si="15"/>
        <v/>
      </c>
      <c r="V121" s="6">
        <f t="shared" ca="1" si="16"/>
        <v>1</v>
      </c>
      <c r="W121" s="6">
        <f t="shared" ca="1" si="16"/>
        <v>1</v>
      </c>
      <c r="X121" s="6" t="str">
        <f t="shared" ca="1" si="16"/>
        <v/>
      </c>
      <c r="Y121" s="6">
        <f t="shared" ca="1" si="17"/>
        <v>1</v>
      </c>
    </row>
    <row r="122" spans="1:25" hidden="1" x14ac:dyDescent="0.25">
      <c r="A122" s="8">
        <f t="shared" ca="1" si="20"/>
        <v>6</v>
      </c>
      <c r="B122" s="8">
        <f t="shared" ca="1" si="19"/>
        <v>5</v>
      </c>
      <c r="C122" s="8">
        <f t="shared" ca="1" si="19"/>
        <v>8</v>
      </c>
      <c r="D122" s="8">
        <f t="shared" ca="1" si="19"/>
        <v>4</v>
      </c>
      <c r="E122" s="8">
        <f t="shared" ca="1" si="19"/>
        <v>2</v>
      </c>
      <c r="F122" s="8">
        <f t="shared" ca="1" si="19"/>
        <v>3</v>
      </c>
      <c r="G122" s="6" cm="1">
        <f t="array" aca="1" ref="G122" ca="1">SUM(IF(ISNUMBER(FIND($A$4:$F$4,G$4)),$A122:$F122,0))</f>
        <v>14</v>
      </c>
      <c r="H122" s="6" cm="1">
        <f t="array" aca="1" ref="H122" ca="1">SUM(IF(ISNUMBER(FIND($A$4:$F$4,H$4)),$A122:$F122,0))</f>
        <v>13</v>
      </c>
      <c r="I122" s="6" cm="1">
        <f t="array" aca="1" ref="I122" ca="1">SUM(IF(ISNUMBER(FIND($A$4:$F$4,I$4)),$A122:$F122,0))</f>
        <v>10</v>
      </c>
      <c r="J122" s="6">
        <f t="shared" ca="1" si="13"/>
        <v>14</v>
      </c>
      <c r="K122" s="6">
        <f ca="1">SMALL($J$5:$J$1004,ROWS($J$5:J122))</f>
        <v>9</v>
      </c>
      <c r="L122" s="7">
        <f ca="1">ROWS($J$5:J122)/COUNT($J$5:$J$1004)</f>
        <v>0.11799999999999999</v>
      </c>
      <c r="M122" s="7"/>
      <c r="N122" s="7"/>
      <c r="O122" s="7"/>
      <c r="P122" s="6">
        <f t="shared" ca="1" si="18"/>
        <v>1</v>
      </c>
      <c r="Q122" s="6" t="str">
        <f t="shared" ca="1" si="18"/>
        <v/>
      </c>
      <c r="R122" s="6" t="str">
        <f t="shared" ca="1" si="18"/>
        <v/>
      </c>
      <c r="T122" s="6">
        <f t="shared" ca="1" si="14"/>
        <v>1</v>
      </c>
      <c r="U122" s="6" t="str">
        <f t="shared" ca="1" si="15"/>
        <v/>
      </c>
      <c r="V122" s="6">
        <f t="shared" ca="1" si="16"/>
        <v>1</v>
      </c>
      <c r="W122" s="6" t="str">
        <f t="shared" ca="1" si="16"/>
        <v/>
      </c>
      <c r="X122" s="6" t="str">
        <f t="shared" ca="1" si="16"/>
        <v/>
      </c>
      <c r="Y122" s="6">
        <f t="shared" ca="1" si="17"/>
        <v>0</v>
      </c>
    </row>
    <row r="123" spans="1:25" hidden="1" x14ac:dyDescent="0.25">
      <c r="A123" s="8">
        <f t="shared" ca="1" si="20"/>
        <v>4</v>
      </c>
      <c r="B123" s="8">
        <f t="shared" ca="1" si="19"/>
        <v>1</v>
      </c>
      <c r="C123" s="8">
        <f t="shared" ca="1" si="19"/>
        <v>8</v>
      </c>
      <c r="D123" s="8">
        <f t="shared" ca="1" si="19"/>
        <v>5</v>
      </c>
      <c r="E123" s="8">
        <f t="shared" ca="1" si="19"/>
        <v>3</v>
      </c>
      <c r="F123" s="8">
        <f t="shared" ca="1" si="19"/>
        <v>3</v>
      </c>
      <c r="G123" s="6" cm="1">
        <f t="array" aca="1" ref="G123" ca="1">SUM(IF(ISNUMBER(FIND($A$4:$F$4,G$4)),$A123:$F123,0))</f>
        <v>12</v>
      </c>
      <c r="H123" s="6" cm="1">
        <f t="array" aca="1" ref="H123" ca="1">SUM(IF(ISNUMBER(FIND($A$4:$F$4,H$4)),$A123:$F123,0))</f>
        <v>12</v>
      </c>
      <c r="I123" s="6" cm="1">
        <f t="array" aca="1" ref="I123" ca="1">SUM(IF(ISNUMBER(FIND($A$4:$F$4,I$4)),$A123:$F123,0))</f>
        <v>7</v>
      </c>
      <c r="J123" s="6">
        <f t="shared" ca="1" si="13"/>
        <v>12</v>
      </c>
      <c r="K123" s="6">
        <f ca="1">SMALL($J$5:$J$1004,ROWS($J$5:J123))</f>
        <v>9</v>
      </c>
      <c r="L123" s="7">
        <f ca="1">ROWS($J$5:J123)/COUNT($J$5:$J$1004)</f>
        <v>0.11899999999999999</v>
      </c>
      <c r="M123" s="7"/>
      <c r="N123" s="7"/>
      <c r="O123" s="7"/>
      <c r="P123" s="6">
        <f t="shared" ca="1" si="18"/>
        <v>1</v>
      </c>
      <c r="Q123" s="6">
        <f t="shared" ca="1" si="18"/>
        <v>1</v>
      </c>
      <c r="R123" s="6" t="str">
        <f t="shared" ca="1" si="18"/>
        <v/>
      </c>
      <c r="T123" s="6">
        <f t="shared" ca="1" si="14"/>
        <v>1</v>
      </c>
      <c r="U123" s="6" t="str">
        <f t="shared" ca="1" si="15"/>
        <v/>
      </c>
      <c r="V123" s="6">
        <f t="shared" ca="1" si="16"/>
        <v>1</v>
      </c>
      <c r="W123" s="6">
        <f t="shared" ca="1" si="16"/>
        <v>1</v>
      </c>
      <c r="X123" s="6" t="str">
        <f t="shared" ca="1" si="16"/>
        <v/>
      </c>
      <c r="Y123" s="6">
        <f t="shared" ca="1" si="17"/>
        <v>1</v>
      </c>
    </row>
    <row r="124" spans="1:25" hidden="1" x14ac:dyDescent="0.25">
      <c r="A124" s="8">
        <f t="shared" ca="1" si="20"/>
        <v>2</v>
      </c>
      <c r="B124" s="8">
        <f t="shared" ca="1" si="19"/>
        <v>3</v>
      </c>
      <c r="C124" s="8">
        <f t="shared" ca="1" si="19"/>
        <v>7</v>
      </c>
      <c r="D124" s="8">
        <f t="shared" ca="1" si="19"/>
        <v>4</v>
      </c>
      <c r="E124" s="8">
        <f t="shared" ca="1" si="19"/>
        <v>3</v>
      </c>
      <c r="F124" s="8">
        <f t="shared" ca="1" si="19"/>
        <v>3</v>
      </c>
      <c r="G124" s="6" cm="1">
        <f t="array" aca="1" ref="G124" ca="1">SUM(IF(ISNUMBER(FIND($A$4:$F$4,G$4)),$A124:$F124,0))</f>
        <v>9</v>
      </c>
      <c r="H124" s="6" cm="1">
        <f t="array" aca="1" ref="H124" ca="1">SUM(IF(ISNUMBER(FIND($A$4:$F$4,H$4)),$A124:$F124,0))</f>
        <v>9</v>
      </c>
      <c r="I124" s="6" cm="1">
        <f t="array" aca="1" ref="I124" ca="1">SUM(IF(ISNUMBER(FIND($A$4:$F$4,I$4)),$A124:$F124,0))</f>
        <v>9</v>
      </c>
      <c r="J124" s="6">
        <f t="shared" ca="1" si="13"/>
        <v>9</v>
      </c>
      <c r="K124" s="6">
        <f ca="1">SMALL($J$5:$J$1004,ROWS($J$5:J124))</f>
        <v>9</v>
      </c>
      <c r="L124" s="7">
        <f ca="1">ROWS($J$5:J124)/COUNT($J$5:$J$1004)</f>
        <v>0.12</v>
      </c>
      <c r="M124" s="7"/>
      <c r="N124" s="7"/>
      <c r="O124" s="7"/>
      <c r="P124" s="6">
        <f t="shared" ca="1" si="18"/>
        <v>1</v>
      </c>
      <c r="Q124" s="6">
        <f t="shared" ca="1" si="18"/>
        <v>1</v>
      </c>
      <c r="R124" s="6">
        <f t="shared" ca="1" si="18"/>
        <v>1</v>
      </c>
      <c r="T124" s="6">
        <f t="shared" ca="1" si="14"/>
        <v>1</v>
      </c>
      <c r="U124" s="6">
        <f t="shared" ca="1" si="15"/>
        <v>1</v>
      </c>
      <c r="V124" s="6">
        <f t="shared" ca="1" si="16"/>
        <v>1</v>
      </c>
      <c r="W124" s="6">
        <f t="shared" ca="1" si="16"/>
        <v>1</v>
      </c>
      <c r="X124" s="6">
        <f t="shared" ca="1" si="16"/>
        <v>1</v>
      </c>
      <c r="Y124" s="6">
        <f t="shared" ca="1" si="17"/>
        <v>1</v>
      </c>
    </row>
    <row r="125" spans="1:25" hidden="1" x14ac:dyDescent="0.25">
      <c r="A125" s="8">
        <f t="shared" ca="1" si="20"/>
        <v>4</v>
      </c>
      <c r="B125" s="8">
        <f t="shared" ca="1" si="19"/>
        <v>2</v>
      </c>
      <c r="C125" s="8">
        <f t="shared" ca="1" si="19"/>
        <v>5</v>
      </c>
      <c r="D125" s="8">
        <f t="shared" ca="1" si="19"/>
        <v>2</v>
      </c>
      <c r="E125" s="8">
        <f t="shared" ca="1" si="19"/>
        <v>1</v>
      </c>
      <c r="F125" s="8">
        <f t="shared" ca="1" si="19"/>
        <v>4</v>
      </c>
      <c r="G125" s="6" cm="1">
        <f t="array" aca="1" ref="G125" ca="1">SUM(IF(ISNUMBER(FIND($A$4:$F$4,G$4)),$A125:$F125,0))</f>
        <v>9</v>
      </c>
      <c r="H125" s="6" cm="1">
        <f t="array" aca="1" ref="H125" ca="1">SUM(IF(ISNUMBER(FIND($A$4:$F$4,H$4)),$A125:$F125,0))</f>
        <v>10</v>
      </c>
      <c r="I125" s="6" cm="1">
        <f t="array" aca="1" ref="I125" ca="1">SUM(IF(ISNUMBER(FIND($A$4:$F$4,I$4)),$A125:$F125,0))</f>
        <v>7</v>
      </c>
      <c r="J125" s="6">
        <f t="shared" ca="1" si="13"/>
        <v>10</v>
      </c>
      <c r="K125" s="6">
        <f ca="1">SMALL($J$5:$J$1004,ROWS($J$5:J125))</f>
        <v>9</v>
      </c>
      <c r="L125" s="7">
        <f ca="1">ROWS($J$5:J125)/COUNT($J$5:$J$1004)</f>
        <v>0.121</v>
      </c>
      <c r="M125" s="7"/>
      <c r="N125" s="7"/>
      <c r="O125" s="7"/>
      <c r="P125" s="6" t="str">
        <f t="shared" ca="1" si="18"/>
        <v/>
      </c>
      <c r="Q125" s="6">
        <f t="shared" ca="1" si="18"/>
        <v>1</v>
      </c>
      <c r="R125" s="6" t="str">
        <f t="shared" ca="1" si="18"/>
        <v/>
      </c>
      <c r="T125" s="6">
        <f t="shared" ca="1" si="14"/>
        <v>1</v>
      </c>
      <c r="U125" s="6" t="str">
        <f t="shared" ca="1" si="15"/>
        <v/>
      </c>
      <c r="V125" s="6" t="str">
        <f t="shared" ca="1" si="16"/>
        <v/>
      </c>
      <c r="W125" s="6">
        <f t="shared" ca="1" si="16"/>
        <v>1</v>
      </c>
      <c r="X125" s="6" t="str">
        <f t="shared" ca="1" si="16"/>
        <v/>
      </c>
      <c r="Y125" s="6">
        <f t="shared" ca="1" si="17"/>
        <v>1</v>
      </c>
    </row>
    <row r="126" spans="1:25" hidden="1" x14ac:dyDescent="0.25">
      <c r="A126" s="8">
        <f t="shared" ca="1" si="20"/>
        <v>2</v>
      </c>
      <c r="B126" s="8">
        <f t="shared" ca="1" si="19"/>
        <v>3</v>
      </c>
      <c r="C126" s="8">
        <f t="shared" ca="1" si="19"/>
        <v>6</v>
      </c>
      <c r="D126" s="8">
        <f t="shared" ca="1" si="19"/>
        <v>6</v>
      </c>
      <c r="E126" s="8">
        <f t="shared" ca="1" si="19"/>
        <v>2</v>
      </c>
      <c r="F126" s="8">
        <f t="shared" ca="1" si="19"/>
        <v>4</v>
      </c>
      <c r="G126" s="6" cm="1">
        <f t="array" aca="1" ref="G126" ca="1">SUM(IF(ISNUMBER(FIND($A$4:$F$4,G$4)),$A126:$F126,0))</f>
        <v>8</v>
      </c>
      <c r="H126" s="6" cm="1">
        <f t="array" aca="1" ref="H126" ca="1">SUM(IF(ISNUMBER(FIND($A$4:$F$4,H$4)),$A126:$F126,0))</f>
        <v>12</v>
      </c>
      <c r="I126" s="6" cm="1">
        <f t="array" aca="1" ref="I126" ca="1">SUM(IF(ISNUMBER(FIND($A$4:$F$4,I$4)),$A126:$F126,0))</f>
        <v>9</v>
      </c>
      <c r="J126" s="6">
        <f t="shared" ca="1" si="13"/>
        <v>12</v>
      </c>
      <c r="K126" s="6">
        <f ca="1">SMALL($J$5:$J$1004,ROWS($J$5:J126))</f>
        <v>9</v>
      </c>
      <c r="L126" s="7">
        <f ca="1">ROWS($J$5:J126)/COUNT($J$5:$J$1004)</f>
        <v>0.122</v>
      </c>
      <c r="M126" s="7"/>
      <c r="N126" s="7"/>
      <c r="O126" s="7"/>
      <c r="P126" s="6" t="str">
        <f t="shared" ca="1" si="18"/>
        <v/>
      </c>
      <c r="Q126" s="6">
        <f t="shared" ca="1" si="18"/>
        <v>1</v>
      </c>
      <c r="R126" s="6" t="str">
        <f t="shared" ca="1" si="18"/>
        <v/>
      </c>
      <c r="T126" s="6">
        <f t="shared" ca="1" si="14"/>
        <v>1</v>
      </c>
      <c r="U126" s="6" t="str">
        <f t="shared" ca="1" si="15"/>
        <v/>
      </c>
      <c r="V126" s="6" t="str">
        <f t="shared" ca="1" si="16"/>
        <v/>
      </c>
      <c r="W126" s="6">
        <f t="shared" ca="1" si="16"/>
        <v>1</v>
      </c>
      <c r="X126" s="6" t="str">
        <f t="shared" ca="1" si="16"/>
        <v/>
      </c>
      <c r="Y126" s="6">
        <f t="shared" ca="1" si="17"/>
        <v>1</v>
      </c>
    </row>
    <row r="127" spans="1:25" hidden="1" x14ac:dyDescent="0.25">
      <c r="A127" s="8">
        <f t="shared" ca="1" si="20"/>
        <v>5</v>
      </c>
      <c r="B127" s="8">
        <f t="shared" ca="1" si="19"/>
        <v>3</v>
      </c>
      <c r="C127" s="8">
        <f t="shared" ca="1" si="19"/>
        <v>4</v>
      </c>
      <c r="D127" s="8">
        <f t="shared" ca="1" si="19"/>
        <v>6</v>
      </c>
      <c r="E127" s="8">
        <f t="shared" ca="1" si="19"/>
        <v>2</v>
      </c>
      <c r="F127" s="8">
        <f t="shared" ca="1" si="19"/>
        <v>2</v>
      </c>
      <c r="G127" s="6" cm="1">
        <f t="array" aca="1" ref="G127" ca="1">SUM(IF(ISNUMBER(FIND($A$4:$F$4,G$4)),$A127:$F127,0))</f>
        <v>9</v>
      </c>
      <c r="H127" s="6" cm="1">
        <f t="array" aca="1" ref="H127" ca="1">SUM(IF(ISNUMBER(FIND($A$4:$F$4,H$4)),$A127:$F127,0))</f>
        <v>13</v>
      </c>
      <c r="I127" s="6" cm="1">
        <f t="array" aca="1" ref="I127" ca="1">SUM(IF(ISNUMBER(FIND($A$4:$F$4,I$4)),$A127:$F127,0))</f>
        <v>7</v>
      </c>
      <c r="J127" s="6">
        <f t="shared" ca="1" si="13"/>
        <v>13</v>
      </c>
      <c r="K127" s="6">
        <f ca="1">SMALL($J$5:$J$1004,ROWS($J$5:J127))</f>
        <v>9</v>
      </c>
      <c r="L127" s="7">
        <f ca="1">ROWS($J$5:J127)/COUNT($J$5:$J$1004)</f>
        <v>0.123</v>
      </c>
      <c r="M127" s="7"/>
      <c r="N127" s="7"/>
      <c r="O127" s="7"/>
      <c r="P127" s="6" t="str">
        <f t="shared" ca="1" si="18"/>
        <v/>
      </c>
      <c r="Q127" s="6">
        <f t="shared" ca="1" si="18"/>
        <v>1</v>
      </c>
      <c r="R127" s="6" t="str">
        <f t="shared" ca="1" si="18"/>
        <v/>
      </c>
      <c r="T127" s="6">
        <f t="shared" ca="1" si="14"/>
        <v>1</v>
      </c>
      <c r="U127" s="6" t="str">
        <f t="shared" ca="1" si="15"/>
        <v/>
      </c>
      <c r="V127" s="6" t="str">
        <f t="shared" ca="1" si="16"/>
        <v/>
      </c>
      <c r="W127" s="6">
        <f t="shared" ca="1" si="16"/>
        <v>1</v>
      </c>
      <c r="X127" s="6" t="str">
        <f t="shared" ca="1" si="16"/>
        <v/>
      </c>
      <c r="Y127" s="6">
        <f t="shared" ca="1" si="17"/>
        <v>1</v>
      </c>
    </row>
    <row r="128" spans="1:25" hidden="1" x14ac:dyDescent="0.25">
      <c r="A128" s="8">
        <f t="shared" ca="1" si="20"/>
        <v>3</v>
      </c>
      <c r="B128" s="8">
        <f t="shared" ca="1" si="19"/>
        <v>2</v>
      </c>
      <c r="C128" s="8">
        <f t="shared" ca="1" si="19"/>
        <v>5</v>
      </c>
      <c r="D128" s="8">
        <f t="shared" ca="1" si="19"/>
        <v>5</v>
      </c>
      <c r="E128" s="8">
        <f t="shared" ca="1" si="19"/>
        <v>2</v>
      </c>
      <c r="F128" s="8">
        <f t="shared" ca="1" si="19"/>
        <v>2</v>
      </c>
      <c r="G128" s="6" cm="1">
        <f t="array" aca="1" ref="G128" ca="1">SUM(IF(ISNUMBER(FIND($A$4:$F$4,G$4)),$A128:$F128,0))</f>
        <v>8</v>
      </c>
      <c r="H128" s="6" cm="1">
        <f t="array" aca="1" ref="H128" ca="1">SUM(IF(ISNUMBER(FIND($A$4:$F$4,H$4)),$A128:$F128,0))</f>
        <v>10</v>
      </c>
      <c r="I128" s="6" cm="1">
        <f t="array" aca="1" ref="I128" ca="1">SUM(IF(ISNUMBER(FIND($A$4:$F$4,I$4)),$A128:$F128,0))</f>
        <v>6</v>
      </c>
      <c r="J128" s="6">
        <f t="shared" ca="1" si="13"/>
        <v>10</v>
      </c>
      <c r="K128" s="6">
        <f ca="1">SMALL($J$5:$J$1004,ROWS($J$5:J128))</f>
        <v>9</v>
      </c>
      <c r="L128" s="7">
        <f ca="1">ROWS($J$5:J128)/COUNT($J$5:$J$1004)</f>
        <v>0.124</v>
      </c>
      <c r="M128" s="7"/>
      <c r="N128" s="7"/>
      <c r="O128" s="7"/>
      <c r="P128" s="6" t="str">
        <f t="shared" ca="1" si="18"/>
        <v/>
      </c>
      <c r="Q128" s="6">
        <f t="shared" ca="1" si="18"/>
        <v>1</v>
      </c>
      <c r="R128" s="6" t="str">
        <f t="shared" ca="1" si="18"/>
        <v/>
      </c>
      <c r="T128" s="6">
        <f t="shared" ca="1" si="14"/>
        <v>1</v>
      </c>
      <c r="U128" s="6" t="str">
        <f t="shared" ca="1" si="15"/>
        <v/>
      </c>
      <c r="V128" s="6" t="str">
        <f t="shared" ca="1" si="16"/>
        <v/>
      </c>
      <c r="W128" s="6">
        <f t="shared" ca="1" si="16"/>
        <v>1</v>
      </c>
      <c r="X128" s="6" t="str">
        <f t="shared" ca="1" si="16"/>
        <v/>
      </c>
      <c r="Y128" s="6">
        <f t="shared" ca="1" si="17"/>
        <v>1</v>
      </c>
    </row>
    <row r="129" spans="1:25" hidden="1" x14ac:dyDescent="0.25">
      <c r="A129" s="8">
        <f t="shared" ca="1" si="20"/>
        <v>5</v>
      </c>
      <c r="B129" s="8">
        <f t="shared" ca="1" si="19"/>
        <v>4</v>
      </c>
      <c r="C129" s="8">
        <f t="shared" ca="1" si="19"/>
        <v>5</v>
      </c>
      <c r="D129" s="8">
        <f t="shared" ca="1" si="19"/>
        <v>2</v>
      </c>
      <c r="E129" s="8">
        <f t="shared" ca="1" si="19"/>
        <v>3</v>
      </c>
      <c r="F129" s="8">
        <f t="shared" ca="1" si="19"/>
        <v>3</v>
      </c>
      <c r="G129" s="6" cm="1">
        <f t="array" aca="1" ref="G129" ca="1">SUM(IF(ISNUMBER(FIND($A$4:$F$4,G$4)),$A129:$F129,0))</f>
        <v>10</v>
      </c>
      <c r="H129" s="6" cm="1">
        <f t="array" aca="1" ref="H129" ca="1">SUM(IF(ISNUMBER(FIND($A$4:$F$4,H$4)),$A129:$F129,0))</f>
        <v>10</v>
      </c>
      <c r="I129" s="6" cm="1">
        <f t="array" aca="1" ref="I129" ca="1">SUM(IF(ISNUMBER(FIND($A$4:$F$4,I$4)),$A129:$F129,0))</f>
        <v>10</v>
      </c>
      <c r="J129" s="6">
        <f t="shared" ca="1" si="13"/>
        <v>10</v>
      </c>
      <c r="K129" s="6">
        <f ca="1">SMALL($J$5:$J$1004,ROWS($J$5:J129))</f>
        <v>9</v>
      </c>
      <c r="L129" s="7">
        <f ca="1">ROWS($J$5:J129)/COUNT($J$5:$J$1004)</f>
        <v>0.125</v>
      </c>
      <c r="M129" s="7"/>
      <c r="N129" s="7"/>
      <c r="O129" s="7"/>
      <c r="P129" s="6">
        <f t="shared" ca="1" si="18"/>
        <v>1</v>
      </c>
      <c r="Q129" s="6">
        <f t="shared" ca="1" si="18"/>
        <v>1</v>
      </c>
      <c r="R129" s="6">
        <f t="shared" ca="1" si="18"/>
        <v>1</v>
      </c>
      <c r="T129" s="6">
        <f t="shared" ca="1" si="14"/>
        <v>1</v>
      </c>
      <c r="U129" s="6">
        <f t="shared" ca="1" si="15"/>
        <v>1</v>
      </c>
      <c r="V129" s="6">
        <f t="shared" ca="1" si="16"/>
        <v>1</v>
      </c>
      <c r="W129" s="6">
        <f t="shared" ca="1" si="16"/>
        <v>1</v>
      </c>
      <c r="X129" s="6">
        <f t="shared" ca="1" si="16"/>
        <v>1</v>
      </c>
      <c r="Y129" s="6">
        <f t="shared" ca="1" si="17"/>
        <v>1</v>
      </c>
    </row>
    <row r="130" spans="1:25" hidden="1" x14ac:dyDescent="0.25">
      <c r="A130" s="8">
        <f t="shared" ca="1" si="20"/>
        <v>6</v>
      </c>
      <c r="B130" s="8">
        <f t="shared" ca="1" si="19"/>
        <v>3</v>
      </c>
      <c r="C130" s="8">
        <f t="shared" ca="1" si="19"/>
        <v>5</v>
      </c>
      <c r="D130" s="8">
        <f t="shared" ca="1" si="19"/>
        <v>5</v>
      </c>
      <c r="E130" s="8">
        <f t="shared" ca="1" si="19"/>
        <v>1</v>
      </c>
      <c r="F130" s="8">
        <f t="shared" ca="1" si="19"/>
        <v>3</v>
      </c>
      <c r="G130" s="6" cm="1">
        <f t="array" aca="1" ref="G130" ca="1">SUM(IF(ISNUMBER(FIND($A$4:$F$4,G$4)),$A130:$F130,0))</f>
        <v>11</v>
      </c>
      <c r="H130" s="6" cm="1">
        <f t="array" aca="1" ref="H130" ca="1">SUM(IF(ISNUMBER(FIND($A$4:$F$4,H$4)),$A130:$F130,0))</f>
        <v>14</v>
      </c>
      <c r="I130" s="6" cm="1">
        <f t="array" aca="1" ref="I130" ca="1">SUM(IF(ISNUMBER(FIND($A$4:$F$4,I$4)),$A130:$F130,0))</f>
        <v>7</v>
      </c>
      <c r="J130" s="6">
        <f t="shared" ca="1" si="13"/>
        <v>14</v>
      </c>
      <c r="K130" s="6">
        <f ca="1">SMALL($J$5:$J$1004,ROWS($J$5:J130))</f>
        <v>9</v>
      </c>
      <c r="L130" s="7">
        <f ca="1">ROWS($J$5:J130)/COUNT($J$5:$J$1004)</f>
        <v>0.126</v>
      </c>
      <c r="M130" s="7"/>
      <c r="N130" s="7"/>
      <c r="O130" s="7"/>
      <c r="P130" s="6" t="str">
        <f t="shared" ca="1" si="18"/>
        <v/>
      </c>
      <c r="Q130" s="6">
        <f t="shared" ca="1" si="18"/>
        <v>1</v>
      </c>
      <c r="R130" s="6" t="str">
        <f t="shared" ca="1" si="18"/>
        <v/>
      </c>
      <c r="T130" s="6">
        <f t="shared" ca="1" si="14"/>
        <v>1</v>
      </c>
      <c r="U130" s="6" t="str">
        <f t="shared" ca="1" si="15"/>
        <v/>
      </c>
      <c r="V130" s="6" t="str">
        <f t="shared" ca="1" si="16"/>
        <v/>
      </c>
      <c r="W130" s="6">
        <f t="shared" ca="1" si="16"/>
        <v>1</v>
      </c>
      <c r="X130" s="6" t="str">
        <f t="shared" ca="1" si="16"/>
        <v/>
      </c>
      <c r="Y130" s="6">
        <f t="shared" ca="1" si="17"/>
        <v>1</v>
      </c>
    </row>
    <row r="131" spans="1:25" hidden="1" x14ac:dyDescent="0.25">
      <c r="A131" s="8">
        <f t="shared" ca="1" si="20"/>
        <v>2</v>
      </c>
      <c r="B131" s="8">
        <f t="shared" ca="1" si="19"/>
        <v>5</v>
      </c>
      <c r="C131" s="8">
        <f t="shared" ca="1" si="19"/>
        <v>5</v>
      </c>
      <c r="D131" s="8">
        <f t="shared" ca="1" si="19"/>
        <v>4</v>
      </c>
      <c r="E131" s="8">
        <f t="shared" ca="1" si="19"/>
        <v>2</v>
      </c>
      <c r="F131" s="8">
        <f t="shared" ca="1" si="19"/>
        <v>3</v>
      </c>
      <c r="G131" s="6" cm="1">
        <f t="array" aca="1" ref="G131" ca="1">SUM(IF(ISNUMBER(FIND($A$4:$F$4,G$4)),$A131:$F131,0))</f>
        <v>7</v>
      </c>
      <c r="H131" s="6" cm="1">
        <f t="array" aca="1" ref="H131" ca="1">SUM(IF(ISNUMBER(FIND($A$4:$F$4,H$4)),$A131:$F131,0))</f>
        <v>9</v>
      </c>
      <c r="I131" s="6" cm="1">
        <f t="array" aca="1" ref="I131" ca="1">SUM(IF(ISNUMBER(FIND($A$4:$F$4,I$4)),$A131:$F131,0))</f>
        <v>10</v>
      </c>
      <c r="J131" s="6">
        <f t="shared" ca="1" si="13"/>
        <v>10</v>
      </c>
      <c r="K131" s="6">
        <f ca="1">SMALL($J$5:$J$1004,ROWS($J$5:J131))</f>
        <v>9</v>
      </c>
      <c r="L131" s="7">
        <f ca="1">ROWS($J$5:J131)/COUNT($J$5:$J$1004)</f>
        <v>0.127</v>
      </c>
      <c r="M131" s="7"/>
      <c r="N131" s="7"/>
      <c r="O131" s="7"/>
      <c r="P131" s="6" t="str">
        <f t="shared" ca="1" si="18"/>
        <v/>
      </c>
      <c r="Q131" s="6" t="str">
        <f t="shared" ca="1" si="18"/>
        <v/>
      </c>
      <c r="R131" s="6">
        <f t="shared" ca="1" si="18"/>
        <v>1</v>
      </c>
      <c r="T131" s="6">
        <f t="shared" ca="1" si="14"/>
        <v>0</v>
      </c>
      <c r="U131" s="6">
        <f t="shared" ca="1" si="15"/>
        <v>1</v>
      </c>
      <c r="V131" s="6" t="str">
        <f t="shared" ca="1" si="16"/>
        <v/>
      </c>
      <c r="W131" s="6" t="str">
        <f t="shared" ca="1" si="16"/>
        <v/>
      </c>
      <c r="X131" s="6">
        <f t="shared" ca="1" si="16"/>
        <v>1</v>
      </c>
      <c r="Y131" s="6">
        <f t="shared" ca="1" si="17"/>
        <v>1</v>
      </c>
    </row>
    <row r="132" spans="1:25" hidden="1" x14ac:dyDescent="0.25">
      <c r="A132" s="8">
        <f t="shared" ca="1" si="20"/>
        <v>5</v>
      </c>
      <c r="B132" s="8">
        <f t="shared" ca="1" si="19"/>
        <v>3</v>
      </c>
      <c r="C132" s="8">
        <f t="shared" ca="1" si="19"/>
        <v>4</v>
      </c>
      <c r="D132" s="8">
        <f t="shared" ca="1" si="19"/>
        <v>6</v>
      </c>
      <c r="E132" s="8">
        <f t="shared" ca="1" si="19"/>
        <v>3</v>
      </c>
      <c r="F132" s="8">
        <f t="shared" ca="1" si="19"/>
        <v>4</v>
      </c>
      <c r="G132" s="6" cm="1">
        <f t="array" aca="1" ref="G132" ca="1">SUM(IF(ISNUMBER(FIND($A$4:$F$4,G$4)),$A132:$F132,0))</f>
        <v>9</v>
      </c>
      <c r="H132" s="6" cm="1">
        <f t="array" aca="1" ref="H132" ca="1">SUM(IF(ISNUMBER(FIND($A$4:$F$4,H$4)),$A132:$F132,0))</f>
        <v>15</v>
      </c>
      <c r="I132" s="6" cm="1">
        <f t="array" aca="1" ref="I132" ca="1">SUM(IF(ISNUMBER(FIND($A$4:$F$4,I$4)),$A132:$F132,0))</f>
        <v>10</v>
      </c>
      <c r="J132" s="6">
        <f t="shared" ca="1" si="13"/>
        <v>15</v>
      </c>
      <c r="K132" s="6">
        <f ca="1">SMALL($J$5:$J$1004,ROWS($J$5:J132))</f>
        <v>9</v>
      </c>
      <c r="L132" s="7">
        <f ca="1">ROWS($J$5:J132)/COUNT($J$5:$J$1004)</f>
        <v>0.128</v>
      </c>
      <c r="M132" s="7"/>
      <c r="N132" s="7"/>
      <c r="O132" s="7"/>
      <c r="P132" s="6" t="str">
        <f t="shared" ca="1" si="18"/>
        <v/>
      </c>
      <c r="Q132" s="6">
        <f t="shared" ca="1" si="18"/>
        <v>1</v>
      </c>
      <c r="R132" s="6" t="str">
        <f t="shared" ca="1" si="18"/>
        <v/>
      </c>
      <c r="T132" s="6">
        <f t="shared" ca="1" si="14"/>
        <v>1</v>
      </c>
      <c r="U132" s="6" t="str">
        <f t="shared" ca="1" si="15"/>
        <v/>
      </c>
      <c r="V132" s="6" t="str">
        <f t="shared" ca="1" si="16"/>
        <v/>
      </c>
      <c r="W132" s="6">
        <f t="shared" ca="1" si="16"/>
        <v>1</v>
      </c>
      <c r="X132" s="6" t="str">
        <f t="shared" ca="1" si="16"/>
        <v/>
      </c>
      <c r="Y132" s="6">
        <f t="shared" ca="1" si="17"/>
        <v>1</v>
      </c>
    </row>
    <row r="133" spans="1:25" hidden="1" x14ac:dyDescent="0.25">
      <c r="A133" s="8">
        <f t="shared" ca="1" si="20"/>
        <v>3</v>
      </c>
      <c r="B133" s="8">
        <f t="shared" ca="1" si="19"/>
        <v>2</v>
      </c>
      <c r="C133" s="8">
        <f t="shared" ca="1" si="19"/>
        <v>4</v>
      </c>
      <c r="D133" s="8">
        <f t="shared" ca="1" si="19"/>
        <v>4</v>
      </c>
      <c r="E133" s="8">
        <f t="shared" ca="1" si="19"/>
        <v>2</v>
      </c>
      <c r="F133" s="8">
        <f t="shared" ca="1" si="19"/>
        <v>3</v>
      </c>
      <c r="G133" s="6" cm="1">
        <f t="array" aca="1" ref="G133" ca="1">SUM(IF(ISNUMBER(FIND($A$4:$F$4,G$4)),$A133:$F133,0))</f>
        <v>7</v>
      </c>
      <c r="H133" s="6" cm="1">
        <f t="array" aca="1" ref="H133" ca="1">SUM(IF(ISNUMBER(FIND($A$4:$F$4,H$4)),$A133:$F133,0))</f>
        <v>10</v>
      </c>
      <c r="I133" s="6" cm="1">
        <f t="array" aca="1" ref="I133" ca="1">SUM(IF(ISNUMBER(FIND($A$4:$F$4,I$4)),$A133:$F133,0))</f>
        <v>7</v>
      </c>
      <c r="J133" s="6">
        <f t="shared" ref="J133:J196" ca="1" si="21">MAX(G133:I133)</f>
        <v>10</v>
      </c>
      <c r="K133" s="6">
        <f ca="1">SMALL($J$5:$J$1004,ROWS($J$5:J133))</f>
        <v>9</v>
      </c>
      <c r="L133" s="7">
        <f ca="1">ROWS($J$5:J133)/COUNT($J$5:$J$1004)</f>
        <v>0.129</v>
      </c>
      <c r="M133" s="7"/>
      <c r="N133" s="7"/>
      <c r="O133" s="7"/>
      <c r="P133" s="6" t="str">
        <f t="shared" ca="1" si="18"/>
        <v/>
      </c>
      <c r="Q133" s="6">
        <f t="shared" ca="1" si="18"/>
        <v>1</v>
      </c>
      <c r="R133" s="6" t="str">
        <f t="shared" ca="1" si="18"/>
        <v/>
      </c>
      <c r="T133" s="6">
        <f t="shared" ca="1" si="14"/>
        <v>1</v>
      </c>
      <c r="U133" s="6" t="str">
        <f t="shared" ca="1" si="15"/>
        <v/>
      </c>
      <c r="V133" s="6" t="str">
        <f t="shared" ca="1" si="16"/>
        <v/>
      </c>
      <c r="W133" s="6">
        <f t="shared" ca="1" si="16"/>
        <v>1</v>
      </c>
      <c r="X133" s="6" t="str">
        <f t="shared" ca="1" si="16"/>
        <v/>
      </c>
      <c r="Y133" s="6">
        <f t="shared" ca="1" si="17"/>
        <v>1</v>
      </c>
    </row>
    <row r="134" spans="1:25" hidden="1" x14ac:dyDescent="0.25">
      <c r="A134" s="8">
        <f t="shared" ca="1" si="20"/>
        <v>4</v>
      </c>
      <c r="B134" s="8">
        <f t="shared" ca="1" si="19"/>
        <v>2</v>
      </c>
      <c r="C134" s="8">
        <f t="shared" ca="1" si="19"/>
        <v>8</v>
      </c>
      <c r="D134" s="8">
        <f t="shared" ca="1" si="19"/>
        <v>5</v>
      </c>
      <c r="E134" s="8">
        <f t="shared" ca="1" si="19"/>
        <v>1</v>
      </c>
      <c r="F134" s="8">
        <f t="shared" ca="1" si="19"/>
        <v>3</v>
      </c>
      <c r="G134" s="6" cm="1">
        <f t="array" aca="1" ref="G134" ca="1">SUM(IF(ISNUMBER(FIND($A$4:$F$4,G$4)),$A134:$F134,0))</f>
        <v>12</v>
      </c>
      <c r="H134" s="6" cm="1">
        <f t="array" aca="1" ref="H134" ca="1">SUM(IF(ISNUMBER(FIND($A$4:$F$4,H$4)),$A134:$F134,0))</f>
        <v>12</v>
      </c>
      <c r="I134" s="6" cm="1">
        <f t="array" aca="1" ref="I134" ca="1">SUM(IF(ISNUMBER(FIND($A$4:$F$4,I$4)),$A134:$F134,0))</f>
        <v>6</v>
      </c>
      <c r="J134" s="6">
        <f t="shared" ca="1" si="21"/>
        <v>12</v>
      </c>
      <c r="K134" s="6">
        <f ca="1">SMALL($J$5:$J$1004,ROWS($J$5:J134))</f>
        <v>9</v>
      </c>
      <c r="L134" s="7">
        <f ca="1">ROWS($J$5:J134)/COUNT($J$5:$J$1004)</f>
        <v>0.13</v>
      </c>
      <c r="M134" s="7"/>
      <c r="N134" s="7"/>
      <c r="O134" s="7"/>
      <c r="P134" s="6">
        <f t="shared" ca="1" si="18"/>
        <v>1</v>
      </c>
      <c r="Q134" s="6">
        <f t="shared" ca="1" si="18"/>
        <v>1</v>
      </c>
      <c r="R134" s="6" t="str">
        <f t="shared" ca="1" si="18"/>
        <v/>
      </c>
      <c r="T134" s="6">
        <f t="shared" ref="T134:T197" ca="1" si="22">MAX(P134:Q134)</f>
        <v>1</v>
      </c>
      <c r="U134" s="6" t="str">
        <f t="shared" ref="U134:U197" ca="1" si="23">R134</f>
        <v/>
      </c>
      <c r="V134" s="6">
        <f t="shared" ref="V134:X197" ca="1" si="24">P134</f>
        <v>1</v>
      </c>
      <c r="W134" s="6">
        <f t="shared" ca="1" si="24"/>
        <v>1</v>
      </c>
      <c r="X134" s="6" t="str">
        <f t="shared" ca="1" si="24"/>
        <v/>
      </c>
      <c r="Y134" s="6">
        <f t="shared" ref="Y134:Y197" ca="1" si="25">MAX(Q134:R134)</f>
        <v>1</v>
      </c>
    </row>
    <row r="135" spans="1:25" hidden="1" x14ac:dyDescent="0.25">
      <c r="A135" s="8">
        <f t="shared" ca="1" si="20"/>
        <v>4</v>
      </c>
      <c r="B135" s="8">
        <f t="shared" ca="1" si="19"/>
        <v>4</v>
      </c>
      <c r="C135" s="8">
        <f t="shared" ca="1" si="19"/>
        <v>8</v>
      </c>
      <c r="D135" s="8">
        <f t="shared" ca="1" si="19"/>
        <v>3</v>
      </c>
      <c r="E135" s="8">
        <f t="shared" ca="1" si="19"/>
        <v>3</v>
      </c>
      <c r="F135" s="8">
        <f t="shared" ca="1" si="19"/>
        <v>4</v>
      </c>
      <c r="G135" s="6" cm="1">
        <f t="array" aca="1" ref="G135" ca="1">SUM(IF(ISNUMBER(FIND($A$4:$F$4,G$4)),$A135:$F135,0))</f>
        <v>12</v>
      </c>
      <c r="H135" s="6" cm="1">
        <f t="array" aca="1" ref="H135" ca="1">SUM(IF(ISNUMBER(FIND($A$4:$F$4,H$4)),$A135:$F135,0))</f>
        <v>11</v>
      </c>
      <c r="I135" s="6" cm="1">
        <f t="array" aca="1" ref="I135" ca="1">SUM(IF(ISNUMBER(FIND($A$4:$F$4,I$4)),$A135:$F135,0))</f>
        <v>11</v>
      </c>
      <c r="J135" s="6">
        <f t="shared" ca="1" si="21"/>
        <v>12</v>
      </c>
      <c r="K135" s="6">
        <f ca="1">SMALL($J$5:$J$1004,ROWS($J$5:J135))</f>
        <v>9</v>
      </c>
      <c r="L135" s="7">
        <f ca="1">ROWS($J$5:J135)/COUNT($J$5:$J$1004)</f>
        <v>0.13100000000000001</v>
      </c>
      <c r="M135" s="7"/>
      <c r="N135" s="7"/>
      <c r="O135" s="7"/>
      <c r="P135" s="6">
        <f t="shared" ca="1" si="18"/>
        <v>1</v>
      </c>
      <c r="Q135" s="6" t="str">
        <f t="shared" ca="1" si="18"/>
        <v/>
      </c>
      <c r="R135" s="6" t="str">
        <f t="shared" ca="1" si="18"/>
        <v/>
      </c>
      <c r="T135" s="6">
        <f t="shared" ca="1" si="22"/>
        <v>1</v>
      </c>
      <c r="U135" s="6" t="str">
        <f t="shared" ca="1" si="23"/>
        <v/>
      </c>
      <c r="V135" s="6">
        <f t="shared" ca="1" si="24"/>
        <v>1</v>
      </c>
      <c r="W135" s="6" t="str">
        <f t="shared" ca="1" si="24"/>
        <v/>
      </c>
      <c r="X135" s="6" t="str">
        <f t="shared" ca="1" si="24"/>
        <v/>
      </c>
      <c r="Y135" s="6">
        <f t="shared" ca="1" si="25"/>
        <v>0</v>
      </c>
    </row>
    <row r="136" spans="1:25" hidden="1" x14ac:dyDescent="0.25">
      <c r="A136" s="8">
        <f t="shared" ca="1" si="20"/>
        <v>5</v>
      </c>
      <c r="B136" s="8">
        <f t="shared" ca="1" si="19"/>
        <v>5</v>
      </c>
      <c r="C136" s="8">
        <f t="shared" ca="1" si="19"/>
        <v>6</v>
      </c>
      <c r="D136" s="8">
        <f t="shared" ca="1" si="19"/>
        <v>4</v>
      </c>
      <c r="E136" s="8">
        <f t="shared" ca="1" si="19"/>
        <v>1</v>
      </c>
      <c r="F136" s="8">
        <f t="shared" ca="1" si="19"/>
        <v>2</v>
      </c>
      <c r="G136" s="6" cm="1">
        <f t="array" aca="1" ref="G136" ca="1">SUM(IF(ISNUMBER(FIND($A$4:$F$4,G$4)),$A136:$F136,0))</f>
        <v>11</v>
      </c>
      <c r="H136" s="6" cm="1">
        <f t="array" aca="1" ref="H136" ca="1">SUM(IF(ISNUMBER(FIND($A$4:$F$4,H$4)),$A136:$F136,0))</f>
        <v>11</v>
      </c>
      <c r="I136" s="6" cm="1">
        <f t="array" aca="1" ref="I136" ca="1">SUM(IF(ISNUMBER(FIND($A$4:$F$4,I$4)),$A136:$F136,0))</f>
        <v>8</v>
      </c>
      <c r="J136" s="6">
        <f t="shared" ca="1" si="21"/>
        <v>11</v>
      </c>
      <c r="K136" s="6">
        <f ca="1">SMALL($J$5:$J$1004,ROWS($J$5:J136))</f>
        <v>9</v>
      </c>
      <c r="L136" s="7">
        <f ca="1">ROWS($J$5:J136)/COUNT($J$5:$J$1004)</f>
        <v>0.13200000000000001</v>
      </c>
      <c r="M136" s="7"/>
      <c r="N136" s="7"/>
      <c r="O136" s="7"/>
      <c r="P136" s="6">
        <f t="shared" ca="1" si="18"/>
        <v>1</v>
      </c>
      <c r="Q136" s="6">
        <f t="shared" ca="1" si="18"/>
        <v>1</v>
      </c>
      <c r="R136" s="6" t="str">
        <f t="shared" ca="1" si="18"/>
        <v/>
      </c>
      <c r="T136" s="6">
        <f t="shared" ca="1" si="22"/>
        <v>1</v>
      </c>
      <c r="U136" s="6" t="str">
        <f t="shared" ca="1" si="23"/>
        <v/>
      </c>
      <c r="V136" s="6">
        <f t="shared" ca="1" si="24"/>
        <v>1</v>
      </c>
      <c r="W136" s="6">
        <f t="shared" ca="1" si="24"/>
        <v>1</v>
      </c>
      <c r="X136" s="6" t="str">
        <f t="shared" ca="1" si="24"/>
        <v/>
      </c>
      <c r="Y136" s="6">
        <f t="shared" ca="1" si="25"/>
        <v>1</v>
      </c>
    </row>
    <row r="137" spans="1:25" hidden="1" x14ac:dyDescent="0.25">
      <c r="A137" s="8">
        <f t="shared" ca="1" si="20"/>
        <v>5</v>
      </c>
      <c r="B137" s="8">
        <f t="shared" ca="1" si="19"/>
        <v>2</v>
      </c>
      <c r="C137" s="8">
        <f t="shared" ca="1" si="19"/>
        <v>4</v>
      </c>
      <c r="D137" s="8">
        <f t="shared" ca="1" si="19"/>
        <v>2</v>
      </c>
      <c r="E137" s="8">
        <f t="shared" ca="1" si="19"/>
        <v>2</v>
      </c>
      <c r="F137" s="8">
        <f t="shared" ca="1" si="19"/>
        <v>3</v>
      </c>
      <c r="G137" s="6" cm="1">
        <f t="array" aca="1" ref="G137" ca="1">SUM(IF(ISNUMBER(FIND($A$4:$F$4,G$4)),$A137:$F137,0))</f>
        <v>9</v>
      </c>
      <c r="H137" s="6" cm="1">
        <f t="array" aca="1" ref="H137" ca="1">SUM(IF(ISNUMBER(FIND($A$4:$F$4,H$4)),$A137:$F137,0))</f>
        <v>10</v>
      </c>
      <c r="I137" s="6" cm="1">
        <f t="array" aca="1" ref="I137" ca="1">SUM(IF(ISNUMBER(FIND($A$4:$F$4,I$4)),$A137:$F137,0))</f>
        <v>7</v>
      </c>
      <c r="J137" s="6">
        <f t="shared" ca="1" si="21"/>
        <v>10</v>
      </c>
      <c r="K137" s="6">
        <f ca="1">SMALL($J$5:$J$1004,ROWS($J$5:J137))</f>
        <v>9</v>
      </c>
      <c r="L137" s="7">
        <f ca="1">ROWS($J$5:J137)/COUNT($J$5:$J$1004)</f>
        <v>0.13300000000000001</v>
      </c>
      <c r="M137" s="7"/>
      <c r="N137" s="7"/>
      <c r="O137" s="7"/>
      <c r="P137" s="6" t="str">
        <f t="shared" ca="1" si="18"/>
        <v/>
      </c>
      <c r="Q137" s="6">
        <f t="shared" ca="1" si="18"/>
        <v>1</v>
      </c>
      <c r="R137" s="6" t="str">
        <f t="shared" ca="1" si="18"/>
        <v/>
      </c>
      <c r="T137" s="6">
        <f t="shared" ca="1" si="22"/>
        <v>1</v>
      </c>
      <c r="U137" s="6" t="str">
        <f t="shared" ca="1" si="23"/>
        <v/>
      </c>
      <c r="V137" s="6" t="str">
        <f t="shared" ca="1" si="24"/>
        <v/>
      </c>
      <c r="W137" s="6">
        <f t="shared" ca="1" si="24"/>
        <v>1</v>
      </c>
      <c r="X137" s="6" t="str">
        <f t="shared" ca="1" si="24"/>
        <v/>
      </c>
      <c r="Y137" s="6">
        <f t="shared" ca="1" si="25"/>
        <v>1</v>
      </c>
    </row>
    <row r="138" spans="1:25" hidden="1" x14ac:dyDescent="0.25">
      <c r="A138" s="8">
        <f t="shared" ca="1" si="20"/>
        <v>2</v>
      </c>
      <c r="B138" s="8">
        <f t="shared" ca="1" si="19"/>
        <v>5</v>
      </c>
      <c r="C138" s="8">
        <f t="shared" ca="1" si="19"/>
        <v>4</v>
      </c>
      <c r="D138" s="8">
        <f t="shared" ca="1" si="19"/>
        <v>3</v>
      </c>
      <c r="E138" s="8">
        <f t="shared" ca="1" si="19"/>
        <v>1</v>
      </c>
      <c r="F138" s="8">
        <f t="shared" ca="1" si="19"/>
        <v>2</v>
      </c>
      <c r="G138" s="6" cm="1">
        <f t="array" aca="1" ref="G138" ca="1">SUM(IF(ISNUMBER(FIND($A$4:$F$4,G$4)),$A138:$F138,0))</f>
        <v>6</v>
      </c>
      <c r="H138" s="6" cm="1">
        <f t="array" aca="1" ref="H138" ca="1">SUM(IF(ISNUMBER(FIND($A$4:$F$4,H$4)),$A138:$F138,0))</f>
        <v>7</v>
      </c>
      <c r="I138" s="6" cm="1">
        <f t="array" aca="1" ref="I138" ca="1">SUM(IF(ISNUMBER(FIND($A$4:$F$4,I$4)),$A138:$F138,0))</f>
        <v>8</v>
      </c>
      <c r="J138" s="6">
        <f t="shared" ca="1" si="21"/>
        <v>8</v>
      </c>
      <c r="K138" s="6">
        <f ca="1">SMALL($J$5:$J$1004,ROWS($J$5:J138))</f>
        <v>9</v>
      </c>
      <c r="L138" s="7">
        <f ca="1">ROWS($J$5:J138)/COUNT($J$5:$J$1004)</f>
        <v>0.13400000000000001</v>
      </c>
      <c r="M138" s="7"/>
      <c r="N138" s="7"/>
      <c r="O138" s="7"/>
      <c r="P138" s="6" t="str">
        <f t="shared" ca="1" si="18"/>
        <v/>
      </c>
      <c r="Q138" s="6" t="str">
        <f t="shared" ca="1" si="18"/>
        <v/>
      </c>
      <c r="R138" s="6">
        <f t="shared" ca="1" si="18"/>
        <v>1</v>
      </c>
      <c r="T138" s="6">
        <f t="shared" ca="1" si="22"/>
        <v>0</v>
      </c>
      <c r="U138" s="6">
        <f t="shared" ca="1" si="23"/>
        <v>1</v>
      </c>
      <c r="V138" s="6" t="str">
        <f t="shared" ca="1" si="24"/>
        <v/>
      </c>
      <c r="W138" s="6" t="str">
        <f t="shared" ca="1" si="24"/>
        <v/>
      </c>
      <c r="X138" s="6">
        <f t="shared" ca="1" si="24"/>
        <v>1</v>
      </c>
      <c r="Y138" s="6">
        <f t="shared" ca="1" si="25"/>
        <v>1</v>
      </c>
    </row>
    <row r="139" spans="1:25" hidden="1" x14ac:dyDescent="0.25">
      <c r="A139" s="8">
        <f t="shared" ca="1" si="20"/>
        <v>6</v>
      </c>
      <c r="B139" s="8">
        <f t="shared" ca="1" si="19"/>
        <v>1</v>
      </c>
      <c r="C139" s="8">
        <f t="shared" ca="1" si="19"/>
        <v>5</v>
      </c>
      <c r="D139" s="8">
        <f t="shared" ca="1" si="19"/>
        <v>6</v>
      </c>
      <c r="E139" s="8">
        <f t="shared" ca="1" si="19"/>
        <v>2</v>
      </c>
      <c r="F139" s="8">
        <f t="shared" ca="1" si="19"/>
        <v>4</v>
      </c>
      <c r="G139" s="6" cm="1">
        <f t="array" aca="1" ref="G139" ca="1">SUM(IF(ISNUMBER(FIND($A$4:$F$4,G$4)),$A139:$F139,0))</f>
        <v>11</v>
      </c>
      <c r="H139" s="6" cm="1">
        <f t="array" aca="1" ref="H139" ca="1">SUM(IF(ISNUMBER(FIND($A$4:$F$4,H$4)),$A139:$F139,0))</f>
        <v>16</v>
      </c>
      <c r="I139" s="6" cm="1">
        <f t="array" aca="1" ref="I139" ca="1">SUM(IF(ISNUMBER(FIND($A$4:$F$4,I$4)),$A139:$F139,0))</f>
        <v>7</v>
      </c>
      <c r="J139" s="6">
        <f t="shared" ca="1" si="21"/>
        <v>16</v>
      </c>
      <c r="K139" s="6">
        <f ca="1">SMALL($J$5:$J$1004,ROWS($J$5:J139))</f>
        <v>10</v>
      </c>
      <c r="L139" s="7">
        <f ca="1">ROWS($J$5:J139)/COUNT($J$5:$J$1004)</f>
        <v>0.13500000000000001</v>
      </c>
      <c r="M139" s="7"/>
      <c r="N139" s="7"/>
      <c r="O139" s="7"/>
      <c r="P139" s="6" t="str">
        <f t="shared" ca="1" si="18"/>
        <v/>
      </c>
      <c r="Q139" s="6">
        <f t="shared" ca="1" si="18"/>
        <v>1</v>
      </c>
      <c r="R139" s="6" t="str">
        <f t="shared" ca="1" si="18"/>
        <v/>
      </c>
      <c r="T139" s="6">
        <f t="shared" ca="1" si="22"/>
        <v>1</v>
      </c>
      <c r="U139" s="6" t="str">
        <f t="shared" ca="1" si="23"/>
        <v/>
      </c>
      <c r="V139" s="6" t="str">
        <f t="shared" ca="1" si="24"/>
        <v/>
      </c>
      <c r="W139" s="6">
        <f t="shared" ca="1" si="24"/>
        <v>1</v>
      </c>
      <c r="X139" s="6" t="str">
        <f t="shared" ca="1" si="24"/>
        <v/>
      </c>
      <c r="Y139" s="6">
        <f t="shared" ca="1" si="25"/>
        <v>1</v>
      </c>
    </row>
    <row r="140" spans="1:25" hidden="1" x14ac:dyDescent="0.25">
      <c r="A140" s="8">
        <f t="shared" ca="1" si="20"/>
        <v>6</v>
      </c>
      <c r="B140" s="8">
        <f t="shared" ca="1" si="19"/>
        <v>4</v>
      </c>
      <c r="C140" s="8">
        <f t="shared" ca="1" si="19"/>
        <v>7</v>
      </c>
      <c r="D140" s="8">
        <f t="shared" ca="1" si="19"/>
        <v>6</v>
      </c>
      <c r="E140" s="8">
        <f t="shared" ca="1" si="19"/>
        <v>3</v>
      </c>
      <c r="F140" s="8">
        <f t="shared" ca="1" si="19"/>
        <v>4</v>
      </c>
      <c r="G140" s="6" cm="1">
        <f t="array" aca="1" ref="G140" ca="1">SUM(IF(ISNUMBER(FIND($A$4:$F$4,G$4)),$A140:$F140,0))</f>
        <v>13</v>
      </c>
      <c r="H140" s="6" cm="1">
        <f t="array" aca="1" ref="H140" ca="1">SUM(IF(ISNUMBER(FIND($A$4:$F$4,H$4)),$A140:$F140,0))</f>
        <v>16</v>
      </c>
      <c r="I140" s="6" cm="1">
        <f t="array" aca="1" ref="I140" ca="1">SUM(IF(ISNUMBER(FIND($A$4:$F$4,I$4)),$A140:$F140,0))</f>
        <v>11</v>
      </c>
      <c r="J140" s="6">
        <f t="shared" ca="1" si="21"/>
        <v>16</v>
      </c>
      <c r="K140" s="6">
        <f ca="1">SMALL($J$5:$J$1004,ROWS($J$5:J140))</f>
        <v>10</v>
      </c>
      <c r="L140" s="7">
        <f ca="1">ROWS($J$5:J140)/COUNT($J$5:$J$1004)</f>
        <v>0.13600000000000001</v>
      </c>
      <c r="M140" s="7"/>
      <c r="N140" s="7"/>
      <c r="O140" s="7"/>
      <c r="P140" s="6" t="str">
        <f t="shared" ca="1" si="18"/>
        <v/>
      </c>
      <c r="Q140" s="6">
        <f t="shared" ca="1" si="18"/>
        <v>1</v>
      </c>
      <c r="R140" s="6" t="str">
        <f t="shared" ca="1" si="18"/>
        <v/>
      </c>
      <c r="T140" s="6">
        <f t="shared" ca="1" si="22"/>
        <v>1</v>
      </c>
      <c r="U140" s="6" t="str">
        <f t="shared" ca="1" si="23"/>
        <v/>
      </c>
      <c r="V140" s="6" t="str">
        <f t="shared" ca="1" si="24"/>
        <v/>
      </c>
      <c r="W140" s="6">
        <f t="shared" ca="1" si="24"/>
        <v>1</v>
      </c>
      <c r="X140" s="6" t="str">
        <f t="shared" ca="1" si="24"/>
        <v/>
      </c>
      <c r="Y140" s="6">
        <f t="shared" ca="1" si="25"/>
        <v>1</v>
      </c>
    </row>
    <row r="141" spans="1:25" hidden="1" x14ac:dyDescent="0.25">
      <c r="A141" s="8">
        <f t="shared" ca="1" si="20"/>
        <v>2</v>
      </c>
      <c r="B141" s="8">
        <f t="shared" ca="1" si="19"/>
        <v>4</v>
      </c>
      <c r="C141" s="8">
        <f t="shared" ca="1" si="19"/>
        <v>5</v>
      </c>
      <c r="D141" s="8">
        <f t="shared" ca="1" si="19"/>
        <v>5</v>
      </c>
      <c r="E141" s="8">
        <f t="shared" ca="1" si="19"/>
        <v>1</v>
      </c>
      <c r="F141" s="8">
        <f t="shared" ca="1" si="19"/>
        <v>2</v>
      </c>
      <c r="G141" s="6" cm="1">
        <f t="array" aca="1" ref="G141" ca="1">SUM(IF(ISNUMBER(FIND($A$4:$F$4,G$4)),$A141:$F141,0))</f>
        <v>7</v>
      </c>
      <c r="H141" s="6" cm="1">
        <f t="array" aca="1" ref="H141" ca="1">SUM(IF(ISNUMBER(FIND($A$4:$F$4,H$4)),$A141:$F141,0))</f>
        <v>9</v>
      </c>
      <c r="I141" s="6" cm="1">
        <f t="array" aca="1" ref="I141" ca="1">SUM(IF(ISNUMBER(FIND($A$4:$F$4,I$4)),$A141:$F141,0))</f>
        <v>7</v>
      </c>
      <c r="J141" s="6">
        <f t="shared" ca="1" si="21"/>
        <v>9</v>
      </c>
      <c r="K141" s="6">
        <f ca="1">SMALL($J$5:$J$1004,ROWS($J$5:J141))</f>
        <v>10</v>
      </c>
      <c r="L141" s="7">
        <f ca="1">ROWS($J$5:J141)/COUNT($J$5:$J$1004)</f>
        <v>0.13700000000000001</v>
      </c>
      <c r="M141" s="7"/>
      <c r="N141" s="7"/>
      <c r="O141" s="7"/>
      <c r="P141" s="6" t="str">
        <f t="shared" ca="1" si="18"/>
        <v/>
      </c>
      <c r="Q141" s="6">
        <f t="shared" ca="1" si="18"/>
        <v>1</v>
      </c>
      <c r="R141" s="6" t="str">
        <f t="shared" ca="1" si="18"/>
        <v/>
      </c>
      <c r="T141" s="6">
        <f t="shared" ca="1" si="22"/>
        <v>1</v>
      </c>
      <c r="U141" s="6" t="str">
        <f t="shared" ca="1" si="23"/>
        <v/>
      </c>
      <c r="V141" s="6" t="str">
        <f t="shared" ca="1" si="24"/>
        <v/>
      </c>
      <c r="W141" s="6">
        <f t="shared" ca="1" si="24"/>
        <v>1</v>
      </c>
      <c r="X141" s="6" t="str">
        <f t="shared" ca="1" si="24"/>
        <v/>
      </c>
      <c r="Y141" s="6">
        <f t="shared" ca="1" si="25"/>
        <v>1</v>
      </c>
    </row>
    <row r="142" spans="1:25" hidden="1" x14ac:dyDescent="0.25">
      <c r="A142" s="8">
        <f t="shared" ca="1" si="20"/>
        <v>3</v>
      </c>
      <c r="B142" s="8">
        <f t="shared" ca="1" si="19"/>
        <v>1</v>
      </c>
      <c r="C142" s="8">
        <f t="shared" ca="1" si="19"/>
        <v>8</v>
      </c>
      <c r="D142" s="8">
        <f t="shared" ca="1" si="19"/>
        <v>3</v>
      </c>
      <c r="E142" s="8">
        <f t="shared" ca="1" si="19"/>
        <v>3</v>
      </c>
      <c r="F142" s="8">
        <f t="shared" ca="1" si="19"/>
        <v>3</v>
      </c>
      <c r="G142" s="6" cm="1">
        <f t="array" aca="1" ref="G142" ca="1">SUM(IF(ISNUMBER(FIND($A$4:$F$4,G$4)),$A142:$F142,0))</f>
        <v>11</v>
      </c>
      <c r="H142" s="6" cm="1">
        <f t="array" aca="1" ref="H142" ca="1">SUM(IF(ISNUMBER(FIND($A$4:$F$4,H$4)),$A142:$F142,0))</f>
        <v>9</v>
      </c>
      <c r="I142" s="6" cm="1">
        <f t="array" aca="1" ref="I142" ca="1">SUM(IF(ISNUMBER(FIND($A$4:$F$4,I$4)),$A142:$F142,0))</f>
        <v>7</v>
      </c>
      <c r="J142" s="6">
        <f t="shared" ca="1" si="21"/>
        <v>11</v>
      </c>
      <c r="K142" s="6">
        <f ca="1">SMALL($J$5:$J$1004,ROWS($J$5:J142))</f>
        <v>10</v>
      </c>
      <c r="L142" s="7">
        <f ca="1">ROWS($J$5:J142)/COUNT($J$5:$J$1004)</f>
        <v>0.13800000000000001</v>
      </c>
      <c r="M142" s="7"/>
      <c r="N142" s="7"/>
      <c r="O142" s="7"/>
      <c r="P142" s="6">
        <f t="shared" ca="1" si="18"/>
        <v>1</v>
      </c>
      <c r="Q142" s="6" t="str">
        <f t="shared" ca="1" si="18"/>
        <v/>
      </c>
      <c r="R142" s="6" t="str">
        <f t="shared" ca="1" si="18"/>
        <v/>
      </c>
      <c r="T142" s="6">
        <f t="shared" ca="1" si="22"/>
        <v>1</v>
      </c>
      <c r="U142" s="6" t="str">
        <f t="shared" ca="1" si="23"/>
        <v/>
      </c>
      <c r="V142" s="6">
        <f t="shared" ca="1" si="24"/>
        <v>1</v>
      </c>
      <c r="W142" s="6" t="str">
        <f t="shared" ca="1" si="24"/>
        <v/>
      </c>
      <c r="X142" s="6" t="str">
        <f t="shared" ca="1" si="24"/>
        <v/>
      </c>
      <c r="Y142" s="6">
        <f t="shared" ca="1" si="25"/>
        <v>0</v>
      </c>
    </row>
    <row r="143" spans="1:25" hidden="1" x14ac:dyDescent="0.25">
      <c r="A143" s="8">
        <f t="shared" ca="1" si="20"/>
        <v>3</v>
      </c>
      <c r="B143" s="8">
        <f t="shared" ca="1" si="19"/>
        <v>2</v>
      </c>
      <c r="C143" s="8">
        <f t="shared" ca="1" si="19"/>
        <v>5</v>
      </c>
      <c r="D143" s="8">
        <f t="shared" ca="1" si="19"/>
        <v>6</v>
      </c>
      <c r="E143" s="8">
        <f t="shared" ca="1" si="19"/>
        <v>2</v>
      </c>
      <c r="F143" s="8">
        <f t="shared" ca="1" si="19"/>
        <v>2</v>
      </c>
      <c r="G143" s="6" cm="1">
        <f t="array" aca="1" ref="G143" ca="1">SUM(IF(ISNUMBER(FIND($A$4:$F$4,G$4)),$A143:$F143,0))</f>
        <v>8</v>
      </c>
      <c r="H143" s="6" cm="1">
        <f t="array" aca="1" ref="H143" ca="1">SUM(IF(ISNUMBER(FIND($A$4:$F$4,H$4)),$A143:$F143,0))</f>
        <v>11</v>
      </c>
      <c r="I143" s="6" cm="1">
        <f t="array" aca="1" ref="I143" ca="1">SUM(IF(ISNUMBER(FIND($A$4:$F$4,I$4)),$A143:$F143,0))</f>
        <v>6</v>
      </c>
      <c r="J143" s="6">
        <f t="shared" ca="1" si="21"/>
        <v>11</v>
      </c>
      <c r="K143" s="6">
        <f ca="1">SMALL($J$5:$J$1004,ROWS($J$5:J143))</f>
        <v>10</v>
      </c>
      <c r="L143" s="7">
        <f ca="1">ROWS($J$5:J143)/COUNT($J$5:$J$1004)</f>
        <v>0.13900000000000001</v>
      </c>
      <c r="M143" s="7"/>
      <c r="N143" s="7"/>
      <c r="O143" s="7"/>
      <c r="P143" s="6" t="str">
        <f t="shared" ca="1" si="18"/>
        <v/>
      </c>
      <c r="Q143" s="6">
        <f t="shared" ca="1" si="18"/>
        <v>1</v>
      </c>
      <c r="R143" s="6" t="str">
        <f t="shared" ca="1" si="18"/>
        <v/>
      </c>
      <c r="T143" s="6">
        <f t="shared" ca="1" si="22"/>
        <v>1</v>
      </c>
      <c r="U143" s="6" t="str">
        <f t="shared" ca="1" si="23"/>
        <v/>
      </c>
      <c r="V143" s="6" t="str">
        <f t="shared" ca="1" si="24"/>
        <v/>
      </c>
      <c r="W143" s="6">
        <f t="shared" ca="1" si="24"/>
        <v>1</v>
      </c>
      <c r="X143" s="6" t="str">
        <f t="shared" ca="1" si="24"/>
        <v/>
      </c>
      <c r="Y143" s="6">
        <f t="shared" ca="1" si="25"/>
        <v>1</v>
      </c>
    </row>
    <row r="144" spans="1:25" hidden="1" x14ac:dyDescent="0.25">
      <c r="A144" s="8">
        <f t="shared" ca="1" si="20"/>
        <v>3</v>
      </c>
      <c r="B144" s="8">
        <f t="shared" ca="1" si="19"/>
        <v>1</v>
      </c>
      <c r="C144" s="8">
        <f t="shared" ca="1" si="19"/>
        <v>7</v>
      </c>
      <c r="D144" s="8">
        <f t="shared" ca="1" si="19"/>
        <v>5</v>
      </c>
      <c r="E144" s="8">
        <f t="shared" ca="1" si="19"/>
        <v>2</v>
      </c>
      <c r="F144" s="8">
        <f t="shared" ca="1" si="19"/>
        <v>3</v>
      </c>
      <c r="G144" s="6" cm="1">
        <f t="array" aca="1" ref="G144" ca="1">SUM(IF(ISNUMBER(FIND($A$4:$F$4,G$4)),$A144:$F144,0))</f>
        <v>10</v>
      </c>
      <c r="H144" s="6" cm="1">
        <f t="array" aca="1" ref="H144" ca="1">SUM(IF(ISNUMBER(FIND($A$4:$F$4,H$4)),$A144:$F144,0))</f>
        <v>11</v>
      </c>
      <c r="I144" s="6" cm="1">
        <f t="array" aca="1" ref="I144" ca="1">SUM(IF(ISNUMBER(FIND($A$4:$F$4,I$4)),$A144:$F144,0))</f>
        <v>6</v>
      </c>
      <c r="J144" s="6">
        <f t="shared" ca="1" si="21"/>
        <v>11</v>
      </c>
      <c r="K144" s="6">
        <f ca="1">SMALL($J$5:$J$1004,ROWS($J$5:J144))</f>
        <v>10</v>
      </c>
      <c r="L144" s="7">
        <f ca="1">ROWS($J$5:J144)/COUNT($J$5:$J$1004)</f>
        <v>0.14000000000000001</v>
      </c>
      <c r="M144" s="7"/>
      <c r="N144" s="7"/>
      <c r="O144" s="7"/>
      <c r="P144" s="6" t="str">
        <f t="shared" ca="1" si="18"/>
        <v/>
      </c>
      <c r="Q144" s="6">
        <f t="shared" ca="1" si="18"/>
        <v>1</v>
      </c>
      <c r="R144" s="6" t="str">
        <f t="shared" ca="1" si="18"/>
        <v/>
      </c>
      <c r="T144" s="6">
        <f t="shared" ca="1" si="22"/>
        <v>1</v>
      </c>
      <c r="U144" s="6" t="str">
        <f t="shared" ca="1" si="23"/>
        <v/>
      </c>
      <c r="V144" s="6" t="str">
        <f t="shared" ca="1" si="24"/>
        <v/>
      </c>
      <c r="W144" s="6">
        <f t="shared" ca="1" si="24"/>
        <v>1</v>
      </c>
      <c r="X144" s="6" t="str">
        <f t="shared" ca="1" si="24"/>
        <v/>
      </c>
      <c r="Y144" s="6">
        <f t="shared" ca="1" si="25"/>
        <v>1</v>
      </c>
    </row>
    <row r="145" spans="1:25" hidden="1" x14ac:dyDescent="0.25">
      <c r="A145" s="8">
        <f t="shared" ca="1" si="20"/>
        <v>5</v>
      </c>
      <c r="B145" s="8">
        <f t="shared" ca="1" si="19"/>
        <v>4</v>
      </c>
      <c r="C145" s="8">
        <f t="shared" ca="1" si="19"/>
        <v>4</v>
      </c>
      <c r="D145" s="8">
        <f t="shared" ca="1" si="19"/>
        <v>4</v>
      </c>
      <c r="E145" s="8">
        <f t="shared" ca="1" si="19"/>
        <v>2</v>
      </c>
      <c r="F145" s="8">
        <f t="shared" ca="1" si="19"/>
        <v>4</v>
      </c>
      <c r="G145" s="6" cm="1">
        <f t="array" aca="1" ref="G145" ca="1">SUM(IF(ISNUMBER(FIND($A$4:$F$4,G$4)),$A145:$F145,0))</f>
        <v>9</v>
      </c>
      <c r="H145" s="6" cm="1">
        <f t="array" aca="1" ref="H145" ca="1">SUM(IF(ISNUMBER(FIND($A$4:$F$4,H$4)),$A145:$F145,0))</f>
        <v>13</v>
      </c>
      <c r="I145" s="6" cm="1">
        <f t="array" aca="1" ref="I145" ca="1">SUM(IF(ISNUMBER(FIND($A$4:$F$4,I$4)),$A145:$F145,0))</f>
        <v>10</v>
      </c>
      <c r="J145" s="6">
        <f t="shared" ca="1" si="21"/>
        <v>13</v>
      </c>
      <c r="K145" s="6">
        <f ca="1">SMALL($J$5:$J$1004,ROWS($J$5:J145))</f>
        <v>10</v>
      </c>
      <c r="L145" s="7">
        <f ca="1">ROWS($J$5:J145)/COUNT($J$5:$J$1004)</f>
        <v>0.14099999999999999</v>
      </c>
      <c r="M145" s="7"/>
      <c r="N145" s="7"/>
      <c r="O145" s="7"/>
      <c r="P145" s="6" t="str">
        <f t="shared" ca="1" si="18"/>
        <v/>
      </c>
      <c r="Q145" s="6">
        <f t="shared" ca="1" si="18"/>
        <v>1</v>
      </c>
      <c r="R145" s="6" t="str">
        <f t="shared" ca="1" si="18"/>
        <v/>
      </c>
      <c r="T145" s="6">
        <f t="shared" ca="1" si="22"/>
        <v>1</v>
      </c>
      <c r="U145" s="6" t="str">
        <f t="shared" ca="1" si="23"/>
        <v/>
      </c>
      <c r="V145" s="6" t="str">
        <f t="shared" ca="1" si="24"/>
        <v/>
      </c>
      <c r="W145" s="6">
        <f t="shared" ca="1" si="24"/>
        <v>1</v>
      </c>
      <c r="X145" s="6" t="str">
        <f t="shared" ca="1" si="24"/>
        <v/>
      </c>
      <c r="Y145" s="6">
        <f t="shared" ca="1" si="25"/>
        <v>1</v>
      </c>
    </row>
    <row r="146" spans="1:25" hidden="1" x14ac:dyDescent="0.25">
      <c r="A146" s="8">
        <f t="shared" ca="1" si="20"/>
        <v>2</v>
      </c>
      <c r="B146" s="8">
        <f t="shared" ca="1" si="19"/>
        <v>2</v>
      </c>
      <c r="C146" s="8">
        <f t="shared" ca="1" si="19"/>
        <v>7</v>
      </c>
      <c r="D146" s="8">
        <f t="shared" ca="1" si="19"/>
        <v>6</v>
      </c>
      <c r="E146" s="8">
        <f t="shared" ca="1" si="19"/>
        <v>2</v>
      </c>
      <c r="F146" s="8">
        <f t="shared" ca="1" si="19"/>
        <v>3</v>
      </c>
      <c r="G146" s="6" cm="1">
        <f t="array" aca="1" ref="G146" ca="1">SUM(IF(ISNUMBER(FIND($A$4:$F$4,G$4)),$A146:$F146,0))</f>
        <v>9</v>
      </c>
      <c r="H146" s="6" cm="1">
        <f t="array" aca="1" ref="H146" ca="1">SUM(IF(ISNUMBER(FIND($A$4:$F$4,H$4)),$A146:$F146,0))</f>
        <v>11</v>
      </c>
      <c r="I146" s="6" cm="1">
        <f t="array" aca="1" ref="I146" ca="1">SUM(IF(ISNUMBER(FIND($A$4:$F$4,I$4)),$A146:$F146,0))</f>
        <v>7</v>
      </c>
      <c r="J146" s="6">
        <f t="shared" ca="1" si="21"/>
        <v>11</v>
      </c>
      <c r="K146" s="6">
        <f ca="1">SMALL($J$5:$J$1004,ROWS($J$5:J146))</f>
        <v>10</v>
      </c>
      <c r="L146" s="7">
        <f ca="1">ROWS($J$5:J146)/COUNT($J$5:$J$1004)</f>
        <v>0.14199999999999999</v>
      </c>
      <c r="M146" s="7"/>
      <c r="N146" s="7"/>
      <c r="O146" s="7"/>
      <c r="P146" s="6" t="str">
        <f t="shared" ca="1" si="18"/>
        <v/>
      </c>
      <c r="Q146" s="6">
        <f t="shared" ca="1" si="18"/>
        <v>1</v>
      </c>
      <c r="R146" s="6" t="str">
        <f t="shared" ca="1" si="18"/>
        <v/>
      </c>
      <c r="T146" s="6">
        <f t="shared" ca="1" si="22"/>
        <v>1</v>
      </c>
      <c r="U146" s="6" t="str">
        <f t="shared" ca="1" si="23"/>
        <v/>
      </c>
      <c r="V146" s="6" t="str">
        <f t="shared" ca="1" si="24"/>
        <v/>
      </c>
      <c r="W146" s="6">
        <f t="shared" ca="1" si="24"/>
        <v>1</v>
      </c>
      <c r="X146" s="6" t="str">
        <f t="shared" ca="1" si="24"/>
        <v/>
      </c>
      <c r="Y146" s="6">
        <f t="shared" ca="1" si="25"/>
        <v>1</v>
      </c>
    </row>
    <row r="147" spans="1:25" hidden="1" x14ac:dyDescent="0.25">
      <c r="A147" s="8">
        <f t="shared" ca="1" si="20"/>
        <v>4</v>
      </c>
      <c r="B147" s="8">
        <f t="shared" ca="1" si="19"/>
        <v>4</v>
      </c>
      <c r="C147" s="8">
        <f t="shared" ca="1" si="19"/>
        <v>8</v>
      </c>
      <c r="D147" s="8">
        <f t="shared" ca="1" si="19"/>
        <v>6</v>
      </c>
      <c r="E147" s="8">
        <f t="shared" ca="1" si="19"/>
        <v>2</v>
      </c>
      <c r="F147" s="8">
        <f t="shared" ca="1" si="19"/>
        <v>2</v>
      </c>
      <c r="G147" s="6" cm="1">
        <f t="array" aca="1" ref="G147" ca="1">SUM(IF(ISNUMBER(FIND($A$4:$F$4,G$4)),$A147:$F147,0))</f>
        <v>12</v>
      </c>
      <c r="H147" s="6" cm="1">
        <f t="array" aca="1" ref="H147" ca="1">SUM(IF(ISNUMBER(FIND($A$4:$F$4,H$4)),$A147:$F147,0))</f>
        <v>12</v>
      </c>
      <c r="I147" s="6" cm="1">
        <f t="array" aca="1" ref="I147" ca="1">SUM(IF(ISNUMBER(FIND($A$4:$F$4,I$4)),$A147:$F147,0))</f>
        <v>8</v>
      </c>
      <c r="J147" s="6">
        <f t="shared" ca="1" si="21"/>
        <v>12</v>
      </c>
      <c r="K147" s="6">
        <f ca="1">SMALL($J$5:$J$1004,ROWS($J$5:J147))</f>
        <v>10</v>
      </c>
      <c r="L147" s="7">
        <f ca="1">ROWS($J$5:J147)/COUNT($J$5:$J$1004)</f>
        <v>0.14299999999999999</v>
      </c>
      <c r="M147" s="7"/>
      <c r="N147" s="7"/>
      <c r="O147" s="7"/>
      <c r="P147" s="6">
        <f t="shared" ca="1" si="18"/>
        <v>1</v>
      </c>
      <c r="Q147" s="6">
        <f t="shared" ca="1" si="18"/>
        <v>1</v>
      </c>
      <c r="R147" s="6" t="str">
        <f t="shared" ca="1" si="18"/>
        <v/>
      </c>
      <c r="T147" s="6">
        <f t="shared" ca="1" si="22"/>
        <v>1</v>
      </c>
      <c r="U147" s="6" t="str">
        <f t="shared" ca="1" si="23"/>
        <v/>
      </c>
      <c r="V147" s="6">
        <f t="shared" ca="1" si="24"/>
        <v>1</v>
      </c>
      <c r="W147" s="6">
        <f t="shared" ca="1" si="24"/>
        <v>1</v>
      </c>
      <c r="X147" s="6" t="str">
        <f t="shared" ca="1" si="24"/>
        <v/>
      </c>
      <c r="Y147" s="6">
        <f t="shared" ca="1" si="25"/>
        <v>1</v>
      </c>
    </row>
    <row r="148" spans="1:25" hidden="1" x14ac:dyDescent="0.25">
      <c r="A148" s="8">
        <f t="shared" ca="1" si="20"/>
        <v>5</v>
      </c>
      <c r="B148" s="8">
        <f t="shared" ca="1" si="19"/>
        <v>2</v>
      </c>
      <c r="C148" s="8">
        <f t="shared" ca="1" si="19"/>
        <v>7</v>
      </c>
      <c r="D148" s="8">
        <f t="shared" ca="1" si="19"/>
        <v>3</v>
      </c>
      <c r="E148" s="8">
        <f t="shared" ca="1" si="19"/>
        <v>1</v>
      </c>
      <c r="F148" s="8">
        <f t="shared" ca="1" si="19"/>
        <v>3</v>
      </c>
      <c r="G148" s="6" cm="1">
        <f t="array" aca="1" ref="G148" ca="1">SUM(IF(ISNUMBER(FIND($A$4:$F$4,G$4)),$A148:$F148,0))</f>
        <v>12</v>
      </c>
      <c r="H148" s="6" cm="1">
        <f t="array" aca="1" ref="H148" ca="1">SUM(IF(ISNUMBER(FIND($A$4:$F$4,H$4)),$A148:$F148,0))</f>
        <v>11</v>
      </c>
      <c r="I148" s="6" cm="1">
        <f t="array" aca="1" ref="I148" ca="1">SUM(IF(ISNUMBER(FIND($A$4:$F$4,I$4)),$A148:$F148,0))</f>
        <v>6</v>
      </c>
      <c r="J148" s="6">
        <f t="shared" ca="1" si="21"/>
        <v>12</v>
      </c>
      <c r="K148" s="6">
        <f ca="1">SMALL($J$5:$J$1004,ROWS($J$5:J148))</f>
        <v>10</v>
      </c>
      <c r="L148" s="7">
        <f ca="1">ROWS($J$5:J148)/COUNT($J$5:$J$1004)</f>
        <v>0.14399999999999999</v>
      </c>
      <c r="M148" s="7"/>
      <c r="N148" s="7"/>
      <c r="O148" s="7"/>
      <c r="P148" s="6">
        <f t="shared" ca="1" si="18"/>
        <v>1</v>
      </c>
      <c r="Q148" s="6" t="str">
        <f t="shared" ca="1" si="18"/>
        <v/>
      </c>
      <c r="R148" s="6" t="str">
        <f t="shared" ca="1" si="18"/>
        <v/>
      </c>
      <c r="T148" s="6">
        <f t="shared" ca="1" si="22"/>
        <v>1</v>
      </c>
      <c r="U148" s="6" t="str">
        <f t="shared" ca="1" si="23"/>
        <v/>
      </c>
      <c r="V148" s="6">
        <f t="shared" ca="1" si="24"/>
        <v>1</v>
      </c>
      <c r="W148" s="6" t="str">
        <f t="shared" ca="1" si="24"/>
        <v/>
      </c>
      <c r="X148" s="6" t="str">
        <f t="shared" ca="1" si="24"/>
        <v/>
      </c>
      <c r="Y148" s="6">
        <f t="shared" ca="1" si="25"/>
        <v>0</v>
      </c>
    </row>
    <row r="149" spans="1:25" hidden="1" x14ac:dyDescent="0.25">
      <c r="A149" s="8">
        <f t="shared" ca="1" si="20"/>
        <v>3</v>
      </c>
      <c r="B149" s="8">
        <f t="shared" ca="1" si="19"/>
        <v>5</v>
      </c>
      <c r="C149" s="8">
        <f t="shared" ca="1" si="19"/>
        <v>8</v>
      </c>
      <c r="D149" s="8">
        <f t="shared" ca="1" si="19"/>
        <v>3</v>
      </c>
      <c r="E149" s="8">
        <f t="shared" ca="1" si="19"/>
        <v>3</v>
      </c>
      <c r="F149" s="8">
        <f t="shared" ca="1" si="19"/>
        <v>2</v>
      </c>
      <c r="G149" s="6" cm="1">
        <f t="array" aca="1" ref="G149" ca="1">SUM(IF(ISNUMBER(FIND($A$4:$F$4,G$4)),$A149:$F149,0))</f>
        <v>11</v>
      </c>
      <c r="H149" s="6" cm="1">
        <f t="array" aca="1" ref="H149" ca="1">SUM(IF(ISNUMBER(FIND($A$4:$F$4,H$4)),$A149:$F149,0))</f>
        <v>8</v>
      </c>
      <c r="I149" s="6" cm="1">
        <f t="array" aca="1" ref="I149" ca="1">SUM(IF(ISNUMBER(FIND($A$4:$F$4,I$4)),$A149:$F149,0))</f>
        <v>10</v>
      </c>
      <c r="J149" s="6">
        <f t="shared" ca="1" si="21"/>
        <v>11</v>
      </c>
      <c r="K149" s="6">
        <f ca="1">SMALL($J$5:$J$1004,ROWS($J$5:J149))</f>
        <v>10</v>
      </c>
      <c r="L149" s="7">
        <f ca="1">ROWS($J$5:J149)/COUNT($J$5:$J$1004)</f>
        <v>0.14499999999999999</v>
      </c>
      <c r="M149" s="7"/>
      <c r="N149" s="7"/>
      <c r="O149" s="7"/>
      <c r="P149" s="6">
        <f t="shared" ca="1" si="18"/>
        <v>1</v>
      </c>
      <c r="Q149" s="6" t="str">
        <f t="shared" ca="1" si="18"/>
        <v/>
      </c>
      <c r="R149" s="6" t="str">
        <f t="shared" ca="1" si="18"/>
        <v/>
      </c>
      <c r="T149" s="6">
        <f t="shared" ca="1" si="22"/>
        <v>1</v>
      </c>
      <c r="U149" s="6" t="str">
        <f t="shared" ca="1" si="23"/>
        <v/>
      </c>
      <c r="V149" s="6">
        <f t="shared" ca="1" si="24"/>
        <v>1</v>
      </c>
      <c r="W149" s="6" t="str">
        <f t="shared" ca="1" si="24"/>
        <v/>
      </c>
      <c r="X149" s="6" t="str">
        <f t="shared" ca="1" si="24"/>
        <v/>
      </c>
      <c r="Y149" s="6">
        <f t="shared" ca="1" si="25"/>
        <v>0</v>
      </c>
    </row>
    <row r="150" spans="1:25" hidden="1" x14ac:dyDescent="0.25">
      <c r="A150" s="8">
        <f t="shared" ca="1" si="20"/>
        <v>5</v>
      </c>
      <c r="B150" s="8">
        <f t="shared" ca="1" si="19"/>
        <v>5</v>
      </c>
      <c r="C150" s="8">
        <f t="shared" ca="1" si="19"/>
        <v>4</v>
      </c>
      <c r="D150" s="8">
        <f t="shared" ca="1" si="19"/>
        <v>3</v>
      </c>
      <c r="E150" s="8">
        <f t="shared" ca="1" si="19"/>
        <v>3</v>
      </c>
      <c r="F150" s="8">
        <f t="shared" ca="1" si="19"/>
        <v>2</v>
      </c>
      <c r="G150" s="6" cm="1">
        <f t="array" aca="1" ref="G150" ca="1">SUM(IF(ISNUMBER(FIND($A$4:$F$4,G$4)),$A150:$F150,0))</f>
        <v>9</v>
      </c>
      <c r="H150" s="6" cm="1">
        <f t="array" aca="1" ref="H150" ca="1">SUM(IF(ISNUMBER(FIND($A$4:$F$4,H$4)),$A150:$F150,0))</f>
        <v>10</v>
      </c>
      <c r="I150" s="6" cm="1">
        <f t="array" aca="1" ref="I150" ca="1">SUM(IF(ISNUMBER(FIND($A$4:$F$4,I$4)),$A150:$F150,0))</f>
        <v>10</v>
      </c>
      <c r="J150" s="6">
        <f t="shared" ca="1" si="21"/>
        <v>10</v>
      </c>
      <c r="K150" s="6">
        <f ca="1">SMALL($J$5:$J$1004,ROWS($J$5:J150))</f>
        <v>10</v>
      </c>
      <c r="L150" s="7">
        <f ca="1">ROWS($J$5:J150)/COUNT($J$5:$J$1004)</f>
        <v>0.14599999999999999</v>
      </c>
      <c r="M150" s="7"/>
      <c r="N150" s="7"/>
      <c r="O150" s="7"/>
      <c r="P150" s="6" t="str">
        <f t="shared" ref="P150:R213" ca="1" si="26">IF(G150=$J150,1,"")</f>
        <v/>
      </c>
      <c r="Q150" s="6">
        <f t="shared" ca="1" si="26"/>
        <v>1</v>
      </c>
      <c r="R150" s="6">
        <f t="shared" ca="1" si="26"/>
        <v>1</v>
      </c>
      <c r="T150" s="6">
        <f t="shared" ca="1" si="22"/>
        <v>1</v>
      </c>
      <c r="U150" s="6">
        <f t="shared" ca="1" si="23"/>
        <v>1</v>
      </c>
      <c r="V150" s="6" t="str">
        <f t="shared" ca="1" si="24"/>
        <v/>
      </c>
      <c r="W150" s="6">
        <f t="shared" ca="1" si="24"/>
        <v>1</v>
      </c>
      <c r="X150" s="6">
        <f t="shared" ca="1" si="24"/>
        <v>1</v>
      </c>
      <c r="Y150" s="6">
        <f t="shared" ca="1" si="25"/>
        <v>1</v>
      </c>
    </row>
    <row r="151" spans="1:25" hidden="1" x14ac:dyDescent="0.25">
      <c r="A151" s="8">
        <f t="shared" ca="1" si="20"/>
        <v>4</v>
      </c>
      <c r="B151" s="8">
        <f t="shared" ca="1" si="19"/>
        <v>4</v>
      </c>
      <c r="C151" s="8">
        <f t="shared" ca="1" si="19"/>
        <v>5</v>
      </c>
      <c r="D151" s="8">
        <f t="shared" ca="1" si="19"/>
        <v>3</v>
      </c>
      <c r="E151" s="8">
        <f t="shared" ca="1" si="19"/>
        <v>1</v>
      </c>
      <c r="F151" s="8">
        <f t="shared" ca="1" si="19"/>
        <v>3</v>
      </c>
      <c r="G151" s="6" cm="1">
        <f t="array" aca="1" ref="G151" ca="1">SUM(IF(ISNUMBER(FIND($A$4:$F$4,G$4)),$A151:$F151,0))</f>
        <v>9</v>
      </c>
      <c r="H151" s="6" cm="1">
        <f t="array" aca="1" ref="H151" ca="1">SUM(IF(ISNUMBER(FIND($A$4:$F$4,H$4)),$A151:$F151,0))</f>
        <v>10</v>
      </c>
      <c r="I151" s="6" cm="1">
        <f t="array" aca="1" ref="I151" ca="1">SUM(IF(ISNUMBER(FIND($A$4:$F$4,I$4)),$A151:$F151,0))</f>
        <v>8</v>
      </c>
      <c r="J151" s="6">
        <f t="shared" ca="1" si="21"/>
        <v>10</v>
      </c>
      <c r="K151" s="6">
        <f ca="1">SMALL($J$5:$J$1004,ROWS($J$5:J151))</f>
        <v>10</v>
      </c>
      <c r="L151" s="7">
        <f ca="1">ROWS($J$5:J151)/COUNT($J$5:$J$1004)</f>
        <v>0.14699999999999999</v>
      </c>
      <c r="M151" s="7"/>
      <c r="N151" s="7"/>
      <c r="O151" s="7"/>
      <c r="P151" s="6" t="str">
        <f t="shared" ca="1" si="26"/>
        <v/>
      </c>
      <c r="Q151" s="6">
        <f t="shared" ca="1" si="26"/>
        <v>1</v>
      </c>
      <c r="R151" s="6" t="str">
        <f t="shared" ca="1" si="26"/>
        <v/>
      </c>
      <c r="T151" s="6">
        <f t="shared" ca="1" si="22"/>
        <v>1</v>
      </c>
      <c r="U151" s="6" t="str">
        <f t="shared" ca="1" si="23"/>
        <v/>
      </c>
      <c r="V151" s="6" t="str">
        <f t="shared" ca="1" si="24"/>
        <v/>
      </c>
      <c r="W151" s="6">
        <f t="shared" ca="1" si="24"/>
        <v>1</v>
      </c>
      <c r="X151" s="6" t="str">
        <f t="shared" ca="1" si="24"/>
        <v/>
      </c>
      <c r="Y151" s="6">
        <f t="shared" ca="1" si="25"/>
        <v>1</v>
      </c>
    </row>
    <row r="152" spans="1:25" hidden="1" x14ac:dyDescent="0.25">
      <c r="A152" s="8">
        <f t="shared" ca="1" si="20"/>
        <v>3</v>
      </c>
      <c r="B152" s="8">
        <f t="shared" ca="1" si="19"/>
        <v>4</v>
      </c>
      <c r="C152" s="8">
        <f t="shared" ca="1" si="19"/>
        <v>5</v>
      </c>
      <c r="D152" s="8">
        <f t="shared" ca="1" si="19"/>
        <v>2</v>
      </c>
      <c r="E152" s="8">
        <f t="shared" ca="1" si="19"/>
        <v>3</v>
      </c>
      <c r="F152" s="8">
        <f t="shared" ca="1" si="19"/>
        <v>2</v>
      </c>
      <c r="G152" s="6" cm="1">
        <f t="array" aca="1" ref="G152" ca="1">SUM(IF(ISNUMBER(FIND($A$4:$F$4,G$4)),$A152:$F152,0))</f>
        <v>8</v>
      </c>
      <c r="H152" s="6" cm="1">
        <f t="array" aca="1" ref="H152" ca="1">SUM(IF(ISNUMBER(FIND($A$4:$F$4,H$4)),$A152:$F152,0))</f>
        <v>7</v>
      </c>
      <c r="I152" s="6" cm="1">
        <f t="array" aca="1" ref="I152" ca="1">SUM(IF(ISNUMBER(FIND($A$4:$F$4,I$4)),$A152:$F152,0))</f>
        <v>9</v>
      </c>
      <c r="J152" s="6">
        <f t="shared" ca="1" si="21"/>
        <v>9</v>
      </c>
      <c r="K152" s="6">
        <f ca="1">SMALL($J$5:$J$1004,ROWS($J$5:J152))</f>
        <v>10</v>
      </c>
      <c r="L152" s="7">
        <f ca="1">ROWS($J$5:J152)/COUNT($J$5:$J$1004)</f>
        <v>0.14799999999999999</v>
      </c>
      <c r="M152" s="7"/>
      <c r="N152" s="7"/>
      <c r="O152" s="7"/>
      <c r="P152" s="6" t="str">
        <f t="shared" ca="1" si="26"/>
        <v/>
      </c>
      <c r="Q152" s="6" t="str">
        <f t="shared" ca="1" si="26"/>
        <v/>
      </c>
      <c r="R152" s="6">
        <f t="shared" ca="1" si="26"/>
        <v>1</v>
      </c>
      <c r="T152" s="6">
        <f t="shared" ca="1" si="22"/>
        <v>0</v>
      </c>
      <c r="U152" s="6">
        <f t="shared" ca="1" si="23"/>
        <v>1</v>
      </c>
      <c r="V152" s="6" t="str">
        <f t="shared" ca="1" si="24"/>
        <v/>
      </c>
      <c r="W152" s="6" t="str">
        <f t="shared" ca="1" si="24"/>
        <v/>
      </c>
      <c r="X152" s="6">
        <f t="shared" ca="1" si="24"/>
        <v>1</v>
      </c>
      <c r="Y152" s="6">
        <f t="shared" ca="1" si="25"/>
        <v>1</v>
      </c>
    </row>
    <row r="153" spans="1:25" hidden="1" x14ac:dyDescent="0.25">
      <c r="A153" s="8">
        <f t="shared" ca="1" si="20"/>
        <v>4</v>
      </c>
      <c r="B153" s="8">
        <f t="shared" ca="1" si="19"/>
        <v>1</v>
      </c>
      <c r="C153" s="8">
        <f t="shared" ca="1" si="19"/>
        <v>5</v>
      </c>
      <c r="D153" s="8">
        <f t="shared" ca="1" si="19"/>
        <v>5</v>
      </c>
      <c r="E153" s="8">
        <f t="shared" ca="1" si="19"/>
        <v>1</v>
      </c>
      <c r="F153" s="8">
        <f t="shared" ca="1" si="19"/>
        <v>4</v>
      </c>
      <c r="G153" s="6" cm="1">
        <f t="array" aca="1" ref="G153" ca="1">SUM(IF(ISNUMBER(FIND($A$4:$F$4,G$4)),$A153:$F153,0))</f>
        <v>9</v>
      </c>
      <c r="H153" s="6" cm="1">
        <f t="array" aca="1" ref="H153" ca="1">SUM(IF(ISNUMBER(FIND($A$4:$F$4,H$4)),$A153:$F153,0))</f>
        <v>13</v>
      </c>
      <c r="I153" s="6" cm="1">
        <f t="array" aca="1" ref="I153" ca="1">SUM(IF(ISNUMBER(FIND($A$4:$F$4,I$4)),$A153:$F153,0))</f>
        <v>6</v>
      </c>
      <c r="J153" s="6">
        <f t="shared" ca="1" si="21"/>
        <v>13</v>
      </c>
      <c r="K153" s="6">
        <f ca="1">SMALL($J$5:$J$1004,ROWS($J$5:J153))</f>
        <v>10</v>
      </c>
      <c r="L153" s="7">
        <f ca="1">ROWS($J$5:J153)/COUNT($J$5:$J$1004)</f>
        <v>0.14899999999999999</v>
      </c>
      <c r="M153" s="7"/>
      <c r="N153" s="7"/>
      <c r="O153" s="7"/>
      <c r="P153" s="6" t="str">
        <f t="shared" ca="1" si="26"/>
        <v/>
      </c>
      <c r="Q153" s="6">
        <f t="shared" ca="1" si="26"/>
        <v>1</v>
      </c>
      <c r="R153" s="6" t="str">
        <f t="shared" ca="1" si="26"/>
        <v/>
      </c>
      <c r="T153" s="6">
        <f t="shared" ca="1" si="22"/>
        <v>1</v>
      </c>
      <c r="U153" s="6" t="str">
        <f t="shared" ca="1" si="23"/>
        <v/>
      </c>
      <c r="V153" s="6" t="str">
        <f t="shared" ca="1" si="24"/>
        <v/>
      </c>
      <c r="W153" s="6">
        <f t="shared" ca="1" si="24"/>
        <v>1</v>
      </c>
      <c r="X153" s="6" t="str">
        <f t="shared" ca="1" si="24"/>
        <v/>
      </c>
      <c r="Y153" s="6">
        <f t="shared" ca="1" si="25"/>
        <v>1</v>
      </c>
    </row>
    <row r="154" spans="1:25" hidden="1" x14ac:dyDescent="0.25">
      <c r="A154" s="8">
        <f t="shared" ca="1" si="20"/>
        <v>2</v>
      </c>
      <c r="B154" s="8">
        <f t="shared" ca="1" si="19"/>
        <v>2</v>
      </c>
      <c r="C154" s="8">
        <f t="shared" ca="1" si="19"/>
        <v>7</v>
      </c>
      <c r="D154" s="8">
        <f t="shared" ref="B154:F205" ca="1" si="27">RANDBETWEEN(D$2,D$3)</f>
        <v>4</v>
      </c>
      <c r="E154" s="8">
        <f t="shared" ca="1" si="27"/>
        <v>3</v>
      </c>
      <c r="F154" s="8">
        <f t="shared" ca="1" si="27"/>
        <v>3</v>
      </c>
      <c r="G154" s="6" cm="1">
        <f t="array" aca="1" ref="G154" ca="1">SUM(IF(ISNUMBER(FIND($A$4:$F$4,G$4)),$A154:$F154,0))</f>
        <v>9</v>
      </c>
      <c r="H154" s="6" cm="1">
        <f t="array" aca="1" ref="H154" ca="1">SUM(IF(ISNUMBER(FIND($A$4:$F$4,H$4)),$A154:$F154,0))</f>
        <v>9</v>
      </c>
      <c r="I154" s="6" cm="1">
        <f t="array" aca="1" ref="I154" ca="1">SUM(IF(ISNUMBER(FIND($A$4:$F$4,I$4)),$A154:$F154,0))</f>
        <v>8</v>
      </c>
      <c r="J154" s="6">
        <f t="shared" ca="1" si="21"/>
        <v>9</v>
      </c>
      <c r="K154" s="6">
        <f ca="1">SMALL($J$5:$J$1004,ROWS($J$5:J154))</f>
        <v>10</v>
      </c>
      <c r="L154" s="7">
        <f ca="1">ROWS($J$5:J154)/COUNT($J$5:$J$1004)</f>
        <v>0.15</v>
      </c>
      <c r="M154" s="7"/>
      <c r="N154" s="7"/>
      <c r="O154" s="7"/>
      <c r="P154" s="6">
        <f t="shared" ca="1" si="26"/>
        <v>1</v>
      </c>
      <c r="Q154" s="6">
        <f t="shared" ca="1" si="26"/>
        <v>1</v>
      </c>
      <c r="R154" s="6" t="str">
        <f t="shared" ca="1" si="26"/>
        <v/>
      </c>
      <c r="T154" s="6">
        <f t="shared" ca="1" si="22"/>
        <v>1</v>
      </c>
      <c r="U154" s="6" t="str">
        <f t="shared" ca="1" si="23"/>
        <v/>
      </c>
      <c r="V154" s="6">
        <f t="shared" ca="1" si="24"/>
        <v>1</v>
      </c>
      <c r="W154" s="6">
        <f t="shared" ca="1" si="24"/>
        <v>1</v>
      </c>
      <c r="X154" s="6" t="str">
        <f t="shared" ca="1" si="24"/>
        <v/>
      </c>
      <c r="Y154" s="6">
        <f t="shared" ca="1" si="25"/>
        <v>1</v>
      </c>
    </row>
    <row r="155" spans="1:25" hidden="1" x14ac:dyDescent="0.25">
      <c r="A155" s="8">
        <f t="shared" ca="1" si="20"/>
        <v>3</v>
      </c>
      <c r="B155" s="8">
        <f t="shared" ca="1" si="27"/>
        <v>5</v>
      </c>
      <c r="C155" s="8">
        <f t="shared" ca="1" si="27"/>
        <v>4</v>
      </c>
      <c r="D155" s="8">
        <f t="shared" ca="1" si="27"/>
        <v>5</v>
      </c>
      <c r="E155" s="8">
        <f t="shared" ca="1" si="27"/>
        <v>2</v>
      </c>
      <c r="F155" s="8">
        <f t="shared" ca="1" si="27"/>
        <v>2</v>
      </c>
      <c r="G155" s="6" cm="1">
        <f t="array" aca="1" ref="G155" ca="1">SUM(IF(ISNUMBER(FIND($A$4:$F$4,G$4)),$A155:$F155,0))</f>
        <v>7</v>
      </c>
      <c r="H155" s="6" cm="1">
        <f t="array" aca="1" ref="H155" ca="1">SUM(IF(ISNUMBER(FIND($A$4:$F$4,H$4)),$A155:$F155,0))</f>
        <v>10</v>
      </c>
      <c r="I155" s="6" cm="1">
        <f t="array" aca="1" ref="I155" ca="1">SUM(IF(ISNUMBER(FIND($A$4:$F$4,I$4)),$A155:$F155,0))</f>
        <v>9</v>
      </c>
      <c r="J155" s="6">
        <f t="shared" ca="1" si="21"/>
        <v>10</v>
      </c>
      <c r="K155" s="6">
        <f ca="1">SMALL($J$5:$J$1004,ROWS($J$5:J155))</f>
        <v>10</v>
      </c>
      <c r="L155" s="7">
        <f ca="1">ROWS($J$5:J155)/COUNT($J$5:$J$1004)</f>
        <v>0.151</v>
      </c>
      <c r="M155" s="7"/>
      <c r="N155" s="7"/>
      <c r="O155" s="7"/>
      <c r="P155" s="6" t="str">
        <f t="shared" ca="1" si="26"/>
        <v/>
      </c>
      <c r="Q155" s="6">
        <f t="shared" ca="1" si="26"/>
        <v>1</v>
      </c>
      <c r="R155" s="6" t="str">
        <f t="shared" ca="1" si="26"/>
        <v/>
      </c>
      <c r="T155" s="6">
        <f t="shared" ca="1" si="22"/>
        <v>1</v>
      </c>
      <c r="U155" s="6" t="str">
        <f t="shared" ca="1" si="23"/>
        <v/>
      </c>
      <c r="V155" s="6" t="str">
        <f t="shared" ca="1" si="24"/>
        <v/>
      </c>
      <c r="W155" s="6">
        <f t="shared" ca="1" si="24"/>
        <v>1</v>
      </c>
      <c r="X155" s="6" t="str">
        <f t="shared" ca="1" si="24"/>
        <v/>
      </c>
      <c r="Y155" s="6">
        <f t="shared" ca="1" si="25"/>
        <v>1</v>
      </c>
    </row>
    <row r="156" spans="1:25" hidden="1" x14ac:dyDescent="0.25">
      <c r="A156" s="8">
        <f t="shared" ca="1" si="20"/>
        <v>4</v>
      </c>
      <c r="B156" s="8">
        <f t="shared" ca="1" si="27"/>
        <v>1</v>
      </c>
      <c r="C156" s="8">
        <f t="shared" ca="1" si="27"/>
        <v>7</v>
      </c>
      <c r="D156" s="8">
        <f t="shared" ca="1" si="27"/>
        <v>4</v>
      </c>
      <c r="E156" s="8">
        <f t="shared" ca="1" si="27"/>
        <v>3</v>
      </c>
      <c r="F156" s="8">
        <f t="shared" ca="1" si="27"/>
        <v>2</v>
      </c>
      <c r="G156" s="6" cm="1">
        <f t="array" aca="1" ref="G156" ca="1">SUM(IF(ISNUMBER(FIND($A$4:$F$4,G$4)),$A156:$F156,0))</f>
        <v>11</v>
      </c>
      <c r="H156" s="6" cm="1">
        <f t="array" aca="1" ref="H156" ca="1">SUM(IF(ISNUMBER(FIND($A$4:$F$4,H$4)),$A156:$F156,0))</f>
        <v>10</v>
      </c>
      <c r="I156" s="6" cm="1">
        <f t="array" aca="1" ref="I156" ca="1">SUM(IF(ISNUMBER(FIND($A$4:$F$4,I$4)),$A156:$F156,0))</f>
        <v>6</v>
      </c>
      <c r="J156" s="6">
        <f t="shared" ca="1" si="21"/>
        <v>11</v>
      </c>
      <c r="K156" s="6">
        <f ca="1">SMALL($J$5:$J$1004,ROWS($J$5:J156))</f>
        <v>10</v>
      </c>
      <c r="L156" s="7">
        <f ca="1">ROWS($J$5:J156)/COUNT($J$5:$J$1004)</f>
        <v>0.152</v>
      </c>
      <c r="M156" s="7"/>
      <c r="N156" s="7"/>
      <c r="O156" s="7"/>
      <c r="P156" s="6">
        <f t="shared" ca="1" si="26"/>
        <v>1</v>
      </c>
      <c r="Q156" s="6" t="str">
        <f t="shared" ca="1" si="26"/>
        <v/>
      </c>
      <c r="R156" s="6" t="str">
        <f t="shared" ca="1" si="26"/>
        <v/>
      </c>
      <c r="T156" s="6">
        <f t="shared" ca="1" si="22"/>
        <v>1</v>
      </c>
      <c r="U156" s="6" t="str">
        <f t="shared" ca="1" si="23"/>
        <v/>
      </c>
      <c r="V156" s="6">
        <f t="shared" ca="1" si="24"/>
        <v>1</v>
      </c>
      <c r="W156" s="6" t="str">
        <f t="shared" ca="1" si="24"/>
        <v/>
      </c>
      <c r="X156" s="6" t="str">
        <f t="shared" ca="1" si="24"/>
        <v/>
      </c>
      <c r="Y156" s="6">
        <f t="shared" ca="1" si="25"/>
        <v>0</v>
      </c>
    </row>
    <row r="157" spans="1:25" hidden="1" x14ac:dyDescent="0.25">
      <c r="A157" s="8">
        <f t="shared" ca="1" si="20"/>
        <v>6</v>
      </c>
      <c r="B157" s="8">
        <f t="shared" ca="1" si="27"/>
        <v>1</v>
      </c>
      <c r="C157" s="8">
        <f t="shared" ca="1" si="27"/>
        <v>7</v>
      </c>
      <c r="D157" s="8">
        <f t="shared" ca="1" si="27"/>
        <v>5</v>
      </c>
      <c r="E157" s="8">
        <f t="shared" ca="1" si="27"/>
        <v>1</v>
      </c>
      <c r="F157" s="8">
        <f t="shared" ca="1" si="27"/>
        <v>4</v>
      </c>
      <c r="G157" s="6" cm="1">
        <f t="array" aca="1" ref="G157" ca="1">SUM(IF(ISNUMBER(FIND($A$4:$F$4,G$4)),$A157:$F157,0))</f>
        <v>13</v>
      </c>
      <c r="H157" s="6" cm="1">
        <f t="array" aca="1" ref="H157" ca="1">SUM(IF(ISNUMBER(FIND($A$4:$F$4,H$4)),$A157:$F157,0))</f>
        <v>15</v>
      </c>
      <c r="I157" s="6" cm="1">
        <f t="array" aca="1" ref="I157" ca="1">SUM(IF(ISNUMBER(FIND($A$4:$F$4,I$4)),$A157:$F157,0))</f>
        <v>6</v>
      </c>
      <c r="J157" s="6">
        <f t="shared" ca="1" si="21"/>
        <v>15</v>
      </c>
      <c r="K157" s="6">
        <f ca="1">SMALL($J$5:$J$1004,ROWS($J$5:J157))</f>
        <v>10</v>
      </c>
      <c r="L157" s="7">
        <f ca="1">ROWS($J$5:J157)/COUNT($J$5:$J$1004)</f>
        <v>0.153</v>
      </c>
      <c r="M157" s="7"/>
      <c r="N157" s="7"/>
      <c r="O157" s="7"/>
      <c r="P157" s="6" t="str">
        <f t="shared" ca="1" si="26"/>
        <v/>
      </c>
      <c r="Q157" s="6">
        <f t="shared" ca="1" si="26"/>
        <v>1</v>
      </c>
      <c r="R157" s="6" t="str">
        <f t="shared" ca="1" si="26"/>
        <v/>
      </c>
      <c r="T157" s="6">
        <f t="shared" ca="1" si="22"/>
        <v>1</v>
      </c>
      <c r="U157" s="6" t="str">
        <f t="shared" ca="1" si="23"/>
        <v/>
      </c>
      <c r="V157" s="6" t="str">
        <f t="shared" ca="1" si="24"/>
        <v/>
      </c>
      <c r="W157" s="6">
        <f t="shared" ca="1" si="24"/>
        <v>1</v>
      </c>
      <c r="X157" s="6" t="str">
        <f t="shared" ca="1" si="24"/>
        <v/>
      </c>
      <c r="Y157" s="6">
        <f t="shared" ca="1" si="25"/>
        <v>1</v>
      </c>
    </row>
    <row r="158" spans="1:25" hidden="1" x14ac:dyDescent="0.25">
      <c r="A158" s="8">
        <f t="shared" ca="1" si="20"/>
        <v>5</v>
      </c>
      <c r="B158" s="8">
        <f t="shared" ca="1" si="27"/>
        <v>1</v>
      </c>
      <c r="C158" s="8">
        <f t="shared" ca="1" si="27"/>
        <v>8</v>
      </c>
      <c r="D158" s="8">
        <f t="shared" ca="1" si="27"/>
        <v>2</v>
      </c>
      <c r="E158" s="8">
        <f t="shared" ca="1" si="27"/>
        <v>3</v>
      </c>
      <c r="F158" s="8">
        <f t="shared" ca="1" si="27"/>
        <v>4</v>
      </c>
      <c r="G158" s="6" cm="1">
        <f t="array" aca="1" ref="G158" ca="1">SUM(IF(ISNUMBER(FIND($A$4:$F$4,G$4)),$A158:$F158,0))</f>
        <v>13</v>
      </c>
      <c r="H158" s="6" cm="1">
        <f t="array" aca="1" ref="H158" ca="1">SUM(IF(ISNUMBER(FIND($A$4:$F$4,H$4)),$A158:$F158,0))</f>
        <v>11</v>
      </c>
      <c r="I158" s="6" cm="1">
        <f t="array" aca="1" ref="I158" ca="1">SUM(IF(ISNUMBER(FIND($A$4:$F$4,I$4)),$A158:$F158,0))</f>
        <v>8</v>
      </c>
      <c r="J158" s="6">
        <f t="shared" ca="1" si="21"/>
        <v>13</v>
      </c>
      <c r="K158" s="6">
        <f ca="1">SMALL($J$5:$J$1004,ROWS($J$5:J158))</f>
        <v>10</v>
      </c>
      <c r="L158" s="7">
        <f ca="1">ROWS($J$5:J158)/COUNT($J$5:$J$1004)</f>
        <v>0.154</v>
      </c>
      <c r="M158" s="7"/>
      <c r="N158" s="7"/>
      <c r="O158" s="7"/>
      <c r="P158" s="6">
        <f t="shared" ca="1" si="26"/>
        <v>1</v>
      </c>
      <c r="Q158" s="6" t="str">
        <f t="shared" ca="1" si="26"/>
        <v/>
      </c>
      <c r="R158" s="6" t="str">
        <f t="shared" ca="1" si="26"/>
        <v/>
      </c>
      <c r="T158" s="6">
        <f t="shared" ca="1" si="22"/>
        <v>1</v>
      </c>
      <c r="U158" s="6" t="str">
        <f t="shared" ca="1" si="23"/>
        <v/>
      </c>
      <c r="V158" s="6">
        <f t="shared" ca="1" si="24"/>
        <v>1</v>
      </c>
      <c r="W158" s="6" t="str">
        <f t="shared" ca="1" si="24"/>
        <v/>
      </c>
      <c r="X158" s="6" t="str">
        <f t="shared" ca="1" si="24"/>
        <v/>
      </c>
      <c r="Y158" s="6">
        <f t="shared" ca="1" si="25"/>
        <v>0</v>
      </c>
    </row>
    <row r="159" spans="1:25" hidden="1" x14ac:dyDescent="0.25">
      <c r="A159" s="8">
        <f t="shared" ca="1" si="20"/>
        <v>5</v>
      </c>
      <c r="B159" s="8">
        <f t="shared" ca="1" si="27"/>
        <v>1</v>
      </c>
      <c r="C159" s="8">
        <f t="shared" ca="1" si="27"/>
        <v>7</v>
      </c>
      <c r="D159" s="8">
        <f t="shared" ca="1" si="27"/>
        <v>6</v>
      </c>
      <c r="E159" s="8">
        <f t="shared" ca="1" si="27"/>
        <v>1</v>
      </c>
      <c r="F159" s="8">
        <f t="shared" ca="1" si="27"/>
        <v>3</v>
      </c>
      <c r="G159" s="6" cm="1">
        <f t="array" aca="1" ref="G159" ca="1">SUM(IF(ISNUMBER(FIND($A$4:$F$4,G$4)),$A159:$F159,0))</f>
        <v>12</v>
      </c>
      <c r="H159" s="6" cm="1">
        <f t="array" aca="1" ref="H159" ca="1">SUM(IF(ISNUMBER(FIND($A$4:$F$4,H$4)),$A159:$F159,0))</f>
        <v>14</v>
      </c>
      <c r="I159" s="6" cm="1">
        <f t="array" aca="1" ref="I159" ca="1">SUM(IF(ISNUMBER(FIND($A$4:$F$4,I$4)),$A159:$F159,0))</f>
        <v>5</v>
      </c>
      <c r="J159" s="6">
        <f t="shared" ca="1" si="21"/>
        <v>14</v>
      </c>
      <c r="K159" s="6">
        <f ca="1">SMALL($J$5:$J$1004,ROWS($J$5:J159))</f>
        <v>10</v>
      </c>
      <c r="L159" s="7">
        <f ca="1">ROWS($J$5:J159)/COUNT($J$5:$J$1004)</f>
        <v>0.155</v>
      </c>
      <c r="M159" s="7"/>
      <c r="N159" s="7"/>
      <c r="O159" s="7"/>
      <c r="P159" s="6" t="str">
        <f t="shared" ca="1" si="26"/>
        <v/>
      </c>
      <c r="Q159" s="6">
        <f t="shared" ca="1" si="26"/>
        <v>1</v>
      </c>
      <c r="R159" s="6" t="str">
        <f t="shared" ca="1" si="26"/>
        <v/>
      </c>
      <c r="T159" s="6">
        <f t="shared" ca="1" si="22"/>
        <v>1</v>
      </c>
      <c r="U159" s="6" t="str">
        <f t="shared" ca="1" si="23"/>
        <v/>
      </c>
      <c r="V159" s="6" t="str">
        <f t="shared" ca="1" si="24"/>
        <v/>
      </c>
      <c r="W159" s="6">
        <f t="shared" ca="1" si="24"/>
        <v>1</v>
      </c>
      <c r="X159" s="6" t="str">
        <f t="shared" ca="1" si="24"/>
        <v/>
      </c>
      <c r="Y159" s="6">
        <f t="shared" ca="1" si="25"/>
        <v>1</v>
      </c>
    </row>
    <row r="160" spans="1:25" hidden="1" x14ac:dyDescent="0.25">
      <c r="A160" s="8">
        <f t="shared" ca="1" si="20"/>
        <v>4</v>
      </c>
      <c r="B160" s="8">
        <f t="shared" ca="1" si="27"/>
        <v>4</v>
      </c>
      <c r="C160" s="8">
        <f t="shared" ca="1" si="27"/>
        <v>4</v>
      </c>
      <c r="D160" s="8">
        <f t="shared" ca="1" si="27"/>
        <v>4</v>
      </c>
      <c r="E160" s="8">
        <f t="shared" ca="1" si="27"/>
        <v>2</v>
      </c>
      <c r="F160" s="8">
        <f t="shared" ca="1" si="27"/>
        <v>2</v>
      </c>
      <c r="G160" s="6" cm="1">
        <f t="array" aca="1" ref="G160" ca="1">SUM(IF(ISNUMBER(FIND($A$4:$F$4,G$4)),$A160:$F160,0))</f>
        <v>8</v>
      </c>
      <c r="H160" s="6" cm="1">
        <f t="array" aca="1" ref="H160" ca="1">SUM(IF(ISNUMBER(FIND($A$4:$F$4,H$4)),$A160:$F160,0))</f>
        <v>10</v>
      </c>
      <c r="I160" s="6" cm="1">
        <f t="array" aca="1" ref="I160" ca="1">SUM(IF(ISNUMBER(FIND($A$4:$F$4,I$4)),$A160:$F160,0))</f>
        <v>8</v>
      </c>
      <c r="J160" s="6">
        <f t="shared" ca="1" si="21"/>
        <v>10</v>
      </c>
      <c r="K160" s="6">
        <f ca="1">SMALL($J$5:$J$1004,ROWS($J$5:J160))</f>
        <v>10</v>
      </c>
      <c r="L160" s="7">
        <f ca="1">ROWS($J$5:J160)/COUNT($J$5:$J$1004)</f>
        <v>0.156</v>
      </c>
      <c r="M160" s="7"/>
      <c r="N160" s="7"/>
      <c r="O160" s="7"/>
      <c r="P160" s="6" t="str">
        <f t="shared" ca="1" si="26"/>
        <v/>
      </c>
      <c r="Q160" s="6">
        <f t="shared" ca="1" si="26"/>
        <v>1</v>
      </c>
      <c r="R160" s="6" t="str">
        <f t="shared" ca="1" si="26"/>
        <v/>
      </c>
      <c r="T160" s="6">
        <f t="shared" ca="1" si="22"/>
        <v>1</v>
      </c>
      <c r="U160" s="6" t="str">
        <f t="shared" ca="1" si="23"/>
        <v/>
      </c>
      <c r="V160" s="6" t="str">
        <f t="shared" ca="1" si="24"/>
        <v/>
      </c>
      <c r="W160" s="6">
        <f t="shared" ca="1" si="24"/>
        <v>1</v>
      </c>
      <c r="X160" s="6" t="str">
        <f t="shared" ca="1" si="24"/>
        <v/>
      </c>
      <c r="Y160" s="6">
        <f t="shared" ca="1" si="25"/>
        <v>1</v>
      </c>
    </row>
    <row r="161" spans="1:25" hidden="1" x14ac:dyDescent="0.25">
      <c r="A161" s="8">
        <f t="shared" ca="1" si="20"/>
        <v>3</v>
      </c>
      <c r="B161" s="8">
        <f t="shared" ca="1" si="27"/>
        <v>4</v>
      </c>
      <c r="C161" s="8">
        <f t="shared" ca="1" si="27"/>
        <v>8</v>
      </c>
      <c r="D161" s="8">
        <f t="shared" ca="1" si="27"/>
        <v>2</v>
      </c>
      <c r="E161" s="8">
        <f t="shared" ca="1" si="27"/>
        <v>1</v>
      </c>
      <c r="F161" s="8">
        <f t="shared" ca="1" si="27"/>
        <v>3</v>
      </c>
      <c r="G161" s="6" cm="1">
        <f t="array" aca="1" ref="G161" ca="1">SUM(IF(ISNUMBER(FIND($A$4:$F$4,G$4)),$A161:$F161,0))</f>
        <v>11</v>
      </c>
      <c r="H161" s="6" cm="1">
        <f t="array" aca="1" ref="H161" ca="1">SUM(IF(ISNUMBER(FIND($A$4:$F$4,H$4)),$A161:$F161,0))</f>
        <v>8</v>
      </c>
      <c r="I161" s="6" cm="1">
        <f t="array" aca="1" ref="I161" ca="1">SUM(IF(ISNUMBER(FIND($A$4:$F$4,I$4)),$A161:$F161,0))</f>
        <v>8</v>
      </c>
      <c r="J161" s="6">
        <f t="shared" ca="1" si="21"/>
        <v>11</v>
      </c>
      <c r="K161" s="6">
        <f ca="1">SMALL($J$5:$J$1004,ROWS($J$5:J161))</f>
        <v>10</v>
      </c>
      <c r="L161" s="7">
        <f ca="1">ROWS($J$5:J161)/COUNT($J$5:$J$1004)</f>
        <v>0.157</v>
      </c>
      <c r="M161" s="7"/>
      <c r="N161" s="7"/>
      <c r="O161" s="7"/>
      <c r="P161" s="6">
        <f t="shared" ca="1" si="26"/>
        <v>1</v>
      </c>
      <c r="Q161" s="6" t="str">
        <f t="shared" ca="1" si="26"/>
        <v/>
      </c>
      <c r="R161" s="6" t="str">
        <f t="shared" ca="1" si="26"/>
        <v/>
      </c>
      <c r="T161" s="6">
        <f t="shared" ca="1" si="22"/>
        <v>1</v>
      </c>
      <c r="U161" s="6" t="str">
        <f t="shared" ca="1" si="23"/>
        <v/>
      </c>
      <c r="V161" s="6">
        <f t="shared" ca="1" si="24"/>
        <v>1</v>
      </c>
      <c r="W161" s="6" t="str">
        <f t="shared" ca="1" si="24"/>
        <v/>
      </c>
      <c r="X161" s="6" t="str">
        <f t="shared" ca="1" si="24"/>
        <v/>
      </c>
      <c r="Y161" s="6">
        <f t="shared" ca="1" si="25"/>
        <v>0</v>
      </c>
    </row>
    <row r="162" spans="1:25" hidden="1" x14ac:dyDescent="0.25">
      <c r="A162" s="8">
        <f t="shared" ca="1" si="20"/>
        <v>2</v>
      </c>
      <c r="B162" s="8">
        <f t="shared" ca="1" si="27"/>
        <v>2</v>
      </c>
      <c r="C162" s="8">
        <f t="shared" ca="1" si="27"/>
        <v>8</v>
      </c>
      <c r="D162" s="8">
        <f t="shared" ca="1" si="27"/>
        <v>5</v>
      </c>
      <c r="E162" s="8">
        <f t="shared" ca="1" si="27"/>
        <v>1</v>
      </c>
      <c r="F162" s="8">
        <f t="shared" ca="1" si="27"/>
        <v>4</v>
      </c>
      <c r="G162" s="6" cm="1">
        <f t="array" aca="1" ref="G162" ca="1">SUM(IF(ISNUMBER(FIND($A$4:$F$4,G$4)),$A162:$F162,0))</f>
        <v>10</v>
      </c>
      <c r="H162" s="6" cm="1">
        <f t="array" aca="1" ref="H162" ca="1">SUM(IF(ISNUMBER(FIND($A$4:$F$4,H$4)),$A162:$F162,0))</f>
        <v>11</v>
      </c>
      <c r="I162" s="6" cm="1">
        <f t="array" aca="1" ref="I162" ca="1">SUM(IF(ISNUMBER(FIND($A$4:$F$4,I$4)),$A162:$F162,0))</f>
        <v>7</v>
      </c>
      <c r="J162" s="6">
        <f t="shared" ca="1" si="21"/>
        <v>11</v>
      </c>
      <c r="K162" s="6">
        <f ca="1">SMALL($J$5:$J$1004,ROWS($J$5:J162))</f>
        <v>10</v>
      </c>
      <c r="L162" s="7">
        <f ca="1">ROWS($J$5:J162)/COUNT($J$5:$J$1004)</f>
        <v>0.158</v>
      </c>
      <c r="M162" s="7"/>
      <c r="N162" s="7"/>
      <c r="O162" s="7"/>
      <c r="P162" s="6" t="str">
        <f t="shared" ca="1" si="26"/>
        <v/>
      </c>
      <c r="Q162" s="6">
        <f t="shared" ca="1" si="26"/>
        <v>1</v>
      </c>
      <c r="R162" s="6" t="str">
        <f t="shared" ca="1" si="26"/>
        <v/>
      </c>
      <c r="T162" s="6">
        <f t="shared" ca="1" si="22"/>
        <v>1</v>
      </c>
      <c r="U162" s="6" t="str">
        <f t="shared" ca="1" si="23"/>
        <v/>
      </c>
      <c r="V162" s="6" t="str">
        <f t="shared" ca="1" si="24"/>
        <v/>
      </c>
      <c r="W162" s="6">
        <f t="shared" ca="1" si="24"/>
        <v>1</v>
      </c>
      <c r="X162" s="6" t="str">
        <f t="shared" ca="1" si="24"/>
        <v/>
      </c>
      <c r="Y162" s="6">
        <f t="shared" ca="1" si="25"/>
        <v>1</v>
      </c>
    </row>
    <row r="163" spans="1:25" hidden="1" x14ac:dyDescent="0.25">
      <c r="A163" s="8">
        <f t="shared" ca="1" si="20"/>
        <v>2</v>
      </c>
      <c r="B163" s="8">
        <f t="shared" ca="1" si="27"/>
        <v>3</v>
      </c>
      <c r="C163" s="8">
        <f t="shared" ca="1" si="27"/>
        <v>6</v>
      </c>
      <c r="D163" s="8">
        <f t="shared" ca="1" si="27"/>
        <v>5</v>
      </c>
      <c r="E163" s="8">
        <f t="shared" ca="1" si="27"/>
        <v>3</v>
      </c>
      <c r="F163" s="8">
        <f t="shared" ca="1" si="27"/>
        <v>2</v>
      </c>
      <c r="G163" s="6" cm="1">
        <f t="array" aca="1" ref="G163" ca="1">SUM(IF(ISNUMBER(FIND($A$4:$F$4,G$4)),$A163:$F163,0))</f>
        <v>8</v>
      </c>
      <c r="H163" s="6" cm="1">
        <f t="array" aca="1" ref="H163" ca="1">SUM(IF(ISNUMBER(FIND($A$4:$F$4,H$4)),$A163:$F163,0))</f>
        <v>9</v>
      </c>
      <c r="I163" s="6" cm="1">
        <f t="array" aca="1" ref="I163" ca="1">SUM(IF(ISNUMBER(FIND($A$4:$F$4,I$4)),$A163:$F163,0))</f>
        <v>8</v>
      </c>
      <c r="J163" s="6">
        <f t="shared" ca="1" si="21"/>
        <v>9</v>
      </c>
      <c r="K163" s="6">
        <f ca="1">SMALL($J$5:$J$1004,ROWS($J$5:J163))</f>
        <v>10</v>
      </c>
      <c r="L163" s="7">
        <f ca="1">ROWS($J$5:J163)/COUNT($J$5:$J$1004)</f>
        <v>0.159</v>
      </c>
      <c r="M163" s="7"/>
      <c r="N163" s="7"/>
      <c r="O163" s="7"/>
      <c r="P163" s="6" t="str">
        <f t="shared" ca="1" si="26"/>
        <v/>
      </c>
      <c r="Q163" s="6">
        <f t="shared" ca="1" si="26"/>
        <v>1</v>
      </c>
      <c r="R163" s="6" t="str">
        <f t="shared" ca="1" si="26"/>
        <v/>
      </c>
      <c r="T163" s="6">
        <f t="shared" ca="1" si="22"/>
        <v>1</v>
      </c>
      <c r="U163" s="6" t="str">
        <f t="shared" ca="1" si="23"/>
        <v/>
      </c>
      <c r="V163" s="6" t="str">
        <f t="shared" ca="1" si="24"/>
        <v/>
      </c>
      <c r="W163" s="6">
        <f t="shared" ca="1" si="24"/>
        <v>1</v>
      </c>
      <c r="X163" s="6" t="str">
        <f t="shared" ca="1" si="24"/>
        <v/>
      </c>
      <c r="Y163" s="6">
        <f t="shared" ca="1" si="25"/>
        <v>1</v>
      </c>
    </row>
    <row r="164" spans="1:25" hidden="1" x14ac:dyDescent="0.25">
      <c r="A164" s="8">
        <f t="shared" ca="1" si="20"/>
        <v>5</v>
      </c>
      <c r="B164" s="8">
        <f t="shared" ca="1" si="27"/>
        <v>2</v>
      </c>
      <c r="C164" s="8">
        <f t="shared" ca="1" si="27"/>
        <v>6</v>
      </c>
      <c r="D164" s="8">
        <f t="shared" ca="1" si="27"/>
        <v>4</v>
      </c>
      <c r="E164" s="8">
        <f t="shared" ca="1" si="27"/>
        <v>1</v>
      </c>
      <c r="F164" s="8">
        <f t="shared" ca="1" si="27"/>
        <v>3</v>
      </c>
      <c r="G164" s="6" cm="1">
        <f t="array" aca="1" ref="G164" ca="1">SUM(IF(ISNUMBER(FIND($A$4:$F$4,G$4)),$A164:$F164,0))</f>
        <v>11</v>
      </c>
      <c r="H164" s="6" cm="1">
        <f t="array" aca="1" ref="H164" ca="1">SUM(IF(ISNUMBER(FIND($A$4:$F$4,H$4)),$A164:$F164,0))</f>
        <v>12</v>
      </c>
      <c r="I164" s="6" cm="1">
        <f t="array" aca="1" ref="I164" ca="1">SUM(IF(ISNUMBER(FIND($A$4:$F$4,I$4)),$A164:$F164,0))</f>
        <v>6</v>
      </c>
      <c r="J164" s="6">
        <f t="shared" ca="1" si="21"/>
        <v>12</v>
      </c>
      <c r="K164" s="6">
        <f ca="1">SMALL($J$5:$J$1004,ROWS($J$5:J164))</f>
        <v>10</v>
      </c>
      <c r="L164" s="7">
        <f ca="1">ROWS($J$5:J164)/COUNT($J$5:$J$1004)</f>
        <v>0.16</v>
      </c>
      <c r="M164" s="7"/>
      <c r="N164" s="7"/>
      <c r="O164" s="7"/>
      <c r="P164" s="6" t="str">
        <f t="shared" ca="1" si="26"/>
        <v/>
      </c>
      <c r="Q164" s="6">
        <f t="shared" ca="1" si="26"/>
        <v>1</v>
      </c>
      <c r="R164" s="6" t="str">
        <f t="shared" ca="1" si="26"/>
        <v/>
      </c>
      <c r="T164" s="6">
        <f t="shared" ca="1" si="22"/>
        <v>1</v>
      </c>
      <c r="U164" s="6" t="str">
        <f t="shared" ca="1" si="23"/>
        <v/>
      </c>
      <c r="V164" s="6" t="str">
        <f t="shared" ca="1" si="24"/>
        <v/>
      </c>
      <c r="W164" s="6">
        <f t="shared" ca="1" si="24"/>
        <v>1</v>
      </c>
      <c r="X164" s="6" t="str">
        <f t="shared" ca="1" si="24"/>
        <v/>
      </c>
      <c r="Y164" s="6">
        <f t="shared" ca="1" si="25"/>
        <v>1</v>
      </c>
    </row>
    <row r="165" spans="1:25" hidden="1" x14ac:dyDescent="0.25">
      <c r="A165" s="8">
        <f t="shared" ca="1" si="20"/>
        <v>6</v>
      </c>
      <c r="B165" s="8">
        <f t="shared" ca="1" si="27"/>
        <v>1</v>
      </c>
      <c r="C165" s="8">
        <f t="shared" ca="1" si="27"/>
        <v>5</v>
      </c>
      <c r="D165" s="8">
        <f t="shared" ca="1" si="27"/>
        <v>4</v>
      </c>
      <c r="E165" s="8">
        <f t="shared" ca="1" si="27"/>
        <v>3</v>
      </c>
      <c r="F165" s="8">
        <f t="shared" ca="1" si="27"/>
        <v>3</v>
      </c>
      <c r="G165" s="6" cm="1">
        <f t="array" aca="1" ref="G165" ca="1">SUM(IF(ISNUMBER(FIND($A$4:$F$4,G$4)),$A165:$F165,0))</f>
        <v>11</v>
      </c>
      <c r="H165" s="6" cm="1">
        <f t="array" aca="1" ref="H165" ca="1">SUM(IF(ISNUMBER(FIND($A$4:$F$4,H$4)),$A165:$F165,0))</f>
        <v>13</v>
      </c>
      <c r="I165" s="6" cm="1">
        <f t="array" aca="1" ref="I165" ca="1">SUM(IF(ISNUMBER(FIND($A$4:$F$4,I$4)),$A165:$F165,0))</f>
        <v>7</v>
      </c>
      <c r="J165" s="6">
        <f t="shared" ca="1" si="21"/>
        <v>13</v>
      </c>
      <c r="K165" s="6">
        <f ca="1">SMALL($J$5:$J$1004,ROWS($J$5:J165))</f>
        <v>10</v>
      </c>
      <c r="L165" s="7">
        <f ca="1">ROWS($J$5:J165)/COUNT($J$5:$J$1004)</f>
        <v>0.161</v>
      </c>
      <c r="M165" s="7"/>
      <c r="N165" s="7"/>
      <c r="O165" s="7"/>
      <c r="P165" s="6" t="str">
        <f t="shared" ca="1" si="26"/>
        <v/>
      </c>
      <c r="Q165" s="6">
        <f t="shared" ca="1" si="26"/>
        <v>1</v>
      </c>
      <c r="R165" s="6" t="str">
        <f t="shared" ca="1" si="26"/>
        <v/>
      </c>
      <c r="T165" s="6">
        <f t="shared" ca="1" si="22"/>
        <v>1</v>
      </c>
      <c r="U165" s="6" t="str">
        <f t="shared" ca="1" si="23"/>
        <v/>
      </c>
      <c r="V165" s="6" t="str">
        <f t="shared" ca="1" si="24"/>
        <v/>
      </c>
      <c r="W165" s="6">
        <f t="shared" ca="1" si="24"/>
        <v>1</v>
      </c>
      <c r="X165" s="6" t="str">
        <f t="shared" ca="1" si="24"/>
        <v/>
      </c>
      <c r="Y165" s="6">
        <f t="shared" ca="1" si="25"/>
        <v>1</v>
      </c>
    </row>
    <row r="166" spans="1:25" hidden="1" x14ac:dyDescent="0.25">
      <c r="A166" s="8">
        <f t="shared" ca="1" si="20"/>
        <v>5</v>
      </c>
      <c r="B166" s="8">
        <f t="shared" ca="1" si="27"/>
        <v>1</v>
      </c>
      <c r="C166" s="8">
        <f t="shared" ca="1" si="27"/>
        <v>7</v>
      </c>
      <c r="D166" s="8">
        <f t="shared" ca="1" si="27"/>
        <v>3</v>
      </c>
      <c r="E166" s="8">
        <f t="shared" ca="1" si="27"/>
        <v>3</v>
      </c>
      <c r="F166" s="8">
        <f t="shared" ca="1" si="27"/>
        <v>2</v>
      </c>
      <c r="G166" s="6" cm="1">
        <f t="array" aca="1" ref="G166" ca="1">SUM(IF(ISNUMBER(FIND($A$4:$F$4,G$4)),$A166:$F166,0))</f>
        <v>12</v>
      </c>
      <c r="H166" s="6" cm="1">
        <f t="array" aca="1" ref="H166" ca="1">SUM(IF(ISNUMBER(FIND($A$4:$F$4,H$4)),$A166:$F166,0))</f>
        <v>10</v>
      </c>
      <c r="I166" s="6" cm="1">
        <f t="array" aca="1" ref="I166" ca="1">SUM(IF(ISNUMBER(FIND($A$4:$F$4,I$4)),$A166:$F166,0))</f>
        <v>6</v>
      </c>
      <c r="J166" s="6">
        <f t="shared" ca="1" si="21"/>
        <v>12</v>
      </c>
      <c r="K166" s="6">
        <f ca="1">SMALL($J$5:$J$1004,ROWS($J$5:J166))</f>
        <v>10</v>
      </c>
      <c r="L166" s="7">
        <f ca="1">ROWS($J$5:J166)/COUNT($J$5:$J$1004)</f>
        <v>0.16200000000000001</v>
      </c>
      <c r="M166" s="7"/>
      <c r="N166" s="7"/>
      <c r="O166" s="7"/>
      <c r="P166" s="6">
        <f t="shared" ca="1" si="26"/>
        <v>1</v>
      </c>
      <c r="Q166" s="6" t="str">
        <f t="shared" ca="1" si="26"/>
        <v/>
      </c>
      <c r="R166" s="6" t="str">
        <f t="shared" ca="1" si="26"/>
        <v/>
      </c>
      <c r="T166" s="6">
        <f t="shared" ca="1" si="22"/>
        <v>1</v>
      </c>
      <c r="U166" s="6" t="str">
        <f t="shared" ca="1" si="23"/>
        <v/>
      </c>
      <c r="V166" s="6">
        <f t="shared" ca="1" si="24"/>
        <v>1</v>
      </c>
      <c r="W166" s="6" t="str">
        <f t="shared" ca="1" si="24"/>
        <v/>
      </c>
      <c r="X166" s="6" t="str">
        <f t="shared" ca="1" si="24"/>
        <v/>
      </c>
      <c r="Y166" s="6">
        <f t="shared" ca="1" si="25"/>
        <v>0</v>
      </c>
    </row>
    <row r="167" spans="1:25" hidden="1" x14ac:dyDescent="0.25">
      <c r="A167" s="8">
        <f t="shared" ca="1" si="20"/>
        <v>6</v>
      </c>
      <c r="B167" s="8">
        <f t="shared" ca="1" si="27"/>
        <v>2</v>
      </c>
      <c r="C167" s="8">
        <f t="shared" ca="1" si="27"/>
        <v>8</v>
      </c>
      <c r="D167" s="8">
        <f t="shared" ca="1" si="27"/>
        <v>4</v>
      </c>
      <c r="E167" s="8">
        <f t="shared" ca="1" si="27"/>
        <v>3</v>
      </c>
      <c r="F167" s="8">
        <f t="shared" ca="1" si="27"/>
        <v>2</v>
      </c>
      <c r="G167" s="6" cm="1">
        <f t="array" aca="1" ref="G167" ca="1">SUM(IF(ISNUMBER(FIND($A$4:$F$4,G$4)),$A167:$F167,0))</f>
        <v>14</v>
      </c>
      <c r="H167" s="6" cm="1">
        <f t="array" aca="1" ref="H167" ca="1">SUM(IF(ISNUMBER(FIND($A$4:$F$4,H$4)),$A167:$F167,0))</f>
        <v>12</v>
      </c>
      <c r="I167" s="6" cm="1">
        <f t="array" aca="1" ref="I167" ca="1">SUM(IF(ISNUMBER(FIND($A$4:$F$4,I$4)),$A167:$F167,0))</f>
        <v>7</v>
      </c>
      <c r="J167" s="6">
        <f t="shared" ca="1" si="21"/>
        <v>14</v>
      </c>
      <c r="K167" s="6">
        <f ca="1">SMALL($J$5:$J$1004,ROWS($J$5:J167))</f>
        <v>10</v>
      </c>
      <c r="L167" s="7">
        <f ca="1">ROWS($J$5:J167)/COUNT($J$5:$J$1004)</f>
        <v>0.16300000000000001</v>
      </c>
      <c r="M167" s="7"/>
      <c r="N167" s="7"/>
      <c r="O167" s="7"/>
      <c r="P167" s="6">
        <f t="shared" ca="1" si="26"/>
        <v>1</v>
      </c>
      <c r="Q167" s="6" t="str">
        <f t="shared" ca="1" si="26"/>
        <v/>
      </c>
      <c r="R167" s="6" t="str">
        <f t="shared" ca="1" si="26"/>
        <v/>
      </c>
      <c r="T167" s="6">
        <f t="shared" ca="1" si="22"/>
        <v>1</v>
      </c>
      <c r="U167" s="6" t="str">
        <f t="shared" ca="1" si="23"/>
        <v/>
      </c>
      <c r="V167" s="6">
        <f t="shared" ca="1" si="24"/>
        <v>1</v>
      </c>
      <c r="W167" s="6" t="str">
        <f t="shared" ca="1" si="24"/>
        <v/>
      </c>
      <c r="X167" s="6" t="str">
        <f t="shared" ca="1" si="24"/>
        <v/>
      </c>
      <c r="Y167" s="6">
        <f t="shared" ca="1" si="25"/>
        <v>0</v>
      </c>
    </row>
    <row r="168" spans="1:25" hidden="1" x14ac:dyDescent="0.25">
      <c r="A168" s="8">
        <f t="shared" ref="A168:A231" ca="1" si="28">RANDBETWEEN(A$2,A$3)</f>
        <v>5</v>
      </c>
      <c r="B168" s="8">
        <f t="shared" ca="1" si="27"/>
        <v>5</v>
      </c>
      <c r="C168" s="8">
        <f t="shared" ca="1" si="27"/>
        <v>8</v>
      </c>
      <c r="D168" s="8">
        <f t="shared" ca="1" si="27"/>
        <v>6</v>
      </c>
      <c r="E168" s="8">
        <f t="shared" ca="1" si="27"/>
        <v>3</v>
      </c>
      <c r="F168" s="8">
        <f t="shared" ca="1" si="27"/>
        <v>2</v>
      </c>
      <c r="G168" s="6" cm="1">
        <f t="array" aca="1" ref="G168" ca="1">SUM(IF(ISNUMBER(FIND($A$4:$F$4,G$4)),$A168:$F168,0))</f>
        <v>13</v>
      </c>
      <c r="H168" s="6" cm="1">
        <f t="array" aca="1" ref="H168" ca="1">SUM(IF(ISNUMBER(FIND($A$4:$F$4,H$4)),$A168:$F168,0))</f>
        <v>13</v>
      </c>
      <c r="I168" s="6" cm="1">
        <f t="array" aca="1" ref="I168" ca="1">SUM(IF(ISNUMBER(FIND($A$4:$F$4,I$4)),$A168:$F168,0))</f>
        <v>10</v>
      </c>
      <c r="J168" s="6">
        <f t="shared" ca="1" si="21"/>
        <v>13</v>
      </c>
      <c r="K168" s="6">
        <f ca="1">SMALL($J$5:$J$1004,ROWS($J$5:J168))</f>
        <v>10</v>
      </c>
      <c r="L168" s="7">
        <f ca="1">ROWS($J$5:J168)/COUNT($J$5:$J$1004)</f>
        <v>0.16400000000000001</v>
      </c>
      <c r="M168" s="7"/>
      <c r="N168" s="7"/>
      <c r="O168" s="7"/>
      <c r="P168" s="6">
        <f t="shared" ca="1" si="26"/>
        <v>1</v>
      </c>
      <c r="Q168" s="6">
        <f t="shared" ca="1" si="26"/>
        <v>1</v>
      </c>
      <c r="R168" s="6" t="str">
        <f t="shared" ca="1" si="26"/>
        <v/>
      </c>
      <c r="T168" s="6">
        <f t="shared" ca="1" si="22"/>
        <v>1</v>
      </c>
      <c r="U168" s="6" t="str">
        <f t="shared" ca="1" si="23"/>
        <v/>
      </c>
      <c r="V168" s="6">
        <f t="shared" ca="1" si="24"/>
        <v>1</v>
      </c>
      <c r="W168" s="6">
        <f t="shared" ca="1" si="24"/>
        <v>1</v>
      </c>
      <c r="X168" s="6" t="str">
        <f t="shared" ca="1" si="24"/>
        <v/>
      </c>
      <c r="Y168" s="6">
        <f t="shared" ca="1" si="25"/>
        <v>1</v>
      </c>
    </row>
    <row r="169" spans="1:25" hidden="1" x14ac:dyDescent="0.25">
      <c r="A169" s="8">
        <f t="shared" ca="1" si="28"/>
        <v>4</v>
      </c>
      <c r="B169" s="8">
        <f t="shared" ca="1" si="27"/>
        <v>2</v>
      </c>
      <c r="C169" s="8">
        <f t="shared" ca="1" si="27"/>
        <v>6</v>
      </c>
      <c r="D169" s="8">
        <f t="shared" ca="1" si="27"/>
        <v>2</v>
      </c>
      <c r="E169" s="8">
        <f t="shared" ca="1" si="27"/>
        <v>3</v>
      </c>
      <c r="F169" s="8">
        <f t="shared" ca="1" si="27"/>
        <v>4</v>
      </c>
      <c r="G169" s="6" cm="1">
        <f t="array" aca="1" ref="G169" ca="1">SUM(IF(ISNUMBER(FIND($A$4:$F$4,G$4)),$A169:$F169,0))</f>
        <v>10</v>
      </c>
      <c r="H169" s="6" cm="1">
        <f t="array" aca="1" ref="H169" ca="1">SUM(IF(ISNUMBER(FIND($A$4:$F$4,H$4)),$A169:$F169,0))</f>
        <v>10</v>
      </c>
      <c r="I169" s="6" cm="1">
        <f t="array" aca="1" ref="I169" ca="1">SUM(IF(ISNUMBER(FIND($A$4:$F$4,I$4)),$A169:$F169,0))</f>
        <v>9</v>
      </c>
      <c r="J169" s="6">
        <f t="shared" ca="1" si="21"/>
        <v>10</v>
      </c>
      <c r="K169" s="6">
        <f ca="1">SMALL($J$5:$J$1004,ROWS($J$5:J169))</f>
        <v>10</v>
      </c>
      <c r="L169" s="7">
        <f ca="1">ROWS($J$5:J169)/COUNT($J$5:$J$1004)</f>
        <v>0.16500000000000001</v>
      </c>
      <c r="M169" s="7"/>
      <c r="N169" s="7"/>
      <c r="O169" s="7"/>
      <c r="P169" s="6">
        <f t="shared" ca="1" si="26"/>
        <v>1</v>
      </c>
      <c r="Q169" s="6">
        <f t="shared" ca="1" si="26"/>
        <v>1</v>
      </c>
      <c r="R169" s="6" t="str">
        <f t="shared" ca="1" si="26"/>
        <v/>
      </c>
      <c r="T169" s="6">
        <f t="shared" ca="1" si="22"/>
        <v>1</v>
      </c>
      <c r="U169" s="6" t="str">
        <f t="shared" ca="1" si="23"/>
        <v/>
      </c>
      <c r="V169" s="6">
        <f t="shared" ca="1" si="24"/>
        <v>1</v>
      </c>
      <c r="W169" s="6">
        <f t="shared" ca="1" si="24"/>
        <v>1</v>
      </c>
      <c r="X169" s="6" t="str">
        <f t="shared" ca="1" si="24"/>
        <v/>
      </c>
      <c r="Y169" s="6">
        <f t="shared" ca="1" si="25"/>
        <v>1</v>
      </c>
    </row>
    <row r="170" spans="1:25" hidden="1" x14ac:dyDescent="0.25">
      <c r="A170" s="8">
        <f t="shared" ca="1" si="28"/>
        <v>2</v>
      </c>
      <c r="B170" s="8">
        <f t="shared" ca="1" si="27"/>
        <v>3</v>
      </c>
      <c r="C170" s="8">
        <f t="shared" ca="1" si="27"/>
        <v>6</v>
      </c>
      <c r="D170" s="8">
        <f t="shared" ca="1" si="27"/>
        <v>4</v>
      </c>
      <c r="E170" s="8">
        <f t="shared" ca="1" si="27"/>
        <v>1</v>
      </c>
      <c r="F170" s="8">
        <f t="shared" ca="1" si="27"/>
        <v>3</v>
      </c>
      <c r="G170" s="6" cm="1">
        <f t="array" aca="1" ref="G170" ca="1">SUM(IF(ISNUMBER(FIND($A$4:$F$4,G$4)),$A170:$F170,0))</f>
        <v>8</v>
      </c>
      <c r="H170" s="6" cm="1">
        <f t="array" aca="1" ref="H170" ca="1">SUM(IF(ISNUMBER(FIND($A$4:$F$4,H$4)),$A170:$F170,0))</f>
        <v>9</v>
      </c>
      <c r="I170" s="6" cm="1">
        <f t="array" aca="1" ref="I170" ca="1">SUM(IF(ISNUMBER(FIND($A$4:$F$4,I$4)),$A170:$F170,0))</f>
        <v>7</v>
      </c>
      <c r="J170" s="6">
        <f t="shared" ca="1" si="21"/>
        <v>9</v>
      </c>
      <c r="K170" s="6">
        <f ca="1">SMALL($J$5:$J$1004,ROWS($J$5:J170))</f>
        <v>10</v>
      </c>
      <c r="L170" s="7">
        <f ca="1">ROWS($J$5:J170)/COUNT($J$5:$J$1004)</f>
        <v>0.16600000000000001</v>
      </c>
      <c r="M170" s="7"/>
      <c r="N170" s="7"/>
      <c r="O170" s="7"/>
      <c r="P170" s="6" t="str">
        <f t="shared" ca="1" si="26"/>
        <v/>
      </c>
      <c r="Q170" s="6">
        <f t="shared" ca="1" si="26"/>
        <v>1</v>
      </c>
      <c r="R170" s="6" t="str">
        <f t="shared" ca="1" si="26"/>
        <v/>
      </c>
      <c r="T170" s="6">
        <f t="shared" ca="1" si="22"/>
        <v>1</v>
      </c>
      <c r="U170" s="6" t="str">
        <f t="shared" ca="1" si="23"/>
        <v/>
      </c>
      <c r="V170" s="6" t="str">
        <f t="shared" ca="1" si="24"/>
        <v/>
      </c>
      <c r="W170" s="6">
        <f t="shared" ca="1" si="24"/>
        <v>1</v>
      </c>
      <c r="X170" s="6" t="str">
        <f t="shared" ca="1" si="24"/>
        <v/>
      </c>
      <c r="Y170" s="6">
        <f t="shared" ca="1" si="25"/>
        <v>1</v>
      </c>
    </row>
    <row r="171" spans="1:25" hidden="1" x14ac:dyDescent="0.25">
      <c r="A171" s="8">
        <f t="shared" ca="1" si="28"/>
        <v>5</v>
      </c>
      <c r="B171" s="8">
        <f t="shared" ca="1" si="27"/>
        <v>1</v>
      </c>
      <c r="C171" s="8">
        <f t="shared" ca="1" si="27"/>
        <v>4</v>
      </c>
      <c r="D171" s="8">
        <f t="shared" ca="1" si="27"/>
        <v>2</v>
      </c>
      <c r="E171" s="8">
        <f t="shared" ca="1" si="27"/>
        <v>1</v>
      </c>
      <c r="F171" s="8">
        <f t="shared" ca="1" si="27"/>
        <v>4</v>
      </c>
      <c r="G171" s="6" cm="1">
        <f t="array" aca="1" ref="G171" ca="1">SUM(IF(ISNUMBER(FIND($A$4:$F$4,G$4)),$A171:$F171,0))</f>
        <v>9</v>
      </c>
      <c r="H171" s="6" cm="1">
        <f t="array" aca="1" ref="H171" ca="1">SUM(IF(ISNUMBER(FIND($A$4:$F$4,H$4)),$A171:$F171,0))</f>
        <v>11</v>
      </c>
      <c r="I171" s="6" cm="1">
        <f t="array" aca="1" ref="I171" ca="1">SUM(IF(ISNUMBER(FIND($A$4:$F$4,I$4)),$A171:$F171,0))</f>
        <v>6</v>
      </c>
      <c r="J171" s="6">
        <f t="shared" ca="1" si="21"/>
        <v>11</v>
      </c>
      <c r="K171" s="6">
        <f ca="1">SMALL($J$5:$J$1004,ROWS($J$5:J171))</f>
        <v>10</v>
      </c>
      <c r="L171" s="7">
        <f ca="1">ROWS($J$5:J171)/COUNT($J$5:$J$1004)</f>
        <v>0.16700000000000001</v>
      </c>
      <c r="M171" s="7"/>
      <c r="N171" s="7"/>
      <c r="O171" s="7"/>
      <c r="P171" s="6" t="str">
        <f t="shared" ca="1" si="26"/>
        <v/>
      </c>
      <c r="Q171" s="6">
        <f t="shared" ca="1" si="26"/>
        <v>1</v>
      </c>
      <c r="R171" s="6" t="str">
        <f t="shared" ca="1" si="26"/>
        <v/>
      </c>
      <c r="T171" s="6">
        <f t="shared" ca="1" si="22"/>
        <v>1</v>
      </c>
      <c r="U171" s="6" t="str">
        <f t="shared" ca="1" si="23"/>
        <v/>
      </c>
      <c r="V171" s="6" t="str">
        <f t="shared" ca="1" si="24"/>
        <v/>
      </c>
      <c r="W171" s="6">
        <f t="shared" ca="1" si="24"/>
        <v>1</v>
      </c>
      <c r="X171" s="6" t="str">
        <f t="shared" ca="1" si="24"/>
        <v/>
      </c>
      <c r="Y171" s="6">
        <f t="shared" ca="1" si="25"/>
        <v>1</v>
      </c>
    </row>
    <row r="172" spans="1:25" hidden="1" x14ac:dyDescent="0.25">
      <c r="A172" s="8">
        <f t="shared" ca="1" si="28"/>
        <v>4</v>
      </c>
      <c r="B172" s="8">
        <f t="shared" ca="1" si="27"/>
        <v>3</v>
      </c>
      <c r="C172" s="8">
        <f t="shared" ca="1" si="27"/>
        <v>4</v>
      </c>
      <c r="D172" s="8">
        <f t="shared" ca="1" si="27"/>
        <v>6</v>
      </c>
      <c r="E172" s="8">
        <f t="shared" ca="1" si="27"/>
        <v>2</v>
      </c>
      <c r="F172" s="8">
        <f t="shared" ca="1" si="27"/>
        <v>4</v>
      </c>
      <c r="G172" s="6" cm="1">
        <f t="array" aca="1" ref="G172" ca="1">SUM(IF(ISNUMBER(FIND($A$4:$F$4,G$4)),$A172:$F172,0))</f>
        <v>8</v>
      </c>
      <c r="H172" s="6" cm="1">
        <f t="array" aca="1" ref="H172" ca="1">SUM(IF(ISNUMBER(FIND($A$4:$F$4,H$4)),$A172:$F172,0))</f>
        <v>14</v>
      </c>
      <c r="I172" s="6" cm="1">
        <f t="array" aca="1" ref="I172" ca="1">SUM(IF(ISNUMBER(FIND($A$4:$F$4,I$4)),$A172:$F172,0))</f>
        <v>9</v>
      </c>
      <c r="J172" s="6">
        <f t="shared" ca="1" si="21"/>
        <v>14</v>
      </c>
      <c r="K172" s="6">
        <f ca="1">SMALL($J$5:$J$1004,ROWS($J$5:J172))</f>
        <v>10</v>
      </c>
      <c r="L172" s="7">
        <f ca="1">ROWS($J$5:J172)/COUNT($J$5:$J$1004)</f>
        <v>0.16800000000000001</v>
      </c>
      <c r="M172" s="7"/>
      <c r="N172" s="7"/>
      <c r="O172" s="7"/>
      <c r="P172" s="6" t="str">
        <f t="shared" ca="1" si="26"/>
        <v/>
      </c>
      <c r="Q172" s="6">
        <f t="shared" ca="1" si="26"/>
        <v>1</v>
      </c>
      <c r="R172" s="6" t="str">
        <f t="shared" ca="1" si="26"/>
        <v/>
      </c>
      <c r="T172" s="6">
        <f t="shared" ca="1" si="22"/>
        <v>1</v>
      </c>
      <c r="U172" s="6" t="str">
        <f t="shared" ca="1" si="23"/>
        <v/>
      </c>
      <c r="V172" s="6" t="str">
        <f t="shared" ca="1" si="24"/>
        <v/>
      </c>
      <c r="W172" s="6">
        <f t="shared" ca="1" si="24"/>
        <v>1</v>
      </c>
      <c r="X172" s="6" t="str">
        <f t="shared" ca="1" si="24"/>
        <v/>
      </c>
      <c r="Y172" s="6">
        <f t="shared" ca="1" si="25"/>
        <v>1</v>
      </c>
    </row>
    <row r="173" spans="1:25" hidden="1" x14ac:dyDescent="0.25">
      <c r="A173" s="8">
        <f t="shared" ca="1" si="28"/>
        <v>5</v>
      </c>
      <c r="B173" s="8">
        <f t="shared" ca="1" si="27"/>
        <v>1</v>
      </c>
      <c r="C173" s="8">
        <f t="shared" ca="1" si="27"/>
        <v>8</v>
      </c>
      <c r="D173" s="8">
        <f t="shared" ca="1" si="27"/>
        <v>6</v>
      </c>
      <c r="E173" s="8">
        <f t="shared" ca="1" si="27"/>
        <v>1</v>
      </c>
      <c r="F173" s="8">
        <f t="shared" ca="1" si="27"/>
        <v>2</v>
      </c>
      <c r="G173" s="6" cm="1">
        <f t="array" aca="1" ref="G173" ca="1">SUM(IF(ISNUMBER(FIND($A$4:$F$4,G$4)),$A173:$F173,0))</f>
        <v>13</v>
      </c>
      <c r="H173" s="6" cm="1">
        <f t="array" aca="1" ref="H173" ca="1">SUM(IF(ISNUMBER(FIND($A$4:$F$4,H$4)),$A173:$F173,0))</f>
        <v>13</v>
      </c>
      <c r="I173" s="6" cm="1">
        <f t="array" aca="1" ref="I173" ca="1">SUM(IF(ISNUMBER(FIND($A$4:$F$4,I$4)),$A173:$F173,0))</f>
        <v>4</v>
      </c>
      <c r="J173" s="6">
        <f t="shared" ca="1" si="21"/>
        <v>13</v>
      </c>
      <c r="K173" s="6">
        <f ca="1">SMALL($J$5:$J$1004,ROWS($J$5:J173))</f>
        <v>10</v>
      </c>
      <c r="L173" s="7">
        <f ca="1">ROWS($J$5:J173)/COUNT($J$5:$J$1004)</f>
        <v>0.16900000000000001</v>
      </c>
      <c r="M173" s="7"/>
      <c r="N173" s="7"/>
      <c r="O173" s="7"/>
      <c r="P173" s="6">
        <f t="shared" ca="1" si="26"/>
        <v>1</v>
      </c>
      <c r="Q173" s="6">
        <f t="shared" ca="1" si="26"/>
        <v>1</v>
      </c>
      <c r="R173" s="6" t="str">
        <f t="shared" ca="1" si="26"/>
        <v/>
      </c>
      <c r="T173" s="6">
        <f t="shared" ca="1" si="22"/>
        <v>1</v>
      </c>
      <c r="U173" s="6" t="str">
        <f t="shared" ca="1" si="23"/>
        <v/>
      </c>
      <c r="V173" s="6">
        <f t="shared" ca="1" si="24"/>
        <v>1</v>
      </c>
      <c r="W173" s="6">
        <f t="shared" ca="1" si="24"/>
        <v>1</v>
      </c>
      <c r="X173" s="6" t="str">
        <f t="shared" ca="1" si="24"/>
        <v/>
      </c>
      <c r="Y173" s="6">
        <f t="shared" ca="1" si="25"/>
        <v>1</v>
      </c>
    </row>
    <row r="174" spans="1:25" hidden="1" x14ac:dyDescent="0.25">
      <c r="A174" s="8">
        <f t="shared" ca="1" si="28"/>
        <v>6</v>
      </c>
      <c r="B174" s="8">
        <f t="shared" ca="1" si="27"/>
        <v>1</v>
      </c>
      <c r="C174" s="8">
        <f t="shared" ca="1" si="27"/>
        <v>4</v>
      </c>
      <c r="D174" s="8">
        <f t="shared" ca="1" si="27"/>
        <v>3</v>
      </c>
      <c r="E174" s="8">
        <f t="shared" ca="1" si="27"/>
        <v>2</v>
      </c>
      <c r="F174" s="8">
        <f t="shared" ca="1" si="27"/>
        <v>2</v>
      </c>
      <c r="G174" s="6" cm="1">
        <f t="array" aca="1" ref="G174" ca="1">SUM(IF(ISNUMBER(FIND($A$4:$F$4,G$4)),$A174:$F174,0))</f>
        <v>10</v>
      </c>
      <c r="H174" s="6" cm="1">
        <f t="array" aca="1" ref="H174" ca="1">SUM(IF(ISNUMBER(FIND($A$4:$F$4,H$4)),$A174:$F174,0))</f>
        <v>11</v>
      </c>
      <c r="I174" s="6" cm="1">
        <f t="array" aca="1" ref="I174" ca="1">SUM(IF(ISNUMBER(FIND($A$4:$F$4,I$4)),$A174:$F174,0))</f>
        <v>5</v>
      </c>
      <c r="J174" s="6">
        <f t="shared" ca="1" si="21"/>
        <v>11</v>
      </c>
      <c r="K174" s="6">
        <f ca="1">SMALL($J$5:$J$1004,ROWS($J$5:J174))</f>
        <v>10</v>
      </c>
      <c r="L174" s="7">
        <f ca="1">ROWS($J$5:J174)/COUNT($J$5:$J$1004)</f>
        <v>0.17</v>
      </c>
      <c r="M174" s="7"/>
      <c r="N174" s="7"/>
      <c r="O174" s="7"/>
      <c r="P174" s="6" t="str">
        <f t="shared" ca="1" si="26"/>
        <v/>
      </c>
      <c r="Q174" s="6">
        <f t="shared" ca="1" si="26"/>
        <v>1</v>
      </c>
      <c r="R174" s="6" t="str">
        <f t="shared" ca="1" si="26"/>
        <v/>
      </c>
      <c r="T174" s="6">
        <f t="shared" ca="1" si="22"/>
        <v>1</v>
      </c>
      <c r="U174" s="6" t="str">
        <f t="shared" ca="1" si="23"/>
        <v/>
      </c>
      <c r="V174" s="6" t="str">
        <f t="shared" ca="1" si="24"/>
        <v/>
      </c>
      <c r="W174" s="6">
        <f t="shared" ca="1" si="24"/>
        <v>1</v>
      </c>
      <c r="X174" s="6" t="str">
        <f t="shared" ca="1" si="24"/>
        <v/>
      </c>
      <c r="Y174" s="6">
        <f t="shared" ca="1" si="25"/>
        <v>1</v>
      </c>
    </row>
    <row r="175" spans="1:25" hidden="1" x14ac:dyDescent="0.25">
      <c r="A175" s="8">
        <f t="shared" ca="1" si="28"/>
        <v>5</v>
      </c>
      <c r="B175" s="8">
        <f t="shared" ca="1" si="27"/>
        <v>3</v>
      </c>
      <c r="C175" s="8">
        <f t="shared" ca="1" si="27"/>
        <v>5</v>
      </c>
      <c r="D175" s="8">
        <f t="shared" ca="1" si="27"/>
        <v>6</v>
      </c>
      <c r="E175" s="8">
        <f t="shared" ca="1" si="27"/>
        <v>3</v>
      </c>
      <c r="F175" s="8">
        <f t="shared" ca="1" si="27"/>
        <v>2</v>
      </c>
      <c r="G175" s="6" cm="1">
        <f t="array" aca="1" ref="G175" ca="1">SUM(IF(ISNUMBER(FIND($A$4:$F$4,G$4)),$A175:$F175,0))</f>
        <v>10</v>
      </c>
      <c r="H175" s="6" cm="1">
        <f t="array" aca="1" ref="H175" ca="1">SUM(IF(ISNUMBER(FIND($A$4:$F$4,H$4)),$A175:$F175,0))</f>
        <v>13</v>
      </c>
      <c r="I175" s="6" cm="1">
        <f t="array" aca="1" ref="I175" ca="1">SUM(IF(ISNUMBER(FIND($A$4:$F$4,I$4)),$A175:$F175,0))</f>
        <v>8</v>
      </c>
      <c r="J175" s="6">
        <f t="shared" ca="1" si="21"/>
        <v>13</v>
      </c>
      <c r="K175" s="6">
        <f ca="1">SMALL($J$5:$J$1004,ROWS($J$5:J175))</f>
        <v>10</v>
      </c>
      <c r="L175" s="7">
        <f ca="1">ROWS($J$5:J175)/COUNT($J$5:$J$1004)</f>
        <v>0.17100000000000001</v>
      </c>
      <c r="M175" s="7"/>
      <c r="N175" s="7"/>
      <c r="O175" s="7"/>
      <c r="P175" s="6" t="str">
        <f t="shared" ca="1" si="26"/>
        <v/>
      </c>
      <c r="Q175" s="6">
        <f t="shared" ca="1" si="26"/>
        <v>1</v>
      </c>
      <c r="R175" s="6" t="str">
        <f t="shared" ca="1" si="26"/>
        <v/>
      </c>
      <c r="T175" s="6">
        <f t="shared" ca="1" si="22"/>
        <v>1</v>
      </c>
      <c r="U175" s="6" t="str">
        <f t="shared" ca="1" si="23"/>
        <v/>
      </c>
      <c r="V175" s="6" t="str">
        <f t="shared" ca="1" si="24"/>
        <v/>
      </c>
      <c r="W175" s="6">
        <f t="shared" ca="1" si="24"/>
        <v>1</v>
      </c>
      <c r="X175" s="6" t="str">
        <f t="shared" ca="1" si="24"/>
        <v/>
      </c>
      <c r="Y175" s="6">
        <f t="shared" ca="1" si="25"/>
        <v>1</v>
      </c>
    </row>
    <row r="176" spans="1:25" hidden="1" x14ac:dyDescent="0.25">
      <c r="A176" s="8">
        <f t="shared" ca="1" si="28"/>
        <v>5</v>
      </c>
      <c r="B176" s="8">
        <f t="shared" ca="1" si="27"/>
        <v>4</v>
      </c>
      <c r="C176" s="8">
        <f t="shared" ca="1" si="27"/>
        <v>4</v>
      </c>
      <c r="D176" s="8">
        <f t="shared" ca="1" si="27"/>
        <v>3</v>
      </c>
      <c r="E176" s="8">
        <f t="shared" ca="1" si="27"/>
        <v>2</v>
      </c>
      <c r="F176" s="8">
        <f t="shared" ca="1" si="27"/>
        <v>4</v>
      </c>
      <c r="G176" s="6" cm="1">
        <f t="array" aca="1" ref="G176" ca="1">SUM(IF(ISNUMBER(FIND($A$4:$F$4,G$4)),$A176:$F176,0))</f>
        <v>9</v>
      </c>
      <c r="H176" s="6" cm="1">
        <f t="array" aca="1" ref="H176" ca="1">SUM(IF(ISNUMBER(FIND($A$4:$F$4,H$4)),$A176:$F176,0))</f>
        <v>12</v>
      </c>
      <c r="I176" s="6" cm="1">
        <f t="array" aca="1" ref="I176" ca="1">SUM(IF(ISNUMBER(FIND($A$4:$F$4,I$4)),$A176:$F176,0))</f>
        <v>10</v>
      </c>
      <c r="J176" s="6">
        <f t="shared" ca="1" si="21"/>
        <v>12</v>
      </c>
      <c r="K176" s="6">
        <f ca="1">SMALL($J$5:$J$1004,ROWS($J$5:J176))</f>
        <v>10</v>
      </c>
      <c r="L176" s="7">
        <f ca="1">ROWS($J$5:J176)/COUNT($J$5:$J$1004)</f>
        <v>0.17199999999999999</v>
      </c>
      <c r="M176" s="7"/>
      <c r="N176" s="7"/>
      <c r="O176" s="7"/>
      <c r="P176" s="6" t="str">
        <f t="shared" ca="1" si="26"/>
        <v/>
      </c>
      <c r="Q176" s="6">
        <f t="shared" ca="1" si="26"/>
        <v>1</v>
      </c>
      <c r="R176" s="6" t="str">
        <f t="shared" ca="1" si="26"/>
        <v/>
      </c>
      <c r="T176" s="6">
        <f t="shared" ca="1" si="22"/>
        <v>1</v>
      </c>
      <c r="U176" s="6" t="str">
        <f t="shared" ca="1" si="23"/>
        <v/>
      </c>
      <c r="V176" s="6" t="str">
        <f t="shared" ca="1" si="24"/>
        <v/>
      </c>
      <c r="W176" s="6">
        <f t="shared" ca="1" si="24"/>
        <v>1</v>
      </c>
      <c r="X176" s="6" t="str">
        <f t="shared" ca="1" si="24"/>
        <v/>
      </c>
      <c r="Y176" s="6">
        <f t="shared" ca="1" si="25"/>
        <v>1</v>
      </c>
    </row>
    <row r="177" spans="1:25" hidden="1" x14ac:dyDescent="0.25">
      <c r="A177" s="8">
        <f t="shared" ca="1" si="28"/>
        <v>4</v>
      </c>
      <c r="B177" s="8">
        <f t="shared" ca="1" si="27"/>
        <v>2</v>
      </c>
      <c r="C177" s="8">
        <f t="shared" ca="1" si="27"/>
        <v>8</v>
      </c>
      <c r="D177" s="8">
        <f t="shared" ca="1" si="27"/>
        <v>5</v>
      </c>
      <c r="E177" s="8">
        <f t="shared" ca="1" si="27"/>
        <v>3</v>
      </c>
      <c r="F177" s="8">
        <f t="shared" ca="1" si="27"/>
        <v>2</v>
      </c>
      <c r="G177" s="6" cm="1">
        <f t="array" aca="1" ref="G177" ca="1">SUM(IF(ISNUMBER(FIND($A$4:$F$4,G$4)),$A177:$F177,0))</f>
        <v>12</v>
      </c>
      <c r="H177" s="6" cm="1">
        <f t="array" aca="1" ref="H177" ca="1">SUM(IF(ISNUMBER(FIND($A$4:$F$4,H$4)),$A177:$F177,0))</f>
        <v>11</v>
      </c>
      <c r="I177" s="6" cm="1">
        <f t="array" aca="1" ref="I177" ca="1">SUM(IF(ISNUMBER(FIND($A$4:$F$4,I$4)),$A177:$F177,0))</f>
        <v>7</v>
      </c>
      <c r="J177" s="6">
        <f t="shared" ca="1" si="21"/>
        <v>12</v>
      </c>
      <c r="K177" s="6">
        <f ca="1">SMALL($J$5:$J$1004,ROWS($J$5:J177))</f>
        <v>10</v>
      </c>
      <c r="L177" s="7">
        <f ca="1">ROWS($J$5:J177)/COUNT($J$5:$J$1004)</f>
        <v>0.17299999999999999</v>
      </c>
      <c r="M177" s="7"/>
      <c r="N177" s="7"/>
      <c r="O177" s="7"/>
      <c r="P177" s="6">
        <f t="shared" ca="1" si="26"/>
        <v>1</v>
      </c>
      <c r="Q177" s="6" t="str">
        <f t="shared" ca="1" si="26"/>
        <v/>
      </c>
      <c r="R177" s="6" t="str">
        <f t="shared" ca="1" si="26"/>
        <v/>
      </c>
      <c r="T177" s="6">
        <f t="shared" ca="1" si="22"/>
        <v>1</v>
      </c>
      <c r="U177" s="6" t="str">
        <f t="shared" ca="1" si="23"/>
        <v/>
      </c>
      <c r="V177" s="6">
        <f t="shared" ca="1" si="24"/>
        <v>1</v>
      </c>
      <c r="W177" s="6" t="str">
        <f t="shared" ca="1" si="24"/>
        <v/>
      </c>
      <c r="X177" s="6" t="str">
        <f t="shared" ca="1" si="24"/>
        <v/>
      </c>
      <c r="Y177" s="6">
        <f t="shared" ca="1" si="25"/>
        <v>0</v>
      </c>
    </row>
    <row r="178" spans="1:25" hidden="1" x14ac:dyDescent="0.25">
      <c r="A178" s="8">
        <f t="shared" ca="1" si="28"/>
        <v>3</v>
      </c>
      <c r="B178" s="8">
        <f t="shared" ca="1" si="27"/>
        <v>1</v>
      </c>
      <c r="C178" s="8">
        <f t="shared" ca="1" si="27"/>
        <v>5</v>
      </c>
      <c r="D178" s="8">
        <f t="shared" ca="1" si="27"/>
        <v>4</v>
      </c>
      <c r="E178" s="8">
        <f t="shared" ca="1" si="27"/>
        <v>2</v>
      </c>
      <c r="F178" s="8">
        <f t="shared" ca="1" si="27"/>
        <v>3</v>
      </c>
      <c r="G178" s="6" cm="1">
        <f t="array" aca="1" ref="G178" ca="1">SUM(IF(ISNUMBER(FIND($A$4:$F$4,G$4)),$A178:$F178,0))</f>
        <v>8</v>
      </c>
      <c r="H178" s="6" cm="1">
        <f t="array" aca="1" ref="H178" ca="1">SUM(IF(ISNUMBER(FIND($A$4:$F$4,H$4)),$A178:$F178,0))</f>
        <v>10</v>
      </c>
      <c r="I178" s="6" cm="1">
        <f t="array" aca="1" ref="I178" ca="1">SUM(IF(ISNUMBER(FIND($A$4:$F$4,I$4)),$A178:$F178,0))</f>
        <v>6</v>
      </c>
      <c r="J178" s="6">
        <f t="shared" ca="1" si="21"/>
        <v>10</v>
      </c>
      <c r="K178" s="6">
        <f ca="1">SMALL($J$5:$J$1004,ROWS($J$5:J178))</f>
        <v>10</v>
      </c>
      <c r="L178" s="7">
        <f ca="1">ROWS($J$5:J178)/COUNT($J$5:$J$1004)</f>
        <v>0.17399999999999999</v>
      </c>
      <c r="M178" s="7"/>
      <c r="N178" s="7"/>
      <c r="O178" s="7"/>
      <c r="P178" s="6" t="str">
        <f t="shared" ca="1" si="26"/>
        <v/>
      </c>
      <c r="Q178" s="6">
        <f t="shared" ca="1" si="26"/>
        <v>1</v>
      </c>
      <c r="R178" s="6" t="str">
        <f t="shared" ca="1" si="26"/>
        <v/>
      </c>
      <c r="T178" s="6">
        <f t="shared" ca="1" si="22"/>
        <v>1</v>
      </c>
      <c r="U178" s="6" t="str">
        <f t="shared" ca="1" si="23"/>
        <v/>
      </c>
      <c r="V178" s="6" t="str">
        <f t="shared" ca="1" si="24"/>
        <v/>
      </c>
      <c r="W178" s="6">
        <f t="shared" ca="1" si="24"/>
        <v>1</v>
      </c>
      <c r="X178" s="6" t="str">
        <f t="shared" ca="1" si="24"/>
        <v/>
      </c>
      <c r="Y178" s="6">
        <f t="shared" ca="1" si="25"/>
        <v>1</v>
      </c>
    </row>
    <row r="179" spans="1:25" hidden="1" x14ac:dyDescent="0.25">
      <c r="A179" s="8">
        <f t="shared" ca="1" si="28"/>
        <v>3</v>
      </c>
      <c r="B179" s="8">
        <f t="shared" ca="1" si="27"/>
        <v>1</v>
      </c>
      <c r="C179" s="8">
        <f t="shared" ca="1" si="27"/>
        <v>6</v>
      </c>
      <c r="D179" s="8">
        <f t="shared" ca="1" si="27"/>
        <v>3</v>
      </c>
      <c r="E179" s="8">
        <f t="shared" ca="1" si="27"/>
        <v>2</v>
      </c>
      <c r="F179" s="8">
        <f t="shared" ca="1" si="27"/>
        <v>2</v>
      </c>
      <c r="G179" s="6" cm="1">
        <f t="array" aca="1" ref="G179" ca="1">SUM(IF(ISNUMBER(FIND($A$4:$F$4,G$4)),$A179:$F179,0))</f>
        <v>9</v>
      </c>
      <c r="H179" s="6" cm="1">
        <f t="array" aca="1" ref="H179" ca="1">SUM(IF(ISNUMBER(FIND($A$4:$F$4,H$4)),$A179:$F179,0))</f>
        <v>8</v>
      </c>
      <c r="I179" s="6" cm="1">
        <f t="array" aca="1" ref="I179" ca="1">SUM(IF(ISNUMBER(FIND($A$4:$F$4,I$4)),$A179:$F179,0))</f>
        <v>5</v>
      </c>
      <c r="J179" s="6">
        <f t="shared" ca="1" si="21"/>
        <v>9</v>
      </c>
      <c r="K179" s="6">
        <f ca="1">SMALL($J$5:$J$1004,ROWS($J$5:J179))</f>
        <v>10</v>
      </c>
      <c r="L179" s="7">
        <f ca="1">ROWS($J$5:J179)/COUNT($J$5:$J$1004)</f>
        <v>0.17499999999999999</v>
      </c>
      <c r="M179" s="7"/>
      <c r="N179" s="7"/>
      <c r="O179" s="7"/>
      <c r="P179" s="6">
        <f t="shared" ca="1" si="26"/>
        <v>1</v>
      </c>
      <c r="Q179" s="6" t="str">
        <f t="shared" ca="1" si="26"/>
        <v/>
      </c>
      <c r="R179" s="6" t="str">
        <f t="shared" ca="1" si="26"/>
        <v/>
      </c>
      <c r="T179" s="6">
        <f t="shared" ca="1" si="22"/>
        <v>1</v>
      </c>
      <c r="U179" s="6" t="str">
        <f t="shared" ca="1" si="23"/>
        <v/>
      </c>
      <c r="V179" s="6">
        <f t="shared" ca="1" si="24"/>
        <v>1</v>
      </c>
      <c r="W179" s="6" t="str">
        <f t="shared" ca="1" si="24"/>
        <v/>
      </c>
      <c r="X179" s="6" t="str">
        <f t="shared" ca="1" si="24"/>
        <v/>
      </c>
      <c r="Y179" s="6">
        <f t="shared" ca="1" si="25"/>
        <v>0</v>
      </c>
    </row>
    <row r="180" spans="1:25" hidden="1" x14ac:dyDescent="0.25">
      <c r="A180" s="8">
        <f t="shared" ca="1" si="28"/>
        <v>6</v>
      </c>
      <c r="B180" s="8">
        <f t="shared" ca="1" si="27"/>
        <v>2</v>
      </c>
      <c r="C180" s="8">
        <f t="shared" ca="1" si="27"/>
        <v>8</v>
      </c>
      <c r="D180" s="8">
        <f t="shared" ca="1" si="27"/>
        <v>5</v>
      </c>
      <c r="E180" s="8">
        <f t="shared" ca="1" si="27"/>
        <v>3</v>
      </c>
      <c r="F180" s="8">
        <f t="shared" ca="1" si="27"/>
        <v>2</v>
      </c>
      <c r="G180" s="6" cm="1">
        <f t="array" aca="1" ref="G180" ca="1">SUM(IF(ISNUMBER(FIND($A$4:$F$4,G$4)),$A180:$F180,0))</f>
        <v>14</v>
      </c>
      <c r="H180" s="6" cm="1">
        <f t="array" aca="1" ref="H180" ca="1">SUM(IF(ISNUMBER(FIND($A$4:$F$4,H$4)),$A180:$F180,0))</f>
        <v>13</v>
      </c>
      <c r="I180" s="6" cm="1">
        <f t="array" aca="1" ref="I180" ca="1">SUM(IF(ISNUMBER(FIND($A$4:$F$4,I$4)),$A180:$F180,0))</f>
        <v>7</v>
      </c>
      <c r="J180" s="6">
        <f t="shared" ca="1" si="21"/>
        <v>14</v>
      </c>
      <c r="K180" s="6">
        <f ca="1">SMALL($J$5:$J$1004,ROWS($J$5:J180))</f>
        <v>10</v>
      </c>
      <c r="L180" s="7">
        <f ca="1">ROWS($J$5:J180)/COUNT($J$5:$J$1004)</f>
        <v>0.17599999999999999</v>
      </c>
      <c r="M180" s="7"/>
      <c r="N180" s="7"/>
      <c r="O180" s="7"/>
      <c r="P180" s="6">
        <f t="shared" ca="1" si="26"/>
        <v>1</v>
      </c>
      <c r="Q180" s="6" t="str">
        <f t="shared" ca="1" si="26"/>
        <v/>
      </c>
      <c r="R180" s="6" t="str">
        <f t="shared" ca="1" si="26"/>
        <v/>
      </c>
      <c r="T180" s="6">
        <f t="shared" ca="1" si="22"/>
        <v>1</v>
      </c>
      <c r="U180" s="6" t="str">
        <f t="shared" ca="1" si="23"/>
        <v/>
      </c>
      <c r="V180" s="6">
        <f t="shared" ca="1" si="24"/>
        <v>1</v>
      </c>
      <c r="W180" s="6" t="str">
        <f t="shared" ca="1" si="24"/>
        <v/>
      </c>
      <c r="X180" s="6" t="str">
        <f t="shared" ca="1" si="24"/>
        <v/>
      </c>
      <c r="Y180" s="6">
        <f t="shared" ca="1" si="25"/>
        <v>0</v>
      </c>
    </row>
    <row r="181" spans="1:25" hidden="1" x14ac:dyDescent="0.25">
      <c r="A181" s="8">
        <f t="shared" ca="1" si="28"/>
        <v>2</v>
      </c>
      <c r="B181" s="8">
        <f t="shared" ca="1" si="27"/>
        <v>2</v>
      </c>
      <c r="C181" s="8">
        <f t="shared" ca="1" si="27"/>
        <v>7</v>
      </c>
      <c r="D181" s="8">
        <f t="shared" ca="1" si="27"/>
        <v>3</v>
      </c>
      <c r="E181" s="8">
        <f t="shared" ca="1" si="27"/>
        <v>1</v>
      </c>
      <c r="F181" s="8">
        <f t="shared" ca="1" si="27"/>
        <v>4</v>
      </c>
      <c r="G181" s="6" cm="1">
        <f t="array" aca="1" ref="G181" ca="1">SUM(IF(ISNUMBER(FIND($A$4:$F$4,G$4)),$A181:$F181,0))</f>
        <v>9</v>
      </c>
      <c r="H181" s="6" cm="1">
        <f t="array" aca="1" ref="H181" ca="1">SUM(IF(ISNUMBER(FIND($A$4:$F$4,H$4)),$A181:$F181,0))</f>
        <v>9</v>
      </c>
      <c r="I181" s="6" cm="1">
        <f t="array" aca="1" ref="I181" ca="1">SUM(IF(ISNUMBER(FIND($A$4:$F$4,I$4)),$A181:$F181,0))</f>
        <v>7</v>
      </c>
      <c r="J181" s="6">
        <f t="shared" ca="1" si="21"/>
        <v>9</v>
      </c>
      <c r="K181" s="6">
        <f ca="1">SMALL($J$5:$J$1004,ROWS($J$5:J181))</f>
        <v>10</v>
      </c>
      <c r="L181" s="7">
        <f ca="1">ROWS($J$5:J181)/COUNT($J$5:$J$1004)</f>
        <v>0.17699999999999999</v>
      </c>
      <c r="M181" s="7"/>
      <c r="N181" s="7"/>
      <c r="O181" s="7"/>
      <c r="P181" s="6">
        <f t="shared" ca="1" si="26"/>
        <v>1</v>
      </c>
      <c r="Q181" s="6">
        <f t="shared" ca="1" si="26"/>
        <v>1</v>
      </c>
      <c r="R181" s="6" t="str">
        <f t="shared" ca="1" si="26"/>
        <v/>
      </c>
      <c r="T181" s="6">
        <f t="shared" ca="1" si="22"/>
        <v>1</v>
      </c>
      <c r="U181" s="6" t="str">
        <f t="shared" ca="1" si="23"/>
        <v/>
      </c>
      <c r="V181" s="6">
        <f t="shared" ca="1" si="24"/>
        <v>1</v>
      </c>
      <c r="W181" s="6">
        <f t="shared" ca="1" si="24"/>
        <v>1</v>
      </c>
      <c r="X181" s="6" t="str">
        <f t="shared" ca="1" si="24"/>
        <v/>
      </c>
      <c r="Y181" s="6">
        <f t="shared" ca="1" si="25"/>
        <v>1</v>
      </c>
    </row>
    <row r="182" spans="1:25" hidden="1" x14ac:dyDescent="0.25">
      <c r="A182" s="8">
        <f t="shared" ca="1" si="28"/>
        <v>3</v>
      </c>
      <c r="B182" s="8">
        <f t="shared" ca="1" si="27"/>
        <v>4</v>
      </c>
      <c r="C182" s="8">
        <f t="shared" ca="1" si="27"/>
        <v>5</v>
      </c>
      <c r="D182" s="8">
        <f t="shared" ca="1" si="27"/>
        <v>3</v>
      </c>
      <c r="E182" s="8">
        <f t="shared" ca="1" si="27"/>
        <v>1</v>
      </c>
      <c r="F182" s="8">
        <f t="shared" ca="1" si="27"/>
        <v>3</v>
      </c>
      <c r="G182" s="6" cm="1">
        <f t="array" aca="1" ref="G182" ca="1">SUM(IF(ISNUMBER(FIND($A$4:$F$4,G$4)),$A182:$F182,0))</f>
        <v>8</v>
      </c>
      <c r="H182" s="6" cm="1">
        <f t="array" aca="1" ref="H182" ca="1">SUM(IF(ISNUMBER(FIND($A$4:$F$4,H$4)),$A182:$F182,0))</f>
        <v>9</v>
      </c>
      <c r="I182" s="6" cm="1">
        <f t="array" aca="1" ref="I182" ca="1">SUM(IF(ISNUMBER(FIND($A$4:$F$4,I$4)),$A182:$F182,0))</f>
        <v>8</v>
      </c>
      <c r="J182" s="6">
        <f t="shared" ca="1" si="21"/>
        <v>9</v>
      </c>
      <c r="K182" s="6">
        <f ca="1">SMALL($J$5:$J$1004,ROWS($J$5:J182))</f>
        <v>10</v>
      </c>
      <c r="L182" s="7">
        <f ca="1">ROWS($J$5:J182)/COUNT($J$5:$J$1004)</f>
        <v>0.17799999999999999</v>
      </c>
      <c r="M182" s="7"/>
      <c r="N182" s="7"/>
      <c r="O182" s="7"/>
      <c r="P182" s="6" t="str">
        <f t="shared" ca="1" si="26"/>
        <v/>
      </c>
      <c r="Q182" s="6">
        <f t="shared" ca="1" si="26"/>
        <v>1</v>
      </c>
      <c r="R182" s="6" t="str">
        <f t="shared" ca="1" si="26"/>
        <v/>
      </c>
      <c r="T182" s="6">
        <f t="shared" ca="1" si="22"/>
        <v>1</v>
      </c>
      <c r="U182" s="6" t="str">
        <f t="shared" ca="1" si="23"/>
        <v/>
      </c>
      <c r="V182" s="6" t="str">
        <f t="shared" ca="1" si="24"/>
        <v/>
      </c>
      <c r="W182" s="6">
        <f t="shared" ca="1" si="24"/>
        <v>1</v>
      </c>
      <c r="X182" s="6" t="str">
        <f t="shared" ca="1" si="24"/>
        <v/>
      </c>
      <c r="Y182" s="6">
        <f t="shared" ca="1" si="25"/>
        <v>1</v>
      </c>
    </row>
    <row r="183" spans="1:25" hidden="1" x14ac:dyDescent="0.25">
      <c r="A183" s="8">
        <f t="shared" ca="1" si="28"/>
        <v>4</v>
      </c>
      <c r="B183" s="8">
        <f t="shared" ca="1" si="27"/>
        <v>3</v>
      </c>
      <c r="C183" s="8">
        <f t="shared" ca="1" si="27"/>
        <v>8</v>
      </c>
      <c r="D183" s="8">
        <f t="shared" ca="1" si="27"/>
        <v>3</v>
      </c>
      <c r="E183" s="8">
        <f t="shared" ca="1" si="27"/>
        <v>3</v>
      </c>
      <c r="F183" s="8">
        <f t="shared" ca="1" si="27"/>
        <v>2</v>
      </c>
      <c r="G183" s="6" cm="1">
        <f t="array" aca="1" ref="G183" ca="1">SUM(IF(ISNUMBER(FIND($A$4:$F$4,G$4)),$A183:$F183,0))</f>
        <v>12</v>
      </c>
      <c r="H183" s="6" cm="1">
        <f t="array" aca="1" ref="H183" ca="1">SUM(IF(ISNUMBER(FIND($A$4:$F$4,H$4)),$A183:$F183,0))</f>
        <v>9</v>
      </c>
      <c r="I183" s="6" cm="1">
        <f t="array" aca="1" ref="I183" ca="1">SUM(IF(ISNUMBER(FIND($A$4:$F$4,I$4)),$A183:$F183,0))</f>
        <v>8</v>
      </c>
      <c r="J183" s="6">
        <f t="shared" ca="1" si="21"/>
        <v>12</v>
      </c>
      <c r="K183" s="6">
        <f ca="1">SMALL($J$5:$J$1004,ROWS($J$5:J183))</f>
        <v>10</v>
      </c>
      <c r="L183" s="7">
        <f ca="1">ROWS($J$5:J183)/COUNT($J$5:$J$1004)</f>
        <v>0.17899999999999999</v>
      </c>
      <c r="M183" s="7"/>
      <c r="N183" s="7"/>
      <c r="O183" s="7"/>
      <c r="P183" s="6">
        <f t="shared" ca="1" si="26"/>
        <v>1</v>
      </c>
      <c r="Q183" s="6" t="str">
        <f t="shared" ca="1" si="26"/>
        <v/>
      </c>
      <c r="R183" s="6" t="str">
        <f t="shared" ca="1" si="26"/>
        <v/>
      </c>
      <c r="T183" s="6">
        <f t="shared" ca="1" si="22"/>
        <v>1</v>
      </c>
      <c r="U183" s="6" t="str">
        <f t="shared" ca="1" si="23"/>
        <v/>
      </c>
      <c r="V183" s="6">
        <f t="shared" ca="1" si="24"/>
        <v>1</v>
      </c>
      <c r="W183" s="6" t="str">
        <f t="shared" ca="1" si="24"/>
        <v/>
      </c>
      <c r="X183" s="6" t="str">
        <f t="shared" ca="1" si="24"/>
        <v/>
      </c>
      <c r="Y183" s="6">
        <f t="shared" ca="1" si="25"/>
        <v>0</v>
      </c>
    </row>
    <row r="184" spans="1:25" hidden="1" x14ac:dyDescent="0.25">
      <c r="A184" s="8">
        <f t="shared" ca="1" si="28"/>
        <v>2</v>
      </c>
      <c r="B184" s="8">
        <f t="shared" ca="1" si="27"/>
        <v>4</v>
      </c>
      <c r="C184" s="8">
        <f t="shared" ca="1" si="27"/>
        <v>8</v>
      </c>
      <c r="D184" s="8">
        <f t="shared" ca="1" si="27"/>
        <v>5</v>
      </c>
      <c r="E184" s="8">
        <f t="shared" ca="1" si="27"/>
        <v>1</v>
      </c>
      <c r="F184" s="8">
        <f t="shared" ca="1" si="27"/>
        <v>4</v>
      </c>
      <c r="G184" s="6" cm="1">
        <f t="array" aca="1" ref="G184" ca="1">SUM(IF(ISNUMBER(FIND($A$4:$F$4,G$4)),$A184:$F184,0))</f>
        <v>10</v>
      </c>
      <c r="H184" s="6" cm="1">
        <f t="array" aca="1" ref="H184" ca="1">SUM(IF(ISNUMBER(FIND($A$4:$F$4,H$4)),$A184:$F184,0))</f>
        <v>11</v>
      </c>
      <c r="I184" s="6" cm="1">
        <f t="array" aca="1" ref="I184" ca="1">SUM(IF(ISNUMBER(FIND($A$4:$F$4,I$4)),$A184:$F184,0))</f>
        <v>9</v>
      </c>
      <c r="J184" s="6">
        <f t="shared" ca="1" si="21"/>
        <v>11</v>
      </c>
      <c r="K184" s="6">
        <f ca="1">SMALL($J$5:$J$1004,ROWS($J$5:J184))</f>
        <v>10</v>
      </c>
      <c r="L184" s="7">
        <f ca="1">ROWS($J$5:J184)/COUNT($J$5:$J$1004)</f>
        <v>0.18</v>
      </c>
      <c r="M184" s="7"/>
      <c r="N184" s="7"/>
      <c r="O184" s="7"/>
      <c r="P184" s="6" t="str">
        <f t="shared" ca="1" si="26"/>
        <v/>
      </c>
      <c r="Q184" s="6">
        <f t="shared" ca="1" si="26"/>
        <v>1</v>
      </c>
      <c r="R184" s="6" t="str">
        <f t="shared" ca="1" si="26"/>
        <v/>
      </c>
      <c r="T184" s="6">
        <f t="shared" ca="1" si="22"/>
        <v>1</v>
      </c>
      <c r="U184" s="6" t="str">
        <f t="shared" ca="1" si="23"/>
        <v/>
      </c>
      <c r="V184" s="6" t="str">
        <f t="shared" ca="1" si="24"/>
        <v/>
      </c>
      <c r="W184" s="6">
        <f t="shared" ca="1" si="24"/>
        <v>1</v>
      </c>
      <c r="X184" s="6" t="str">
        <f t="shared" ca="1" si="24"/>
        <v/>
      </c>
      <c r="Y184" s="6">
        <f t="shared" ca="1" si="25"/>
        <v>1</v>
      </c>
    </row>
    <row r="185" spans="1:25" hidden="1" x14ac:dyDescent="0.25">
      <c r="A185" s="8">
        <f t="shared" ca="1" si="28"/>
        <v>3</v>
      </c>
      <c r="B185" s="8">
        <f t="shared" ca="1" si="27"/>
        <v>3</v>
      </c>
      <c r="C185" s="8">
        <f t="shared" ca="1" si="27"/>
        <v>8</v>
      </c>
      <c r="D185" s="8">
        <f t="shared" ca="1" si="27"/>
        <v>6</v>
      </c>
      <c r="E185" s="8">
        <f t="shared" ca="1" si="27"/>
        <v>2</v>
      </c>
      <c r="F185" s="8">
        <f t="shared" ca="1" si="27"/>
        <v>3</v>
      </c>
      <c r="G185" s="6" cm="1">
        <f t="array" aca="1" ref="G185" ca="1">SUM(IF(ISNUMBER(FIND($A$4:$F$4,G$4)),$A185:$F185,0))</f>
        <v>11</v>
      </c>
      <c r="H185" s="6" cm="1">
        <f t="array" aca="1" ref="H185" ca="1">SUM(IF(ISNUMBER(FIND($A$4:$F$4,H$4)),$A185:$F185,0))</f>
        <v>12</v>
      </c>
      <c r="I185" s="6" cm="1">
        <f t="array" aca="1" ref="I185" ca="1">SUM(IF(ISNUMBER(FIND($A$4:$F$4,I$4)),$A185:$F185,0))</f>
        <v>8</v>
      </c>
      <c r="J185" s="6">
        <f t="shared" ca="1" si="21"/>
        <v>12</v>
      </c>
      <c r="K185" s="6">
        <f ca="1">SMALL($J$5:$J$1004,ROWS($J$5:J185))</f>
        <v>10</v>
      </c>
      <c r="L185" s="7">
        <f ca="1">ROWS($J$5:J185)/COUNT($J$5:$J$1004)</f>
        <v>0.18099999999999999</v>
      </c>
      <c r="M185" s="7"/>
      <c r="N185" s="7"/>
      <c r="O185" s="7"/>
      <c r="P185" s="6" t="str">
        <f t="shared" ca="1" si="26"/>
        <v/>
      </c>
      <c r="Q185" s="6">
        <f t="shared" ca="1" si="26"/>
        <v>1</v>
      </c>
      <c r="R185" s="6" t="str">
        <f t="shared" ca="1" si="26"/>
        <v/>
      </c>
      <c r="T185" s="6">
        <f t="shared" ca="1" si="22"/>
        <v>1</v>
      </c>
      <c r="U185" s="6" t="str">
        <f t="shared" ca="1" si="23"/>
        <v/>
      </c>
      <c r="V185" s="6" t="str">
        <f t="shared" ca="1" si="24"/>
        <v/>
      </c>
      <c r="W185" s="6">
        <f t="shared" ca="1" si="24"/>
        <v>1</v>
      </c>
      <c r="X185" s="6" t="str">
        <f t="shared" ca="1" si="24"/>
        <v/>
      </c>
      <c r="Y185" s="6">
        <f t="shared" ca="1" si="25"/>
        <v>1</v>
      </c>
    </row>
    <row r="186" spans="1:25" hidden="1" x14ac:dyDescent="0.25">
      <c r="A186" s="8">
        <f t="shared" ca="1" si="28"/>
        <v>5</v>
      </c>
      <c r="B186" s="8">
        <f t="shared" ca="1" si="27"/>
        <v>3</v>
      </c>
      <c r="C186" s="8">
        <f t="shared" ca="1" si="27"/>
        <v>5</v>
      </c>
      <c r="D186" s="8">
        <f t="shared" ca="1" si="27"/>
        <v>6</v>
      </c>
      <c r="E186" s="8">
        <f t="shared" ca="1" si="27"/>
        <v>2</v>
      </c>
      <c r="F186" s="8">
        <f t="shared" ca="1" si="27"/>
        <v>2</v>
      </c>
      <c r="G186" s="6" cm="1">
        <f t="array" aca="1" ref="G186" ca="1">SUM(IF(ISNUMBER(FIND($A$4:$F$4,G$4)),$A186:$F186,0))</f>
        <v>10</v>
      </c>
      <c r="H186" s="6" cm="1">
        <f t="array" aca="1" ref="H186" ca="1">SUM(IF(ISNUMBER(FIND($A$4:$F$4,H$4)),$A186:$F186,0))</f>
        <v>13</v>
      </c>
      <c r="I186" s="6" cm="1">
        <f t="array" aca="1" ref="I186" ca="1">SUM(IF(ISNUMBER(FIND($A$4:$F$4,I$4)),$A186:$F186,0))</f>
        <v>7</v>
      </c>
      <c r="J186" s="6">
        <f t="shared" ca="1" si="21"/>
        <v>13</v>
      </c>
      <c r="K186" s="6">
        <f ca="1">SMALL($J$5:$J$1004,ROWS($J$5:J186))</f>
        <v>10</v>
      </c>
      <c r="L186" s="7">
        <f ca="1">ROWS($J$5:J186)/COUNT($J$5:$J$1004)</f>
        <v>0.182</v>
      </c>
      <c r="M186" s="7"/>
      <c r="N186" s="7"/>
      <c r="O186" s="7"/>
      <c r="P186" s="6" t="str">
        <f t="shared" ca="1" si="26"/>
        <v/>
      </c>
      <c r="Q186" s="6">
        <f t="shared" ca="1" si="26"/>
        <v>1</v>
      </c>
      <c r="R186" s="6" t="str">
        <f t="shared" ca="1" si="26"/>
        <v/>
      </c>
      <c r="T186" s="6">
        <f t="shared" ca="1" si="22"/>
        <v>1</v>
      </c>
      <c r="U186" s="6" t="str">
        <f t="shared" ca="1" si="23"/>
        <v/>
      </c>
      <c r="V186" s="6" t="str">
        <f t="shared" ca="1" si="24"/>
        <v/>
      </c>
      <c r="W186" s="6">
        <f t="shared" ca="1" si="24"/>
        <v>1</v>
      </c>
      <c r="X186" s="6" t="str">
        <f t="shared" ca="1" si="24"/>
        <v/>
      </c>
      <c r="Y186" s="6">
        <f t="shared" ca="1" si="25"/>
        <v>1</v>
      </c>
    </row>
    <row r="187" spans="1:25" hidden="1" x14ac:dyDescent="0.25">
      <c r="A187" s="8">
        <f t="shared" ca="1" si="28"/>
        <v>3</v>
      </c>
      <c r="B187" s="8">
        <f t="shared" ca="1" si="27"/>
        <v>2</v>
      </c>
      <c r="C187" s="8">
        <f t="shared" ca="1" si="27"/>
        <v>6</v>
      </c>
      <c r="D187" s="8">
        <f t="shared" ca="1" si="27"/>
        <v>4</v>
      </c>
      <c r="E187" s="8">
        <f t="shared" ca="1" si="27"/>
        <v>2</v>
      </c>
      <c r="F187" s="8">
        <f t="shared" ca="1" si="27"/>
        <v>3</v>
      </c>
      <c r="G187" s="6" cm="1">
        <f t="array" aca="1" ref="G187" ca="1">SUM(IF(ISNUMBER(FIND($A$4:$F$4,G$4)),$A187:$F187,0))</f>
        <v>9</v>
      </c>
      <c r="H187" s="6" cm="1">
        <f t="array" aca="1" ref="H187" ca="1">SUM(IF(ISNUMBER(FIND($A$4:$F$4,H$4)),$A187:$F187,0))</f>
        <v>10</v>
      </c>
      <c r="I187" s="6" cm="1">
        <f t="array" aca="1" ref="I187" ca="1">SUM(IF(ISNUMBER(FIND($A$4:$F$4,I$4)),$A187:$F187,0))</f>
        <v>7</v>
      </c>
      <c r="J187" s="6">
        <f t="shared" ca="1" si="21"/>
        <v>10</v>
      </c>
      <c r="K187" s="6">
        <f ca="1">SMALL($J$5:$J$1004,ROWS($J$5:J187))</f>
        <v>10</v>
      </c>
      <c r="L187" s="7">
        <f ca="1">ROWS($J$5:J187)/COUNT($J$5:$J$1004)</f>
        <v>0.183</v>
      </c>
      <c r="M187" s="7"/>
      <c r="N187" s="7"/>
      <c r="O187" s="7"/>
      <c r="P187" s="6" t="str">
        <f t="shared" ca="1" si="26"/>
        <v/>
      </c>
      <c r="Q187" s="6">
        <f t="shared" ca="1" si="26"/>
        <v>1</v>
      </c>
      <c r="R187" s="6" t="str">
        <f t="shared" ca="1" si="26"/>
        <v/>
      </c>
      <c r="T187" s="6">
        <f t="shared" ca="1" si="22"/>
        <v>1</v>
      </c>
      <c r="U187" s="6" t="str">
        <f t="shared" ca="1" si="23"/>
        <v/>
      </c>
      <c r="V187" s="6" t="str">
        <f t="shared" ca="1" si="24"/>
        <v/>
      </c>
      <c r="W187" s="6">
        <f t="shared" ca="1" si="24"/>
        <v>1</v>
      </c>
      <c r="X187" s="6" t="str">
        <f t="shared" ca="1" si="24"/>
        <v/>
      </c>
      <c r="Y187" s="6">
        <f t="shared" ca="1" si="25"/>
        <v>1</v>
      </c>
    </row>
    <row r="188" spans="1:25" hidden="1" x14ac:dyDescent="0.25">
      <c r="A188" s="8">
        <f t="shared" ca="1" si="28"/>
        <v>4</v>
      </c>
      <c r="B188" s="8">
        <f t="shared" ca="1" si="27"/>
        <v>2</v>
      </c>
      <c r="C188" s="8">
        <f t="shared" ca="1" si="27"/>
        <v>6</v>
      </c>
      <c r="D188" s="8">
        <f t="shared" ca="1" si="27"/>
        <v>3</v>
      </c>
      <c r="E188" s="8">
        <f t="shared" ca="1" si="27"/>
        <v>2</v>
      </c>
      <c r="F188" s="8">
        <f t="shared" ca="1" si="27"/>
        <v>2</v>
      </c>
      <c r="G188" s="6" cm="1">
        <f t="array" aca="1" ref="G188" ca="1">SUM(IF(ISNUMBER(FIND($A$4:$F$4,G$4)),$A188:$F188,0))</f>
        <v>10</v>
      </c>
      <c r="H188" s="6" cm="1">
        <f t="array" aca="1" ref="H188" ca="1">SUM(IF(ISNUMBER(FIND($A$4:$F$4,H$4)),$A188:$F188,0))</f>
        <v>9</v>
      </c>
      <c r="I188" s="6" cm="1">
        <f t="array" aca="1" ref="I188" ca="1">SUM(IF(ISNUMBER(FIND($A$4:$F$4,I$4)),$A188:$F188,0))</f>
        <v>6</v>
      </c>
      <c r="J188" s="6">
        <f t="shared" ca="1" si="21"/>
        <v>10</v>
      </c>
      <c r="K188" s="6">
        <f ca="1">SMALL($J$5:$J$1004,ROWS($J$5:J188))</f>
        <v>10</v>
      </c>
      <c r="L188" s="7">
        <f ca="1">ROWS($J$5:J188)/COUNT($J$5:$J$1004)</f>
        <v>0.184</v>
      </c>
      <c r="M188" s="7"/>
      <c r="N188" s="7"/>
      <c r="O188" s="7"/>
      <c r="P188" s="6">
        <f t="shared" ca="1" si="26"/>
        <v>1</v>
      </c>
      <c r="Q188" s="6" t="str">
        <f t="shared" ca="1" si="26"/>
        <v/>
      </c>
      <c r="R188" s="6" t="str">
        <f t="shared" ca="1" si="26"/>
        <v/>
      </c>
      <c r="T188" s="6">
        <f t="shared" ca="1" si="22"/>
        <v>1</v>
      </c>
      <c r="U188" s="6" t="str">
        <f t="shared" ca="1" si="23"/>
        <v/>
      </c>
      <c r="V188" s="6">
        <f t="shared" ca="1" si="24"/>
        <v>1</v>
      </c>
      <c r="W188" s="6" t="str">
        <f t="shared" ca="1" si="24"/>
        <v/>
      </c>
      <c r="X188" s="6" t="str">
        <f t="shared" ca="1" si="24"/>
        <v/>
      </c>
      <c r="Y188" s="6">
        <f t="shared" ca="1" si="25"/>
        <v>0</v>
      </c>
    </row>
    <row r="189" spans="1:25" hidden="1" x14ac:dyDescent="0.25">
      <c r="A189" s="8">
        <f t="shared" ca="1" si="28"/>
        <v>2</v>
      </c>
      <c r="B189" s="8">
        <f t="shared" ca="1" si="27"/>
        <v>3</v>
      </c>
      <c r="C189" s="8">
        <f t="shared" ca="1" si="27"/>
        <v>4</v>
      </c>
      <c r="D189" s="8">
        <f t="shared" ca="1" si="27"/>
        <v>4</v>
      </c>
      <c r="E189" s="8">
        <f t="shared" ca="1" si="27"/>
        <v>1</v>
      </c>
      <c r="F189" s="8">
        <f t="shared" ca="1" si="27"/>
        <v>2</v>
      </c>
      <c r="G189" s="6" cm="1">
        <f t="array" aca="1" ref="G189" ca="1">SUM(IF(ISNUMBER(FIND($A$4:$F$4,G$4)),$A189:$F189,0))</f>
        <v>6</v>
      </c>
      <c r="H189" s="6" cm="1">
        <f t="array" aca="1" ref="H189" ca="1">SUM(IF(ISNUMBER(FIND($A$4:$F$4,H$4)),$A189:$F189,0))</f>
        <v>8</v>
      </c>
      <c r="I189" s="6" cm="1">
        <f t="array" aca="1" ref="I189" ca="1">SUM(IF(ISNUMBER(FIND($A$4:$F$4,I$4)),$A189:$F189,0))</f>
        <v>6</v>
      </c>
      <c r="J189" s="6">
        <f t="shared" ca="1" si="21"/>
        <v>8</v>
      </c>
      <c r="K189" s="6">
        <f ca="1">SMALL($J$5:$J$1004,ROWS($J$5:J189))</f>
        <v>10</v>
      </c>
      <c r="L189" s="7">
        <f ca="1">ROWS($J$5:J189)/COUNT($J$5:$J$1004)</f>
        <v>0.185</v>
      </c>
      <c r="M189" s="7"/>
      <c r="N189" s="7"/>
      <c r="O189" s="7"/>
      <c r="P189" s="6" t="str">
        <f t="shared" ca="1" si="26"/>
        <v/>
      </c>
      <c r="Q189" s="6">
        <f t="shared" ca="1" si="26"/>
        <v>1</v>
      </c>
      <c r="R189" s="6" t="str">
        <f t="shared" ca="1" si="26"/>
        <v/>
      </c>
      <c r="T189" s="6">
        <f t="shared" ca="1" si="22"/>
        <v>1</v>
      </c>
      <c r="U189" s="6" t="str">
        <f t="shared" ca="1" si="23"/>
        <v/>
      </c>
      <c r="V189" s="6" t="str">
        <f t="shared" ca="1" si="24"/>
        <v/>
      </c>
      <c r="W189" s="6">
        <f t="shared" ca="1" si="24"/>
        <v>1</v>
      </c>
      <c r="X189" s="6" t="str">
        <f t="shared" ca="1" si="24"/>
        <v/>
      </c>
      <c r="Y189" s="6">
        <f t="shared" ca="1" si="25"/>
        <v>1</v>
      </c>
    </row>
    <row r="190" spans="1:25" hidden="1" x14ac:dyDescent="0.25">
      <c r="A190" s="8">
        <f t="shared" ca="1" si="28"/>
        <v>4</v>
      </c>
      <c r="B190" s="8">
        <f t="shared" ca="1" si="27"/>
        <v>4</v>
      </c>
      <c r="C190" s="8">
        <f t="shared" ca="1" si="27"/>
        <v>6</v>
      </c>
      <c r="D190" s="8">
        <f t="shared" ca="1" si="27"/>
        <v>3</v>
      </c>
      <c r="E190" s="8">
        <f t="shared" ca="1" si="27"/>
        <v>1</v>
      </c>
      <c r="F190" s="8">
        <f t="shared" ca="1" si="27"/>
        <v>2</v>
      </c>
      <c r="G190" s="6" cm="1">
        <f t="array" aca="1" ref="G190" ca="1">SUM(IF(ISNUMBER(FIND($A$4:$F$4,G$4)),$A190:$F190,0))</f>
        <v>10</v>
      </c>
      <c r="H190" s="6" cm="1">
        <f t="array" aca="1" ref="H190" ca="1">SUM(IF(ISNUMBER(FIND($A$4:$F$4,H$4)),$A190:$F190,0))</f>
        <v>9</v>
      </c>
      <c r="I190" s="6" cm="1">
        <f t="array" aca="1" ref="I190" ca="1">SUM(IF(ISNUMBER(FIND($A$4:$F$4,I$4)),$A190:$F190,0))</f>
        <v>7</v>
      </c>
      <c r="J190" s="6">
        <f t="shared" ca="1" si="21"/>
        <v>10</v>
      </c>
      <c r="K190" s="6">
        <f ca="1">SMALL($J$5:$J$1004,ROWS($J$5:J190))</f>
        <v>10</v>
      </c>
      <c r="L190" s="7">
        <f ca="1">ROWS($J$5:J190)/COUNT($J$5:$J$1004)</f>
        <v>0.186</v>
      </c>
      <c r="M190" s="7"/>
      <c r="N190" s="7"/>
      <c r="O190" s="7"/>
      <c r="P190" s="6">
        <f t="shared" ca="1" si="26"/>
        <v>1</v>
      </c>
      <c r="Q190" s="6" t="str">
        <f t="shared" ca="1" si="26"/>
        <v/>
      </c>
      <c r="R190" s="6" t="str">
        <f t="shared" ca="1" si="26"/>
        <v/>
      </c>
      <c r="T190" s="6">
        <f t="shared" ca="1" si="22"/>
        <v>1</v>
      </c>
      <c r="U190" s="6" t="str">
        <f t="shared" ca="1" si="23"/>
        <v/>
      </c>
      <c r="V190" s="6">
        <f t="shared" ca="1" si="24"/>
        <v>1</v>
      </c>
      <c r="W190" s="6" t="str">
        <f t="shared" ca="1" si="24"/>
        <v/>
      </c>
      <c r="X190" s="6" t="str">
        <f t="shared" ca="1" si="24"/>
        <v/>
      </c>
      <c r="Y190" s="6">
        <f t="shared" ca="1" si="25"/>
        <v>0</v>
      </c>
    </row>
    <row r="191" spans="1:25" hidden="1" x14ac:dyDescent="0.25">
      <c r="A191" s="8">
        <f t="shared" ca="1" si="28"/>
        <v>5</v>
      </c>
      <c r="B191" s="8">
        <f t="shared" ca="1" si="27"/>
        <v>3</v>
      </c>
      <c r="C191" s="8">
        <f t="shared" ca="1" si="27"/>
        <v>8</v>
      </c>
      <c r="D191" s="8">
        <f t="shared" ca="1" si="27"/>
        <v>4</v>
      </c>
      <c r="E191" s="8">
        <f t="shared" ca="1" si="27"/>
        <v>1</v>
      </c>
      <c r="F191" s="8">
        <f t="shared" ca="1" si="27"/>
        <v>3</v>
      </c>
      <c r="G191" s="6" cm="1">
        <f t="array" aca="1" ref="G191" ca="1">SUM(IF(ISNUMBER(FIND($A$4:$F$4,G$4)),$A191:$F191,0))</f>
        <v>13</v>
      </c>
      <c r="H191" s="6" cm="1">
        <f t="array" aca="1" ref="H191" ca="1">SUM(IF(ISNUMBER(FIND($A$4:$F$4,H$4)),$A191:$F191,0))</f>
        <v>12</v>
      </c>
      <c r="I191" s="6" cm="1">
        <f t="array" aca="1" ref="I191" ca="1">SUM(IF(ISNUMBER(FIND($A$4:$F$4,I$4)),$A191:$F191,0))</f>
        <v>7</v>
      </c>
      <c r="J191" s="6">
        <f t="shared" ca="1" si="21"/>
        <v>13</v>
      </c>
      <c r="K191" s="6">
        <f ca="1">SMALL($J$5:$J$1004,ROWS($J$5:J191))</f>
        <v>10</v>
      </c>
      <c r="L191" s="7">
        <f ca="1">ROWS($J$5:J191)/COUNT($J$5:$J$1004)</f>
        <v>0.187</v>
      </c>
      <c r="M191" s="7"/>
      <c r="N191" s="7"/>
      <c r="O191" s="7"/>
      <c r="P191" s="6">
        <f t="shared" ca="1" si="26"/>
        <v>1</v>
      </c>
      <c r="Q191" s="6" t="str">
        <f t="shared" ca="1" si="26"/>
        <v/>
      </c>
      <c r="R191" s="6" t="str">
        <f t="shared" ca="1" si="26"/>
        <v/>
      </c>
      <c r="T191" s="6">
        <f t="shared" ca="1" si="22"/>
        <v>1</v>
      </c>
      <c r="U191" s="6" t="str">
        <f t="shared" ca="1" si="23"/>
        <v/>
      </c>
      <c r="V191" s="6">
        <f t="shared" ca="1" si="24"/>
        <v>1</v>
      </c>
      <c r="W191" s="6" t="str">
        <f t="shared" ca="1" si="24"/>
        <v/>
      </c>
      <c r="X191" s="6" t="str">
        <f t="shared" ca="1" si="24"/>
        <v/>
      </c>
      <c r="Y191" s="6">
        <f t="shared" ca="1" si="25"/>
        <v>0</v>
      </c>
    </row>
    <row r="192" spans="1:25" hidden="1" x14ac:dyDescent="0.25">
      <c r="A192" s="8">
        <f t="shared" ca="1" si="28"/>
        <v>6</v>
      </c>
      <c r="B192" s="8">
        <f t="shared" ca="1" si="27"/>
        <v>4</v>
      </c>
      <c r="C192" s="8">
        <f t="shared" ca="1" si="27"/>
        <v>5</v>
      </c>
      <c r="D192" s="8">
        <f t="shared" ca="1" si="27"/>
        <v>2</v>
      </c>
      <c r="E192" s="8">
        <f t="shared" ca="1" si="27"/>
        <v>2</v>
      </c>
      <c r="F192" s="8">
        <f t="shared" ca="1" si="27"/>
        <v>2</v>
      </c>
      <c r="G192" s="6" cm="1">
        <f t="array" aca="1" ref="G192" ca="1">SUM(IF(ISNUMBER(FIND($A$4:$F$4,G$4)),$A192:$F192,0))</f>
        <v>11</v>
      </c>
      <c r="H192" s="6" cm="1">
        <f t="array" aca="1" ref="H192" ca="1">SUM(IF(ISNUMBER(FIND($A$4:$F$4,H$4)),$A192:$F192,0))</f>
        <v>10</v>
      </c>
      <c r="I192" s="6" cm="1">
        <f t="array" aca="1" ref="I192" ca="1">SUM(IF(ISNUMBER(FIND($A$4:$F$4,I$4)),$A192:$F192,0))</f>
        <v>8</v>
      </c>
      <c r="J192" s="6">
        <f t="shared" ca="1" si="21"/>
        <v>11</v>
      </c>
      <c r="K192" s="6">
        <f ca="1">SMALL($J$5:$J$1004,ROWS($J$5:J192))</f>
        <v>10</v>
      </c>
      <c r="L192" s="7">
        <f ca="1">ROWS($J$5:J192)/COUNT($J$5:$J$1004)</f>
        <v>0.188</v>
      </c>
      <c r="M192" s="7"/>
      <c r="N192" s="7"/>
      <c r="O192" s="7"/>
      <c r="P192" s="6">
        <f t="shared" ca="1" si="26"/>
        <v>1</v>
      </c>
      <c r="Q192" s="6" t="str">
        <f t="shared" ca="1" si="26"/>
        <v/>
      </c>
      <c r="R192" s="6" t="str">
        <f t="shared" ca="1" si="26"/>
        <v/>
      </c>
      <c r="T192" s="6">
        <f t="shared" ca="1" si="22"/>
        <v>1</v>
      </c>
      <c r="U192" s="6" t="str">
        <f t="shared" ca="1" si="23"/>
        <v/>
      </c>
      <c r="V192" s="6">
        <f t="shared" ca="1" si="24"/>
        <v>1</v>
      </c>
      <c r="W192" s="6" t="str">
        <f t="shared" ca="1" si="24"/>
        <v/>
      </c>
      <c r="X192" s="6" t="str">
        <f t="shared" ca="1" si="24"/>
        <v/>
      </c>
      <c r="Y192" s="6">
        <f t="shared" ca="1" si="25"/>
        <v>0</v>
      </c>
    </row>
    <row r="193" spans="1:25" hidden="1" x14ac:dyDescent="0.25">
      <c r="A193" s="8">
        <f t="shared" ca="1" si="28"/>
        <v>3</v>
      </c>
      <c r="B193" s="8">
        <f t="shared" ca="1" si="27"/>
        <v>1</v>
      </c>
      <c r="C193" s="8">
        <f t="shared" ca="1" si="27"/>
        <v>5</v>
      </c>
      <c r="D193" s="8">
        <f t="shared" ca="1" si="27"/>
        <v>4</v>
      </c>
      <c r="E193" s="8">
        <f t="shared" ca="1" si="27"/>
        <v>1</v>
      </c>
      <c r="F193" s="8">
        <f t="shared" ca="1" si="27"/>
        <v>4</v>
      </c>
      <c r="G193" s="6" cm="1">
        <f t="array" aca="1" ref="G193" ca="1">SUM(IF(ISNUMBER(FIND($A$4:$F$4,G$4)),$A193:$F193,0))</f>
        <v>8</v>
      </c>
      <c r="H193" s="6" cm="1">
        <f t="array" aca="1" ref="H193" ca="1">SUM(IF(ISNUMBER(FIND($A$4:$F$4,H$4)),$A193:$F193,0))</f>
        <v>11</v>
      </c>
      <c r="I193" s="6" cm="1">
        <f t="array" aca="1" ref="I193" ca="1">SUM(IF(ISNUMBER(FIND($A$4:$F$4,I$4)),$A193:$F193,0))</f>
        <v>6</v>
      </c>
      <c r="J193" s="6">
        <f t="shared" ca="1" si="21"/>
        <v>11</v>
      </c>
      <c r="K193" s="6">
        <f ca="1">SMALL($J$5:$J$1004,ROWS($J$5:J193))</f>
        <v>10</v>
      </c>
      <c r="L193" s="7">
        <f ca="1">ROWS($J$5:J193)/COUNT($J$5:$J$1004)</f>
        <v>0.189</v>
      </c>
      <c r="M193" s="7"/>
      <c r="N193" s="7"/>
      <c r="O193" s="7"/>
      <c r="P193" s="6" t="str">
        <f t="shared" ca="1" si="26"/>
        <v/>
      </c>
      <c r="Q193" s="6">
        <f t="shared" ca="1" si="26"/>
        <v>1</v>
      </c>
      <c r="R193" s="6" t="str">
        <f t="shared" ca="1" si="26"/>
        <v/>
      </c>
      <c r="T193" s="6">
        <f t="shared" ca="1" si="22"/>
        <v>1</v>
      </c>
      <c r="U193" s="6" t="str">
        <f t="shared" ca="1" si="23"/>
        <v/>
      </c>
      <c r="V193" s="6" t="str">
        <f t="shared" ca="1" si="24"/>
        <v/>
      </c>
      <c r="W193" s="6">
        <f t="shared" ca="1" si="24"/>
        <v>1</v>
      </c>
      <c r="X193" s="6" t="str">
        <f t="shared" ca="1" si="24"/>
        <v/>
      </c>
      <c r="Y193" s="6">
        <f t="shared" ca="1" si="25"/>
        <v>1</v>
      </c>
    </row>
    <row r="194" spans="1:25" hidden="1" x14ac:dyDescent="0.25">
      <c r="A194" s="8">
        <f t="shared" ca="1" si="28"/>
        <v>5</v>
      </c>
      <c r="B194" s="8">
        <f t="shared" ca="1" si="27"/>
        <v>1</v>
      </c>
      <c r="C194" s="8">
        <f t="shared" ca="1" si="27"/>
        <v>5</v>
      </c>
      <c r="D194" s="8">
        <f t="shared" ca="1" si="27"/>
        <v>5</v>
      </c>
      <c r="E194" s="8">
        <f t="shared" ca="1" si="27"/>
        <v>1</v>
      </c>
      <c r="F194" s="8">
        <f t="shared" ca="1" si="27"/>
        <v>3</v>
      </c>
      <c r="G194" s="6" cm="1">
        <f t="array" aca="1" ref="G194" ca="1">SUM(IF(ISNUMBER(FIND($A$4:$F$4,G$4)),$A194:$F194,0))</f>
        <v>10</v>
      </c>
      <c r="H194" s="6" cm="1">
        <f t="array" aca="1" ref="H194" ca="1">SUM(IF(ISNUMBER(FIND($A$4:$F$4,H$4)),$A194:$F194,0))</f>
        <v>13</v>
      </c>
      <c r="I194" s="6" cm="1">
        <f t="array" aca="1" ref="I194" ca="1">SUM(IF(ISNUMBER(FIND($A$4:$F$4,I$4)),$A194:$F194,0))</f>
        <v>5</v>
      </c>
      <c r="J194" s="6">
        <f t="shared" ca="1" si="21"/>
        <v>13</v>
      </c>
      <c r="K194" s="6">
        <f ca="1">SMALL($J$5:$J$1004,ROWS($J$5:J194))</f>
        <v>10</v>
      </c>
      <c r="L194" s="7">
        <f ca="1">ROWS($J$5:J194)/COUNT($J$5:$J$1004)</f>
        <v>0.19</v>
      </c>
      <c r="M194" s="7"/>
      <c r="N194" s="7"/>
      <c r="O194" s="7"/>
      <c r="P194" s="6" t="str">
        <f t="shared" ca="1" si="26"/>
        <v/>
      </c>
      <c r="Q194" s="6">
        <f t="shared" ca="1" si="26"/>
        <v>1</v>
      </c>
      <c r="R194" s="6" t="str">
        <f t="shared" ca="1" si="26"/>
        <v/>
      </c>
      <c r="T194" s="6">
        <f t="shared" ca="1" si="22"/>
        <v>1</v>
      </c>
      <c r="U194" s="6" t="str">
        <f t="shared" ca="1" si="23"/>
        <v/>
      </c>
      <c r="V194" s="6" t="str">
        <f t="shared" ca="1" si="24"/>
        <v/>
      </c>
      <c r="W194" s="6">
        <f t="shared" ca="1" si="24"/>
        <v>1</v>
      </c>
      <c r="X194" s="6" t="str">
        <f t="shared" ca="1" si="24"/>
        <v/>
      </c>
      <c r="Y194" s="6">
        <f t="shared" ca="1" si="25"/>
        <v>1</v>
      </c>
    </row>
    <row r="195" spans="1:25" hidden="1" x14ac:dyDescent="0.25">
      <c r="A195" s="8">
        <f t="shared" ca="1" si="28"/>
        <v>5</v>
      </c>
      <c r="B195" s="8">
        <f t="shared" ca="1" si="27"/>
        <v>5</v>
      </c>
      <c r="C195" s="8">
        <f t="shared" ca="1" si="27"/>
        <v>7</v>
      </c>
      <c r="D195" s="8">
        <f t="shared" ca="1" si="27"/>
        <v>6</v>
      </c>
      <c r="E195" s="8">
        <f t="shared" ca="1" si="27"/>
        <v>1</v>
      </c>
      <c r="F195" s="8">
        <f t="shared" ca="1" si="27"/>
        <v>3</v>
      </c>
      <c r="G195" s="6" cm="1">
        <f t="array" aca="1" ref="G195" ca="1">SUM(IF(ISNUMBER(FIND($A$4:$F$4,G$4)),$A195:$F195,0))</f>
        <v>12</v>
      </c>
      <c r="H195" s="6" cm="1">
        <f t="array" aca="1" ref="H195" ca="1">SUM(IF(ISNUMBER(FIND($A$4:$F$4,H$4)),$A195:$F195,0))</f>
        <v>14</v>
      </c>
      <c r="I195" s="6" cm="1">
        <f t="array" aca="1" ref="I195" ca="1">SUM(IF(ISNUMBER(FIND($A$4:$F$4,I$4)),$A195:$F195,0))</f>
        <v>9</v>
      </c>
      <c r="J195" s="6">
        <f t="shared" ca="1" si="21"/>
        <v>14</v>
      </c>
      <c r="K195" s="6">
        <f ca="1">SMALL($J$5:$J$1004,ROWS($J$5:J195))</f>
        <v>10</v>
      </c>
      <c r="L195" s="7">
        <f ca="1">ROWS($J$5:J195)/COUNT($J$5:$J$1004)</f>
        <v>0.191</v>
      </c>
      <c r="M195" s="7"/>
      <c r="N195" s="7"/>
      <c r="O195" s="7"/>
      <c r="P195" s="6" t="str">
        <f t="shared" ca="1" si="26"/>
        <v/>
      </c>
      <c r="Q195" s="6">
        <f t="shared" ca="1" si="26"/>
        <v>1</v>
      </c>
      <c r="R195" s="6" t="str">
        <f t="shared" ca="1" si="26"/>
        <v/>
      </c>
      <c r="T195" s="6">
        <f t="shared" ca="1" si="22"/>
        <v>1</v>
      </c>
      <c r="U195" s="6" t="str">
        <f t="shared" ca="1" si="23"/>
        <v/>
      </c>
      <c r="V195" s="6" t="str">
        <f t="shared" ca="1" si="24"/>
        <v/>
      </c>
      <c r="W195" s="6">
        <f t="shared" ca="1" si="24"/>
        <v>1</v>
      </c>
      <c r="X195" s="6" t="str">
        <f t="shared" ca="1" si="24"/>
        <v/>
      </c>
      <c r="Y195" s="6">
        <f t="shared" ca="1" si="25"/>
        <v>1</v>
      </c>
    </row>
    <row r="196" spans="1:25" hidden="1" x14ac:dyDescent="0.25">
      <c r="A196" s="8">
        <f t="shared" ca="1" si="28"/>
        <v>5</v>
      </c>
      <c r="B196" s="8">
        <f t="shared" ca="1" si="27"/>
        <v>1</v>
      </c>
      <c r="C196" s="8">
        <f t="shared" ca="1" si="27"/>
        <v>7</v>
      </c>
      <c r="D196" s="8">
        <f t="shared" ca="1" si="27"/>
        <v>5</v>
      </c>
      <c r="E196" s="8">
        <f t="shared" ca="1" si="27"/>
        <v>3</v>
      </c>
      <c r="F196" s="8">
        <f t="shared" ca="1" si="27"/>
        <v>4</v>
      </c>
      <c r="G196" s="6" cm="1">
        <f t="array" aca="1" ref="G196" ca="1">SUM(IF(ISNUMBER(FIND($A$4:$F$4,G$4)),$A196:$F196,0))</f>
        <v>12</v>
      </c>
      <c r="H196" s="6" cm="1">
        <f t="array" aca="1" ref="H196" ca="1">SUM(IF(ISNUMBER(FIND($A$4:$F$4,H$4)),$A196:$F196,0))</f>
        <v>14</v>
      </c>
      <c r="I196" s="6" cm="1">
        <f t="array" aca="1" ref="I196" ca="1">SUM(IF(ISNUMBER(FIND($A$4:$F$4,I$4)),$A196:$F196,0))</f>
        <v>8</v>
      </c>
      <c r="J196" s="6">
        <f t="shared" ca="1" si="21"/>
        <v>14</v>
      </c>
      <c r="K196" s="6">
        <f ca="1">SMALL($J$5:$J$1004,ROWS($J$5:J196))</f>
        <v>10</v>
      </c>
      <c r="L196" s="7">
        <f ca="1">ROWS($J$5:J196)/COUNT($J$5:$J$1004)</f>
        <v>0.192</v>
      </c>
      <c r="M196" s="7"/>
      <c r="N196" s="7"/>
      <c r="O196" s="7"/>
      <c r="P196" s="6" t="str">
        <f t="shared" ca="1" si="26"/>
        <v/>
      </c>
      <c r="Q196" s="6">
        <f t="shared" ca="1" si="26"/>
        <v>1</v>
      </c>
      <c r="R196" s="6" t="str">
        <f t="shared" ca="1" si="26"/>
        <v/>
      </c>
      <c r="T196" s="6">
        <f t="shared" ca="1" si="22"/>
        <v>1</v>
      </c>
      <c r="U196" s="6" t="str">
        <f t="shared" ca="1" si="23"/>
        <v/>
      </c>
      <c r="V196" s="6" t="str">
        <f t="shared" ca="1" si="24"/>
        <v/>
      </c>
      <c r="W196" s="6">
        <f t="shared" ca="1" si="24"/>
        <v>1</v>
      </c>
      <c r="X196" s="6" t="str">
        <f t="shared" ca="1" si="24"/>
        <v/>
      </c>
      <c r="Y196" s="6">
        <f t="shared" ca="1" si="25"/>
        <v>1</v>
      </c>
    </row>
    <row r="197" spans="1:25" hidden="1" x14ac:dyDescent="0.25">
      <c r="A197" s="8">
        <f t="shared" ca="1" si="28"/>
        <v>3</v>
      </c>
      <c r="B197" s="8">
        <f t="shared" ca="1" si="27"/>
        <v>4</v>
      </c>
      <c r="C197" s="8">
        <f t="shared" ca="1" si="27"/>
        <v>8</v>
      </c>
      <c r="D197" s="8">
        <f t="shared" ca="1" si="27"/>
        <v>2</v>
      </c>
      <c r="E197" s="8">
        <f t="shared" ca="1" si="27"/>
        <v>2</v>
      </c>
      <c r="F197" s="8">
        <f t="shared" ca="1" si="27"/>
        <v>3</v>
      </c>
      <c r="G197" s="6" cm="1">
        <f t="array" aca="1" ref="G197" ca="1">SUM(IF(ISNUMBER(FIND($A$4:$F$4,G$4)),$A197:$F197,0))</f>
        <v>11</v>
      </c>
      <c r="H197" s="6" cm="1">
        <f t="array" aca="1" ref="H197" ca="1">SUM(IF(ISNUMBER(FIND($A$4:$F$4,H$4)),$A197:$F197,0))</f>
        <v>8</v>
      </c>
      <c r="I197" s="6" cm="1">
        <f t="array" aca="1" ref="I197" ca="1">SUM(IF(ISNUMBER(FIND($A$4:$F$4,I$4)),$A197:$F197,0))</f>
        <v>9</v>
      </c>
      <c r="J197" s="6">
        <f t="shared" ref="J197:J260" ca="1" si="29">MAX(G197:I197)</f>
        <v>11</v>
      </c>
      <c r="K197" s="6">
        <f ca="1">SMALL($J$5:$J$1004,ROWS($J$5:J197))</f>
        <v>10</v>
      </c>
      <c r="L197" s="7">
        <f ca="1">ROWS($J$5:J197)/COUNT($J$5:$J$1004)</f>
        <v>0.193</v>
      </c>
      <c r="M197" s="7"/>
      <c r="N197" s="7"/>
      <c r="O197" s="7"/>
      <c r="P197" s="6">
        <f t="shared" ca="1" si="26"/>
        <v>1</v>
      </c>
      <c r="Q197" s="6" t="str">
        <f t="shared" ca="1" si="26"/>
        <v/>
      </c>
      <c r="R197" s="6" t="str">
        <f t="shared" ca="1" si="26"/>
        <v/>
      </c>
      <c r="T197" s="6">
        <f t="shared" ca="1" si="22"/>
        <v>1</v>
      </c>
      <c r="U197" s="6" t="str">
        <f t="shared" ca="1" si="23"/>
        <v/>
      </c>
      <c r="V197" s="6">
        <f t="shared" ca="1" si="24"/>
        <v>1</v>
      </c>
      <c r="W197" s="6" t="str">
        <f t="shared" ca="1" si="24"/>
        <v/>
      </c>
      <c r="X197" s="6" t="str">
        <f t="shared" ca="1" si="24"/>
        <v/>
      </c>
      <c r="Y197" s="6">
        <f t="shared" ca="1" si="25"/>
        <v>0</v>
      </c>
    </row>
    <row r="198" spans="1:25" hidden="1" x14ac:dyDescent="0.25">
      <c r="A198" s="8">
        <f t="shared" ca="1" si="28"/>
        <v>5</v>
      </c>
      <c r="B198" s="8">
        <f t="shared" ca="1" si="27"/>
        <v>2</v>
      </c>
      <c r="C198" s="8">
        <f t="shared" ca="1" si="27"/>
        <v>8</v>
      </c>
      <c r="D198" s="8">
        <f t="shared" ca="1" si="27"/>
        <v>2</v>
      </c>
      <c r="E198" s="8">
        <f t="shared" ca="1" si="27"/>
        <v>1</v>
      </c>
      <c r="F198" s="8">
        <f t="shared" ca="1" si="27"/>
        <v>2</v>
      </c>
      <c r="G198" s="6" cm="1">
        <f t="array" aca="1" ref="G198" ca="1">SUM(IF(ISNUMBER(FIND($A$4:$F$4,G$4)),$A198:$F198,0))</f>
        <v>13</v>
      </c>
      <c r="H198" s="6" cm="1">
        <f t="array" aca="1" ref="H198" ca="1">SUM(IF(ISNUMBER(FIND($A$4:$F$4,H$4)),$A198:$F198,0))</f>
        <v>9</v>
      </c>
      <c r="I198" s="6" cm="1">
        <f t="array" aca="1" ref="I198" ca="1">SUM(IF(ISNUMBER(FIND($A$4:$F$4,I$4)),$A198:$F198,0))</f>
        <v>5</v>
      </c>
      <c r="J198" s="6">
        <f t="shared" ca="1" si="29"/>
        <v>13</v>
      </c>
      <c r="K198" s="6">
        <f ca="1">SMALL($J$5:$J$1004,ROWS($J$5:J198))</f>
        <v>10</v>
      </c>
      <c r="L198" s="7">
        <f ca="1">ROWS($J$5:J198)/COUNT($J$5:$J$1004)</f>
        <v>0.19400000000000001</v>
      </c>
      <c r="M198" s="7"/>
      <c r="N198" s="7"/>
      <c r="O198" s="7"/>
      <c r="P198" s="6">
        <f t="shared" ca="1" si="26"/>
        <v>1</v>
      </c>
      <c r="Q198" s="6" t="str">
        <f t="shared" ca="1" si="26"/>
        <v/>
      </c>
      <c r="R198" s="6" t="str">
        <f t="shared" ca="1" si="26"/>
        <v/>
      </c>
      <c r="T198" s="6">
        <f t="shared" ref="T198:T261" ca="1" si="30">MAX(P198:Q198)</f>
        <v>1</v>
      </c>
      <c r="U198" s="6" t="str">
        <f t="shared" ref="U198:U261" ca="1" si="31">R198</f>
        <v/>
      </c>
      <c r="V198" s="6">
        <f t="shared" ref="V198:X261" ca="1" si="32">P198</f>
        <v>1</v>
      </c>
      <c r="W198" s="6" t="str">
        <f t="shared" ca="1" si="32"/>
        <v/>
      </c>
      <c r="X198" s="6" t="str">
        <f t="shared" ca="1" si="32"/>
        <v/>
      </c>
      <c r="Y198" s="6">
        <f t="shared" ref="Y198:Y261" ca="1" si="33">MAX(Q198:R198)</f>
        <v>0</v>
      </c>
    </row>
    <row r="199" spans="1:25" hidden="1" x14ac:dyDescent="0.25">
      <c r="A199" s="8">
        <f t="shared" ca="1" si="28"/>
        <v>6</v>
      </c>
      <c r="B199" s="8">
        <f t="shared" ca="1" si="27"/>
        <v>5</v>
      </c>
      <c r="C199" s="8">
        <f t="shared" ca="1" si="27"/>
        <v>8</v>
      </c>
      <c r="D199" s="8">
        <f t="shared" ca="1" si="27"/>
        <v>4</v>
      </c>
      <c r="E199" s="8">
        <f t="shared" ca="1" si="27"/>
        <v>2</v>
      </c>
      <c r="F199" s="8">
        <f t="shared" ca="1" si="27"/>
        <v>2</v>
      </c>
      <c r="G199" s="6" cm="1">
        <f t="array" aca="1" ref="G199" ca="1">SUM(IF(ISNUMBER(FIND($A$4:$F$4,G$4)),$A199:$F199,0))</f>
        <v>14</v>
      </c>
      <c r="H199" s="6" cm="1">
        <f t="array" aca="1" ref="H199" ca="1">SUM(IF(ISNUMBER(FIND($A$4:$F$4,H$4)),$A199:$F199,0))</f>
        <v>12</v>
      </c>
      <c r="I199" s="6" cm="1">
        <f t="array" aca="1" ref="I199" ca="1">SUM(IF(ISNUMBER(FIND($A$4:$F$4,I$4)),$A199:$F199,0))</f>
        <v>9</v>
      </c>
      <c r="J199" s="6">
        <f t="shared" ca="1" si="29"/>
        <v>14</v>
      </c>
      <c r="K199" s="6">
        <f ca="1">SMALL($J$5:$J$1004,ROWS($J$5:J199))</f>
        <v>10</v>
      </c>
      <c r="L199" s="7">
        <f ca="1">ROWS($J$5:J199)/COUNT($J$5:$J$1004)</f>
        <v>0.19500000000000001</v>
      </c>
      <c r="M199" s="7"/>
      <c r="N199" s="7"/>
      <c r="O199" s="7"/>
      <c r="P199" s="6">
        <f t="shared" ca="1" si="26"/>
        <v>1</v>
      </c>
      <c r="Q199" s="6" t="str">
        <f t="shared" ca="1" si="26"/>
        <v/>
      </c>
      <c r="R199" s="6" t="str">
        <f t="shared" ca="1" si="26"/>
        <v/>
      </c>
      <c r="T199" s="6">
        <f t="shared" ca="1" si="30"/>
        <v>1</v>
      </c>
      <c r="U199" s="6" t="str">
        <f t="shared" ca="1" si="31"/>
        <v/>
      </c>
      <c r="V199" s="6">
        <f t="shared" ca="1" si="32"/>
        <v>1</v>
      </c>
      <c r="W199" s="6" t="str">
        <f t="shared" ca="1" si="32"/>
        <v/>
      </c>
      <c r="X199" s="6" t="str">
        <f t="shared" ca="1" si="32"/>
        <v/>
      </c>
      <c r="Y199" s="6">
        <f t="shared" ca="1" si="33"/>
        <v>0</v>
      </c>
    </row>
    <row r="200" spans="1:25" hidden="1" x14ac:dyDescent="0.25">
      <c r="A200" s="8">
        <f t="shared" ca="1" si="28"/>
        <v>4</v>
      </c>
      <c r="B200" s="8">
        <f t="shared" ca="1" si="27"/>
        <v>3</v>
      </c>
      <c r="C200" s="8">
        <f t="shared" ca="1" si="27"/>
        <v>4</v>
      </c>
      <c r="D200" s="8">
        <f t="shared" ca="1" si="27"/>
        <v>2</v>
      </c>
      <c r="E200" s="8">
        <f t="shared" ca="1" si="27"/>
        <v>3</v>
      </c>
      <c r="F200" s="8">
        <f t="shared" ca="1" si="27"/>
        <v>2</v>
      </c>
      <c r="G200" s="6" cm="1">
        <f t="array" aca="1" ref="G200" ca="1">SUM(IF(ISNUMBER(FIND($A$4:$F$4,G$4)),$A200:$F200,0))</f>
        <v>8</v>
      </c>
      <c r="H200" s="6" cm="1">
        <f t="array" aca="1" ref="H200" ca="1">SUM(IF(ISNUMBER(FIND($A$4:$F$4,H$4)),$A200:$F200,0))</f>
        <v>8</v>
      </c>
      <c r="I200" s="6" cm="1">
        <f t="array" aca="1" ref="I200" ca="1">SUM(IF(ISNUMBER(FIND($A$4:$F$4,I$4)),$A200:$F200,0))</f>
        <v>8</v>
      </c>
      <c r="J200" s="6">
        <f t="shared" ca="1" si="29"/>
        <v>8</v>
      </c>
      <c r="K200" s="6">
        <f ca="1">SMALL($J$5:$J$1004,ROWS($J$5:J200))</f>
        <v>10</v>
      </c>
      <c r="L200" s="7">
        <f ca="1">ROWS($J$5:J200)/COUNT($J$5:$J$1004)</f>
        <v>0.19600000000000001</v>
      </c>
      <c r="M200" s="7"/>
      <c r="N200" s="7"/>
      <c r="O200" s="7"/>
      <c r="P200" s="6">
        <f t="shared" ca="1" si="26"/>
        <v>1</v>
      </c>
      <c r="Q200" s="6">
        <f t="shared" ca="1" si="26"/>
        <v>1</v>
      </c>
      <c r="R200" s="6">
        <f t="shared" ca="1" si="26"/>
        <v>1</v>
      </c>
      <c r="T200" s="6">
        <f t="shared" ca="1" si="30"/>
        <v>1</v>
      </c>
      <c r="U200" s="6">
        <f t="shared" ca="1" si="31"/>
        <v>1</v>
      </c>
      <c r="V200" s="6">
        <f t="shared" ca="1" si="32"/>
        <v>1</v>
      </c>
      <c r="W200" s="6">
        <f t="shared" ca="1" si="32"/>
        <v>1</v>
      </c>
      <c r="X200" s="6">
        <f t="shared" ca="1" si="32"/>
        <v>1</v>
      </c>
      <c r="Y200" s="6">
        <f t="shared" ca="1" si="33"/>
        <v>1</v>
      </c>
    </row>
    <row r="201" spans="1:25" hidden="1" x14ac:dyDescent="0.25">
      <c r="A201" s="8">
        <f t="shared" ca="1" si="28"/>
        <v>5</v>
      </c>
      <c r="B201" s="8">
        <f t="shared" ca="1" si="27"/>
        <v>3</v>
      </c>
      <c r="C201" s="8">
        <f t="shared" ca="1" si="27"/>
        <v>7</v>
      </c>
      <c r="D201" s="8">
        <f t="shared" ca="1" si="27"/>
        <v>3</v>
      </c>
      <c r="E201" s="8">
        <f t="shared" ca="1" si="27"/>
        <v>1</v>
      </c>
      <c r="F201" s="8">
        <f t="shared" ca="1" si="27"/>
        <v>3</v>
      </c>
      <c r="G201" s="6" cm="1">
        <f t="array" aca="1" ref="G201" ca="1">SUM(IF(ISNUMBER(FIND($A$4:$F$4,G$4)),$A201:$F201,0))</f>
        <v>12</v>
      </c>
      <c r="H201" s="6" cm="1">
        <f t="array" aca="1" ref="H201" ca="1">SUM(IF(ISNUMBER(FIND($A$4:$F$4,H$4)),$A201:$F201,0))</f>
        <v>11</v>
      </c>
      <c r="I201" s="6" cm="1">
        <f t="array" aca="1" ref="I201" ca="1">SUM(IF(ISNUMBER(FIND($A$4:$F$4,I$4)),$A201:$F201,0))</f>
        <v>7</v>
      </c>
      <c r="J201" s="6">
        <f t="shared" ca="1" si="29"/>
        <v>12</v>
      </c>
      <c r="K201" s="6">
        <f ca="1">SMALL($J$5:$J$1004,ROWS($J$5:J201))</f>
        <v>10</v>
      </c>
      <c r="L201" s="7">
        <f ca="1">ROWS($J$5:J201)/COUNT($J$5:$J$1004)</f>
        <v>0.19700000000000001</v>
      </c>
      <c r="M201" s="7"/>
      <c r="N201" s="7"/>
      <c r="O201" s="7"/>
      <c r="P201" s="6">
        <f t="shared" ca="1" si="26"/>
        <v>1</v>
      </c>
      <c r="Q201" s="6" t="str">
        <f t="shared" ca="1" si="26"/>
        <v/>
      </c>
      <c r="R201" s="6" t="str">
        <f t="shared" ca="1" si="26"/>
        <v/>
      </c>
      <c r="T201" s="6">
        <f t="shared" ca="1" si="30"/>
        <v>1</v>
      </c>
      <c r="U201" s="6" t="str">
        <f t="shared" ca="1" si="31"/>
        <v/>
      </c>
      <c r="V201" s="6">
        <f t="shared" ca="1" si="32"/>
        <v>1</v>
      </c>
      <c r="W201" s="6" t="str">
        <f t="shared" ca="1" si="32"/>
        <v/>
      </c>
      <c r="X201" s="6" t="str">
        <f t="shared" ca="1" si="32"/>
        <v/>
      </c>
      <c r="Y201" s="6">
        <f t="shared" ca="1" si="33"/>
        <v>0</v>
      </c>
    </row>
    <row r="202" spans="1:25" hidden="1" x14ac:dyDescent="0.25">
      <c r="A202" s="8">
        <f t="shared" ca="1" si="28"/>
        <v>2</v>
      </c>
      <c r="B202" s="8">
        <f t="shared" ca="1" si="27"/>
        <v>3</v>
      </c>
      <c r="C202" s="8">
        <f t="shared" ca="1" si="27"/>
        <v>7</v>
      </c>
      <c r="D202" s="8">
        <f t="shared" ca="1" si="27"/>
        <v>4</v>
      </c>
      <c r="E202" s="8">
        <f t="shared" ca="1" si="27"/>
        <v>3</v>
      </c>
      <c r="F202" s="8">
        <f t="shared" ca="1" si="27"/>
        <v>4</v>
      </c>
      <c r="G202" s="6" cm="1">
        <f t="array" aca="1" ref="G202" ca="1">SUM(IF(ISNUMBER(FIND($A$4:$F$4,G$4)),$A202:$F202,0))</f>
        <v>9</v>
      </c>
      <c r="H202" s="6" cm="1">
        <f t="array" aca="1" ref="H202" ca="1">SUM(IF(ISNUMBER(FIND($A$4:$F$4,H$4)),$A202:$F202,0))</f>
        <v>10</v>
      </c>
      <c r="I202" s="6" cm="1">
        <f t="array" aca="1" ref="I202" ca="1">SUM(IF(ISNUMBER(FIND($A$4:$F$4,I$4)),$A202:$F202,0))</f>
        <v>10</v>
      </c>
      <c r="J202" s="6">
        <f t="shared" ca="1" si="29"/>
        <v>10</v>
      </c>
      <c r="K202" s="6">
        <f ca="1">SMALL($J$5:$J$1004,ROWS($J$5:J202))</f>
        <v>10</v>
      </c>
      <c r="L202" s="7">
        <f ca="1">ROWS($J$5:J202)/COUNT($J$5:$J$1004)</f>
        <v>0.19800000000000001</v>
      </c>
      <c r="M202" s="7"/>
      <c r="N202" s="7"/>
      <c r="O202" s="7"/>
      <c r="P202" s="6" t="str">
        <f t="shared" ca="1" si="26"/>
        <v/>
      </c>
      <c r="Q202" s="6">
        <f t="shared" ca="1" si="26"/>
        <v>1</v>
      </c>
      <c r="R202" s="6">
        <f t="shared" ca="1" si="26"/>
        <v>1</v>
      </c>
      <c r="T202" s="6">
        <f t="shared" ca="1" si="30"/>
        <v>1</v>
      </c>
      <c r="U202" s="6">
        <f t="shared" ca="1" si="31"/>
        <v>1</v>
      </c>
      <c r="V202" s="6" t="str">
        <f t="shared" ca="1" si="32"/>
        <v/>
      </c>
      <c r="W202" s="6">
        <f t="shared" ca="1" si="32"/>
        <v>1</v>
      </c>
      <c r="X202" s="6">
        <f t="shared" ca="1" si="32"/>
        <v>1</v>
      </c>
      <c r="Y202" s="6">
        <f t="shared" ca="1" si="33"/>
        <v>1</v>
      </c>
    </row>
    <row r="203" spans="1:25" hidden="1" x14ac:dyDescent="0.25">
      <c r="A203" s="8">
        <f t="shared" ca="1" si="28"/>
        <v>6</v>
      </c>
      <c r="B203" s="8">
        <f t="shared" ca="1" si="27"/>
        <v>1</v>
      </c>
      <c r="C203" s="8">
        <f t="shared" ca="1" si="27"/>
        <v>6</v>
      </c>
      <c r="D203" s="8">
        <f t="shared" ca="1" si="27"/>
        <v>3</v>
      </c>
      <c r="E203" s="8">
        <f t="shared" ca="1" si="27"/>
        <v>3</v>
      </c>
      <c r="F203" s="8">
        <f t="shared" ca="1" si="27"/>
        <v>4</v>
      </c>
      <c r="G203" s="6" cm="1">
        <f t="array" aca="1" ref="G203" ca="1">SUM(IF(ISNUMBER(FIND($A$4:$F$4,G$4)),$A203:$F203,0))</f>
        <v>12</v>
      </c>
      <c r="H203" s="6" cm="1">
        <f t="array" aca="1" ref="H203" ca="1">SUM(IF(ISNUMBER(FIND($A$4:$F$4,H$4)),$A203:$F203,0))</f>
        <v>13</v>
      </c>
      <c r="I203" s="6" cm="1">
        <f t="array" aca="1" ref="I203" ca="1">SUM(IF(ISNUMBER(FIND($A$4:$F$4,I$4)),$A203:$F203,0))</f>
        <v>8</v>
      </c>
      <c r="J203" s="6">
        <f t="shared" ca="1" si="29"/>
        <v>13</v>
      </c>
      <c r="K203" s="6">
        <f ca="1">SMALL($J$5:$J$1004,ROWS($J$5:J203))</f>
        <v>10</v>
      </c>
      <c r="L203" s="7">
        <f ca="1">ROWS($J$5:J203)/COUNT($J$5:$J$1004)</f>
        <v>0.19900000000000001</v>
      </c>
      <c r="M203" s="7"/>
      <c r="N203" s="7"/>
      <c r="O203" s="7"/>
      <c r="P203" s="6" t="str">
        <f t="shared" ca="1" si="26"/>
        <v/>
      </c>
      <c r="Q203" s="6">
        <f t="shared" ca="1" si="26"/>
        <v>1</v>
      </c>
      <c r="R203" s="6" t="str">
        <f t="shared" ca="1" si="26"/>
        <v/>
      </c>
      <c r="T203" s="6">
        <f t="shared" ca="1" si="30"/>
        <v>1</v>
      </c>
      <c r="U203" s="6" t="str">
        <f t="shared" ca="1" si="31"/>
        <v/>
      </c>
      <c r="V203" s="6" t="str">
        <f t="shared" ca="1" si="32"/>
        <v/>
      </c>
      <c r="W203" s="6">
        <f t="shared" ca="1" si="32"/>
        <v>1</v>
      </c>
      <c r="X203" s="6" t="str">
        <f t="shared" ca="1" si="32"/>
        <v/>
      </c>
      <c r="Y203" s="6">
        <f t="shared" ca="1" si="33"/>
        <v>1</v>
      </c>
    </row>
    <row r="204" spans="1:25" hidden="1" x14ac:dyDescent="0.25">
      <c r="A204" s="8">
        <f t="shared" ca="1" si="28"/>
        <v>6</v>
      </c>
      <c r="B204" s="8">
        <f t="shared" ca="1" si="27"/>
        <v>5</v>
      </c>
      <c r="C204" s="8">
        <f t="shared" ca="1" si="27"/>
        <v>7</v>
      </c>
      <c r="D204" s="8">
        <f t="shared" ca="1" si="27"/>
        <v>3</v>
      </c>
      <c r="E204" s="8">
        <f t="shared" ca="1" si="27"/>
        <v>1</v>
      </c>
      <c r="F204" s="8">
        <f t="shared" ca="1" si="27"/>
        <v>4</v>
      </c>
      <c r="G204" s="6" cm="1">
        <f t="array" aca="1" ref="G204" ca="1">SUM(IF(ISNUMBER(FIND($A$4:$F$4,G$4)),$A204:$F204,0))</f>
        <v>13</v>
      </c>
      <c r="H204" s="6" cm="1">
        <f t="array" aca="1" ref="H204" ca="1">SUM(IF(ISNUMBER(FIND($A$4:$F$4,H$4)),$A204:$F204,0))</f>
        <v>13</v>
      </c>
      <c r="I204" s="6" cm="1">
        <f t="array" aca="1" ref="I204" ca="1">SUM(IF(ISNUMBER(FIND($A$4:$F$4,I$4)),$A204:$F204,0))</f>
        <v>10</v>
      </c>
      <c r="J204" s="6">
        <f t="shared" ca="1" si="29"/>
        <v>13</v>
      </c>
      <c r="K204" s="6">
        <f ca="1">SMALL($J$5:$J$1004,ROWS($J$5:J204))</f>
        <v>10</v>
      </c>
      <c r="L204" s="7">
        <f ca="1">ROWS($J$5:J204)/COUNT($J$5:$J$1004)</f>
        <v>0.2</v>
      </c>
      <c r="M204" s="7"/>
      <c r="N204" s="7"/>
      <c r="O204" s="7"/>
      <c r="P204" s="6">
        <f t="shared" ca="1" si="26"/>
        <v>1</v>
      </c>
      <c r="Q204" s="6">
        <f t="shared" ca="1" si="26"/>
        <v>1</v>
      </c>
      <c r="R204" s="6" t="str">
        <f t="shared" ca="1" si="26"/>
        <v/>
      </c>
      <c r="T204" s="6">
        <f t="shared" ca="1" si="30"/>
        <v>1</v>
      </c>
      <c r="U204" s="6" t="str">
        <f t="shared" ca="1" si="31"/>
        <v/>
      </c>
      <c r="V204" s="6">
        <f t="shared" ca="1" si="32"/>
        <v>1</v>
      </c>
      <c r="W204" s="6">
        <f t="shared" ca="1" si="32"/>
        <v>1</v>
      </c>
      <c r="X204" s="6" t="str">
        <f t="shared" ca="1" si="32"/>
        <v/>
      </c>
      <c r="Y204" s="6">
        <f t="shared" ca="1" si="33"/>
        <v>1</v>
      </c>
    </row>
    <row r="205" spans="1:25" hidden="1" x14ac:dyDescent="0.25">
      <c r="A205" s="8">
        <f t="shared" ca="1" si="28"/>
        <v>5</v>
      </c>
      <c r="B205" s="8">
        <f t="shared" ca="1" si="27"/>
        <v>5</v>
      </c>
      <c r="C205" s="8">
        <f t="shared" ca="1" si="27"/>
        <v>5</v>
      </c>
      <c r="D205" s="8">
        <f t="shared" ref="B205:F256" ca="1" si="34">RANDBETWEEN(D$2,D$3)</f>
        <v>5</v>
      </c>
      <c r="E205" s="8">
        <f t="shared" ca="1" si="34"/>
        <v>3</v>
      </c>
      <c r="F205" s="8">
        <f t="shared" ca="1" si="34"/>
        <v>2</v>
      </c>
      <c r="G205" s="6" cm="1">
        <f t="array" aca="1" ref="G205" ca="1">SUM(IF(ISNUMBER(FIND($A$4:$F$4,G$4)),$A205:$F205,0))</f>
        <v>10</v>
      </c>
      <c r="H205" s="6" cm="1">
        <f t="array" aca="1" ref="H205" ca="1">SUM(IF(ISNUMBER(FIND($A$4:$F$4,H$4)),$A205:$F205,0))</f>
        <v>12</v>
      </c>
      <c r="I205" s="6" cm="1">
        <f t="array" aca="1" ref="I205" ca="1">SUM(IF(ISNUMBER(FIND($A$4:$F$4,I$4)),$A205:$F205,0))</f>
        <v>10</v>
      </c>
      <c r="J205" s="6">
        <f t="shared" ca="1" si="29"/>
        <v>12</v>
      </c>
      <c r="K205" s="6">
        <f ca="1">SMALL($J$5:$J$1004,ROWS($J$5:J205))</f>
        <v>10</v>
      </c>
      <c r="L205" s="7">
        <f ca="1">ROWS($J$5:J205)/COUNT($J$5:$J$1004)</f>
        <v>0.20100000000000001</v>
      </c>
      <c r="M205" s="7"/>
      <c r="N205" s="7"/>
      <c r="O205" s="7"/>
      <c r="P205" s="6" t="str">
        <f t="shared" ca="1" si="26"/>
        <v/>
      </c>
      <c r="Q205" s="6">
        <f t="shared" ca="1" si="26"/>
        <v>1</v>
      </c>
      <c r="R205" s="6" t="str">
        <f t="shared" ca="1" si="26"/>
        <v/>
      </c>
      <c r="T205" s="6">
        <f t="shared" ca="1" si="30"/>
        <v>1</v>
      </c>
      <c r="U205" s="6" t="str">
        <f t="shared" ca="1" si="31"/>
        <v/>
      </c>
      <c r="V205" s="6" t="str">
        <f t="shared" ca="1" si="32"/>
        <v/>
      </c>
      <c r="W205" s="6">
        <f t="shared" ca="1" si="32"/>
        <v>1</v>
      </c>
      <c r="X205" s="6" t="str">
        <f t="shared" ca="1" si="32"/>
        <v/>
      </c>
      <c r="Y205" s="6">
        <f t="shared" ca="1" si="33"/>
        <v>1</v>
      </c>
    </row>
    <row r="206" spans="1:25" hidden="1" x14ac:dyDescent="0.25">
      <c r="A206" s="8">
        <f t="shared" ca="1" si="28"/>
        <v>3</v>
      </c>
      <c r="B206" s="8">
        <f t="shared" ca="1" si="34"/>
        <v>2</v>
      </c>
      <c r="C206" s="8">
        <f t="shared" ca="1" si="34"/>
        <v>7</v>
      </c>
      <c r="D206" s="8">
        <f t="shared" ca="1" si="34"/>
        <v>3</v>
      </c>
      <c r="E206" s="8">
        <f t="shared" ca="1" si="34"/>
        <v>1</v>
      </c>
      <c r="F206" s="8">
        <f t="shared" ca="1" si="34"/>
        <v>2</v>
      </c>
      <c r="G206" s="6" cm="1">
        <f t="array" aca="1" ref="G206" ca="1">SUM(IF(ISNUMBER(FIND($A$4:$F$4,G$4)),$A206:$F206,0))</f>
        <v>10</v>
      </c>
      <c r="H206" s="6" cm="1">
        <f t="array" aca="1" ref="H206" ca="1">SUM(IF(ISNUMBER(FIND($A$4:$F$4,H$4)),$A206:$F206,0))</f>
        <v>8</v>
      </c>
      <c r="I206" s="6" cm="1">
        <f t="array" aca="1" ref="I206" ca="1">SUM(IF(ISNUMBER(FIND($A$4:$F$4,I$4)),$A206:$F206,0))</f>
        <v>5</v>
      </c>
      <c r="J206" s="6">
        <f t="shared" ca="1" si="29"/>
        <v>10</v>
      </c>
      <c r="K206" s="6">
        <f ca="1">SMALL($J$5:$J$1004,ROWS($J$5:J206))</f>
        <v>10</v>
      </c>
      <c r="L206" s="7">
        <f ca="1">ROWS($J$5:J206)/COUNT($J$5:$J$1004)</f>
        <v>0.20200000000000001</v>
      </c>
      <c r="M206" s="7"/>
      <c r="N206" s="7"/>
      <c r="O206" s="7"/>
      <c r="P206" s="6">
        <f t="shared" ca="1" si="26"/>
        <v>1</v>
      </c>
      <c r="Q206" s="6" t="str">
        <f t="shared" ca="1" si="26"/>
        <v/>
      </c>
      <c r="R206" s="6" t="str">
        <f t="shared" ca="1" si="26"/>
        <v/>
      </c>
      <c r="T206" s="6">
        <f t="shared" ca="1" si="30"/>
        <v>1</v>
      </c>
      <c r="U206" s="6" t="str">
        <f t="shared" ca="1" si="31"/>
        <v/>
      </c>
      <c r="V206" s="6">
        <f t="shared" ca="1" si="32"/>
        <v>1</v>
      </c>
      <c r="W206" s="6" t="str">
        <f t="shared" ca="1" si="32"/>
        <v/>
      </c>
      <c r="X206" s="6" t="str">
        <f t="shared" ca="1" si="32"/>
        <v/>
      </c>
      <c r="Y206" s="6">
        <f t="shared" ca="1" si="33"/>
        <v>0</v>
      </c>
    </row>
    <row r="207" spans="1:25" hidden="1" x14ac:dyDescent="0.25">
      <c r="A207" s="8">
        <f t="shared" ca="1" si="28"/>
        <v>5</v>
      </c>
      <c r="B207" s="8">
        <f t="shared" ca="1" si="34"/>
        <v>4</v>
      </c>
      <c r="C207" s="8">
        <f t="shared" ca="1" si="34"/>
        <v>6</v>
      </c>
      <c r="D207" s="8">
        <f t="shared" ca="1" si="34"/>
        <v>4</v>
      </c>
      <c r="E207" s="8">
        <f t="shared" ca="1" si="34"/>
        <v>2</v>
      </c>
      <c r="F207" s="8">
        <f t="shared" ca="1" si="34"/>
        <v>2</v>
      </c>
      <c r="G207" s="6" cm="1">
        <f t="array" aca="1" ref="G207" ca="1">SUM(IF(ISNUMBER(FIND($A$4:$F$4,G$4)),$A207:$F207,0))</f>
        <v>11</v>
      </c>
      <c r="H207" s="6" cm="1">
        <f t="array" aca="1" ref="H207" ca="1">SUM(IF(ISNUMBER(FIND($A$4:$F$4,H$4)),$A207:$F207,0))</f>
        <v>11</v>
      </c>
      <c r="I207" s="6" cm="1">
        <f t="array" aca="1" ref="I207" ca="1">SUM(IF(ISNUMBER(FIND($A$4:$F$4,I$4)),$A207:$F207,0))</f>
        <v>8</v>
      </c>
      <c r="J207" s="6">
        <f t="shared" ca="1" si="29"/>
        <v>11</v>
      </c>
      <c r="K207" s="6">
        <f ca="1">SMALL($J$5:$J$1004,ROWS($J$5:J207))</f>
        <v>10</v>
      </c>
      <c r="L207" s="7">
        <f ca="1">ROWS($J$5:J207)/COUNT($J$5:$J$1004)</f>
        <v>0.20300000000000001</v>
      </c>
      <c r="M207" s="7"/>
      <c r="N207" s="7"/>
      <c r="O207" s="7"/>
      <c r="P207" s="6">
        <f t="shared" ca="1" si="26"/>
        <v>1</v>
      </c>
      <c r="Q207" s="6">
        <f t="shared" ca="1" si="26"/>
        <v>1</v>
      </c>
      <c r="R207" s="6" t="str">
        <f t="shared" ca="1" si="26"/>
        <v/>
      </c>
      <c r="T207" s="6">
        <f t="shared" ca="1" si="30"/>
        <v>1</v>
      </c>
      <c r="U207" s="6" t="str">
        <f t="shared" ca="1" si="31"/>
        <v/>
      </c>
      <c r="V207" s="6">
        <f t="shared" ca="1" si="32"/>
        <v>1</v>
      </c>
      <c r="W207" s="6">
        <f t="shared" ca="1" si="32"/>
        <v>1</v>
      </c>
      <c r="X207" s="6" t="str">
        <f t="shared" ca="1" si="32"/>
        <v/>
      </c>
      <c r="Y207" s="6">
        <f t="shared" ca="1" si="33"/>
        <v>1</v>
      </c>
    </row>
    <row r="208" spans="1:25" hidden="1" x14ac:dyDescent="0.25">
      <c r="A208" s="8">
        <f t="shared" ca="1" si="28"/>
        <v>6</v>
      </c>
      <c r="B208" s="8">
        <f t="shared" ca="1" si="34"/>
        <v>4</v>
      </c>
      <c r="C208" s="8">
        <f t="shared" ca="1" si="34"/>
        <v>8</v>
      </c>
      <c r="D208" s="8">
        <f t="shared" ca="1" si="34"/>
        <v>6</v>
      </c>
      <c r="E208" s="8">
        <f t="shared" ca="1" si="34"/>
        <v>3</v>
      </c>
      <c r="F208" s="8">
        <f t="shared" ca="1" si="34"/>
        <v>2</v>
      </c>
      <c r="G208" s="6" cm="1">
        <f t="array" aca="1" ref="G208" ca="1">SUM(IF(ISNUMBER(FIND($A$4:$F$4,G$4)),$A208:$F208,0))</f>
        <v>14</v>
      </c>
      <c r="H208" s="6" cm="1">
        <f t="array" aca="1" ref="H208" ca="1">SUM(IF(ISNUMBER(FIND($A$4:$F$4,H$4)),$A208:$F208,0))</f>
        <v>14</v>
      </c>
      <c r="I208" s="6" cm="1">
        <f t="array" aca="1" ref="I208" ca="1">SUM(IF(ISNUMBER(FIND($A$4:$F$4,I$4)),$A208:$F208,0))</f>
        <v>9</v>
      </c>
      <c r="J208" s="6">
        <f t="shared" ca="1" si="29"/>
        <v>14</v>
      </c>
      <c r="K208" s="6">
        <f ca="1">SMALL($J$5:$J$1004,ROWS($J$5:J208))</f>
        <v>10</v>
      </c>
      <c r="L208" s="7">
        <f ca="1">ROWS($J$5:J208)/COUNT($J$5:$J$1004)</f>
        <v>0.20399999999999999</v>
      </c>
      <c r="M208" s="7"/>
      <c r="N208" s="7"/>
      <c r="O208" s="7"/>
      <c r="P208" s="6">
        <f t="shared" ca="1" si="26"/>
        <v>1</v>
      </c>
      <c r="Q208" s="6">
        <f t="shared" ca="1" si="26"/>
        <v>1</v>
      </c>
      <c r="R208" s="6" t="str">
        <f t="shared" ca="1" si="26"/>
        <v/>
      </c>
      <c r="T208" s="6">
        <f t="shared" ca="1" si="30"/>
        <v>1</v>
      </c>
      <c r="U208" s="6" t="str">
        <f t="shared" ca="1" si="31"/>
        <v/>
      </c>
      <c r="V208" s="6">
        <f t="shared" ca="1" si="32"/>
        <v>1</v>
      </c>
      <c r="W208" s="6">
        <f t="shared" ca="1" si="32"/>
        <v>1</v>
      </c>
      <c r="X208" s="6" t="str">
        <f t="shared" ca="1" si="32"/>
        <v/>
      </c>
      <c r="Y208" s="6">
        <f t="shared" ca="1" si="33"/>
        <v>1</v>
      </c>
    </row>
    <row r="209" spans="1:25" hidden="1" x14ac:dyDescent="0.25">
      <c r="A209" s="8">
        <f t="shared" ca="1" si="28"/>
        <v>3</v>
      </c>
      <c r="B209" s="8">
        <f t="shared" ca="1" si="34"/>
        <v>5</v>
      </c>
      <c r="C209" s="8">
        <f t="shared" ca="1" si="34"/>
        <v>4</v>
      </c>
      <c r="D209" s="8">
        <f t="shared" ca="1" si="34"/>
        <v>3</v>
      </c>
      <c r="E209" s="8">
        <f t="shared" ca="1" si="34"/>
        <v>1</v>
      </c>
      <c r="F209" s="8">
        <f t="shared" ca="1" si="34"/>
        <v>2</v>
      </c>
      <c r="G209" s="6" cm="1">
        <f t="array" aca="1" ref="G209" ca="1">SUM(IF(ISNUMBER(FIND($A$4:$F$4,G$4)),$A209:$F209,0))</f>
        <v>7</v>
      </c>
      <c r="H209" s="6" cm="1">
        <f t="array" aca="1" ref="H209" ca="1">SUM(IF(ISNUMBER(FIND($A$4:$F$4,H$4)),$A209:$F209,0))</f>
        <v>8</v>
      </c>
      <c r="I209" s="6" cm="1">
        <f t="array" aca="1" ref="I209" ca="1">SUM(IF(ISNUMBER(FIND($A$4:$F$4,I$4)),$A209:$F209,0))</f>
        <v>8</v>
      </c>
      <c r="J209" s="6">
        <f t="shared" ca="1" si="29"/>
        <v>8</v>
      </c>
      <c r="K209" s="6">
        <f ca="1">SMALL($J$5:$J$1004,ROWS($J$5:J209))</f>
        <v>10</v>
      </c>
      <c r="L209" s="7">
        <f ca="1">ROWS($J$5:J209)/COUNT($J$5:$J$1004)</f>
        <v>0.20499999999999999</v>
      </c>
      <c r="M209" s="7"/>
      <c r="N209" s="7"/>
      <c r="O209" s="7"/>
      <c r="P209" s="6" t="str">
        <f t="shared" ca="1" si="26"/>
        <v/>
      </c>
      <c r="Q209" s="6">
        <f t="shared" ca="1" si="26"/>
        <v>1</v>
      </c>
      <c r="R209" s="6">
        <f t="shared" ca="1" si="26"/>
        <v>1</v>
      </c>
      <c r="T209" s="6">
        <f t="shared" ca="1" si="30"/>
        <v>1</v>
      </c>
      <c r="U209" s="6">
        <f t="shared" ca="1" si="31"/>
        <v>1</v>
      </c>
      <c r="V209" s="6" t="str">
        <f t="shared" ca="1" si="32"/>
        <v/>
      </c>
      <c r="W209" s="6">
        <f t="shared" ca="1" si="32"/>
        <v>1</v>
      </c>
      <c r="X209" s="6">
        <f t="shared" ca="1" si="32"/>
        <v>1</v>
      </c>
      <c r="Y209" s="6">
        <f t="shared" ca="1" si="33"/>
        <v>1</v>
      </c>
    </row>
    <row r="210" spans="1:25" hidden="1" x14ac:dyDescent="0.25">
      <c r="A210" s="8">
        <f t="shared" ca="1" si="28"/>
        <v>2</v>
      </c>
      <c r="B210" s="8">
        <f t="shared" ca="1" si="34"/>
        <v>3</v>
      </c>
      <c r="C210" s="8">
        <f t="shared" ca="1" si="34"/>
        <v>8</v>
      </c>
      <c r="D210" s="8">
        <f t="shared" ca="1" si="34"/>
        <v>3</v>
      </c>
      <c r="E210" s="8">
        <f t="shared" ca="1" si="34"/>
        <v>3</v>
      </c>
      <c r="F210" s="8">
        <f t="shared" ca="1" si="34"/>
        <v>4</v>
      </c>
      <c r="G210" s="6" cm="1">
        <f t="array" aca="1" ref="G210" ca="1">SUM(IF(ISNUMBER(FIND($A$4:$F$4,G$4)),$A210:$F210,0))</f>
        <v>10</v>
      </c>
      <c r="H210" s="6" cm="1">
        <f t="array" aca="1" ref="H210" ca="1">SUM(IF(ISNUMBER(FIND($A$4:$F$4,H$4)),$A210:$F210,0))</f>
        <v>9</v>
      </c>
      <c r="I210" s="6" cm="1">
        <f t="array" aca="1" ref="I210" ca="1">SUM(IF(ISNUMBER(FIND($A$4:$F$4,I$4)),$A210:$F210,0))</f>
        <v>10</v>
      </c>
      <c r="J210" s="6">
        <f t="shared" ca="1" si="29"/>
        <v>10</v>
      </c>
      <c r="K210" s="6">
        <f ca="1">SMALL($J$5:$J$1004,ROWS($J$5:J210))</f>
        <v>10</v>
      </c>
      <c r="L210" s="7">
        <f ca="1">ROWS($J$5:J210)/COUNT($J$5:$J$1004)</f>
        <v>0.20599999999999999</v>
      </c>
      <c r="M210" s="7"/>
      <c r="N210" s="7"/>
      <c r="O210" s="7"/>
      <c r="P210" s="6">
        <f t="shared" ca="1" si="26"/>
        <v>1</v>
      </c>
      <c r="Q210" s="6" t="str">
        <f t="shared" ca="1" si="26"/>
        <v/>
      </c>
      <c r="R210" s="6">
        <f t="shared" ca="1" si="26"/>
        <v>1</v>
      </c>
      <c r="T210" s="6">
        <f t="shared" ca="1" si="30"/>
        <v>1</v>
      </c>
      <c r="U210" s="6">
        <f t="shared" ca="1" si="31"/>
        <v>1</v>
      </c>
      <c r="V210" s="6">
        <f t="shared" ca="1" si="32"/>
        <v>1</v>
      </c>
      <c r="W210" s="6" t="str">
        <f t="shared" ca="1" si="32"/>
        <v/>
      </c>
      <c r="X210" s="6">
        <f t="shared" ca="1" si="32"/>
        <v>1</v>
      </c>
      <c r="Y210" s="6">
        <f t="shared" ca="1" si="33"/>
        <v>1</v>
      </c>
    </row>
    <row r="211" spans="1:25" hidden="1" x14ac:dyDescent="0.25">
      <c r="A211" s="8">
        <f t="shared" ca="1" si="28"/>
        <v>5</v>
      </c>
      <c r="B211" s="8">
        <f t="shared" ca="1" si="34"/>
        <v>3</v>
      </c>
      <c r="C211" s="8">
        <f t="shared" ca="1" si="34"/>
        <v>5</v>
      </c>
      <c r="D211" s="8">
        <f t="shared" ca="1" si="34"/>
        <v>2</v>
      </c>
      <c r="E211" s="8">
        <f t="shared" ca="1" si="34"/>
        <v>3</v>
      </c>
      <c r="F211" s="8">
        <f t="shared" ca="1" si="34"/>
        <v>3</v>
      </c>
      <c r="G211" s="6" cm="1">
        <f t="array" aca="1" ref="G211" ca="1">SUM(IF(ISNUMBER(FIND($A$4:$F$4,G$4)),$A211:$F211,0))</f>
        <v>10</v>
      </c>
      <c r="H211" s="6" cm="1">
        <f t="array" aca="1" ref="H211" ca="1">SUM(IF(ISNUMBER(FIND($A$4:$F$4,H$4)),$A211:$F211,0))</f>
        <v>10</v>
      </c>
      <c r="I211" s="6" cm="1">
        <f t="array" aca="1" ref="I211" ca="1">SUM(IF(ISNUMBER(FIND($A$4:$F$4,I$4)),$A211:$F211,0))</f>
        <v>9</v>
      </c>
      <c r="J211" s="6">
        <f t="shared" ca="1" si="29"/>
        <v>10</v>
      </c>
      <c r="K211" s="6">
        <f ca="1">SMALL($J$5:$J$1004,ROWS($J$5:J211))</f>
        <v>10</v>
      </c>
      <c r="L211" s="7">
        <f ca="1">ROWS($J$5:J211)/COUNT($J$5:$J$1004)</f>
        <v>0.20699999999999999</v>
      </c>
      <c r="M211" s="7"/>
      <c r="N211" s="7"/>
      <c r="O211" s="7"/>
      <c r="P211" s="6">
        <f t="shared" ca="1" si="26"/>
        <v>1</v>
      </c>
      <c r="Q211" s="6">
        <f t="shared" ca="1" si="26"/>
        <v>1</v>
      </c>
      <c r="R211" s="6" t="str">
        <f t="shared" ca="1" si="26"/>
        <v/>
      </c>
      <c r="T211" s="6">
        <f t="shared" ca="1" si="30"/>
        <v>1</v>
      </c>
      <c r="U211" s="6" t="str">
        <f t="shared" ca="1" si="31"/>
        <v/>
      </c>
      <c r="V211" s="6">
        <f t="shared" ca="1" si="32"/>
        <v>1</v>
      </c>
      <c r="W211" s="6">
        <f t="shared" ca="1" si="32"/>
        <v>1</v>
      </c>
      <c r="X211" s="6" t="str">
        <f t="shared" ca="1" si="32"/>
        <v/>
      </c>
      <c r="Y211" s="6">
        <f t="shared" ca="1" si="33"/>
        <v>1</v>
      </c>
    </row>
    <row r="212" spans="1:25" hidden="1" x14ac:dyDescent="0.25">
      <c r="A212" s="8">
        <f t="shared" ca="1" si="28"/>
        <v>4</v>
      </c>
      <c r="B212" s="8">
        <f t="shared" ca="1" si="34"/>
        <v>3</v>
      </c>
      <c r="C212" s="8">
        <f t="shared" ca="1" si="34"/>
        <v>4</v>
      </c>
      <c r="D212" s="8">
        <f t="shared" ca="1" si="34"/>
        <v>2</v>
      </c>
      <c r="E212" s="8">
        <f t="shared" ca="1" si="34"/>
        <v>2</v>
      </c>
      <c r="F212" s="8">
        <f t="shared" ca="1" si="34"/>
        <v>3</v>
      </c>
      <c r="G212" s="6" cm="1">
        <f t="array" aca="1" ref="G212" ca="1">SUM(IF(ISNUMBER(FIND($A$4:$F$4,G$4)),$A212:$F212,0))</f>
        <v>8</v>
      </c>
      <c r="H212" s="6" cm="1">
        <f t="array" aca="1" ref="H212" ca="1">SUM(IF(ISNUMBER(FIND($A$4:$F$4,H$4)),$A212:$F212,0))</f>
        <v>9</v>
      </c>
      <c r="I212" s="6" cm="1">
        <f t="array" aca="1" ref="I212" ca="1">SUM(IF(ISNUMBER(FIND($A$4:$F$4,I$4)),$A212:$F212,0))</f>
        <v>8</v>
      </c>
      <c r="J212" s="6">
        <f t="shared" ca="1" si="29"/>
        <v>9</v>
      </c>
      <c r="K212" s="6">
        <f ca="1">SMALL($J$5:$J$1004,ROWS($J$5:J212))</f>
        <v>10</v>
      </c>
      <c r="L212" s="7">
        <f ca="1">ROWS($J$5:J212)/COUNT($J$5:$J$1004)</f>
        <v>0.20799999999999999</v>
      </c>
      <c r="M212" s="7"/>
      <c r="N212" s="7"/>
      <c r="O212" s="7"/>
      <c r="P212" s="6" t="str">
        <f t="shared" ca="1" si="26"/>
        <v/>
      </c>
      <c r="Q212" s="6">
        <f t="shared" ca="1" si="26"/>
        <v>1</v>
      </c>
      <c r="R212" s="6" t="str">
        <f t="shared" ca="1" si="26"/>
        <v/>
      </c>
      <c r="T212" s="6">
        <f t="shared" ca="1" si="30"/>
        <v>1</v>
      </c>
      <c r="U212" s="6" t="str">
        <f t="shared" ca="1" si="31"/>
        <v/>
      </c>
      <c r="V212" s="6" t="str">
        <f t="shared" ca="1" si="32"/>
        <v/>
      </c>
      <c r="W212" s="6">
        <f t="shared" ca="1" si="32"/>
        <v>1</v>
      </c>
      <c r="X212" s="6" t="str">
        <f t="shared" ca="1" si="32"/>
        <v/>
      </c>
      <c r="Y212" s="6">
        <f t="shared" ca="1" si="33"/>
        <v>1</v>
      </c>
    </row>
    <row r="213" spans="1:25" hidden="1" x14ac:dyDescent="0.25">
      <c r="A213" s="8">
        <f t="shared" ca="1" si="28"/>
        <v>3</v>
      </c>
      <c r="B213" s="8">
        <f t="shared" ca="1" si="34"/>
        <v>5</v>
      </c>
      <c r="C213" s="8">
        <f t="shared" ca="1" si="34"/>
        <v>7</v>
      </c>
      <c r="D213" s="8">
        <f t="shared" ca="1" si="34"/>
        <v>4</v>
      </c>
      <c r="E213" s="8">
        <f t="shared" ca="1" si="34"/>
        <v>2</v>
      </c>
      <c r="F213" s="8">
        <f t="shared" ca="1" si="34"/>
        <v>4</v>
      </c>
      <c r="G213" s="6" cm="1">
        <f t="array" aca="1" ref="G213" ca="1">SUM(IF(ISNUMBER(FIND($A$4:$F$4,G$4)),$A213:$F213,0))</f>
        <v>10</v>
      </c>
      <c r="H213" s="6" cm="1">
        <f t="array" aca="1" ref="H213" ca="1">SUM(IF(ISNUMBER(FIND($A$4:$F$4,H$4)),$A213:$F213,0))</f>
        <v>11</v>
      </c>
      <c r="I213" s="6" cm="1">
        <f t="array" aca="1" ref="I213" ca="1">SUM(IF(ISNUMBER(FIND($A$4:$F$4,I$4)),$A213:$F213,0))</f>
        <v>11</v>
      </c>
      <c r="J213" s="6">
        <f t="shared" ca="1" si="29"/>
        <v>11</v>
      </c>
      <c r="K213" s="6">
        <f ca="1">SMALL($J$5:$J$1004,ROWS($J$5:J213))</f>
        <v>10</v>
      </c>
      <c r="L213" s="7">
        <f ca="1">ROWS($J$5:J213)/COUNT($J$5:$J$1004)</f>
        <v>0.20899999999999999</v>
      </c>
      <c r="M213" s="7"/>
      <c r="N213" s="7"/>
      <c r="O213" s="7"/>
      <c r="P213" s="6" t="str">
        <f t="shared" ca="1" si="26"/>
        <v/>
      </c>
      <c r="Q213" s="6">
        <f t="shared" ca="1" si="26"/>
        <v>1</v>
      </c>
      <c r="R213" s="6">
        <f t="shared" ca="1" si="26"/>
        <v>1</v>
      </c>
      <c r="T213" s="6">
        <f t="shared" ca="1" si="30"/>
        <v>1</v>
      </c>
      <c r="U213" s="6">
        <f t="shared" ca="1" si="31"/>
        <v>1</v>
      </c>
      <c r="V213" s="6" t="str">
        <f t="shared" ca="1" si="32"/>
        <v/>
      </c>
      <c r="W213" s="6">
        <f t="shared" ca="1" si="32"/>
        <v>1</v>
      </c>
      <c r="X213" s="6">
        <f t="shared" ca="1" si="32"/>
        <v>1</v>
      </c>
      <c r="Y213" s="6">
        <f t="shared" ca="1" si="33"/>
        <v>1</v>
      </c>
    </row>
    <row r="214" spans="1:25" hidden="1" x14ac:dyDescent="0.25">
      <c r="A214" s="8">
        <f t="shared" ca="1" si="28"/>
        <v>3</v>
      </c>
      <c r="B214" s="8">
        <f t="shared" ca="1" si="34"/>
        <v>5</v>
      </c>
      <c r="C214" s="8">
        <f t="shared" ca="1" si="34"/>
        <v>5</v>
      </c>
      <c r="D214" s="8">
        <f t="shared" ca="1" si="34"/>
        <v>5</v>
      </c>
      <c r="E214" s="8">
        <f t="shared" ca="1" si="34"/>
        <v>3</v>
      </c>
      <c r="F214" s="8">
        <f t="shared" ca="1" si="34"/>
        <v>4</v>
      </c>
      <c r="G214" s="6" cm="1">
        <f t="array" aca="1" ref="G214" ca="1">SUM(IF(ISNUMBER(FIND($A$4:$F$4,G$4)),$A214:$F214,0))</f>
        <v>8</v>
      </c>
      <c r="H214" s="6" cm="1">
        <f t="array" aca="1" ref="H214" ca="1">SUM(IF(ISNUMBER(FIND($A$4:$F$4,H$4)),$A214:$F214,0))</f>
        <v>12</v>
      </c>
      <c r="I214" s="6" cm="1">
        <f t="array" aca="1" ref="I214" ca="1">SUM(IF(ISNUMBER(FIND($A$4:$F$4,I$4)),$A214:$F214,0))</f>
        <v>12</v>
      </c>
      <c r="J214" s="6">
        <f t="shared" ca="1" si="29"/>
        <v>12</v>
      </c>
      <c r="K214" s="6">
        <f ca="1">SMALL($J$5:$J$1004,ROWS($J$5:J214))</f>
        <v>10</v>
      </c>
      <c r="L214" s="7">
        <f ca="1">ROWS($J$5:J214)/COUNT($J$5:$J$1004)</f>
        <v>0.21</v>
      </c>
      <c r="M214" s="7"/>
      <c r="N214" s="7"/>
      <c r="O214" s="7"/>
      <c r="P214" s="6" t="str">
        <f t="shared" ref="P214:R277" ca="1" si="35">IF(G214=$J214,1,"")</f>
        <v/>
      </c>
      <c r="Q214" s="6">
        <f t="shared" ca="1" si="35"/>
        <v>1</v>
      </c>
      <c r="R214" s="6">
        <f t="shared" ca="1" si="35"/>
        <v>1</v>
      </c>
      <c r="T214" s="6">
        <f t="shared" ca="1" si="30"/>
        <v>1</v>
      </c>
      <c r="U214" s="6">
        <f t="shared" ca="1" si="31"/>
        <v>1</v>
      </c>
      <c r="V214" s="6" t="str">
        <f t="shared" ca="1" si="32"/>
        <v/>
      </c>
      <c r="W214" s="6">
        <f t="shared" ca="1" si="32"/>
        <v>1</v>
      </c>
      <c r="X214" s="6">
        <f t="shared" ca="1" si="32"/>
        <v>1</v>
      </c>
      <c r="Y214" s="6">
        <f t="shared" ca="1" si="33"/>
        <v>1</v>
      </c>
    </row>
    <row r="215" spans="1:25" hidden="1" x14ac:dyDescent="0.25">
      <c r="A215" s="8">
        <f t="shared" ca="1" si="28"/>
        <v>2</v>
      </c>
      <c r="B215" s="8">
        <f t="shared" ca="1" si="34"/>
        <v>5</v>
      </c>
      <c r="C215" s="8">
        <f t="shared" ca="1" si="34"/>
        <v>8</v>
      </c>
      <c r="D215" s="8">
        <f t="shared" ca="1" si="34"/>
        <v>6</v>
      </c>
      <c r="E215" s="8">
        <f t="shared" ca="1" si="34"/>
        <v>2</v>
      </c>
      <c r="F215" s="8">
        <f t="shared" ca="1" si="34"/>
        <v>2</v>
      </c>
      <c r="G215" s="6" cm="1">
        <f t="array" aca="1" ref="G215" ca="1">SUM(IF(ISNUMBER(FIND($A$4:$F$4,G$4)),$A215:$F215,0))</f>
        <v>10</v>
      </c>
      <c r="H215" s="6" cm="1">
        <f t="array" aca="1" ref="H215" ca="1">SUM(IF(ISNUMBER(FIND($A$4:$F$4,H$4)),$A215:$F215,0))</f>
        <v>10</v>
      </c>
      <c r="I215" s="6" cm="1">
        <f t="array" aca="1" ref="I215" ca="1">SUM(IF(ISNUMBER(FIND($A$4:$F$4,I$4)),$A215:$F215,0))</f>
        <v>9</v>
      </c>
      <c r="J215" s="6">
        <f t="shared" ca="1" si="29"/>
        <v>10</v>
      </c>
      <c r="K215" s="6">
        <f ca="1">SMALL($J$5:$J$1004,ROWS($J$5:J215))</f>
        <v>10</v>
      </c>
      <c r="L215" s="7">
        <f ca="1">ROWS($J$5:J215)/COUNT($J$5:$J$1004)</f>
        <v>0.21099999999999999</v>
      </c>
      <c r="M215" s="7"/>
      <c r="N215" s="7"/>
      <c r="O215" s="7"/>
      <c r="P215" s="6">
        <f t="shared" ca="1" si="35"/>
        <v>1</v>
      </c>
      <c r="Q215" s="6">
        <f t="shared" ca="1" si="35"/>
        <v>1</v>
      </c>
      <c r="R215" s="6" t="str">
        <f t="shared" ca="1" si="35"/>
        <v/>
      </c>
      <c r="T215" s="6">
        <f t="shared" ca="1" si="30"/>
        <v>1</v>
      </c>
      <c r="U215" s="6" t="str">
        <f t="shared" ca="1" si="31"/>
        <v/>
      </c>
      <c r="V215" s="6">
        <f t="shared" ca="1" si="32"/>
        <v>1</v>
      </c>
      <c r="W215" s="6">
        <f t="shared" ca="1" si="32"/>
        <v>1</v>
      </c>
      <c r="X215" s="6" t="str">
        <f t="shared" ca="1" si="32"/>
        <v/>
      </c>
      <c r="Y215" s="6">
        <f t="shared" ca="1" si="33"/>
        <v>1</v>
      </c>
    </row>
    <row r="216" spans="1:25" hidden="1" x14ac:dyDescent="0.25">
      <c r="A216" s="8">
        <f t="shared" ca="1" si="28"/>
        <v>6</v>
      </c>
      <c r="B216" s="8">
        <f t="shared" ca="1" si="34"/>
        <v>3</v>
      </c>
      <c r="C216" s="8">
        <f t="shared" ca="1" si="34"/>
        <v>5</v>
      </c>
      <c r="D216" s="8">
        <f t="shared" ca="1" si="34"/>
        <v>4</v>
      </c>
      <c r="E216" s="8">
        <f t="shared" ca="1" si="34"/>
        <v>2</v>
      </c>
      <c r="F216" s="8">
        <f t="shared" ca="1" si="34"/>
        <v>4</v>
      </c>
      <c r="G216" s="6" cm="1">
        <f t="array" aca="1" ref="G216" ca="1">SUM(IF(ISNUMBER(FIND($A$4:$F$4,G$4)),$A216:$F216,0))</f>
        <v>11</v>
      </c>
      <c r="H216" s="6" cm="1">
        <f t="array" aca="1" ref="H216" ca="1">SUM(IF(ISNUMBER(FIND($A$4:$F$4,H$4)),$A216:$F216,0))</f>
        <v>14</v>
      </c>
      <c r="I216" s="6" cm="1">
        <f t="array" aca="1" ref="I216" ca="1">SUM(IF(ISNUMBER(FIND($A$4:$F$4,I$4)),$A216:$F216,0))</f>
        <v>9</v>
      </c>
      <c r="J216" s="6">
        <f t="shared" ca="1" si="29"/>
        <v>14</v>
      </c>
      <c r="K216" s="6">
        <f ca="1">SMALL($J$5:$J$1004,ROWS($J$5:J216))</f>
        <v>10</v>
      </c>
      <c r="L216" s="7">
        <f ca="1">ROWS($J$5:J216)/COUNT($J$5:$J$1004)</f>
        <v>0.21199999999999999</v>
      </c>
      <c r="M216" s="7"/>
      <c r="N216" s="7"/>
      <c r="O216" s="7"/>
      <c r="P216" s="6" t="str">
        <f t="shared" ca="1" si="35"/>
        <v/>
      </c>
      <c r="Q216" s="6">
        <f t="shared" ca="1" si="35"/>
        <v>1</v>
      </c>
      <c r="R216" s="6" t="str">
        <f t="shared" ca="1" si="35"/>
        <v/>
      </c>
      <c r="T216" s="6">
        <f t="shared" ca="1" si="30"/>
        <v>1</v>
      </c>
      <c r="U216" s="6" t="str">
        <f t="shared" ca="1" si="31"/>
        <v/>
      </c>
      <c r="V216" s="6" t="str">
        <f t="shared" ca="1" si="32"/>
        <v/>
      </c>
      <c r="W216" s="6">
        <f t="shared" ca="1" si="32"/>
        <v>1</v>
      </c>
      <c r="X216" s="6" t="str">
        <f t="shared" ca="1" si="32"/>
        <v/>
      </c>
      <c r="Y216" s="6">
        <f t="shared" ca="1" si="33"/>
        <v>1</v>
      </c>
    </row>
    <row r="217" spans="1:25" hidden="1" x14ac:dyDescent="0.25">
      <c r="A217" s="8">
        <f t="shared" ca="1" si="28"/>
        <v>2</v>
      </c>
      <c r="B217" s="8">
        <f t="shared" ca="1" si="34"/>
        <v>2</v>
      </c>
      <c r="C217" s="8">
        <f t="shared" ca="1" si="34"/>
        <v>8</v>
      </c>
      <c r="D217" s="8">
        <f t="shared" ca="1" si="34"/>
        <v>2</v>
      </c>
      <c r="E217" s="8">
        <f t="shared" ca="1" si="34"/>
        <v>1</v>
      </c>
      <c r="F217" s="8">
        <f t="shared" ca="1" si="34"/>
        <v>2</v>
      </c>
      <c r="G217" s="6" cm="1">
        <f t="array" aca="1" ref="G217" ca="1">SUM(IF(ISNUMBER(FIND($A$4:$F$4,G$4)),$A217:$F217,0))</f>
        <v>10</v>
      </c>
      <c r="H217" s="6" cm="1">
        <f t="array" aca="1" ref="H217" ca="1">SUM(IF(ISNUMBER(FIND($A$4:$F$4,H$4)),$A217:$F217,0))</f>
        <v>6</v>
      </c>
      <c r="I217" s="6" cm="1">
        <f t="array" aca="1" ref="I217" ca="1">SUM(IF(ISNUMBER(FIND($A$4:$F$4,I$4)),$A217:$F217,0))</f>
        <v>5</v>
      </c>
      <c r="J217" s="6">
        <f t="shared" ca="1" si="29"/>
        <v>10</v>
      </c>
      <c r="K217" s="6">
        <f ca="1">SMALL($J$5:$J$1004,ROWS($J$5:J217))</f>
        <v>10</v>
      </c>
      <c r="L217" s="7">
        <f ca="1">ROWS($J$5:J217)/COUNT($J$5:$J$1004)</f>
        <v>0.21299999999999999</v>
      </c>
      <c r="M217" s="7"/>
      <c r="N217" s="7"/>
      <c r="O217" s="7"/>
      <c r="P217" s="6">
        <f t="shared" ca="1" si="35"/>
        <v>1</v>
      </c>
      <c r="Q217" s="6" t="str">
        <f t="shared" ca="1" si="35"/>
        <v/>
      </c>
      <c r="R217" s="6" t="str">
        <f t="shared" ca="1" si="35"/>
        <v/>
      </c>
      <c r="T217" s="6">
        <f t="shared" ca="1" si="30"/>
        <v>1</v>
      </c>
      <c r="U217" s="6" t="str">
        <f t="shared" ca="1" si="31"/>
        <v/>
      </c>
      <c r="V217" s="6">
        <f t="shared" ca="1" si="32"/>
        <v>1</v>
      </c>
      <c r="W217" s="6" t="str">
        <f t="shared" ca="1" si="32"/>
        <v/>
      </c>
      <c r="X217" s="6" t="str">
        <f t="shared" ca="1" si="32"/>
        <v/>
      </c>
      <c r="Y217" s="6">
        <f t="shared" ca="1" si="33"/>
        <v>0</v>
      </c>
    </row>
    <row r="218" spans="1:25" hidden="1" x14ac:dyDescent="0.25">
      <c r="A218" s="8">
        <f t="shared" ca="1" si="28"/>
        <v>6</v>
      </c>
      <c r="B218" s="8">
        <f t="shared" ca="1" si="34"/>
        <v>4</v>
      </c>
      <c r="C218" s="8">
        <f t="shared" ca="1" si="34"/>
        <v>8</v>
      </c>
      <c r="D218" s="8">
        <f t="shared" ca="1" si="34"/>
        <v>4</v>
      </c>
      <c r="E218" s="8">
        <f t="shared" ca="1" si="34"/>
        <v>3</v>
      </c>
      <c r="F218" s="8">
        <f t="shared" ca="1" si="34"/>
        <v>3</v>
      </c>
      <c r="G218" s="6" cm="1">
        <f t="array" aca="1" ref="G218" ca="1">SUM(IF(ISNUMBER(FIND($A$4:$F$4,G$4)),$A218:$F218,0))</f>
        <v>14</v>
      </c>
      <c r="H218" s="6" cm="1">
        <f t="array" aca="1" ref="H218" ca="1">SUM(IF(ISNUMBER(FIND($A$4:$F$4,H$4)),$A218:$F218,0))</f>
        <v>13</v>
      </c>
      <c r="I218" s="6" cm="1">
        <f t="array" aca="1" ref="I218" ca="1">SUM(IF(ISNUMBER(FIND($A$4:$F$4,I$4)),$A218:$F218,0))</f>
        <v>10</v>
      </c>
      <c r="J218" s="6">
        <f t="shared" ca="1" si="29"/>
        <v>14</v>
      </c>
      <c r="K218" s="6">
        <f ca="1">SMALL($J$5:$J$1004,ROWS($J$5:J218))</f>
        <v>10</v>
      </c>
      <c r="L218" s="7">
        <f ca="1">ROWS($J$5:J218)/COUNT($J$5:$J$1004)</f>
        <v>0.214</v>
      </c>
      <c r="M218" s="7"/>
      <c r="N218" s="7"/>
      <c r="O218" s="7"/>
      <c r="P218" s="6">
        <f t="shared" ca="1" si="35"/>
        <v>1</v>
      </c>
      <c r="Q218" s="6" t="str">
        <f t="shared" ca="1" si="35"/>
        <v/>
      </c>
      <c r="R218" s="6" t="str">
        <f t="shared" ca="1" si="35"/>
        <v/>
      </c>
      <c r="T218" s="6">
        <f t="shared" ca="1" si="30"/>
        <v>1</v>
      </c>
      <c r="U218" s="6" t="str">
        <f t="shared" ca="1" si="31"/>
        <v/>
      </c>
      <c r="V218" s="6">
        <f t="shared" ca="1" si="32"/>
        <v>1</v>
      </c>
      <c r="W218" s="6" t="str">
        <f t="shared" ca="1" si="32"/>
        <v/>
      </c>
      <c r="X218" s="6" t="str">
        <f t="shared" ca="1" si="32"/>
        <v/>
      </c>
      <c r="Y218" s="6">
        <f t="shared" ca="1" si="33"/>
        <v>0</v>
      </c>
    </row>
    <row r="219" spans="1:25" hidden="1" x14ac:dyDescent="0.25">
      <c r="A219" s="8">
        <f t="shared" ca="1" si="28"/>
        <v>3</v>
      </c>
      <c r="B219" s="8">
        <f t="shared" ca="1" si="34"/>
        <v>4</v>
      </c>
      <c r="C219" s="8">
        <f t="shared" ca="1" si="34"/>
        <v>4</v>
      </c>
      <c r="D219" s="8">
        <f t="shared" ca="1" si="34"/>
        <v>3</v>
      </c>
      <c r="E219" s="8">
        <f t="shared" ca="1" si="34"/>
        <v>2</v>
      </c>
      <c r="F219" s="8">
        <f t="shared" ca="1" si="34"/>
        <v>2</v>
      </c>
      <c r="G219" s="6" cm="1">
        <f t="array" aca="1" ref="G219" ca="1">SUM(IF(ISNUMBER(FIND($A$4:$F$4,G$4)),$A219:$F219,0))</f>
        <v>7</v>
      </c>
      <c r="H219" s="6" cm="1">
        <f t="array" aca="1" ref="H219" ca="1">SUM(IF(ISNUMBER(FIND($A$4:$F$4,H$4)),$A219:$F219,0))</f>
        <v>8</v>
      </c>
      <c r="I219" s="6" cm="1">
        <f t="array" aca="1" ref="I219" ca="1">SUM(IF(ISNUMBER(FIND($A$4:$F$4,I$4)),$A219:$F219,0))</f>
        <v>8</v>
      </c>
      <c r="J219" s="6">
        <f t="shared" ca="1" si="29"/>
        <v>8</v>
      </c>
      <c r="K219" s="6">
        <f ca="1">SMALL($J$5:$J$1004,ROWS($J$5:J219))</f>
        <v>10</v>
      </c>
      <c r="L219" s="7">
        <f ca="1">ROWS($J$5:J219)/COUNT($J$5:$J$1004)</f>
        <v>0.215</v>
      </c>
      <c r="M219" s="7"/>
      <c r="N219" s="7"/>
      <c r="O219" s="7"/>
      <c r="P219" s="6" t="str">
        <f t="shared" ca="1" si="35"/>
        <v/>
      </c>
      <c r="Q219" s="6">
        <f t="shared" ca="1" si="35"/>
        <v>1</v>
      </c>
      <c r="R219" s="6">
        <f t="shared" ca="1" si="35"/>
        <v>1</v>
      </c>
      <c r="T219" s="6">
        <f t="shared" ca="1" si="30"/>
        <v>1</v>
      </c>
      <c r="U219" s="6">
        <f t="shared" ca="1" si="31"/>
        <v>1</v>
      </c>
      <c r="V219" s="6" t="str">
        <f t="shared" ca="1" si="32"/>
        <v/>
      </c>
      <c r="W219" s="6">
        <f t="shared" ca="1" si="32"/>
        <v>1</v>
      </c>
      <c r="X219" s="6">
        <f t="shared" ca="1" si="32"/>
        <v>1</v>
      </c>
      <c r="Y219" s="6">
        <f t="shared" ca="1" si="33"/>
        <v>1</v>
      </c>
    </row>
    <row r="220" spans="1:25" hidden="1" x14ac:dyDescent="0.25">
      <c r="A220" s="8">
        <f t="shared" ca="1" si="28"/>
        <v>5</v>
      </c>
      <c r="B220" s="8">
        <f t="shared" ca="1" si="34"/>
        <v>3</v>
      </c>
      <c r="C220" s="8">
        <f t="shared" ca="1" si="34"/>
        <v>7</v>
      </c>
      <c r="D220" s="8">
        <f t="shared" ca="1" si="34"/>
        <v>4</v>
      </c>
      <c r="E220" s="8">
        <f t="shared" ca="1" si="34"/>
        <v>3</v>
      </c>
      <c r="F220" s="8">
        <f t="shared" ca="1" si="34"/>
        <v>2</v>
      </c>
      <c r="G220" s="6" cm="1">
        <f t="array" aca="1" ref="G220" ca="1">SUM(IF(ISNUMBER(FIND($A$4:$F$4,G$4)),$A220:$F220,0))</f>
        <v>12</v>
      </c>
      <c r="H220" s="6" cm="1">
        <f t="array" aca="1" ref="H220" ca="1">SUM(IF(ISNUMBER(FIND($A$4:$F$4,H$4)),$A220:$F220,0))</f>
        <v>11</v>
      </c>
      <c r="I220" s="6" cm="1">
        <f t="array" aca="1" ref="I220" ca="1">SUM(IF(ISNUMBER(FIND($A$4:$F$4,I$4)),$A220:$F220,0))</f>
        <v>8</v>
      </c>
      <c r="J220" s="6">
        <f t="shared" ca="1" si="29"/>
        <v>12</v>
      </c>
      <c r="K220" s="6">
        <f ca="1">SMALL($J$5:$J$1004,ROWS($J$5:J220))</f>
        <v>10</v>
      </c>
      <c r="L220" s="7">
        <f ca="1">ROWS($J$5:J220)/COUNT($J$5:$J$1004)</f>
        <v>0.216</v>
      </c>
      <c r="M220" s="7"/>
      <c r="N220" s="7"/>
      <c r="O220" s="7"/>
      <c r="P220" s="6">
        <f t="shared" ca="1" si="35"/>
        <v>1</v>
      </c>
      <c r="Q220" s="6" t="str">
        <f t="shared" ca="1" si="35"/>
        <v/>
      </c>
      <c r="R220" s="6" t="str">
        <f t="shared" ca="1" si="35"/>
        <v/>
      </c>
      <c r="T220" s="6">
        <f t="shared" ca="1" si="30"/>
        <v>1</v>
      </c>
      <c r="U220" s="6" t="str">
        <f t="shared" ca="1" si="31"/>
        <v/>
      </c>
      <c r="V220" s="6">
        <f t="shared" ca="1" si="32"/>
        <v>1</v>
      </c>
      <c r="W220" s="6" t="str">
        <f t="shared" ca="1" si="32"/>
        <v/>
      </c>
      <c r="X220" s="6" t="str">
        <f t="shared" ca="1" si="32"/>
        <v/>
      </c>
      <c r="Y220" s="6">
        <f t="shared" ca="1" si="33"/>
        <v>0</v>
      </c>
    </row>
    <row r="221" spans="1:25" hidden="1" x14ac:dyDescent="0.25">
      <c r="A221" s="8">
        <f t="shared" ca="1" si="28"/>
        <v>2</v>
      </c>
      <c r="B221" s="8">
        <f t="shared" ca="1" si="34"/>
        <v>1</v>
      </c>
      <c r="C221" s="8">
        <f t="shared" ca="1" si="34"/>
        <v>4</v>
      </c>
      <c r="D221" s="8">
        <f t="shared" ca="1" si="34"/>
        <v>3</v>
      </c>
      <c r="E221" s="8">
        <f t="shared" ca="1" si="34"/>
        <v>3</v>
      </c>
      <c r="F221" s="8">
        <f t="shared" ca="1" si="34"/>
        <v>4</v>
      </c>
      <c r="G221" s="6" cm="1">
        <f t="array" aca="1" ref="G221" ca="1">SUM(IF(ISNUMBER(FIND($A$4:$F$4,G$4)),$A221:$F221,0))</f>
        <v>6</v>
      </c>
      <c r="H221" s="6" cm="1">
        <f t="array" aca="1" ref="H221" ca="1">SUM(IF(ISNUMBER(FIND($A$4:$F$4,H$4)),$A221:$F221,0))</f>
        <v>9</v>
      </c>
      <c r="I221" s="6" cm="1">
        <f t="array" aca="1" ref="I221" ca="1">SUM(IF(ISNUMBER(FIND($A$4:$F$4,I$4)),$A221:$F221,0))</f>
        <v>8</v>
      </c>
      <c r="J221" s="6">
        <f t="shared" ca="1" si="29"/>
        <v>9</v>
      </c>
      <c r="K221" s="6">
        <f ca="1">SMALL($J$5:$J$1004,ROWS($J$5:J221))</f>
        <v>10</v>
      </c>
      <c r="L221" s="7">
        <f ca="1">ROWS($J$5:J221)/COUNT($J$5:$J$1004)</f>
        <v>0.217</v>
      </c>
      <c r="M221" s="7"/>
      <c r="N221" s="7"/>
      <c r="O221" s="7"/>
      <c r="P221" s="6" t="str">
        <f t="shared" ca="1" si="35"/>
        <v/>
      </c>
      <c r="Q221" s="6">
        <f t="shared" ca="1" si="35"/>
        <v>1</v>
      </c>
      <c r="R221" s="6" t="str">
        <f t="shared" ca="1" si="35"/>
        <v/>
      </c>
      <c r="T221" s="6">
        <f t="shared" ca="1" si="30"/>
        <v>1</v>
      </c>
      <c r="U221" s="6" t="str">
        <f t="shared" ca="1" si="31"/>
        <v/>
      </c>
      <c r="V221" s="6" t="str">
        <f t="shared" ca="1" si="32"/>
        <v/>
      </c>
      <c r="W221" s="6">
        <f t="shared" ca="1" si="32"/>
        <v>1</v>
      </c>
      <c r="X221" s="6" t="str">
        <f t="shared" ca="1" si="32"/>
        <v/>
      </c>
      <c r="Y221" s="6">
        <f t="shared" ca="1" si="33"/>
        <v>1</v>
      </c>
    </row>
    <row r="222" spans="1:25" hidden="1" x14ac:dyDescent="0.25">
      <c r="A222" s="8">
        <f t="shared" ca="1" si="28"/>
        <v>5</v>
      </c>
      <c r="B222" s="8">
        <f t="shared" ca="1" si="34"/>
        <v>4</v>
      </c>
      <c r="C222" s="8">
        <f t="shared" ca="1" si="34"/>
        <v>5</v>
      </c>
      <c r="D222" s="8">
        <f t="shared" ca="1" si="34"/>
        <v>4</v>
      </c>
      <c r="E222" s="8">
        <f t="shared" ca="1" si="34"/>
        <v>2</v>
      </c>
      <c r="F222" s="8">
        <f t="shared" ca="1" si="34"/>
        <v>2</v>
      </c>
      <c r="G222" s="6" cm="1">
        <f t="array" aca="1" ref="G222" ca="1">SUM(IF(ISNUMBER(FIND($A$4:$F$4,G$4)),$A222:$F222,0))</f>
        <v>10</v>
      </c>
      <c r="H222" s="6" cm="1">
        <f t="array" aca="1" ref="H222" ca="1">SUM(IF(ISNUMBER(FIND($A$4:$F$4,H$4)),$A222:$F222,0))</f>
        <v>11</v>
      </c>
      <c r="I222" s="6" cm="1">
        <f t="array" aca="1" ref="I222" ca="1">SUM(IF(ISNUMBER(FIND($A$4:$F$4,I$4)),$A222:$F222,0))</f>
        <v>8</v>
      </c>
      <c r="J222" s="6">
        <f t="shared" ca="1" si="29"/>
        <v>11</v>
      </c>
      <c r="K222" s="6">
        <f ca="1">SMALL($J$5:$J$1004,ROWS($J$5:J222))</f>
        <v>10</v>
      </c>
      <c r="L222" s="7">
        <f ca="1">ROWS($J$5:J222)/COUNT($J$5:$J$1004)</f>
        <v>0.218</v>
      </c>
      <c r="M222" s="7"/>
      <c r="N222" s="7"/>
      <c r="O222" s="7"/>
      <c r="P222" s="6" t="str">
        <f t="shared" ca="1" si="35"/>
        <v/>
      </c>
      <c r="Q222" s="6">
        <f t="shared" ca="1" si="35"/>
        <v>1</v>
      </c>
      <c r="R222" s="6" t="str">
        <f t="shared" ca="1" si="35"/>
        <v/>
      </c>
      <c r="T222" s="6">
        <f t="shared" ca="1" si="30"/>
        <v>1</v>
      </c>
      <c r="U222" s="6" t="str">
        <f t="shared" ca="1" si="31"/>
        <v/>
      </c>
      <c r="V222" s="6" t="str">
        <f t="shared" ca="1" si="32"/>
        <v/>
      </c>
      <c r="W222" s="6">
        <f t="shared" ca="1" si="32"/>
        <v>1</v>
      </c>
      <c r="X222" s="6" t="str">
        <f t="shared" ca="1" si="32"/>
        <v/>
      </c>
      <c r="Y222" s="6">
        <f t="shared" ca="1" si="33"/>
        <v>1</v>
      </c>
    </row>
    <row r="223" spans="1:25" hidden="1" x14ac:dyDescent="0.25">
      <c r="A223" s="8">
        <f t="shared" ca="1" si="28"/>
        <v>6</v>
      </c>
      <c r="B223" s="8">
        <f t="shared" ca="1" si="34"/>
        <v>1</v>
      </c>
      <c r="C223" s="8">
        <f t="shared" ca="1" si="34"/>
        <v>4</v>
      </c>
      <c r="D223" s="8">
        <f t="shared" ca="1" si="34"/>
        <v>3</v>
      </c>
      <c r="E223" s="8">
        <f t="shared" ca="1" si="34"/>
        <v>2</v>
      </c>
      <c r="F223" s="8">
        <f t="shared" ca="1" si="34"/>
        <v>2</v>
      </c>
      <c r="G223" s="6" cm="1">
        <f t="array" aca="1" ref="G223" ca="1">SUM(IF(ISNUMBER(FIND($A$4:$F$4,G$4)),$A223:$F223,0))</f>
        <v>10</v>
      </c>
      <c r="H223" s="6" cm="1">
        <f t="array" aca="1" ref="H223" ca="1">SUM(IF(ISNUMBER(FIND($A$4:$F$4,H$4)),$A223:$F223,0))</f>
        <v>11</v>
      </c>
      <c r="I223" s="6" cm="1">
        <f t="array" aca="1" ref="I223" ca="1">SUM(IF(ISNUMBER(FIND($A$4:$F$4,I$4)),$A223:$F223,0))</f>
        <v>5</v>
      </c>
      <c r="J223" s="6">
        <f t="shared" ca="1" si="29"/>
        <v>11</v>
      </c>
      <c r="K223" s="6">
        <f ca="1">SMALL($J$5:$J$1004,ROWS($J$5:J223))</f>
        <v>10</v>
      </c>
      <c r="L223" s="7">
        <f ca="1">ROWS($J$5:J223)/COUNT($J$5:$J$1004)</f>
        <v>0.219</v>
      </c>
      <c r="M223" s="7"/>
      <c r="N223" s="7"/>
      <c r="O223" s="7"/>
      <c r="P223" s="6" t="str">
        <f t="shared" ca="1" si="35"/>
        <v/>
      </c>
      <c r="Q223" s="6">
        <f t="shared" ca="1" si="35"/>
        <v>1</v>
      </c>
      <c r="R223" s="6" t="str">
        <f t="shared" ca="1" si="35"/>
        <v/>
      </c>
      <c r="T223" s="6">
        <f t="shared" ca="1" si="30"/>
        <v>1</v>
      </c>
      <c r="U223" s="6" t="str">
        <f t="shared" ca="1" si="31"/>
        <v/>
      </c>
      <c r="V223" s="6" t="str">
        <f t="shared" ca="1" si="32"/>
        <v/>
      </c>
      <c r="W223" s="6">
        <f t="shared" ca="1" si="32"/>
        <v>1</v>
      </c>
      <c r="X223" s="6" t="str">
        <f t="shared" ca="1" si="32"/>
        <v/>
      </c>
      <c r="Y223" s="6">
        <f t="shared" ca="1" si="33"/>
        <v>1</v>
      </c>
    </row>
    <row r="224" spans="1:25" hidden="1" x14ac:dyDescent="0.25">
      <c r="A224" s="8">
        <f t="shared" ca="1" si="28"/>
        <v>2</v>
      </c>
      <c r="B224" s="8">
        <f t="shared" ca="1" si="34"/>
        <v>3</v>
      </c>
      <c r="C224" s="8">
        <f t="shared" ca="1" si="34"/>
        <v>6</v>
      </c>
      <c r="D224" s="8">
        <f t="shared" ca="1" si="34"/>
        <v>4</v>
      </c>
      <c r="E224" s="8">
        <f t="shared" ca="1" si="34"/>
        <v>1</v>
      </c>
      <c r="F224" s="8">
        <f t="shared" ca="1" si="34"/>
        <v>4</v>
      </c>
      <c r="G224" s="6" cm="1">
        <f t="array" aca="1" ref="G224" ca="1">SUM(IF(ISNUMBER(FIND($A$4:$F$4,G$4)),$A224:$F224,0))</f>
        <v>8</v>
      </c>
      <c r="H224" s="6" cm="1">
        <f t="array" aca="1" ref="H224" ca="1">SUM(IF(ISNUMBER(FIND($A$4:$F$4,H$4)),$A224:$F224,0))</f>
        <v>10</v>
      </c>
      <c r="I224" s="6" cm="1">
        <f t="array" aca="1" ref="I224" ca="1">SUM(IF(ISNUMBER(FIND($A$4:$F$4,I$4)),$A224:$F224,0))</f>
        <v>8</v>
      </c>
      <c r="J224" s="6">
        <f t="shared" ca="1" si="29"/>
        <v>10</v>
      </c>
      <c r="K224" s="6">
        <f ca="1">SMALL($J$5:$J$1004,ROWS($J$5:J224))</f>
        <v>10</v>
      </c>
      <c r="L224" s="7">
        <f ca="1">ROWS($J$5:J224)/COUNT($J$5:$J$1004)</f>
        <v>0.22</v>
      </c>
      <c r="M224" s="7"/>
      <c r="N224" s="7"/>
      <c r="O224" s="7"/>
      <c r="P224" s="6" t="str">
        <f t="shared" ca="1" si="35"/>
        <v/>
      </c>
      <c r="Q224" s="6">
        <f t="shared" ca="1" si="35"/>
        <v>1</v>
      </c>
      <c r="R224" s="6" t="str">
        <f t="shared" ca="1" si="35"/>
        <v/>
      </c>
      <c r="T224" s="6">
        <f t="shared" ca="1" si="30"/>
        <v>1</v>
      </c>
      <c r="U224" s="6" t="str">
        <f t="shared" ca="1" si="31"/>
        <v/>
      </c>
      <c r="V224" s="6" t="str">
        <f t="shared" ca="1" si="32"/>
        <v/>
      </c>
      <c r="W224" s="6">
        <f t="shared" ca="1" si="32"/>
        <v>1</v>
      </c>
      <c r="X224" s="6" t="str">
        <f t="shared" ca="1" si="32"/>
        <v/>
      </c>
      <c r="Y224" s="6">
        <f t="shared" ca="1" si="33"/>
        <v>1</v>
      </c>
    </row>
    <row r="225" spans="1:25" hidden="1" x14ac:dyDescent="0.25">
      <c r="A225" s="8">
        <f t="shared" ca="1" si="28"/>
        <v>5</v>
      </c>
      <c r="B225" s="8">
        <f t="shared" ca="1" si="34"/>
        <v>4</v>
      </c>
      <c r="C225" s="8">
        <f t="shared" ca="1" si="34"/>
        <v>8</v>
      </c>
      <c r="D225" s="8">
        <f t="shared" ca="1" si="34"/>
        <v>3</v>
      </c>
      <c r="E225" s="8">
        <f t="shared" ca="1" si="34"/>
        <v>3</v>
      </c>
      <c r="F225" s="8">
        <f t="shared" ca="1" si="34"/>
        <v>3</v>
      </c>
      <c r="G225" s="6" cm="1">
        <f t="array" aca="1" ref="G225" ca="1">SUM(IF(ISNUMBER(FIND($A$4:$F$4,G$4)),$A225:$F225,0))</f>
        <v>13</v>
      </c>
      <c r="H225" s="6" cm="1">
        <f t="array" aca="1" ref="H225" ca="1">SUM(IF(ISNUMBER(FIND($A$4:$F$4,H$4)),$A225:$F225,0))</f>
        <v>11</v>
      </c>
      <c r="I225" s="6" cm="1">
        <f t="array" aca="1" ref="I225" ca="1">SUM(IF(ISNUMBER(FIND($A$4:$F$4,I$4)),$A225:$F225,0))</f>
        <v>10</v>
      </c>
      <c r="J225" s="6">
        <f t="shared" ca="1" si="29"/>
        <v>13</v>
      </c>
      <c r="K225" s="6">
        <f ca="1">SMALL($J$5:$J$1004,ROWS($J$5:J225))</f>
        <v>10</v>
      </c>
      <c r="L225" s="7">
        <f ca="1">ROWS($J$5:J225)/COUNT($J$5:$J$1004)</f>
        <v>0.221</v>
      </c>
      <c r="M225" s="7"/>
      <c r="N225" s="7"/>
      <c r="O225" s="7"/>
      <c r="P225" s="6">
        <f t="shared" ca="1" si="35"/>
        <v>1</v>
      </c>
      <c r="Q225" s="6" t="str">
        <f t="shared" ca="1" si="35"/>
        <v/>
      </c>
      <c r="R225" s="6" t="str">
        <f t="shared" ca="1" si="35"/>
        <v/>
      </c>
      <c r="T225" s="6">
        <f t="shared" ca="1" si="30"/>
        <v>1</v>
      </c>
      <c r="U225" s="6" t="str">
        <f t="shared" ca="1" si="31"/>
        <v/>
      </c>
      <c r="V225" s="6">
        <f t="shared" ca="1" si="32"/>
        <v>1</v>
      </c>
      <c r="W225" s="6" t="str">
        <f t="shared" ca="1" si="32"/>
        <v/>
      </c>
      <c r="X225" s="6" t="str">
        <f t="shared" ca="1" si="32"/>
        <v/>
      </c>
      <c r="Y225" s="6">
        <f t="shared" ca="1" si="33"/>
        <v>0</v>
      </c>
    </row>
    <row r="226" spans="1:25" hidden="1" x14ac:dyDescent="0.25">
      <c r="A226" s="8">
        <f t="shared" ca="1" si="28"/>
        <v>3</v>
      </c>
      <c r="B226" s="8">
        <f t="shared" ca="1" si="34"/>
        <v>1</v>
      </c>
      <c r="C226" s="8">
        <f t="shared" ca="1" si="34"/>
        <v>8</v>
      </c>
      <c r="D226" s="8">
        <f t="shared" ca="1" si="34"/>
        <v>4</v>
      </c>
      <c r="E226" s="8">
        <f t="shared" ca="1" si="34"/>
        <v>3</v>
      </c>
      <c r="F226" s="8">
        <f t="shared" ca="1" si="34"/>
        <v>2</v>
      </c>
      <c r="G226" s="6" cm="1">
        <f t="array" aca="1" ref="G226" ca="1">SUM(IF(ISNUMBER(FIND($A$4:$F$4,G$4)),$A226:$F226,0))</f>
        <v>11</v>
      </c>
      <c r="H226" s="6" cm="1">
        <f t="array" aca="1" ref="H226" ca="1">SUM(IF(ISNUMBER(FIND($A$4:$F$4,H$4)),$A226:$F226,0))</f>
        <v>9</v>
      </c>
      <c r="I226" s="6" cm="1">
        <f t="array" aca="1" ref="I226" ca="1">SUM(IF(ISNUMBER(FIND($A$4:$F$4,I$4)),$A226:$F226,0))</f>
        <v>6</v>
      </c>
      <c r="J226" s="6">
        <f t="shared" ca="1" si="29"/>
        <v>11</v>
      </c>
      <c r="K226" s="6">
        <f ca="1">SMALL($J$5:$J$1004,ROWS($J$5:J226))</f>
        <v>10</v>
      </c>
      <c r="L226" s="7">
        <f ca="1">ROWS($J$5:J226)/COUNT($J$5:$J$1004)</f>
        <v>0.222</v>
      </c>
      <c r="M226" s="7"/>
      <c r="N226" s="7"/>
      <c r="O226" s="7"/>
      <c r="P226" s="6">
        <f t="shared" ca="1" si="35"/>
        <v>1</v>
      </c>
      <c r="Q226" s="6" t="str">
        <f t="shared" ca="1" si="35"/>
        <v/>
      </c>
      <c r="R226" s="6" t="str">
        <f t="shared" ca="1" si="35"/>
        <v/>
      </c>
      <c r="T226" s="6">
        <f t="shared" ca="1" si="30"/>
        <v>1</v>
      </c>
      <c r="U226" s="6" t="str">
        <f t="shared" ca="1" si="31"/>
        <v/>
      </c>
      <c r="V226" s="6">
        <f t="shared" ca="1" si="32"/>
        <v>1</v>
      </c>
      <c r="W226" s="6" t="str">
        <f t="shared" ca="1" si="32"/>
        <v/>
      </c>
      <c r="X226" s="6" t="str">
        <f t="shared" ca="1" si="32"/>
        <v/>
      </c>
      <c r="Y226" s="6">
        <f t="shared" ca="1" si="33"/>
        <v>0</v>
      </c>
    </row>
    <row r="227" spans="1:25" hidden="1" x14ac:dyDescent="0.25">
      <c r="A227" s="8">
        <f t="shared" ca="1" si="28"/>
        <v>2</v>
      </c>
      <c r="B227" s="8">
        <f t="shared" ca="1" si="34"/>
        <v>4</v>
      </c>
      <c r="C227" s="8">
        <f t="shared" ca="1" si="34"/>
        <v>6</v>
      </c>
      <c r="D227" s="8">
        <f t="shared" ca="1" si="34"/>
        <v>6</v>
      </c>
      <c r="E227" s="8">
        <f t="shared" ca="1" si="34"/>
        <v>3</v>
      </c>
      <c r="F227" s="8">
        <f t="shared" ca="1" si="34"/>
        <v>3</v>
      </c>
      <c r="G227" s="6" cm="1">
        <f t="array" aca="1" ref="G227" ca="1">SUM(IF(ISNUMBER(FIND($A$4:$F$4,G$4)),$A227:$F227,0))</f>
        <v>8</v>
      </c>
      <c r="H227" s="6" cm="1">
        <f t="array" aca="1" ref="H227" ca="1">SUM(IF(ISNUMBER(FIND($A$4:$F$4,H$4)),$A227:$F227,0))</f>
        <v>11</v>
      </c>
      <c r="I227" s="6" cm="1">
        <f t="array" aca="1" ref="I227" ca="1">SUM(IF(ISNUMBER(FIND($A$4:$F$4,I$4)),$A227:$F227,0))</f>
        <v>10</v>
      </c>
      <c r="J227" s="6">
        <f t="shared" ca="1" si="29"/>
        <v>11</v>
      </c>
      <c r="K227" s="6">
        <f ca="1">SMALL($J$5:$J$1004,ROWS($J$5:J227))</f>
        <v>10</v>
      </c>
      <c r="L227" s="7">
        <f ca="1">ROWS($J$5:J227)/COUNT($J$5:$J$1004)</f>
        <v>0.223</v>
      </c>
      <c r="M227" s="7"/>
      <c r="N227" s="7"/>
      <c r="O227" s="7"/>
      <c r="P227" s="6" t="str">
        <f t="shared" ca="1" si="35"/>
        <v/>
      </c>
      <c r="Q227" s="6">
        <f t="shared" ca="1" si="35"/>
        <v>1</v>
      </c>
      <c r="R227" s="6" t="str">
        <f t="shared" ca="1" si="35"/>
        <v/>
      </c>
      <c r="T227" s="6">
        <f t="shared" ca="1" si="30"/>
        <v>1</v>
      </c>
      <c r="U227" s="6" t="str">
        <f t="shared" ca="1" si="31"/>
        <v/>
      </c>
      <c r="V227" s="6" t="str">
        <f t="shared" ca="1" si="32"/>
        <v/>
      </c>
      <c r="W227" s="6">
        <f t="shared" ca="1" si="32"/>
        <v>1</v>
      </c>
      <c r="X227" s="6" t="str">
        <f t="shared" ca="1" si="32"/>
        <v/>
      </c>
      <c r="Y227" s="6">
        <f t="shared" ca="1" si="33"/>
        <v>1</v>
      </c>
    </row>
    <row r="228" spans="1:25" hidden="1" x14ac:dyDescent="0.25">
      <c r="A228" s="8">
        <f t="shared" ca="1" si="28"/>
        <v>2</v>
      </c>
      <c r="B228" s="8">
        <f t="shared" ca="1" si="34"/>
        <v>2</v>
      </c>
      <c r="C228" s="8">
        <f t="shared" ca="1" si="34"/>
        <v>4</v>
      </c>
      <c r="D228" s="8">
        <f t="shared" ca="1" si="34"/>
        <v>5</v>
      </c>
      <c r="E228" s="8">
        <f t="shared" ca="1" si="34"/>
        <v>1</v>
      </c>
      <c r="F228" s="8">
        <f t="shared" ca="1" si="34"/>
        <v>3</v>
      </c>
      <c r="G228" s="6" cm="1">
        <f t="array" aca="1" ref="G228" ca="1">SUM(IF(ISNUMBER(FIND($A$4:$F$4,G$4)),$A228:$F228,0))</f>
        <v>6</v>
      </c>
      <c r="H228" s="6" cm="1">
        <f t="array" aca="1" ref="H228" ca="1">SUM(IF(ISNUMBER(FIND($A$4:$F$4,H$4)),$A228:$F228,0))</f>
        <v>10</v>
      </c>
      <c r="I228" s="6" cm="1">
        <f t="array" aca="1" ref="I228" ca="1">SUM(IF(ISNUMBER(FIND($A$4:$F$4,I$4)),$A228:$F228,0))</f>
        <v>6</v>
      </c>
      <c r="J228" s="6">
        <f t="shared" ca="1" si="29"/>
        <v>10</v>
      </c>
      <c r="K228" s="6">
        <f ca="1">SMALL($J$5:$J$1004,ROWS($J$5:J228))</f>
        <v>10</v>
      </c>
      <c r="L228" s="7">
        <f ca="1">ROWS($J$5:J228)/COUNT($J$5:$J$1004)</f>
        <v>0.224</v>
      </c>
      <c r="M228" s="7"/>
      <c r="N228" s="7"/>
      <c r="O228" s="7"/>
      <c r="P228" s="6" t="str">
        <f t="shared" ca="1" si="35"/>
        <v/>
      </c>
      <c r="Q228" s="6">
        <f t="shared" ca="1" si="35"/>
        <v>1</v>
      </c>
      <c r="R228" s="6" t="str">
        <f t="shared" ca="1" si="35"/>
        <v/>
      </c>
      <c r="T228" s="6">
        <f t="shared" ca="1" si="30"/>
        <v>1</v>
      </c>
      <c r="U228" s="6" t="str">
        <f t="shared" ca="1" si="31"/>
        <v/>
      </c>
      <c r="V228" s="6" t="str">
        <f t="shared" ca="1" si="32"/>
        <v/>
      </c>
      <c r="W228" s="6">
        <f t="shared" ca="1" si="32"/>
        <v>1</v>
      </c>
      <c r="X228" s="6" t="str">
        <f t="shared" ca="1" si="32"/>
        <v/>
      </c>
      <c r="Y228" s="6">
        <f t="shared" ca="1" si="33"/>
        <v>1</v>
      </c>
    </row>
    <row r="229" spans="1:25" hidden="1" x14ac:dyDescent="0.25">
      <c r="A229" s="8">
        <f t="shared" ca="1" si="28"/>
        <v>6</v>
      </c>
      <c r="B229" s="8">
        <f t="shared" ca="1" si="34"/>
        <v>4</v>
      </c>
      <c r="C229" s="8">
        <f t="shared" ca="1" si="34"/>
        <v>5</v>
      </c>
      <c r="D229" s="8">
        <f t="shared" ca="1" si="34"/>
        <v>3</v>
      </c>
      <c r="E229" s="8">
        <f t="shared" ca="1" si="34"/>
        <v>1</v>
      </c>
      <c r="F229" s="8">
        <f t="shared" ca="1" si="34"/>
        <v>3</v>
      </c>
      <c r="G229" s="6" cm="1">
        <f t="array" aca="1" ref="G229" ca="1">SUM(IF(ISNUMBER(FIND($A$4:$F$4,G$4)),$A229:$F229,0))</f>
        <v>11</v>
      </c>
      <c r="H229" s="6" cm="1">
        <f t="array" aca="1" ref="H229" ca="1">SUM(IF(ISNUMBER(FIND($A$4:$F$4,H$4)),$A229:$F229,0))</f>
        <v>12</v>
      </c>
      <c r="I229" s="6" cm="1">
        <f t="array" aca="1" ref="I229" ca="1">SUM(IF(ISNUMBER(FIND($A$4:$F$4,I$4)),$A229:$F229,0))</f>
        <v>8</v>
      </c>
      <c r="J229" s="6">
        <f t="shared" ca="1" si="29"/>
        <v>12</v>
      </c>
      <c r="K229" s="6">
        <f ca="1">SMALL($J$5:$J$1004,ROWS($J$5:J229))</f>
        <v>10</v>
      </c>
      <c r="L229" s="7">
        <f ca="1">ROWS($J$5:J229)/COUNT($J$5:$J$1004)</f>
        <v>0.22500000000000001</v>
      </c>
      <c r="M229" s="7"/>
      <c r="N229" s="7"/>
      <c r="O229" s="7"/>
      <c r="P229" s="6" t="str">
        <f t="shared" ca="1" si="35"/>
        <v/>
      </c>
      <c r="Q229" s="6">
        <f t="shared" ca="1" si="35"/>
        <v>1</v>
      </c>
      <c r="R229" s="6" t="str">
        <f t="shared" ca="1" si="35"/>
        <v/>
      </c>
      <c r="T229" s="6">
        <f t="shared" ca="1" si="30"/>
        <v>1</v>
      </c>
      <c r="U229" s="6" t="str">
        <f t="shared" ca="1" si="31"/>
        <v/>
      </c>
      <c r="V229" s="6" t="str">
        <f t="shared" ca="1" si="32"/>
        <v/>
      </c>
      <c r="W229" s="6">
        <f t="shared" ca="1" si="32"/>
        <v>1</v>
      </c>
      <c r="X229" s="6" t="str">
        <f t="shared" ca="1" si="32"/>
        <v/>
      </c>
      <c r="Y229" s="6">
        <f t="shared" ca="1" si="33"/>
        <v>1</v>
      </c>
    </row>
    <row r="230" spans="1:25" hidden="1" x14ac:dyDescent="0.25">
      <c r="A230" s="8">
        <f t="shared" ca="1" si="28"/>
        <v>2</v>
      </c>
      <c r="B230" s="8">
        <f t="shared" ca="1" si="34"/>
        <v>5</v>
      </c>
      <c r="C230" s="8">
        <f t="shared" ca="1" si="34"/>
        <v>6</v>
      </c>
      <c r="D230" s="8">
        <f t="shared" ca="1" si="34"/>
        <v>3</v>
      </c>
      <c r="E230" s="8">
        <f t="shared" ca="1" si="34"/>
        <v>2</v>
      </c>
      <c r="F230" s="8">
        <f t="shared" ca="1" si="34"/>
        <v>4</v>
      </c>
      <c r="G230" s="6" cm="1">
        <f t="array" aca="1" ref="G230" ca="1">SUM(IF(ISNUMBER(FIND($A$4:$F$4,G$4)),$A230:$F230,0))</f>
        <v>8</v>
      </c>
      <c r="H230" s="6" cm="1">
        <f t="array" aca="1" ref="H230" ca="1">SUM(IF(ISNUMBER(FIND($A$4:$F$4,H$4)),$A230:$F230,0))</f>
        <v>9</v>
      </c>
      <c r="I230" s="6" cm="1">
        <f t="array" aca="1" ref="I230" ca="1">SUM(IF(ISNUMBER(FIND($A$4:$F$4,I$4)),$A230:$F230,0))</f>
        <v>11</v>
      </c>
      <c r="J230" s="6">
        <f t="shared" ca="1" si="29"/>
        <v>11</v>
      </c>
      <c r="K230" s="6">
        <f ca="1">SMALL($J$5:$J$1004,ROWS($J$5:J230))</f>
        <v>10</v>
      </c>
      <c r="L230" s="7">
        <f ca="1">ROWS($J$5:J230)/COUNT($J$5:$J$1004)</f>
        <v>0.22600000000000001</v>
      </c>
      <c r="M230" s="7"/>
      <c r="N230" s="7"/>
      <c r="O230" s="7"/>
      <c r="P230" s="6" t="str">
        <f t="shared" ca="1" si="35"/>
        <v/>
      </c>
      <c r="Q230" s="6" t="str">
        <f t="shared" ca="1" si="35"/>
        <v/>
      </c>
      <c r="R230" s="6">
        <f t="shared" ca="1" si="35"/>
        <v>1</v>
      </c>
      <c r="T230" s="6">
        <f t="shared" ca="1" si="30"/>
        <v>0</v>
      </c>
      <c r="U230" s="6">
        <f t="shared" ca="1" si="31"/>
        <v>1</v>
      </c>
      <c r="V230" s="6" t="str">
        <f t="shared" ca="1" si="32"/>
        <v/>
      </c>
      <c r="W230" s="6" t="str">
        <f t="shared" ca="1" si="32"/>
        <v/>
      </c>
      <c r="X230" s="6">
        <f t="shared" ca="1" si="32"/>
        <v>1</v>
      </c>
      <c r="Y230" s="6">
        <f t="shared" ca="1" si="33"/>
        <v>1</v>
      </c>
    </row>
    <row r="231" spans="1:25" hidden="1" x14ac:dyDescent="0.25">
      <c r="A231" s="8">
        <f t="shared" ca="1" si="28"/>
        <v>3</v>
      </c>
      <c r="B231" s="8">
        <f t="shared" ca="1" si="34"/>
        <v>2</v>
      </c>
      <c r="C231" s="8">
        <f t="shared" ca="1" si="34"/>
        <v>7</v>
      </c>
      <c r="D231" s="8">
        <f t="shared" ca="1" si="34"/>
        <v>6</v>
      </c>
      <c r="E231" s="8">
        <f t="shared" ca="1" si="34"/>
        <v>1</v>
      </c>
      <c r="F231" s="8">
        <f t="shared" ca="1" si="34"/>
        <v>3</v>
      </c>
      <c r="G231" s="6" cm="1">
        <f t="array" aca="1" ref="G231" ca="1">SUM(IF(ISNUMBER(FIND($A$4:$F$4,G$4)),$A231:$F231,0))</f>
        <v>10</v>
      </c>
      <c r="H231" s="6" cm="1">
        <f t="array" aca="1" ref="H231" ca="1">SUM(IF(ISNUMBER(FIND($A$4:$F$4,H$4)),$A231:$F231,0))</f>
        <v>12</v>
      </c>
      <c r="I231" s="6" cm="1">
        <f t="array" aca="1" ref="I231" ca="1">SUM(IF(ISNUMBER(FIND($A$4:$F$4,I$4)),$A231:$F231,0))</f>
        <v>6</v>
      </c>
      <c r="J231" s="6">
        <f t="shared" ca="1" si="29"/>
        <v>12</v>
      </c>
      <c r="K231" s="6">
        <f ca="1">SMALL($J$5:$J$1004,ROWS($J$5:J231))</f>
        <v>10</v>
      </c>
      <c r="L231" s="7">
        <f ca="1">ROWS($J$5:J231)/COUNT($J$5:$J$1004)</f>
        <v>0.22700000000000001</v>
      </c>
      <c r="M231" s="7"/>
      <c r="N231" s="7"/>
      <c r="O231" s="7"/>
      <c r="P231" s="6" t="str">
        <f t="shared" ca="1" si="35"/>
        <v/>
      </c>
      <c r="Q231" s="6">
        <f t="shared" ca="1" si="35"/>
        <v>1</v>
      </c>
      <c r="R231" s="6" t="str">
        <f t="shared" ca="1" si="35"/>
        <v/>
      </c>
      <c r="T231" s="6">
        <f t="shared" ca="1" si="30"/>
        <v>1</v>
      </c>
      <c r="U231" s="6" t="str">
        <f t="shared" ca="1" si="31"/>
        <v/>
      </c>
      <c r="V231" s="6" t="str">
        <f t="shared" ca="1" si="32"/>
        <v/>
      </c>
      <c r="W231" s="6">
        <f t="shared" ca="1" si="32"/>
        <v>1</v>
      </c>
      <c r="X231" s="6" t="str">
        <f t="shared" ca="1" si="32"/>
        <v/>
      </c>
      <c r="Y231" s="6">
        <f t="shared" ca="1" si="33"/>
        <v>1</v>
      </c>
    </row>
    <row r="232" spans="1:25" hidden="1" x14ac:dyDescent="0.25">
      <c r="A232" s="8">
        <f t="shared" ref="A232:A295" ca="1" si="36">RANDBETWEEN(A$2,A$3)</f>
        <v>3</v>
      </c>
      <c r="B232" s="8">
        <f t="shared" ca="1" si="34"/>
        <v>4</v>
      </c>
      <c r="C232" s="8">
        <f t="shared" ca="1" si="34"/>
        <v>4</v>
      </c>
      <c r="D232" s="8">
        <f t="shared" ca="1" si="34"/>
        <v>5</v>
      </c>
      <c r="E232" s="8">
        <f t="shared" ca="1" si="34"/>
        <v>2</v>
      </c>
      <c r="F232" s="8">
        <f t="shared" ca="1" si="34"/>
        <v>4</v>
      </c>
      <c r="G232" s="6" cm="1">
        <f t="array" aca="1" ref="G232" ca="1">SUM(IF(ISNUMBER(FIND($A$4:$F$4,G$4)),$A232:$F232,0))</f>
        <v>7</v>
      </c>
      <c r="H232" s="6" cm="1">
        <f t="array" aca="1" ref="H232" ca="1">SUM(IF(ISNUMBER(FIND($A$4:$F$4,H$4)),$A232:$F232,0))</f>
        <v>12</v>
      </c>
      <c r="I232" s="6" cm="1">
        <f t="array" aca="1" ref="I232" ca="1">SUM(IF(ISNUMBER(FIND($A$4:$F$4,I$4)),$A232:$F232,0))</f>
        <v>10</v>
      </c>
      <c r="J232" s="6">
        <f t="shared" ca="1" si="29"/>
        <v>12</v>
      </c>
      <c r="K232" s="6">
        <f ca="1">SMALL($J$5:$J$1004,ROWS($J$5:J232))</f>
        <v>10</v>
      </c>
      <c r="L232" s="7">
        <f ca="1">ROWS($J$5:J232)/COUNT($J$5:$J$1004)</f>
        <v>0.22800000000000001</v>
      </c>
      <c r="M232" s="7"/>
      <c r="N232" s="7"/>
      <c r="O232" s="7"/>
      <c r="P232" s="6" t="str">
        <f t="shared" ca="1" si="35"/>
        <v/>
      </c>
      <c r="Q232" s="6">
        <f t="shared" ca="1" si="35"/>
        <v>1</v>
      </c>
      <c r="R232" s="6" t="str">
        <f t="shared" ca="1" si="35"/>
        <v/>
      </c>
      <c r="T232" s="6">
        <f t="shared" ca="1" si="30"/>
        <v>1</v>
      </c>
      <c r="U232" s="6" t="str">
        <f t="shared" ca="1" si="31"/>
        <v/>
      </c>
      <c r="V232" s="6" t="str">
        <f t="shared" ca="1" si="32"/>
        <v/>
      </c>
      <c r="W232" s="6">
        <f t="shared" ca="1" si="32"/>
        <v>1</v>
      </c>
      <c r="X232" s="6" t="str">
        <f t="shared" ca="1" si="32"/>
        <v/>
      </c>
      <c r="Y232" s="6">
        <f t="shared" ca="1" si="33"/>
        <v>1</v>
      </c>
    </row>
    <row r="233" spans="1:25" hidden="1" x14ac:dyDescent="0.25">
      <c r="A233" s="8">
        <f t="shared" ca="1" si="36"/>
        <v>5</v>
      </c>
      <c r="B233" s="8">
        <f t="shared" ca="1" si="34"/>
        <v>4</v>
      </c>
      <c r="C233" s="8">
        <f t="shared" ca="1" si="34"/>
        <v>5</v>
      </c>
      <c r="D233" s="8">
        <f t="shared" ca="1" si="34"/>
        <v>5</v>
      </c>
      <c r="E233" s="8">
        <f t="shared" ca="1" si="34"/>
        <v>1</v>
      </c>
      <c r="F233" s="8">
        <f t="shared" ca="1" si="34"/>
        <v>3</v>
      </c>
      <c r="G233" s="6" cm="1">
        <f t="array" aca="1" ref="G233" ca="1">SUM(IF(ISNUMBER(FIND($A$4:$F$4,G$4)),$A233:$F233,0))</f>
        <v>10</v>
      </c>
      <c r="H233" s="6" cm="1">
        <f t="array" aca="1" ref="H233" ca="1">SUM(IF(ISNUMBER(FIND($A$4:$F$4,H$4)),$A233:$F233,0))</f>
        <v>13</v>
      </c>
      <c r="I233" s="6" cm="1">
        <f t="array" aca="1" ref="I233" ca="1">SUM(IF(ISNUMBER(FIND($A$4:$F$4,I$4)),$A233:$F233,0))</f>
        <v>8</v>
      </c>
      <c r="J233" s="6">
        <f t="shared" ca="1" si="29"/>
        <v>13</v>
      </c>
      <c r="K233" s="6">
        <f ca="1">SMALL($J$5:$J$1004,ROWS($J$5:J233))</f>
        <v>10</v>
      </c>
      <c r="L233" s="7">
        <f ca="1">ROWS($J$5:J233)/COUNT($J$5:$J$1004)</f>
        <v>0.22900000000000001</v>
      </c>
      <c r="M233" s="7"/>
      <c r="N233" s="7"/>
      <c r="O233" s="7"/>
      <c r="P233" s="6" t="str">
        <f t="shared" ca="1" si="35"/>
        <v/>
      </c>
      <c r="Q233" s="6">
        <f t="shared" ca="1" si="35"/>
        <v>1</v>
      </c>
      <c r="R233" s="6" t="str">
        <f t="shared" ca="1" si="35"/>
        <v/>
      </c>
      <c r="T233" s="6">
        <f t="shared" ca="1" si="30"/>
        <v>1</v>
      </c>
      <c r="U233" s="6" t="str">
        <f t="shared" ca="1" si="31"/>
        <v/>
      </c>
      <c r="V233" s="6" t="str">
        <f t="shared" ca="1" si="32"/>
        <v/>
      </c>
      <c r="W233" s="6">
        <f t="shared" ca="1" si="32"/>
        <v>1</v>
      </c>
      <c r="X233" s="6" t="str">
        <f t="shared" ca="1" si="32"/>
        <v/>
      </c>
      <c r="Y233" s="6">
        <f t="shared" ca="1" si="33"/>
        <v>1</v>
      </c>
    </row>
    <row r="234" spans="1:25" hidden="1" x14ac:dyDescent="0.25">
      <c r="A234" s="8">
        <f t="shared" ca="1" si="36"/>
        <v>3</v>
      </c>
      <c r="B234" s="8">
        <f t="shared" ca="1" si="34"/>
        <v>4</v>
      </c>
      <c r="C234" s="8">
        <f t="shared" ca="1" si="34"/>
        <v>7</v>
      </c>
      <c r="D234" s="8">
        <f t="shared" ca="1" si="34"/>
        <v>4</v>
      </c>
      <c r="E234" s="8">
        <f t="shared" ca="1" si="34"/>
        <v>2</v>
      </c>
      <c r="F234" s="8">
        <f t="shared" ca="1" si="34"/>
        <v>3</v>
      </c>
      <c r="G234" s="6" cm="1">
        <f t="array" aca="1" ref="G234" ca="1">SUM(IF(ISNUMBER(FIND($A$4:$F$4,G$4)),$A234:$F234,0))</f>
        <v>10</v>
      </c>
      <c r="H234" s="6" cm="1">
        <f t="array" aca="1" ref="H234" ca="1">SUM(IF(ISNUMBER(FIND($A$4:$F$4,H$4)),$A234:$F234,0))</f>
        <v>10</v>
      </c>
      <c r="I234" s="6" cm="1">
        <f t="array" aca="1" ref="I234" ca="1">SUM(IF(ISNUMBER(FIND($A$4:$F$4,I$4)),$A234:$F234,0))</f>
        <v>9</v>
      </c>
      <c r="J234" s="6">
        <f t="shared" ca="1" si="29"/>
        <v>10</v>
      </c>
      <c r="K234" s="6">
        <f ca="1">SMALL($J$5:$J$1004,ROWS($J$5:J234))</f>
        <v>10</v>
      </c>
      <c r="L234" s="7">
        <f ca="1">ROWS($J$5:J234)/COUNT($J$5:$J$1004)</f>
        <v>0.23</v>
      </c>
      <c r="M234" s="7"/>
      <c r="N234" s="7"/>
      <c r="O234" s="7"/>
      <c r="P234" s="6">
        <f t="shared" ca="1" si="35"/>
        <v>1</v>
      </c>
      <c r="Q234" s="6">
        <f t="shared" ca="1" si="35"/>
        <v>1</v>
      </c>
      <c r="R234" s="6" t="str">
        <f t="shared" ca="1" si="35"/>
        <v/>
      </c>
      <c r="T234" s="6">
        <f t="shared" ca="1" si="30"/>
        <v>1</v>
      </c>
      <c r="U234" s="6" t="str">
        <f t="shared" ca="1" si="31"/>
        <v/>
      </c>
      <c r="V234" s="6">
        <f t="shared" ca="1" si="32"/>
        <v>1</v>
      </c>
      <c r="W234" s="6">
        <f t="shared" ca="1" si="32"/>
        <v>1</v>
      </c>
      <c r="X234" s="6" t="str">
        <f t="shared" ca="1" si="32"/>
        <v/>
      </c>
      <c r="Y234" s="6">
        <f t="shared" ca="1" si="33"/>
        <v>1</v>
      </c>
    </row>
    <row r="235" spans="1:25" hidden="1" x14ac:dyDescent="0.25">
      <c r="A235" s="8">
        <f t="shared" ca="1" si="36"/>
        <v>3</v>
      </c>
      <c r="B235" s="8">
        <f t="shared" ca="1" si="34"/>
        <v>5</v>
      </c>
      <c r="C235" s="8">
        <f t="shared" ca="1" si="34"/>
        <v>8</v>
      </c>
      <c r="D235" s="8">
        <f t="shared" ca="1" si="34"/>
        <v>4</v>
      </c>
      <c r="E235" s="8">
        <f t="shared" ca="1" si="34"/>
        <v>2</v>
      </c>
      <c r="F235" s="8">
        <f t="shared" ca="1" si="34"/>
        <v>4</v>
      </c>
      <c r="G235" s="6" cm="1">
        <f t="array" aca="1" ref="G235" ca="1">SUM(IF(ISNUMBER(FIND($A$4:$F$4,G$4)),$A235:$F235,0))</f>
        <v>11</v>
      </c>
      <c r="H235" s="6" cm="1">
        <f t="array" aca="1" ref="H235" ca="1">SUM(IF(ISNUMBER(FIND($A$4:$F$4,H$4)),$A235:$F235,0))</f>
        <v>11</v>
      </c>
      <c r="I235" s="6" cm="1">
        <f t="array" aca="1" ref="I235" ca="1">SUM(IF(ISNUMBER(FIND($A$4:$F$4,I$4)),$A235:$F235,0))</f>
        <v>11</v>
      </c>
      <c r="J235" s="6">
        <f t="shared" ca="1" si="29"/>
        <v>11</v>
      </c>
      <c r="K235" s="6">
        <f ca="1">SMALL($J$5:$J$1004,ROWS($J$5:J235))</f>
        <v>10</v>
      </c>
      <c r="L235" s="7">
        <f ca="1">ROWS($J$5:J235)/COUNT($J$5:$J$1004)</f>
        <v>0.23100000000000001</v>
      </c>
      <c r="M235" s="7"/>
      <c r="N235" s="7"/>
      <c r="O235" s="7"/>
      <c r="P235" s="6">
        <f t="shared" ca="1" si="35"/>
        <v>1</v>
      </c>
      <c r="Q235" s="6">
        <f t="shared" ca="1" si="35"/>
        <v>1</v>
      </c>
      <c r="R235" s="6">
        <f t="shared" ca="1" si="35"/>
        <v>1</v>
      </c>
      <c r="T235" s="6">
        <f t="shared" ca="1" si="30"/>
        <v>1</v>
      </c>
      <c r="U235" s="6">
        <f t="shared" ca="1" si="31"/>
        <v>1</v>
      </c>
      <c r="V235" s="6">
        <f t="shared" ca="1" si="32"/>
        <v>1</v>
      </c>
      <c r="W235" s="6">
        <f t="shared" ca="1" si="32"/>
        <v>1</v>
      </c>
      <c r="X235" s="6">
        <f t="shared" ca="1" si="32"/>
        <v>1</v>
      </c>
      <c r="Y235" s="6">
        <f t="shared" ca="1" si="33"/>
        <v>1</v>
      </c>
    </row>
    <row r="236" spans="1:25" hidden="1" x14ac:dyDescent="0.25">
      <c r="A236" s="8">
        <f t="shared" ca="1" si="36"/>
        <v>4</v>
      </c>
      <c r="B236" s="8">
        <f t="shared" ca="1" si="34"/>
        <v>4</v>
      </c>
      <c r="C236" s="8">
        <f t="shared" ca="1" si="34"/>
        <v>7</v>
      </c>
      <c r="D236" s="8">
        <f t="shared" ca="1" si="34"/>
        <v>2</v>
      </c>
      <c r="E236" s="8">
        <f t="shared" ca="1" si="34"/>
        <v>3</v>
      </c>
      <c r="F236" s="8">
        <f t="shared" ca="1" si="34"/>
        <v>2</v>
      </c>
      <c r="G236" s="6" cm="1">
        <f t="array" aca="1" ref="G236" ca="1">SUM(IF(ISNUMBER(FIND($A$4:$F$4,G$4)),$A236:$F236,0))</f>
        <v>11</v>
      </c>
      <c r="H236" s="6" cm="1">
        <f t="array" aca="1" ref="H236" ca="1">SUM(IF(ISNUMBER(FIND($A$4:$F$4,H$4)),$A236:$F236,0))</f>
        <v>8</v>
      </c>
      <c r="I236" s="6" cm="1">
        <f t="array" aca="1" ref="I236" ca="1">SUM(IF(ISNUMBER(FIND($A$4:$F$4,I$4)),$A236:$F236,0))</f>
        <v>9</v>
      </c>
      <c r="J236" s="6">
        <f t="shared" ca="1" si="29"/>
        <v>11</v>
      </c>
      <c r="K236" s="6">
        <f ca="1">SMALL($J$5:$J$1004,ROWS($J$5:J236))</f>
        <v>10</v>
      </c>
      <c r="L236" s="7">
        <f ca="1">ROWS($J$5:J236)/COUNT($J$5:$J$1004)</f>
        <v>0.23200000000000001</v>
      </c>
      <c r="M236" s="7"/>
      <c r="N236" s="7"/>
      <c r="O236" s="7"/>
      <c r="P236" s="6">
        <f t="shared" ca="1" si="35"/>
        <v>1</v>
      </c>
      <c r="Q236" s="6" t="str">
        <f t="shared" ca="1" si="35"/>
        <v/>
      </c>
      <c r="R236" s="6" t="str">
        <f t="shared" ca="1" si="35"/>
        <v/>
      </c>
      <c r="T236" s="6">
        <f t="shared" ca="1" si="30"/>
        <v>1</v>
      </c>
      <c r="U236" s="6" t="str">
        <f t="shared" ca="1" si="31"/>
        <v/>
      </c>
      <c r="V236" s="6">
        <f t="shared" ca="1" si="32"/>
        <v>1</v>
      </c>
      <c r="W236" s="6" t="str">
        <f t="shared" ca="1" si="32"/>
        <v/>
      </c>
      <c r="X236" s="6" t="str">
        <f t="shared" ca="1" si="32"/>
        <v/>
      </c>
      <c r="Y236" s="6">
        <f t="shared" ca="1" si="33"/>
        <v>0</v>
      </c>
    </row>
    <row r="237" spans="1:25" hidden="1" x14ac:dyDescent="0.25">
      <c r="A237" s="8">
        <f t="shared" ca="1" si="36"/>
        <v>4</v>
      </c>
      <c r="B237" s="8">
        <f t="shared" ca="1" si="34"/>
        <v>3</v>
      </c>
      <c r="C237" s="8">
        <f t="shared" ca="1" si="34"/>
        <v>7</v>
      </c>
      <c r="D237" s="8">
        <f t="shared" ca="1" si="34"/>
        <v>4</v>
      </c>
      <c r="E237" s="8">
        <f t="shared" ca="1" si="34"/>
        <v>2</v>
      </c>
      <c r="F237" s="8">
        <f t="shared" ca="1" si="34"/>
        <v>4</v>
      </c>
      <c r="G237" s="6" cm="1">
        <f t="array" aca="1" ref="G237" ca="1">SUM(IF(ISNUMBER(FIND($A$4:$F$4,G$4)),$A237:$F237,0))</f>
        <v>11</v>
      </c>
      <c r="H237" s="6" cm="1">
        <f t="array" aca="1" ref="H237" ca="1">SUM(IF(ISNUMBER(FIND($A$4:$F$4,H$4)),$A237:$F237,0))</f>
        <v>12</v>
      </c>
      <c r="I237" s="6" cm="1">
        <f t="array" aca="1" ref="I237" ca="1">SUM(IF(ISNUMBER(FIND($A$4:$F$4,I$4)),$A237:$F237,0))</f>
        <v>9</v>
      </c>
      <c r="J237" s="6">
        <f t="shared" ca="1" si="29"/>
        <v>12</v>
      </c>
      <c r="K237" s="6">
        <f ca="1">SMALL($J$5:$J$1004,ROWS($J$5:J237))</f>
        <v>10</v>
      </c>
      <c r="L237" s="7">
        <f ca="1">ROWS($J$5:J237)/COUNT($J$5:$J$1004)</f>
        <v>0.23300000000000001</v>
      </c>
      <c r="M237" s="7"/>
      <c r="N237" s="7"/>
      <c r="O237" s="7"/>
      <c r="P237" s="6" t="str">
        <f t="shared" ca="1" si="35"/>
        <v/>
      </c>
      <c r="Q237" s="6">
        <f t="shared" ca="1" si="35"/>
        <v>1</v>
      </c>
      <c r="R237" s="6" t="str">
        <f t="shared" ca="1" si="35"/>
        <v/>
      </c>
      <c r="T237" s="6">
        <f t="shared" ca="1" si="30"/>
        <v>1</v>
      </c>
      <c r="U237" s="6" t="str">
        <f t="shared" ca="1" si="31"/>
        <v/>
      </c>
      <c r="V237" s="6" t="str">
        <f t="shared" ca="1" si="32"/>
        <v/>
      </c>
      <c r="W237" s="6">
        <f t="shared" ca="1" si="32"/>
        <v>1</v>
      </c>
      <c r="X237" s="6" t="str">
        <f t="shared" ca="1" si="32"/>
        <v/>
      </c>
      <c r="Y237" s="6">
        <f t="shared" ca="1" si="33"/>
        <v>1</v>
      </c>
    </row>
    <row r="238" spans="1:25" hidden="1" x14ac:dyDescent="0.25">
      <c r="A238" s="8">
        <f t="shared" ca="1" si="36"/>
        <v>2</v>
      </c>
      <c r="B238" s="8">
        <f t="shared" ca="1" si="34"/>
        <v>4</v>
      </c>
      <c r="C238" s="8">
        <f t="shared" ca="1" si="34"/>
        <v>8</v>
      </c>
      <c r="D238" s="8">
        <f t="shared" ca="1" si="34"/>
        <v>4</v>
      </c>
      <c r="E238" s="8">
        <f t="shared" ca="1" si="34"/>
        <v>3</v>
      </c>
      <c r="F238" s="8">
        <f t="shared" ca="1" si="34"/>
        <v>2</v>
      </c>
      <c r="G238" s="6" cm="1">
        <f t="array" aca="1" ref="G238" ca="1">SUM(IF(ISNUMBER(FIND($A$4:$F$4,G$4)),$A238:$F238,0))</f>
        <v>10</v>
      </c>
      <c r="H238" s="6" cm="1">
        <f t="array" aca="1" ref="H238" ca="1">SUM(IF(ISNUMBER(FIND($A$4:$F$4,H$4)),$A238:$F238,0))</f>
        <v>8</v>
      </c>
      <c r="I238" s="6" cm="1">
        <f t="array" aca="1" ref="I238" ca="1">SUM(IF(ISNUMBER(FIND($A$4:$F$4,I$4)),$A238:$F238,0))</f>
        <v>9</v>
      </c>
      <c r="J238" s="6">
        <f t="shared" ca="1" si="29"/>
        <v>10</v>
      </c>
      <c r="K238" s="6">
        <f ca="1">SMALL($J$5:$J$1004,ROWS($J$5:J238))</f>
        <v>10</v>
      </c>
      <c r="L238" s="7">
        <f ca="1">ROWS($J$5:J238)/COUNT($J$5:$J$1004)</f>
        <v>0.23400000000000001</v>
      </c>
      <c r="M238" s="7"/>
      <c r="N238" s="7"/>
      <c r="O238" s="7"/>
      <c r="P238" s="6">
        <f t="shared" ca="1" si="35"/>
        <v>1</v>
      </c>
      <c r="Q238" s="6" t="str">
        <f t="shared" ca="1" si="35"/>
        <v/>
      </c>
      <c r="R238" s="6" t="str">
        <f t="shared" ca="1" si="35"/>
        <v/>
      </c>
      <c r="T238" s="6">
        <f t="shared" ca="1" si="30"/>
        <v>1</v>
      </c>
      <c r="U238" s="6" t="str">
        <f t="shared" ca="1" si="31"/>
        <v/>
      </c>
      <c r="V238" s="6">
        <f t="shared" ca="1" si="32"/>
        <v>1</v>
      </c>
      <c r="W238" s="6" t="str">
        <f t="shared" ca="1" si="32"/>
        <v/>
      </c>
      <c r="X238" s="6" t="str">
        <f t="shared" ca="1" si="32"/>
        <v/>
      </c>
      <c r="Y238" s="6">
        <f t="shared" ca="1" si="33"/>
        <v>0</v>
      </c>
    </row>
    <row r="239" spans="1:25" hidden="1" x14ac:dyDescent="0.25">
      <c r="A239" s="8">
        <f t="shared" ca="1" si="36"/>
        <v>4</v>
      </c>
      <c r="B239" s="8">
        <f t="shared" ca="1" si="34"/>
        <v>2</v>
      </c>
      <c r="C239" s="8">
        <f t="shared" ca="1" si="34"/>
        <v>4</v>
      </c>
      <c r="D239" s="8">
        <f t="shared" ca="1" si="34"/>
        <v>5</v>
      </c>
      <c r="E239" s="8">
        <f t="shared" ca="1" si="34"/>
        <v>2</v>
      </c>
      <c r="F239" s="8">
        <f t="shared" ca="1" si="34"/>
        <v>4</v>
      </c>
      <c r="G239" s="6" cm="1">
        <f t="array" aca="1" ref="G239" ca="1">SUM(IF(ISNUMBER(FIND($A$4:$F$4,G$4)),$A239:$F239,0))</f>
        <v>8</v>
      </c>
      <c r="H239" s="6" cm="1">
        <f t="array" aca="1" ref="H239" ca="1">SUM(IF(ISNUMBER(FIND($A$4:$F$4,H$4)),$A239:$F239,0))</f>
        <v>13</v>
      </c>
      <c r="I239" s="6" cm="1">
        <f t="array" aca="1" ref="I239" ca="1">SUM(IF(ISNUMBER(FIND($A$4:$F$4,I$4)),$A239:$F239,0))</f>
        <v>8</v>
      </c>
      <c r="J239" s="6">
        <f t="shared" ca="1" si="29"/>
        <v>13</v>
      </c>
      <c r="K239" s="6">
        <f ca="1">SMALL($J$5:$J$1004,ROWS($J$5:J239))</f>
        <v>10</v>
      </c>
      <c r="L239" s="7">
        <f ca="1">ROWS($J$5:J239)/COUNT($J$5:$J$1004)</f>
        <v>0.23499999999999999</v>
      </c>
      <c r="M239" s="7"/>
      <c r="N239" s="7"/>
      <c r="O239" s="7"/>
      <c r="P239" s="6" t="str">
        <f t="shared" ca="1" si="35"/>
        <v/>
      </c>
      <c r="Q239" s="6">
        <f t="shared" ca="1" si="35"/>
        <v>1</v>
      </c>
      <c r="R239" s="6" t="str">
        <f t="shared" ca="1" si="35"/>
        <v/>
      </c>
      <c r="T239" s="6">
        <f t="shared" ca="1" si="30"/>
        <v>1</v>
      </c>
      <c r="U239" s="6" t="str">
        <f t="shared" ca="1" si="31"/>
        <v/>
      </c>
      <c r="V239" s="6" t="str">
        <f t="shared" ca="1" si="32"/>
        <v/>
      </c>
      <c r="W239" s="6">
        <f t="shared" ca="1" si="32"/>
        <v>1</v>
      </c>
      <c r="X239" s="6" t="str">
        <f t="shared" ca="1" si="32"/>
        <v/>
      </c>
      <c r="Y239" s="6">
        <f t="shared" ca="1" si="33"/>
        <v>1</v>
      </c>
    </row>
    <row r="240" spans="1:25" hidden="1" x14ac:dyDescent="0.25">
      <c r="A240" s="8">
        <f t="shared" ca="1" si="36"/>
        <v>4</v>
      </c>
      <c r="B240" s="8">
        <f t="shared" ca="1" si="34"/>
        <v>3</v>
      </c>
      <c r="C240" s="8">
        <f t="shared" ca="1" si="34"/>
        <v>5</v>
      </c>
      <c r="D240" s="8">
        <f t="shared" ca="1" si="34"/>
        <v>2</v>
      </c>
      <c r="E240" s="8">
        <f t="shared" ca="1" si="34"/>
        <v>3</v>
      </c>
      <c r="F240" s="8">
        <f t="shared" ca="1" si="34"/>
        <v>2</v>
      </c>
      <c r="G240" s="6" cm="1">
        <f t="array" aca="1" ref="G240" ca="1">SUM(IF(ISNUMBER(FIND($A$4:$F$4,G$4)),$A240:$F240,0))</f>
        <v>9</v>
      </c>
      <c r="H240" s="6" cm="1">
        <f t="array" aca="1" ref="H240" ca="1">SUM(IF(ISNUMBER(FIND($A$4:$F$4,H$4)),$A240:$F240,0))</f>
        <v>8</v>
      </c>
      <c r="I240" s="6" cm="1">
        <f t="array" aca="1" ref="I240" ca="1">SUM(IF(ISNUMBER(FIND($A$4:$F$4,I$4)),$A240:$F240,0))</f>
        <v>8</v>
      </c>
      <c r="J240" s="6">
        <f t="shared" ca="1" si="29"/>
        <v>9</v>
      </c>
      <c r="K240" s="6">
        <f ca="1">SMALL($J$5:$J$1004,ROWS($J$5:J240))</f>
        <v>10</v>
      </c>
      <c r="L240" s="7">
        <f ca="1">ROWS($J$5:J240)/COUNT($J$5:$J$1004)</f>
        <v>0.23599999999999999</v>
      </c>
      <c r="M240" s="7"/>
      <c r="N240" s="7"/>
      <c r="O240" s="7"/>
      <c r="P240" s="6">
        <f t="shared" ca="1" si="35"/>
        <v>1</v>
      </c>
      <c r="Q240" s="6" t="str">
        <f t="shared" ca="1" si="35"/>
        <v/>
      </c>
      <c r="R240" s="6" t="str">
        <f t="shared" ca="1" si="35"/>
        <v/>
      </c>
      <c r="T240" s="6">
        <f t="shared" ca="1" si="30"/>
        <v>1</v>
      </c>
      <c r="U240" s="6" t="str">
        <f t="shared" ca="1" si="31"/>
        <v/>
      </c>
      <c r="V240" s="6">
        <f t="shared" ca="1" si="32"/>
        <v>1</v>
      </c>
      <c r="W240" s="6" t="str">
        <f t="shared" ca="1" si="32"/>
        <v/>
      </c>
      <c r="X240" s="6" t="str">
        <f t="shared" ca="1" si="32"/>
        <v/>
      </c>
      <c r="Y240" s="6">
        <f t="shared" ca="1" si="33"/>
        <v>0</v>
      </c>
    </row>
    <row r="241" spans="1:25" hidden="1" x14ac:dyDescent="0.25">
      <c r="A241" s="8">
        <f t="shared" ca="1" si="36"/>
        <v>2</v>
      </c>
      <c r="B241" s="8">
        <f t="shared" ca="1" si="34"/>
        <v>5</v>
      </c>
      <c r="C241" s="8">
        <f t="shared" ca="1" si="34"/>
        <v>8</v>
      </c>
      <c r="D241" s="8">
        <f t="shared" ca="1" si="34"/>
        <v>6</v>
      </c>
      <c r="E241" s="8">
        <f t="shared" ca="1" si="34"/>
        <v>1</v>
      </c>
      <c r="F241" s="8">
        <f t="shared" ca="1" si="34"/>
        <v>4</v>
      </c>
      <c r="G241" s="6" cm="1">
        <f t="array" aca="1" ref="G241" ca="1">SUM(IF(ISNUMBER(FIND($A$4:$F$4,G$4)),$A241:$F241,0))</f>
        <v>10</v>
      </c>
      <c r="H241" s="6" cm="1">
        <f t="array" aca="1" ref="H241" ca="1">SUM(IF(ISNUMBER(FIND($A$4:$F$4,H$4)),$A241:$F241,0))</f>
        <v>12</v>
      </c>
      <c r="I241" s="6" cm="1">
        <f t="array" aca="1" ref="I241" ca="1">SUM(IF(ISNUMBER(FIND($A$4:$F$4,I$4)),$A241:$F241,0))</f>
        <v>10</v>
      </c>
      <c r="J241" s="6">
        <f t="shared" ca="1" si="29"/>
        <v>12</v>
      </c>
      <c r="K241" s="6">
        <f ca="1">SMALL($J$5:$J$1004,ROWS($J$5:J241))</f>
        <v>10</v>
      </c>
      <c r="L241" s="7">
        <f ca="1">ROWS($J$5:J241)/COUNT($J$5:$J$1004)</f>
        <v>0.23699999999999999</v>
      </c>
      <c r="M241" s="7"/>
      <c r="N241" s="7"/>
      <c r="O241" s="7"/>
      <c r="P241" s="6" t="str">
        <f t="shared" ca="1" si="35"/>
        <v/>
      </c>
      <c r="Q241" s="6">
        <f t="shared" ca="1" si="35"/>
        <v>1</v>
      </c>
      <c r="R241" s="6" t="str">
        <f t="shared" ca="1" si="35"/>
        <v/>
      </c>
      <c r="T241" s="6">
        <f t="shared" ca="1" si="30"/>
        <v>1</v>
      </c>
      <c r="U241" s="6" t="str">
        <f t="shared" ca="1" si="31"/>
        <v/>
      </c>
      <c r="V241" s="6" t="str">
        <f t="shared" ca="1" si="32"/>
        <v/>
      </c>
      <c r="W241" s="6">
        <f t="shared" ca="1" si="32"/>
        <v>1</v>
      </c>
      <c r="X241" s="6" t="str">
        <f t="shared" ca="1" si="32"/>
        <v/>
      </c>
      <c r="Y241" s="6">
        <f t="shared" ca="1" si="33"/>
        <v>1</v>
      </c>
    </row>
    <row r="242" spans="1:25" hidden="1" x14ac:dyDescent="0.25">
      <c r="A242" s="8">
        <f t="shared" ca="1" si="36"/>
        <v>4</v>
      </c>
      <c r="B242" s="8">
        <f t="shared" ca="1" si="34"/>
        <v>1</v>
      </c>
      <c r="C242" s="8">
        <f t="shared" ca="1" si="34"/>
        <v>6</v>
      </c>
      <c r="D242" s="8">
        <f t="shared" ca="1" si="34"/>
        <v>6</v>
      </c>
      <c r="E242" s="8">
        <f t="shared" ca="1" si="34"/>
        <v>2</v>
      </c>
      <c r="F242" s="8">
        <f t="shared" ca="1" si="34"/>
        <v>3</v>
      </c>
      <c r="G242" s="6" cm="1">
        <f t="array" aca="1" ref="G242" ca="1">SUM(IF(ISNUMBER(FIND($A$4:$F$4,G$4)),$A242:$F242,0))</f>
        <v>10</v>
      </c>
      <c r="H242" s="6" cm="1">
        <f t="array" aca="1" ref="H242" ca="1">SUM(IF(ISNUMBER(FIND($A$4:$F$4,H$4)),$A242:$F242,0))</f>
        <v>13</v>
      </c>
      <c r="I242" s="6" cm="1">
        <f t="array" aca="1" ref="I242" ca="1">SUM(IF(ISNUMBER(FIND($A$4:$F$4,I$4)),$A242:$F242,0))</f>
        <v>6</v>
      </c>
      <c r="J242" s="6">
        <f t="shared" ca="1" si="29"/>
        <v>13</v>
      </c>
      <c r="K242" s="6">
        <f ca="1">SMALL($J$5:$J$1004,ROWS($J$5:J242))</f>
        <v>10</v>
      </c>
      <c r="L242" s="7">
        <f ca="1">ROWS($J$5:J242)/COUNT($J$5:$J$1004)</f>
        <v>0.23799999999999999</v>
      </c>
      <c r="M242" s="7"/>
      <c r="N242" s="7"/>
      <c r="O242" s="7"/>
      <c r="P242" s="6" t="str">
        <f t="shared" ca="1" si="35"/>
        <v/>
      </c>
      <c r="Q242" s="6">
        <f t="shared" ca="1" si="35"/>
        <v>1</v>
      </c>
      <c r="R242" s="6" t="str">
        <f t="shared" ca="1" si="35"/>
        <v/>
      </c>
      <c r="T242" s="6">
        <f t="shared" ca="1" si="30"/>
        <v>1</v>
      </c>
      <c r="U242" s="6" t="str">
        <f t="shared" ca="1" si="31"/>
        <v/>
      </c>
      <c r="V242" s="6" t="str">
        <f t="shared" ca="1" si="32"/>
        <v/>
      </c>
      <c r="W242" s="6">
        <f t="shared" ca="1" si="32"/>
        <v>1</v>
      </c>
      <c r="X242" s="6" t="str">
        <f t="shared" ca="1" si="32"/>
        <v/>
      </c>
      <c r="Y242" s="6">
        <f t="shared" ca="1" si="33"/>
        <v>1</v>
      </c>
    </row>
    <row r="243" spans="1:25" hidden="1" x14ac:dyDescent="0.25">
      <c r="A243" s="8">
        <f t="shared" ca="1" si="36"/>
        <v>6</v>
      </c>
      <c r="B243" s="8">
        <f t="shared" ca="1" si="34"/>
        <v>3</v>
      </c>
      <c r="C243" s="8">
        <f t="shared" ca="1" si="34"/>
        <v>7</v>
      </c>
      <c r="D243" s="8">
        <f t="shared" ca="1" si="34"/>
        <v>2</v>
      </c>
      <c r="E243" s="8">
        <f t="shared" ca="1" si="34"/>
        <v>2</v>
      </c>
      <c r="F243" s="8">
        <f t="shared" ca="1" si="34"/>
        <v>3</v>
      </c>
      <c r="G243" s="6" cm="1">
        <f t="array" aca="1" ref="G243" ca="1">SUM(IF(ISNUMBER(FIND($A$4:$F$4,G$4)),$A243:$F243,0))</f>
        <v>13</v>
      </c>
      <c r="H243" s="6" cm="1">
        <f t="array" aca="1" ref="H243" ca="1">SUM(IF(ISNUMBER(FIND($A$4:$F$4,H$4)),$A243:$F243,0))</f>
        <v>11</v>
      </c>
      <c r="I243" s="6" cm="1">
        <f t="array" aca="1" ref="I243" ca="1">SUM(IF(ISNUMBER(FIND($A$4:$F$4,I$4)),$A243:$F243,0))</f>
        <v>8</v>
      </c>
      <c r="J243" s="6">
        <f t="shared" ca="1" si="29"/>
        <v>13</v>
      </c>
      <c r="K243" s="6">
        <f ca="1">SMALL($J$5:$J$1004,ROWS($J$5:J243))</f>
        <v>10</v>
      </c>
      <c r="L243" s="7">
        <f ca="1">ROWS($J$5:J243)/COUNT($J$5:$J$1004)</f>
        <v>0.23899999999999999</v>
      </c>
      <c r="M243" s="7"/>
      <c r="N243" s="7"/>
      <c r="O243" s="7"/>
      <c r="P243" s="6">
        <f t="shared" ca="1" si="35"/>
        <v>1</v>
      </c>
      <c r="Q243" s="6" t="str">
        <f t="shared" ca="1" si="35"/>
        <v/>
      </c>
      <c r="R243" s="6" t="str">
        <f t="shared" ca="1" si="35"/>
        <v/>
      </c>
      <c r="T243" s="6">
        <f t="shared" ca="1" si="30"/>
        <v>1</v>
      </c>
      <c r="U243" s="6" t="str">
        <f t="shared" ca="1" si="31"/>
        <v/>
      </c>
      <c r="V243" s="6">
        <f t="shared" ca="1" si="32"/>
        <v>1</v>
      </c>
      <c r="W243" s="6" t="str">
        <f t="shared" ca="1" si="32"/>
        <v/>
      </c>
      <c r="X243" s="6" t="str">
        <f t="shared" ca="1" si="32"/>
        <v/>
      </c>
      <c r="Y243" s="6">
        <f t="shared" ca="1" si="33"/>
        <v>0</v>
      </c>
    </row>
    <row r="244" spans="1:25" hidden="1" x14ac:dyDescent="0.25">
      <c r="A244" s="8">
        <f t="shared" ca="1" si="36"/>
        <v>5</v>
      </c>
      <c r="B244" s="8">
        <f t="shared" ca="1" si="34"/>
        <v>1</v>
      </c>
      <c r="C244" s="8">
        <f t="shared" ca="1" si="34"/>
        <v>8</v>
      </c>
      <c r="D244" s="8">
        <f t="shared" ca="1" si="34"/>
        <v>4</v>
      </c>
      <c r="E244" s="8">
        <f t="shared" ca="1" si="34"/>
        <v>2</v>
      </c>
      <c r="F244" s="8">
        <f t="shared" ca="1" si="34"/>
        <v>4</v>
      </c>
      <c r="G244" s="6" cm="1">
        <f t="array" aca="1" ref="G244" ca="1">SUM(IF(ISNUMBER(FIND($A$4:$F$4,G$4)),$A244:$F244,0))</f>
        <v>13</v>
      </c>
      <c r="H244" s="6" cm="1">
        <f t="array" aca="1" ref="H244" ca="1">SUM(IF(ISNUMBER(FIND($A$4:$F$4,H$4)),$A244:$F244,0))</f>
        <v>13</v>
      </c>
      <c r="I244" s="6" cm="1">
        <f t="array" aca="1" ref="I244" ca="1">SUM(IF(ISNUMBER(FIND($A$4:$F$4,I$4)),$A244:$F244,0))</f>
        <v>7</v>
      </c>
      <c r="J244" s="6">
        <f t="shared" ca="1" si="29"/>
        <v>13</v>
      </c>
      <c r="K244" s="6">
        <f ca="1">SMALL($J$5:$J$1004,ROWS($J$5:J244))</f>
        <v>10</v>
      </c>
      <c r="L244" s="7">
        <f ca="1">ROWS($J$5:J244)/COUNT($J$5:$J$1004)</f>
        <v>0.24</v>
      </c>
      <c r="M244" s="7"/>
      <c r="N244" s="7"/>
      <c r="O244" s="7"/>
      <c r="P244" s="6">
        <f t="shared" ca="1" si="35"/>
        <v>1</v>
      </c>
      <c r="Q244" s="6">
        <f t="shared" ca="1" si="35"/>
        <v>1</v>
      </c>
      <c r="R244" s="6" t="str">
        <f t="shared" ca="1" si="35"/>
        <v/>
      </c>
      <c r="T244" s="6">
        <f t="shared" ca="1" si="30"/>
        <v>1</v>
      </c>
      <c r="U244" s="6" t="str">
        <f t="shared" ca="1" si="31"/>
        <v/>
      </c>
      <c r="V244" s="6">
        <f t="shared" ca="1" si="32"/>
        <v>1</v>
      </c>
      <c r="W244" s="6">
        <f t="shared" ca="1" si="32"/>
        <v>1</v>
      </c>
      <c r="X244" s="6" t="str">
        <f t="shared" ca="1" si="32"/>
        <v/>
      </c>
      <c r="Y244" s="6">
        <f t="shared" ca="1" si="33"/>
        <v>1</v>
      </c>
    </row>
    <row r="245" spans="1:25" hidden="1" x14ac:dyDescent="0.25">
      <c r="A245" s="8">
        <f t="shared" ca="1" si="36"/>
        <v>4</v>
      </c>
      <c r="B245" s="8">
        <f t="shared" ca="1" si="34"/>
        <v>5</v>
      </c>
      <c r="C245" s="8">
        <f t="shared" ca="1" si="34"/>
        <v>6</v>
      </c>
      <c r="D245" s="8">
        <f t="shared" ca="1" si="34"/>
        <v>5</v>
      </c>
      <c r="E245" s="8">
        <f t="shared" ca="1" si="34"/>
        <v>1</v>
      </c>
      <c r="F245" s="8">
        <f t="shared" ca="1" si="34"/>
        <v>2</v>
      </c>
      <c r="G245" s="6" cm="1">
        <f t="array" aca="1" ref="G245" ca="1">SUM(IF(ISNUMBER(FIND($A$4:$F$4,G$4)),$A245:$F245,0))</f>
        <v>10</v>
      </c>
      <c r="H245" s="6" cm="1">
        <f t="array" aca="1" ref="H245" ca="1">SUM(IF(ISNUMBER(FIND($A$4:$F$4,H$4)),$A245:$F245,0))</f>
        <v>11</v>
      </c>
      <c r="I245" s="6" cm="1">
        <f t="array" aca="1" ref="I245" ca="1">SUM(IF(ISNUMBER(FIND($A$4:$F$4,I$4)),$A245:$F245,0))</f>
        <v>8</v>
      </c>
      <c r="J245" s="6">
        <f t="shared" ca="1" si="29"/>
        <v>11</v>
      </c>
      <c r="K245" s="6">
        <f ca="1">SMALL($J$5:$J$1004,ROWS($J$5:J245))</f>
        <v>10</v>
      </c>
      <c r="L245" s="7">
        <f ca="1">ROWS($J$5:J245)/COUNT($J$5:$J$1004)</f>
        <v>0.24099999999999999</v>
      </c>
      <c r="M245" s="7"/>
      <c r="N245" s="7"/>
      <c r="O245" s="7"/>
      <c r="P245" s="6" t="str">
        <f t="shared" ca="1" si="35"/>
        <v/>
      </c>
      <c r="Q245" s="6">
        <f t="shared" ca="1" si="35"/>
        <v>1</v>
      </c>
      <c r="R245" s="6" t="str">
        <f t="shared" ca="1" si="35"/>
        <v/>
      </c>
      <c r="T245" s="6">
        <f t="shared" ca="1" si="30"/>
        <v>1</v>
      </c>
      <c r="U245" s="6" t="str">
        <f t="shared" ca="1" si="31"/>
        <v/>
      </c>
      <c r="V245" s="6" t="str">
        <f t="shared" ca="1" si="32"/>
        <v/>
      </c>
      <c r="W245" s="6">
        <f t="shared" ca="1" si="32"/>
        <v>1</v>
      </c>
      <c r="X245" s="6" t="str">
        <f t="shared" ca="1" si="32"/>
        <v/>
      </c>
      <c r="Y245" s="6">
        <f t="shared" ca="1" si="33"/>
        <v>1</v>
      </c>
    </row>
    <row r="246" spans="1:25" hidden="1" x14ac:dyDescent="0.25">
      <c r="A246" s="8">
        <f t="shared" ca="1" si="36"/>
        <v>4</v>
      </c>
      <c r="B246" s="8">
        <f t="shared" ca="1" si="34"/>
        <v>1</v>
      </c>
      <c r="C246" s="8">
        <f t="shared" ca="1" si="34"/>
        <v>8</v>
      </c>
      <c r="D246" s="8">
        <f t="shared" ca="1" si="34"/>
        <v>6</v>
      </c>
      <c r="E246" s="8">
        <f t="shared" ca="1" si="34"/>
        <v>2</v>
      </c>
      <c r="F246" s="8">
        <f t="shared" ca="1" si="34"/>
        <v>4</v>
      </c>
      <c r="G246" s="6" cm="1">
        <f t="array" aca="1" ref="G246" ca="1">SUM(IF(ISNUMBER(FIND($A$4:$F$4,G$4)),$A246:$F246,0))</f>
        <v>12</v>
      </c>
      <c r="H246" s="6" cm="1">
        <f t="array" aca="1" ref="H246" ca="1">SUM(IF(ISNUMBER(FIND($A$4:$F$4,H$4)),$A246:$F246,0))</f>
        <v>14</v>
      </c>
      <c r="I246" s="6" cm="1">
        <f t="array" aca="1" ref="I246" ca="1">SUM(IF(ISNUMBER(FIND($A$4:$F$4,I$4)),$A246:$F246,0))</f>
        <v>7</v>
      </c>
      <c r="J246" s="6">
        <f t="shared" ca="1" si="29"/>
        <v>14</v>
      </c>
      <c r="K246" s="6">
        <f ca="1">SMALL($J$5:$J$1004,ROWS($J$5:J246))</f>
        <v>10</v>
      </c>
      <c r="L246" s="7">
        <f ca="1">ROWS($J$5:J246)/COUNT($J$5:$J$1004)</f>
        <v>0.24199999999999999</v>
      </c>
      <c r="M246" s="7"/>
      <c r="N246" s="7"/>
      <c r="O246" s="7"/>
      <c r="P246" s="6" t="str">
        <f t="shared" ca="1" si="35"/>
        <v/>
      </c>
      <c r="Q246" s="6">
        <f t="shared" ca="1" si="35"/>
        <v>1</v>
      </c>
      <c r="R246" s="6" t="str">
        <f t="shared" ca="1" si="35"/>
        <v/>
      </c>
      <c r="T246" s="6">
        <f t="shared" ca="1" si="30"/>
        <v>1</v>
      </c>
      <c r="U246" s="6" t="str">
        <f t="shared" ca="1" si="31"/>
        <v/>
      </c>
      <c r="V246" s="6" t="str">
        <f t="shared" ca="1" si="32"/>
        <v/>
      </c>
      <c r="W246" s="6">
        <f t="shared" ca="1" si="32"/>
        <v>1</v>
      </c>
      <c r="X246" s="6" t="str">
        <f t="shared" ca="1" si="32"/>
        <v/>
      </c>
      <c r="Y246" s="6">
        <f t="shared" ca="1" si="33"/>
        <v>1</v>
      </c>
    </row>
    <row r="247" spans="1:25" hidden="1" x14ac:dyDescent="0.25">
      <c r="A247" s="8">
        <f t="shared" ca="1" si="36"/>
        <v>5</v>
      </c>
      <c r="B247" s="8">
        <f t="shared" ca="1" si="34"/>
        <v>4</v>
      </c>
      <c r="C247" s="8">
        <f t="shared" ca="1" si="34"/>
        <v>8</v>
      </c>
      <c r="D247" s="8">
        <f t="shared" ca="1" si="34"/>
        <v>2</v>
      </c>
      <c r="E247" s="8">
        <f t="shared" ca="1" si="34"/>
        <v>3</v>
      </c>
      <c r="F247" s="8">
        <f t="shared" ca="1" si="34"/>
        <v>4</v>
      </c>
      <c r="G247" s="6" cm="1">
        <f t="array" aca="1" ref="G247" ca="1">SUM(IF(ISNUMBER(FIND($A$4:$F$4,G$4)),$A247:$F247,0))</f>
        <v>13</v>
      </c>
      <c r="H247" s="6" cm="1">
        <f t="array" aca="1" ref="H247" ca="1">SUM(IF(ISNUMBER(FIND($A$4:$F$4,H$4)),$A247:$F247,0))</f>
        <v>11</v>
      </c>
      <c r="I247" s="6" cm="1">
        <f t="array" aca="1" ref="I247" ca="1">SUM(IF(ISNUMBER(FIND($A$4:$F$4,I$4)),$A247:$F247,0))</f>
        <v>11</v>
      </c>
      <c r="J247" s="6">
        <f t="shared" ca="1" si="29"/>
        <v>13</v>
      </c>
      <c r="K247" s="6">
        <f ca="1">SMALL($J$5:$J$1004,ROWS($J$5:J247))</f>
        <v>10</v>
      </c>
      <c r="L247" s="7">
        <f ca="1">ROWS($J$5:J247)/COUNT($J$5:$J$1004)</f>
        <v>0.24299999999999999</v>
      </c>
      <c r="M247" s="7"/>
      <c r="N247" s="7"/>
      <c r="O247" s="7"/>
      <c r="P247" s="6">
        <f t="shared" ca="1" si="35"/>
        <v>1</v>
      </c>
      <c r="Q247" s="6" t="str">
        <f t="shared" ca="1" si="35"/>
        <v/>
      </c>
      <c r="R247" s="6" t="str">
        <f t="shared" ca="1" si="35"/>
        <v/>
      </c>
      <c r="T247" s="6">
        <f t="shared" ca="1" si="30"/>
        <v>1</v>
      </c>
      <c r="U247" s="6" t="str">
        <f t="shared" ca="1" si="31"/>
        <v/>
      </c>
      <c r="V247" s="6">
        <f t="shared" ca="1" si="32"/>
        <v>1</v>
      </c>
      <c r="W247" s="6" t="str">
        <f t="shared" ca="1" si="32"/>
        <v/>
      </c>
      <c r="X247" s="6" t="str">
        <f t="shared" ca="1" si="32"/>
        <v/>
      </c>
      <c r="Y247" s="6">
        <f t="shared" ca="1" si="33"/>
        <v>0</v>
      </c>
    </row>
    <row r="248" spans="1:25" hidden="1" x14ac:dyDescent="0.25">
      <c r="A248" s="8">
        <f t="shared" ca="1" si="36"/>
        <v>5</v>
      </c>
      <c r="B248" s="8">
        <f t="shared" ca="1" si="34"/>
        <v>2</v>
      </c>
      <c r="C248" s="8">
        <f t="shared" ca="1" si="34"/>
        <v>8</v>
      </c>
      <c r="D248" s="8">
        <f t="shared" ca="1" si="34"/>
        <v>6</v>
      </c>
      <c r="E248" s="8">
        <f t="shared" ca="1" si="34"/>
        <v>3</v>
      </c>
      <c r="F248" s="8">
        <f t="shared" ca="1" si="34"/>
        <v>4</v>
      </c>
      <c r="G248" s="6" cm="1">
        <f t="array" aca="1" ref="G248" ca="1">SUM(IF(ISNUMBER(FIND($A$4:$F$4,G$4)),$A248:$F248,0))</f>
        <v>13</v>
      </c>
      <c r="H248" s="6" cm="1">
        <f t="array" aca="1" ref="H248" ca="1">SUM(IF(ISNUMBER(FIND($A$4:$F$4,H$4)),$A248:$F248,0))</f>
        <v>15</v>
      </c>
      <c r="I248" s="6" cm="1">
        <f t="array" aca="1" ref="I248" ca="1">SUM(IF(ISNUMBER(FIND($A$4:$F$4,I$4)),$A248:$F248,0))</f>
        <v>9</v>
      </c>
      <c r="J248" s="6">
        <f t="shared" ca="1" si="29"/>
        <v>15</v>
      </c>
      <c r="K248" s="6">
        <f ca="1">SMALL($J$5:$J$1004,ROWS($J$5:J248))</f>
        <v>10</v>
      </c>
      <c r="L248" s="7">
        <f ca="1">ROWS($J$5:J248)/COUNT($J$5:$J$1004)</f>
        <v>0.24399999999999999</v>
      </c>
      <c r="M248" s="7"/>
      <c r="N248" s="7"/>
      <c r="O248" s="7"/>
      <c r="P248" s="6" t="str">
        <f t="shared" ca="1" si="35"/>
        <v/>
      </c>
      <c r="Q248" s="6">
        <f t="shared" ca="1" si="35"/>
        <v>1</v>
      </c>
      <c r="R248" s="6" t="str">
        <f t="shared" ca="1" si="35"/>
        <v/>
      </c>
      <c r="T248" s="6">
        <f t="shared" ca="1" si="30"/>
        <v>1</v>
      </c>
      <c r="U248" s="6" t="str">
        <f t="shared" ca="1" si="31"/>
        <v/>
      </c>
      <c r="V248" s="6" t="str">
        <f t="shared" ca="1" si="32"/>
        <v/>
      </c>
      <c r="W248" s="6">
        <f t="shared" ca="1" si="32"/>
        <v>1</v>
      </c>
      <c r="X248" s="6" t="str">
        <f t="shared" ca="1" si="32"/>
        <v/>
      </c>
      <c r="Y248" s="6">
        <f t="shared" ca="1" si="33"/>
        <v>1</v>
      </c>
    </row>
    <row r="249" spans="1:25" hidden="1" x14ac:dyDescent="0.25">
      <c r="A249" s="8">
        <f t="shared" ca="1" si="36"/>
        <v>5</v>
      </c>
      <c r="B249" s="8">
        <f t="shared" ca="1" si="34"/>
        <v>4</v>
      </c>
      <c r="C249" s="8">
        <f t="shared" ca="1" si="34"/>
        <v>4</v>
      </c>
      <c r="D249" s="8">
        <f t="shared" ca="1" si="34"/>
        <v>3</v>
      </c>
      <c r="E249" s="8">
        <f t="shared" ca="1" si="34"/>
        <v>2</v>
      </c>
      <c r="F249" s="8">
        <f t="shared" ca="1" si="34"/>
        <v>4</v>
      </c>
      <c r="G249" s="6" cm="1">
        <f t="array" aca="1" ref="G249" ca="1">SUM(IF(ISNUMBER(FIND($A$4:$F$4,G$4)),$A249:$F249,0))</f>
        <v>9</v>
      </c>
      <c r="H249" s="6" cm="1">
        <f t="array" aca="1" ref="H249" ca="1">SUM(IF(ISNUMBER(FIND($A$4:$F$4,H$4)),$A249:$F249,0))</f>
        <v>12</v>
      </c>
      <c r="I249" s="6" cm="1">
        <f t="array" aca="1" ref="I249" ca="1">SUM(IF(ISNUMBER(FIND($A$4:$F$4,I$4)),$A249:$F249,0))</f>
        <v>10</v>
      </c>
      <c r="J249" s="6">
        <f t="shared" ca="1" si="29"/>
        <v>12</v>
      </c>
      <c r="K249" s="6">
        <f ca="1">SMALL($J$5:$J$1004,ROWS($J$5:J249))</f>
        <v>10</v>
      </c>
      <c r="L249" s="7">
        <f ca="1">ROWS($J$5:J249)/COUNT($J$5:$J$1004)</f>
        <v>0.245</v>
      </c>
      <c r="M249" s="7"/>
      <c r="N249" s="7"/>
      <c r="O249" s="7"/>
      <c r="P249" s="6" t="str">
        <f t="shared" ca="1" si="35"/>
        <v/>
      </c>
      <c r="Q249" s="6">
        <f t="shared" ca="1" si="35"/>
        <v>1</v>
      </c>
      <c r="R249" s="6" t="str">
        <f t="shared" ca="1" si="35"/>
        <v/>
      </c>
      <c r="T249" s="6">
        <f t="shared" ca="1" si="30"/>
        <v>1</v>
      </c>
      <c r="U249" s="6" t="str">
        <f t="shared" ca="1" si="31"/>
        <v/>
      </c>
      <c r="V249" s="6" t="str">
        <f t="shared" ca="1" si="32"/>
        <v/>
      </c>
      <c r="W249" s="6">
        <f t="shared" ca="1" si="32"/>
        <v>1</v>
      </c>
      <c r="X249" s="6" t="str">
        <f t="shared" ca="1" si="32"/>
        <v/>
      </c>
      <c r="Y249" s="6">
        <f t="shared" ca="1" si="33"/>
        <v>1</v>
      </c>
    </row>
    <row r="250" spans="1:25" hidden="1" x14ac:dyDescent="0.25">
      <c r="A250" s="8">
        <f t="shared" ca="1" si="36"/>
        <v>2</v>
      </c>
      <c r="B250" s="8">
        <f t="shared" ca="1" si="34"/>
        <v>4</v>
      </c>
      <c r="C250" s="8">
        <f t="shared" ca="1" si="34"/>
        <v>6</v>
      </c>
      <c r="D250" s="8">
        <f t="shared" ca="1" si="34"/>
        <v>5</v>
      </c>
      <c r="E250" s="8">
        <f t="shared" ca="1" si="34"/>
        <v>1</v>
      </c>
      <c r="F250" s="8">
        <f t="shared" ca="1" si="34"/>
        <v>2</v>
      </c>
      <c r="G250" s="6" cm="1">
        <f t="array" aca="1" ref="G250" ca="1">SUM(IF(ISNUMBER(FIND($A$4:$F$4,G$4)),$A250:$F250,0))</f>
        <v>8</v>
      </c>
      <c r="H250" s="6" cm="1">
        <f t="array" aca="1" ref="H250" ca="1">SUM(IF(ISNUMBER(FIND($A$4:$F$4,H$4)),$A250:$F250,0))</f>
        <v>9</v>
      </c>
      <c r="I250" s="6" cm="1">
        <f t="array" aca="1" ref="I250" ca="1">SUM(IF(ISNUMBER(FIND($A$4:$F$4,I$4)),$A250:$F250,0))</f>
        <v>7</v>
      </c>
      <c r="J250" s="6">
        <f t="shared" ca="1" si="29"/>
        <v>9</v>
      </c>
      <c r="K250" s="6">
        <f ca="1">SMALL($J$5:$J$1004,ROWS($J$5:J250))</f>
        <v>10</v>
      </c>
      <c r="L250" s="7">
        <f ca="1">ROWS($J$5:J250)/COUNT($J$5:$J$1004)</f>
        <v>0.246</v>
      </c>
      <c r="M250" s="7"/>
      <c r="N250" s="7"/>
      <c r="O250" s="7"/>
      <c r="P250" s="6" t="str">
        <f t="shared" ca="1" si="35"/>
        <v/>
      </c>
      <c r="Q250" s="6">
        <f t="shared" ca="1" si="35"/>
        <v>1</v>
      </c>
      <c r="R250" s="6" t="str">
        <f t="shared" ca="1" si="35"/>
        <v/>
      </c>
      <c r="T250" s="6">
        <f t="shared" ca="1" si="30"/>
        <v>1</v>
      </c>
      <c r="U250" s="6" t="str">
        <f t="shared" ca="1" si="31"/>
        <v/>
      </c>
      <c r="V250" s="6" t="str">
        <f t="shared" ca="1" si="32"/>
        <v/>
      </c>
      <c r="W250" s="6">
        <f t="shared" ca="1" si="32"/>
        <v>1</v>
      </c>
      <c r="X250" s="6" t="str">
        <f t="shared" ca="1" si="32"/>
        <v/>
      </c>
      <c r="Y250" s="6">
        <f t="shared" ca="1" si="33"/>
        <v>1</v>
      </c>
    </row>
    <row r="251" spans="1:25" hidden="1" x14ac:dyDescent="0.25">
      <c r="A251" s="8">
        <f t="shared" ca="1" si="36"/>
        <v>4</v>
      </c>
      <c r="B251" s="8">
        <f t="shared" ca="1" si="34"/>
        <v>5</v>
      </c>
      <c r="C251" s="8">
        <f t="shared" ca="1" si="34"/>
        <v>6</v>
      </c>
      <c r="D251" s="8">
        <f t="shared" ca="1" si="34"/>
        <v>2</v>
      </c>
      <c r="E251" s="8">
        <f t="shared" ca="1" si="34"/>
        <v>1</v>
      </c>
      <c r="F251" s="8">
        <f t="shared" ca="1" si="34"/>
        <v>2</v>
      </c>
      <c r="G251" s="6" cm="1">
        <f t="array" aca="1" ref="G251" ca="1">SUM(IF(ISNUMBER(FIND($A$4:$F$4,G$4)),$A251:$F251,0))</f>
        <v>10</v>
      </c>
      <c r="H251" s="6" cm="1">
        <f t="array" aca="1" ref="H251" ca="1">SUM(IF(ISNUMBER(FIND($A$4:$F$4,H$4)),$A251:$F251,0))</f>
        <v>8</v>
      </c>
      <c r="I251" s="6" cm="1">
        <f t="array" aca="1" ref="I251" ca="1">SUM(IF(ISNUMBER(FIND($A$4:$F$4,I$4)),$A251:$F251,0))</f>
        <v>8</v>
      </c>
      <c r="J251" s="6">
        <f t="shared" ca="1" si="29"/>
        <v>10</v>
      </c>
      <c r="K251" s="6">
        <f ca="1">SMALL($J$5:$J$1004,ROWS($J$5:J251))</f>
        <v>10</v>
      </c>
      <c r="L251" s="7">
        <f ca="1">ROWS($J$5:J251)/COUNT($J$5:$J$1004)</f>
        <v>0.247</v>
      </c>
      <c r="M251" s="7"/>
      <c r="N251" s="7"/>
      <c r="O251" s="7"/>
      <c r="P251" s="6">
        <f t="shared" ca="1" si="35"/>
        <v>1</v>
      </c>
      <c r="Q251" s="6" t="str">
        <f t="shared" ca="1" si="35"/>
        <v/>
      </c>
      <c r="R251" s="6" t="str">
        <f t="shared" ca="1" si="35"/>
        <v/>
      </c>
      <c r="T251" s="6">
        <f t="shared" ca="1" si="30"/>
        <v>1</v>
      </c>
      <c r="U251" s="6" t="str">
        <f t="shared" ca="1" si="31"/>
        <v/>
      </c>
      <c r="V251" s="6">
        <f t="shared" ca="1" si="32"/>
        <v>1</v>
      </c>
      <c r="W251" s="6" t="str">
        <f t="shared" ca="1" si="32"/>
        <v/>
      </c>
      <c r="X251" s="6" t="str">
        <f t="shared" ca="1" si="32"/>
        <v/>
      </c>
      <c r="Y251" s="6">
        <f t="shared" ca="1" si="33"/>
        <v>0</v>
      </c>
    </row>
    <row r="252" spans="1:25" hidden="1" x14ac:dyDescent="0.25">
      <c r="A252" s="8">
        <f t="shared" ca="1" si="36"/>
        <v>3</v>
      </c>
      <c r="B252" s="8">
        <f t="shared" ca="1" si="34"/>
        <v>2</v>
      </c>
      <c r="C252" s="8">
        <f t="shared" ca="1" si="34"/>
        <v>4</v>
      </c>
      <c r="D252" s="8">
        <f t="shared" ca="1" si="34"/>
        <v>4</v>
      </c>
      <c r="E252" s="8">
        <f t="shared" ca="1" si="34"/>
        <v>2</v>
      </c>
      <c r="F252" s="8">
        <f t="shared" ca="1" si="34"/>
        <v>4</v>
      </c>
      <c r="G252" s="6" cm="1">
        <f t="array" aca="1" ref="G252" ca="1">SUM(IF(ISNUMBER(FIND($A$4:$F$4,G$4)),$A252:$F252,0))</f>
        <v>7</v>
      </c>
      <c r="H252" s="6" cm="1">
        <f t="array" aca="1" ref="H252" ca="1">SUM(IF(ISNUMBER(FIND($A$4:$F$4,H$4)),$A252:$F252,0))</f>
        <v>11</v>
      </c>
      <c r="I252" s="6" cm="1">
        <f t="array" aca="1" ref="I252" ca="1">SUM(IF(ISNUMBER(FIND($A$4:$F$4,I$4)),$A252:$F252,0))</f>
        <v>8</v>
      </c>
      <c r="J252" s="6">
        <f t="shared" ca="1" si="29"/>
        <v>11</v>
      </c>
      <c r="K252" s="6">
        <f ca="1">SMALL($J$5:$J$1004,ROWS($J$5:J252))</f>
        <v>10</v>
      </c>
      <c r="L252" s="7">
        <f ca="1">ROWS($J$5:J252)/COUNT($J$5:$J$1004)</f>
        <v>0.248</v>
      </c>
      <c r="M252" s="7"/>
      <c r="N252" s="7"/>
      <c r="O252" s="7"/>
      <c r="P252" s="6" t="str">
        <f t="shared" ca="1" si="35"/>
        <v/>
      </c>
      <c r="Q252" s="6">
        <f t="shared" ca="1" si="35"/>
        <v>1</v>
      </c>
      <c r="R252" s="6" t="str">
        <f t="shared" ca="1" si="35"/>
        <v/>
      </c>
      <c r="T252" s="6">
        <f t="shared" ca="1" si="30"/>
        <v>1</v>
      </c>
      <c r="U252" s="6" t="str">
        <f t="shared" ca="1" si="31"/>
        <v/>
      </c>
      <c r="V252" s="6" t="str">
        <f t="shared" ca="1" si="32"/>
        <v/>
      </c>
      <c r="W252" s="6">
        <f t="shared" ca="1" si="32"/>
        <v>1</v>
      </c>
      <c r="X252" s="6" t="str">
        <f t="shared" ca="1" si="32"/>
        <v/>
      </c>
      <c r="Y252" s="6">
        <f t="shared" ca="1" si="33"/>
        <v>1</v>
      </c>
    </row>
    <row r="253" spans="1:25" hidden="1" x14ac:dyDescent="0.25">
      <c r="A253" s="8">
        <f t="shared" ca="1" si="36"/>
        <v>6</v>
      </c>
      <c r="B253" s="8">
        <f t="shared" ca="1" si="34"/>
        <v>2</v>
      </c>
      <c r="C253" s="8">
        <f t="shared" ca="1" si="34"/>
        <v>8</v>
      </c>
      <c r="D253" s="8">
        <f t="shared" ca="1" si="34"/>
        <v>2</v>
      </c>
      <c r="E253" s="8">
        <f t="shared" ca="1" si="34"/>
        <v>1</v>
      </c>
      <c r="F253" s="8">
        <f t="shared" ca="1" si="34"/>
        <v>2</v>
      </c>
      <c r="G253" s="6" cm="1">
        <f t="array" aca="1" ref="G253" ca="1">SUM(IF(ISNUMBER(FIND($A$4:$F$4,G$4)),$A253:$F253,0))</f>
        <v>14</v>
      </c>
      <c r="H253" s="6" cm="1">
        <f t="array" aca="1" ref="H253" ca="1">SUM(IF(ISNUMBER(FIND($A$4:$F$4,H$4)),$A253:$F253,0))</f>
        <v>10</v>
      </c>
      <c r="I253" s="6" cm="1">
        <f t="array" aca="1" ref="I253" ca="1">SUM(IF(ISNUMBER(FIND($A$4:$F$4,I$4)),$A253:$F253,0))</f>
        <v>5</v>
      </c>
      <c r="J253" s="6">
        <f t="shared" ca="1" si="29"/>
        <v>14</v>
      </c>
      <c r="K253" s="6">
        <f ca="1">SMALL($J$5:$J$1004,ROWS($J$5:J253))</f>
        <v>10</v>
      </c>
      <c r="L253" s="7">
        <f ca="1">ROWS($J$5:J253)/COUNT($J$5:$J$1004)</f>
        <v>0.249</v>
      </c>
      <c r="M253" s="7"/>
      <c r="N253" s="7"/>
      <c r="O253" s="7"/>
      <c r="P253" s="6">
        <f t="shared" ca="1" si="35"/>
        <v>1</v>
      </c>
      <c r="Q253" s="6" t="str">
        <f t="shared" ca="1" si="35"/>
        <v/>
      </c>
      <c r="R253" s="6" t="str">
        <f t="shared" ca="1" si="35"/>
        <v/>
      </c>
      <c r="T253" s="6">
        <f t="shared" ca="1" si="30"/>
        <v>1</v>
      </c>
      <c r="U253" s="6" t="str">
        <f t="shared" ca="1" si="31"/>
        <v/>
      </c>
      <c r="V253" s="6">
        <f t="shared" ca="1" si="32"/>
        <v>1</v>
      </c>
      <c r="W253" s="6" t="str">
        <f t="shared" ca="1" si="32"/>
        <v/>
      </c>
      <c r="X253" s="6" t="str">
        <f t="shared" ca="1" si="32"/>
        <v/>
      </c>
      <c r="Y253" s="6">
        <f t="shared" ca="1" si="33"/>
        <v>0</v>
      </c>
    </row>
    <row r="254" spans="1:25" hidden="1" x14ac:dyDescent="0.25">
      <c r="A254" s="8">
        <f t="shared" ca="1" si="36"/>
        <v>3</v>
      </c>
      <c r="B254" s="8">
        <f t="shared" ca="1" si="34"/>
        <v>1</v>
      </c>
      <c r="C254" s="8">
        <f t="shared" ca="1" si="34"/>
        <v>7</v>
      </c>
      <c r="D254" s="8">
        <f t="shared" ca="1" si="34"/>
        <v>2</v>
      </c>
      <c r="E254" s="8">
        <f t="shared" ca="1" si="34"/>
        <v>1</v>
      </c>
      <c r="F254" s="8">
        <f t="shared" ca="1" si="34"/>
        <v>3</v>
      </c>
      <c r="G254" s="6" cm="1">
        <f t="array" aca="1" ref="G254" ca="1">SUM(IF(ISNUMBER(FIND($A$4:$F$4,G$4)),$A254:$F254,0))</f>
        <v>10</v>
      </c>
      <c r="H254" s="6" cm="1">
        <f t="array" aca="1" ref="H254" ca="1">SUM(IF(ISNUMBER(FIND($A$4:$F$4,H$4)),$A254:$F254,0))</f>
        <v>8</v>
      </c>
      <c r="I254" s="6" cm="1">
        <f t="array" aca="1" ref="I254" ca="1">SUM(IF(ISNUMBER(FIND($A$4:$F$4,I$4)),$A254:$F254,0))</f>
        <v>5</v>
      </c>
      <c r="J254" s="6">
        <f t="shared" ca="1" si="29"/>
        <v>10</v>
      </c>
      <c r="K254" s="6">
        <f ca="1">SMALL($J$5:$J$1004,ROWS($J$5:J254))</f>
        <v>10</v>
      </c>
      <c r="L254" s="7">
        <f ca="1">ROWS($J$5:J254)/COUNT($J$5:$J$1004)</f>
        <v>0.25</v>
      </c>
      <c r="M254" s="7"/>
      <c r="N254" s="7"/>
      <c r="O254" s="7"/>
      <c r="P254" s="6">
        <f t="shared" ca="1" si="35"/>
        <v>1</v>
      </c>
      <c r="Q254" s="6" t="str">
        <f t="shared" ca="1" si="35"/>
        <v/>
      </c>
      <c r="R254" s="6" t="str">
        <f t="shared" ca="1" si="35"/>
        <v/>
      </c>
      <c r="T254" s="6">
        <f t="shared" ca="1" si="30"/>
        <v>1</v>
      </c>
      <c r="U254" s="6" t="str">
        <f t="shared" ca="1" si="31"/>
        <v/>
      </c>
      <c r="V254" s="6">
        <f t="shared" ca="1" si="32"/>
        <v>1</v>
      </c>
      <c r="W254" s="6" t="str">
        <f t="shared" ca="1" si="32"/>
        <v/>
      </c>
      <c r="X254" s="6" t="str">
        <f t="shared" ca="1" si="32"/>
        <v/>
      </c>
      <c r="Y254" s="6">
        <f t="shared" ca="1" si="33"/>
        <v>0</v>
      </c>
    </row>
    <row r="255" spans="1:25" hidden="1" x14ac:dyDescent="0.25">
      <c r="A255" s="8">
        <f t="shared" ca="1" si="36"/>
        <v>3</v>
      </c>
      <c r="B255" s="8">
        <f t="shared" ca="1" si="34"/>
        <v>1</v>
      </c>
      <c r="C255" s="8">
        <f t="shared" ca="1" si="34"/>
        <v>4</v>
      </c>
      <c r="D255" s="8">
        <f t="shared" ca="1" si="34"/>
        <v>6</v>
      </c>
      <c r="E255" s="8">
        <f t="shared" ca="1" si="34"/>
        <v>3</v>
      </c>
      <c r="F255" s="8">
        <f t="shared" ca="1" si="34"/>
        <v>4</v>
      </c>
      <c r="G255" s="6" cm="1">
        <f t="array" aca="1" ref="G255" ca="1">SUM(IF(ISNUMBER(FIND($A$4:$F$4,G$4)),$A255:$F255,0))</f>
        <v>7</v>
      </c>
      <c r="H255" s="6" cm="1">
        <f t="array" aca="1" ref="H255" ca="1">SUM(IF(ISNUMBER(FIND($A$4:$F$4,H$4)),$A255:$F255,0))</f>
        <v>13</v>
      </c>
      <c r="I255" s="6" cm="1">
        <f t="array" aca="1" ref="I255" ca="1">SUM(IF(ISNUMBER(FIND($A$4:$F$4,I$4)),$A255:$F255,0))</f>
        <v>8</v>
      </c>
      <c r="J255" s="6">
        <f t="shared" ca="1" si="29"/>
        <v>13</v>
      </c>
      <c r="K255" s="6">
        <f ca="1">SMALL($J$5:$J$1004,ROWS($J$5:J255))</f>
        <v>10</v>
      </c>
      <c r="L255" s="7">
        <f ca="1">ROWS($J$5:J255)/COUNT($J$5:$J$1004)</f>
        <v>0.251</v>
      </c>
      <c r="M255" s="7"/>
      <c r="N255" s="7"/>
      <c r="O255" s="7"/>
      <c r="P255" s="6" t="str">
        <f t="shared" ca="1" si="35"/>
        <v/>
      </c>
      <c r="Q255" s="6">
        <f t="shared" ca="1" si="35"/>
        <v>1</v>
      </c>
      <c r="R255" s="6" t="str">
        <f t="shared" ca="1" si="35"/>
        <v/>
      </c>
      <c r="T255" s="6">
        <f t="shared" ca="1" si="30"/>
        <v>1</v>
      </c>
      <c r="U255" s="6" t="str">
        <f t="shared" ca="1" si="31"/>
        <v/>
      </c>
      <c r="V255" s="6" t="str">
        <f t="shared" ca="1" si="32"/>
        <v/>
      </c>
      <c r="W255" s="6">
        <f t="shared" ca="1" si="32"/>
        <v>1</v>
      </c>
      <c r="X255" s="6" t="str">
        <f t="shared" ca="1" si="32"/>
        <v/>
      </c>
      <c r="Y255" s="6">
        <f t="shared" ca="1" si="33"/>
        <v>1</v>
      </c>
    </row>
    <row r="256" spans="1:25" hidden="1" x14ac:dyDescent="0.25">
      <c r="A256" s="8">
        <f t="shared" ca="1" si="36"/>
        <v>3</v>
      </c>
      <c r="B256" s="8">
        <f t="shared" ca="1" si="34"/>
        <v>2</v>
      </c>
      <c r="C256" s="8">
        <f t="shared" ca="1" si="34"/>
        <v>8</v>
      </c>
      <c r="D256" s="8">
        <f t="shared" ref="B256:F307" ca="1" si="37">RANDBETWEEN(D$2,D$3)</f>
        <v>3</v>
      </c>
      <c r="E256" s="8">
        <f t="shared" ca="1" si="37"/>
        <v>3</v>
      </c>
      <c r="F256" s="8">
        <f t="shared" ca="1" si="37"/>
        <v>3</v>
      </c>
      <c r="G256" s="6" cm="1">
        <f t="array" aca="1" ref="G256" ca="1">SUM(IF(ISNUMBER(FIND($A$4:$F$4,G$4)),$A256:$F256,0))</f>
        <v>11</v>
      </c>
      <c r="H256" s="6" cm="1">
        <f t="array" aca="1" ref="H256" ca="1">SUM(IF(ISNUMBER(FIND($A$4:$F$4,H$4)),$A256:$F256,0))</f>
        <v>9</v>
      </c>
      <c r="I256" s="6" cm="1">
        <f t="array" aca="1" ref="I256" ca="1">SUM(IF(ISNUMBER(FIND($A$4:$F$4,I$4)),$A256:$F256,0))</f>
        <v>8</v>
      </c>
      <c r="J256" s="6">
        <f t="shared" ca="1" si="29"/>
        <v>11</v>
      </c>
      <c r="K256" s="6">
        <f ca="1">SMALL($J$5:$J$1004,ROWS($J$5:J256))</f>
        <v>10</v>
      </c>
      <c r="L256" s="7">
        <f ca="1">ROWS($J$5:J256)/COUNT($J$5:$J$1004)</f>
        <v>0.252</v>
      </c>
      <c r="M256" s="7"/>
      <c r="N256" s="7"/>
      <c r="O256" s="7"/>
      <c r="P256" s="6">
        <f t="shared" ca="1" si="35"/>
        <v>1</v>
      </c>
      <c r="Q256" s="6" t="str">
        <f t="shared" ca="1" si="35"/>
        <v/>
      </c>
      <c r="R256" s="6" t="str">
        <f t="shared" ca="1" si="35"/>
        <v/>
      </c>
      <c r="T256" s="6">
        <f t="shared" ca="1" si="30"/>
        <v>1</v>
      </c>
      <c r="U256" s="6" t="str">
        <f t="shared" ca="1" si="31"/>
        <v/>
      </c>
      <c r="V256" s="6">
        <f t="shared" ca="1" si="32"/>
        <v>1</v>
      </c>
      <c r="W256" s="6" t="str">
        <f t="shared" ca="1" si="32"/>
        <v/>
      </c>
      <c r="X256" s="6" t="str">
        <f t="shared" ca="1" si="32"/>
        <v/>
      </c>
      <c r="Y256" s="6">
        <f t="shared" ca="1" si="33"/>
        <v>0</v>
      </c>
    </row>
    <row r="257" spans="1:25" hidden="1" x14ac:dyDescent="0.25">
      <c r="A257" s="8">
        <f t="shared" ca="1" si="36"/>
        <v>2</v>
      </c>
      <c r="B257" s="8">
        <f t="shared" ca="1" si="37"/>
        <v>3</v>
      </c>
      <c r="C257" s="8">
        <f t="shared" ca="1" si="37"/>
        <v>5</v>
      </c>
      <c r="D257" s="8">
        <f t="shared" ca="1" si="37"/>
        <v>3</v>
      </c>
      <c r="E257" s="8">
        <f t="shared" ca="1" si="37"/>
        <v>2</v>
      </c>
      <c r="F257" s="8">
        <f t="shared" ca="1" si="37"/>
        <v>2</v>
      </c>
      <c r="G257" s="6" cm="1">
        <f t="array" aca="1" ref="G257" ca="1">SUM(IF(ISNUMBER(FIND($A$4:$F$4,G$4)),$A257:$F257,0))</f>
        <v>7</v>
      </c>
      <c r="H257" s="6" cm="1">
        <f t="array" aca="1" ref="H257" ca="1">SUM(IF(ISNUMBER(FIND($A$4:$F$4,H$4)),$A257:$F257,0))</f>
        <v>7</v>
      </c>
      <c r="I257" s="6" cm="1">
        <f t="array" aca="1" ref="I257" ca="1">SUM(IF(ISNUMBER(FIND($A$4:$F$4,I$4)),$A257:$F257,0))</f>
        <v>7</v>
      </c>
      <c r="J257" s="6">
        <f t="shared" ca="1" si="29"/>
        <v>7</v>
      </c>
      <c r="K257" s="6">
        <f ca="1">SMALL($J$5:$J$1004,ROWS($J$5:J257))</f>
        <v>10</v>
      </c>
      <c r="L257" s="7">
        <f ca="1">ROWS($J$5:J257)/COUNT($J$5:$J$1004)</f>
        <v>0.253</v>
      </c>
      <c r="M257" s="7"/>
      <c r="N257" s="7"/>
      <c r="O257" s="7"/>
      <c r="P257" s="6">
        <f t="shared" ca="1" si="35"/>
        <v>1</v>
      </c>
      <c r="Q257" s="6">
        <f t="shared" ca="1" si="35"/>
        <v>1</v>
      </c>
      <c r="R257" s="6">
        <f t="shared" ca="1" si="35"/>
        <v>1</v>
      </c>
      <c r="T257" s="6">
        <f t="shared" ca="1" si="30"/>
        <v>1</v>
      </c>
      <c r="U257" s="6">
        <f t="shared" ca="1" si="31"/>
        <v>1</v>
      </c>
      <c r="V257" s="6">
        <f t="shared" ca="1" si="32"/>
        <v>1</v>
      </c>
      <c r="W257" s="6">
        <f t="shared" ca="1" si="32"/>
        <v>1</v>
      </c>
      <c r="X257" s="6">
        <f t="shared" ca="1" si="32"/>
        <v>1</v>
      </c>
      <c r="Y257" s="6">
        <f t="shared" ca="1" si="33"/>
        <v>1</v>
      </c>
    </row>
    <row r="258" spans="1:25" hidden="1" x14ac:dyDescent="0.25">
      <c r="A258" s="8">
        <f t="shared" ca="1" si="36"/>
        <v>6</v>
      </c>
      <c r="B258" s="8">
        <f t="shared" ca="1" si="37"/>
        <v>3</v>
      </c>
      <c r="C258" s="8">
        <f t="shared" ca="1" si="37"/>
        <v>6</v>
      </c>
      <c r="D258" s="8">
        <f t="shared" ca="1" si="37"/>
        <v>2</v>
      </c>
      <c r="E258" s="8">
        <f t="shared" ca="1" si="37"/>
        <v>1</v>
      </c>
      <c r="F258" s="8">
        <f t="shared" ca="1" si="37"/>
        <v>4</v>
      </c>
      <c r="G258" s="6" cm="1">
        <f t="array" aca="1" ref="G258" ca="1">SUM(IF(ISNUMBER(FIND($A$4:$F$4,G$4)),$A258:$F258,0))</f>
        <v>12</v>
      </c>
      <c r="H258" s="6" cm="1">
        <f t="array" aca="1" ref="H258" ca="1">SUM(IF(ISNUMBER(FIND($A$4:$F$4,H$4)),$A258:$F258,0))</f>
        <v>12</v>
      </c>
      <c r="I258" s="6" cm="1">
        <f t="array" aca="1" ref="I258" ca="1">SUM(IF(ISNUMBER(FIND($A$4:$F$4,I$4)),$A258:$F258,0))</f>
        <v>8</v>
      </c>
      <c r="J258" s="6">
        <f t="shared" ca="1" si="29"/>
        <v>12</v>
      </c>
      <c r="K258" s="6">
        <f ca="1">SMALL($J$5:$J$1004,ROWS($J$5:J258))</f>
        <v>10</v>
      </c>
      <c r="L258" s="7">
        <f ca="1">ROWS($J$5:J258)/COUNT($J$5:$J$1004)</f>
        <v>0.254</v>
      </c>
      <c r="M258" s="7"/>
      <c r="N258" s="7"/>
      <c r="O258" s="7"/>
      <c r="P258" s="6">
        <f t="shared" ca="1" si="35"/>
        <v>1</v>
      </c>
      <c r="Q258" s="6">
        <f t="shared" ca="1" si="35"/>
        <v>1</v>
      </c>
      <c r="R258" s="6" t="str">
        <f t="shared" ca="1" si="35"/>
        <v/>
      </c>
      <c r="T258" s="6">
        <f t="shared" ca="1" si="30"/>
        <v>1</v>
      </c>
      <c r="U258" s="6" t="str">
        <f t="shared" ca="1" si="31"/>
        <v/>
      </c>
      <c r="V258" s="6">
        <f t="shared" ca="1" si="32"/>
        <v>1</v>
      </c>
      <c r="W258" s="6">
        <f t="shared" ca="1" si="32"/>
        <v>1</v>
      </c>
      <c r="X258" s="6" t="str">
        <f t="shared" ca="1" si="32"/>
        <v/>
      </c>
      <c r="Y258" s="6">
        <f t="shared" ca="1" si="33"/>
        <v>1</v>
      </c>
    </row>
    <row r="259" spans="1:25" hidden="1" x14ac:dyDescent="0.25">
      <c r="A259" s="8">
        <f t="shared" ca="1" si="36"/>
        <v>4</v>
      </c>
      <c r="B259" s="8">
        <f t="shared" ca="1" si="37"/>
        <v>2</v>
      </c>
      <c r="C259" s="8">
        <f t="shared" ca="1" si="37"/>
        <v>5</v>
      </c>
      <c r="D259" s="8">
        <f t="shared" ca="1" si="37"/>
        <v>4</v>
      </c>
      <c r="E259" s="8">
        <f t="shared" ca="1" si="37"/>
        <v>2</v>
      </c>
      <c r="F259" s="8">
        <f t="shared" ca="1" si="37"/>
        <v>4</v>
      </c>
      <c r="G259" s="6" cm="1">
        <f t="array" aca="1" ref="G259" ca="1">SUM(IF(ISNUMBER(FIND($A$4:$F$4,G$4)),$A259:$F259,0))</f>
        <v>9</v>
      </c>
      <c r="H259" s="6" cm="1">
        <f t="array" aca="1" ref="H259" ca="1">SUM(IF(ISNUMBER(FIND($A$4:$F$4,H$4)),$A259:$F259,0))</f>
        <v>12</v>
      </c>
      <c r="I259" s="6" cm="1">
        <f t="array" aca="1" ref="I259" ca="1">SUM(IF(ISNUMBER(FIND($A$4:$F$4,I$4)),$A259:$F259,0))</f>
        <v>8</v>
      </c>
      <c r="J259" s="6">
        <f t="shared" ca="1" si="29"/>
        <v>12</v>
      </c>
      <c r="K259" s="6">
        <f ca="1">SMALL($J$5:$J$1004,ROWS($J$5:J259))</f>
        <v>10</v>
      </c>
      <c r="L259" s="7">
        <f ca="1">ROWS($J$5:J259)/COUNT($J$5:$J$1004)</f>
        <v>0.255</v>
      </c>
      <c r="M259" s="7"/>
      <c r="N259" s="7"/>
      <c r="O259" s="7"/>
      <c r="P259" s="6" t="str">
        <f t="shared" ca="1" si="35"/>
        <v/>
      </c>
      <c r="Q259" s="6">
        <f t="shared" ca="1" si="35"/>
        <v>1</v>
      </c>
      <c r="R259" s="6" t="str">
        <f t="shared" ca="1" si="35"/>
        <v/>
      </c>
      <c r="T259" s="6">
        <f t="shared" ca="1" si="30"/>
        <v>1</v>
      </c>
      <c r="U259" s="6" t="str">
        <f t="shared" ca="1" si="31"/>
        <v/>
      </c>
      <c r="V259" s="6" t="str">
        <f t="shared" ca="1" si="32"/>
        <v/>
      </c>
      <c r="W259" s="6">
        <f t="shared" ca="1" si="32"/>
        <v>1</v>
      </c>
      <c r="X259" s="6" t="str">
        <f t="shared" ca="1" si="32"/>
        <v/>
      </c>
      <c r="Y259" s="6">
        <f t="shared" ca="1" si="33"/>
        <v>1</v>
      </c>
    </row>
    <row r="260" spans="1:25" hidden="1" x14ac:dyDescent="0.25">
      <c r="A260" s="8">
        <f t="shared" ca="1" si="36"/>
        <v>2</v>
      </c>
      <c r="B260" s="8">
        <f t="shared" ca="1" si="37"/>
        <v>1</v>
      </c>
      <c r="C260" s="8">
        <f t="shared" ca="1" si="37"/>
        <v>7</v>
      </c>
      <c r="D260" s="8">
        <f t="shared" ca="1" si="37"/>
        <v>4</v>
      </c>
      <c r="E260" s="8">
        <f t="shared" ca="1" si="37"/>
        <v>2</v>
      </c>
      <c r="F260" s="8">
        <f t="shared" ca="1" si="37"/>
        <v>4</v>
      </c>
      <c r="G260" s="6" cm="1">
        <f t="array" aca="1" ref="G260" ca="1">SUM(IF(ISNUMBER(FIND($A$4:$F$4,G$4)),$A260:$F260,0))</f>
        <v>9</v>
      </c>
      <c r="H260" s="6" cm="1">
        <f t="array" aca="1" ref="H260" ca="1">SUM(IF(ISNUMBER(FIND($A$4:$F$4,H$4)),$A260:$F260,0))</f>
        <v>10</v>
      </c>
      <c r="I260" s="6" cm="1">
        <f t="array" aca="1" ref="I260" ca="1">SUM(IF(ISNUMBER(FIND($A$4:$F$4,I$4)),$A260:$F260,0))</f>
        <v>7</v>
      </c>
      <c r="J260" s="6">
        <f t="shared" ca="1" si="29"/>
        <v>10</v>
      </c>
      <c r="K260" s="6">
        <f ca="1">SMALL($J$5:$J$1004,ROWS($J$5:J260))</f>
        <v>10</v>
      </c>
      <c r="L260" s="7">
        <f ca="1">ROWS($J$5:J260)/COUNT($J$5:$J$1004)</f>
        <v>0.25600000000000001</v>
      </c>
      <c r="M260" s="7"/>
      <c r="N260" s="7"/>
      <c r="O260" s="7"/>
      <c r="P260" s="6" t="str">
        <f t="shared" ca="1" si="35"/>
        <v/>
      </c>
      <c r="Q260" s="6">
        <f t="shared" ca="1" si="35"/>
        <v>1</v>
      </c>
      <c r="R260" s="6" t="str">
        <f t="shared" ca="1" si="35"/>
        <v/>
      </c>
      <c r="T260" s="6">
        <f t="shared" ca="1" si="30"/>
        <v>1</v>
      </c>
      <c r="U260" s="6" t="str">
        <f t="shared" ca="1" si="31"/>
        <v/>
      </c>
      <c r="V260" s="6" t="str">
        <f t="shared" ca="1" si="32"/>
        <v/>
      </c>
      <c r="W260" s="6">
        <f t="shared" ca="1" si="32"/>
        <v>1</v>
      </c>
      <c r="X260" s="6" t="str">
        <f t="shared" ca="1" si="32"/>
        <v/>
      </c>
      <c r="Y260" s="6">
        <f t="shared" ca="1" si="33"/>
        <v>1</v>
      </c>
    </row>
    <row r="261" spans="1:25" hidden="1" x14ac:dyDescent="0.25">
      <c r="A261" s="8">
        <f t="shared" ca="1" si="36"/>
        <v>2</v>
      </c>
      <c r="B261" s="8">
        <f t="shared" ca="1" si="37"/>
        <v>1</v>
      </c>
      <c r="C261" s="8">
        <f t="shared" ca="1" si="37"/>
        <v>7</v>
      </c>
      <c r="D261" s="8">
        <f t="shared" ca="1" si="37"/>
        <v>6</v>
      </c>
      <c r="E261" s="8">
        <f t="shared" ca="1" si="37"/>
        <v>3</v>
      </c>
      <c r="F261" s="8">
        <f t="shared" ca="1" si="37"/>
        <v>2</v>
      </c>
      <c r="G261" s="6" cm="1">
        <f t="array" aca="1" ref="G261" ca="1">SUM(IF(ISNUMBER(FIND($A$4:$F$4,G$4)),$A261:$F261,0))</f>
        <v>9</v>
      </c>
      <c r="H261" s="6" cm="1">
        <f t="array" aca="1" ref="H261" ca="1">SUM(IF(ISNUMBER(FIND($A$4:$F$4,H$4)),$A261:$F261,0))</f>
        <v>10</v>
      </c>
      <c r="I261" s="6" cm="1">
        <f t="array" aca="1" ref="I261" ca="1">SUM(IF(ISNUMBER(FIND($A$4:$F$4,I$4)),$A261:$F261,0))</f>
        <v>6</v>
      </c>
      <c r="J261" s="6">
        <f t="shared" ref="J261:J324" ca="1" si="38">MAX(G261:I261)</f>
        <v>10</v>
      </c>
      <c r="K261" s="6">
        <f ca="1">SMALL($J$5:$J$1004,ROWS($J$5:J261))</f>
        <v>10</v>
      </c>
      <c r="L261" s="7">
        <f ca="1">ROWS($J$5:J261)/COUNT($J$5:$J$1004)</f>
        <v>0.25700000000000001</v>
      </c>
      <c r="M261" s="7"/>
      <c r="N261" s="7"/>
      <c r="O261" s="7"/>
      <c r="P261" s="6" t="str">
        <f t="shared" ca="1" si="35"/>
        <v/>
      </c>
      <c r="Q261" s="6">
        <f t="shared" ca="1" si="35"/>
        <v>1</v>
      </c>
      <c r="R261" s="6" t="str">
        <f t="shared" ca="1" si="35"/>
        <v/>
      </c>
      <c r="T261" s="6">
        <f t="shared" ca="1" si="30"/>
        <v>1</v>
      </c>
      <c r="U261" s="6" t="str">
        <f t="shared" ca="1" si="31"/>
        <v/>
      </c>
      <c r="V261" s="6" t="str">
        <f t="shared" ca="1" si="32"/>
        <v/>
      </c>
      <c r="W261" s="6">
        <f t="shared" ca="1" si="32"/>
        <v>1</v>
      </c>
      <c r="X261" s="6" t="str">
        <f t="shared" ca="1" si="32"/>
        <v/>
      </c>
      <c r="Y261" s="6">
        <f t="shared" ca="1" si="33"/>
        <v>1</v>
      </c>
    </row>
    <row r="262" spans="1:25" hidden="1" x14ac:dyDescent="0.25">
      <c r="A262" s="8">
        <f t="shared" ca="1" si="36"/>
        <v>5</v>
      </c>
      <c r="B262" s="8">
        <f t="shared" ca="1" si="37"/>
        <v>5</v>
      </c>
      <c r="C262" s="8">
        <f t="shared" ca="1" si="37"/>
        <v>6</v>
      </c>
      <c r="D262" s="8">
        <f t="shared" ca="1" si="37"/>
        <v>6</v>
      </c>
      <c r="E262" s="8">
        <f t="shared" ca="1" si="37"/>
        <v>2</v>
      </c>
      <c r="F262" s="8">
        <f t="shared" ca="1" si="37"/>
        <v>3</v>
      </c>
      <c r="G262" s="6" cm="1">
        <f t="array" aca="1" ref="G262" ca="1">SUM(IF(ISNUMBER(FIND($A$4:$F$4,G$4)),$A262:$F262,0))</f>
        <v>11</v>
      </c>
      <c r="H262" s="6" cm="1">
        <f t="array" aca="1" ref="H262" ca="1">SUM(IF(ISNUMBER(FIND($A$4:$F$4,H$4)),$A262:$F262,0))</f>
        <v>14</v>
      </c>
      <c r="I262" s="6" cm="1">
        <f t="array" aca="1" ref="I262" ca="1">SUM(IF(ISNUMBER(FIND($A$4:$F$4,I$4)),$A262:$F262,0))</f>
        <v>10</v>
      </c>
      <c r="J262" s="6">
        <f t="shared" ca="1" si="38"/>
        <v>14</v>
      </c>
      <c r="K262" s="6">
        <f ca="1">SMALL($J$5:$J$1004,ROWS($J$5:J262))</f>
        <v>10</v>
      </c>
      <c r="L262" s="7">
        <f ca="1">ROWS($J$5:J262)/COUNT($J$5:$J$1004)</f>
        <v>0.25800000000000001</v>
      </c>
      <c r="M262" s="7"/>
      <c r="N262" s="7"/>
      <c r="O262" s="7"/>
      <c r="P262" s="6" t="str">
        <f t="shared" ca="1" si="35"/>
        <v/>
      </c>
      <c r="Q262" s="6">
        <f t="shared" ca="1" si="35"/>
        <v>1</v>
      </c>
      <c r="R262" s="6" t="str">
        <f t="shared" ca="1" si="35"/>
        <v/>
      </c>
      <c r="T262" s="6">
        <f t="shared" ref="T262:T325" ca="1" si="39">MAX(P262:Q262)</f>
        <v>1</v>
      </c>
      <c r="U262" s="6" t="str">
        <f t="shared" ref="U262:U325" ca="1" si="40">R262</f>
        <v/>
      </c>
      <c r="V262" s="6" t="str">
        <f t="shared" ref="V262:X325" ca="1" si="41">P262</f>
        <v/>
      </c>
      <c r="W262" s="6">
        <f t="shared" ca="1" si="41"/>
        <v>1</v>
      </c>
      <c r="X262" s="6" t="str">
        <f t="shared" ca="1" si="41"/>
        <v/>
      </c>
      <c r="Y262" s="6">
        <f t="shared" ref="Y262:Y325" ca="1" si="42">MAX(Q262:R262)</f>
        <v>1</v>
      </c>
    </row>
    <row r="263" spans="1:25" hidden="1" x14ac:dyDescent="0.25">
      <c r="A263" s="8">
        <f t="shared" ca="1" si="36"/>
        <v>3</v>
      </c>
      <c r="B263" s="8">
        <f t="shared" ca="1" si="37"/>
        <v>2</v>
      </c>
      <c r="C263" s="8">
        <f t="shared" ca="1" si="37"/>
        <v>5</v>
      </c>
      <c r="D263" s="8">
        <f t="shared" ca="1" si="37"/>
        <v>4</v>
      </c>
      <c r="E263" s="8">
        <f t="shared" ca="1" si="37"/>
        <v>3</v>
      </c>
      <c r="F263" s="8">
        <f t="shared" ca="1" si="37"/>
        <v>4</v>
      </c>
      <c r="G263" s="6" cm="1">
        <f t="array" aca="1" ref="G263" ca="1">SUM(IF(ISNUMBER(FIND($A$4:$F$4,G$4)),$A263:$F263,0))</f>
        <v>8</v>
      </c>
      <c r="H263" s="6" cm="1">
        <f t="array" aca="1" ref="H263" ca="1">SUM(IF(ISNUMBER(FIND($A$4:$F$4,H$4)),$A263:$F263,0))</f>
        <v>11</v>
      </c>
      <c r="I263" s="6" cm="1">
        <f t="array" aca="1" ref="I263" ca="1">SUM(IF(ISNUMBER(FIND($A$4:$F$4,I$4)),$A263:$F263,0))</f>
        <v>9</v>
      </c>
      <c r="J263" s="6">
        <f t="shared" ca="1" si="38"/>
        <v>11</v>
      </c>
      <c r="K263" s="6">
        <f ca="1">SMALL($J$5:$J$1004,ROWS($J$5:J263))</f>
        <v>10</v>
      </c>
      <c r="L263" s="7">
        <f ca="1">ROWS($J$5:J263)/COUNT($J$5:$J$1004)</f>
        <v>0.25900000000000001</v>
      </c>
      <c r="M263" s="7"/>
      <c r="N263" s="7"/>
      <c r="O263" s="7"/>
      <c r="P263" s="6" t="str">
        <f t="shared" ca="1" si="35"/>
        <v/>
      </c>
      <c r="Q263" s="6">
        <f t="shared" ca="1" si="35"/>
        <v>1</v>
      </c>
      <c r="R263" s="6" t="str">
        <f t="shared" ca="1" si="35"/>
        <v/>
      </c>
      <c r="T263" s="6">
        <f t="shared" ca="1" si="39"/>
        <v>1</v>
      </c>
      <c r="U263" s="6" t="str">
        <f t="shared" ca="1" si="40"/>
        <v/>
      </c>
      <c r="V263" s="6" t="str">
        <f t="shared" ca="1" si="41"/>
        <v/>
      </c>
      <c r="W263" s="6">
        <f t="shared" ca="1" si="41"/>
        <v>1</v>
      </c>
      <c r="X263" s="6" t="str">
        <f t="shared" ca="1" si="41"/>
        <v/>
      </c>
      <c r="Y263" s="6">
        <f t="shared" ca="1" si="42"/>
        <v>1</v>
      </c>
    </row>
    <row r="264" spans="1:25" hidden="1" x14ac:dyDescent="0.25">
      <c r="A264" s="8">
        <f t="shared" ca="1" si="36"/>
        <v>4</v>
      </c>
      <c r="B264" s="8">
        <f t="shared" ca="1" si="37"/>
        <v>5</v>
      </c>
      <c r="C264" s="8">
        <f t="shared" ca="1" si="37"/>
        <v>6</v>
      </c>
      <c r="D264" s="8">
        <f t="shared" ca="1" si="37"/>
        <v>6</v>
      </c>
      <c r="E264" s="8">
        <f t="shared" ca="1" si="37"/>
        <v>2</v>
      </c>
      <c r="F264" s="8">
        <f t="shared" ca="1" si="37"/>
        <v>3</v>
      </c>
      <c r="G264" s="6" cm="1">
        <f t="array" aca="1" ref="G264" ca="1">SUM(IF(ISNUMBER(FIND($A$4:$F$4,G$4)),$A264:$F264,0))</f>
        <v>10</v>
      </c>
      <c r="H264" s="6" cm="1">
        <f t="array" aca="1" ref="H264" ca="1">SUM(IF(ISNUMBER(FIND($A$4:$F$4,H$4)),$A264:$F264,0))</f>
        <v>13</v>
      </c>
      <c r="I264" s="6" cm="1">
        <f t="array" aca="1" ref="I264" ca="1">SUM(IF(ISNUMBER(FIND($A$4:$F$4,I$4)),$A264:$F264,0))</f>
        <v>10</v>
      </c>
      <c r="J264" s="6">
        <f t="shared" ca="1" si="38"/>
        <v>13</v>
      </c>
      <c r="K264" s="6">
        <f ca="1">SMALL($J$5:$J$1004,ROWS($J$5:J264))</f>
        <v>10</v>
      </c>
      <c r="L264" s="7">
        <f ca="1">ROWS($J$5:J264)/COUNT($J$5:$J$1004)</f>
        <v>0.26</v>
      </c>
      <c r="M264" s="7"/>
      <c r="N264" s="7"/>
      <c r="O264" s="7"/>
      <c r="P264" s="6" t="str">
        <f t="shared" ca="1" si="35"/>
        <v/>
      </c>
      <c r="Q264" s="6">
        <f t="shared" ca="1" si="35"/>
        <v>1</v>
      </c>
      <c r="R264" s="6" t="str">
        <f t="shared" ca="1" si="35"/>
        <v/>
      </c>
      <c r="T264" s="6">
        <f t="shared" ca="1" si="39"/>
        <v>1</v>
      </c>
      <c r="U264" s="6" t="str">
        <f t="shared" ca="1" si="40"/>
        <v/>
      </c>
      <c r="V264" s="6" t="str">
        <f t="shared" ca="1" si="41"/>
        <v/>
      </c>
      <c r="W264" s="6">
        <f t="shared" ca="1" si="41"/>
        <v>1</v>
      </c>
      <c r="X264" s="6" t="str">
        <f t="shared" ca="1" si="41"/>
        <v/>
      </c>
      <c r="Y264" s="6">
        <f t="shared" ca="1" si="42"/>
        <v>1</v>
      </c>
    </row>
    <row r="265" spans="1:25" hidden="1" x14ac:dyDescent="0.25">
      <c r="A265" s="8">
        <f t="shared" ca="1" si="36"/>
        <v>3</v>
      </c>
      <c r="B265" s="8">
        <f t="shared" ca="1" si="37"/>
        <v>2</v>
      </c>
      <c r="C265" s="8">
        <f t="shared" ca="1" si="37"/>
        <v>6</v>
      </c>
      <c r="D265" s="8">
        <f t="shared" ca="1" si="37"/>
        <v>6</v>
      </c>
      <c r="E265" s="8">
        <f t="shared" ca="1" si="37"/>
        <v>1</v>
      </c>
      <c r="F265" s="8">
        <f t="shared" ca="1" si="37"/>
        <v>2</v>
      </c>
      <c r="G265" s="6" cm="1">
        <f t="array" aca="1" ref="G265" ca="1">SUM(IF(ISNUMBER(FIND($A$4:$F$4,G$4)),$A265:$F265,0))</f>
        <v>9</v>
      </c>
      <c r="H265" s="6" cm="1">
        <f t="array" aca="1" ref="H265" ca="1">SUM(IF(ISNUMBER(FIND($A$4:$F$4,H$4)),$A265:$F265,0))</f>
        <v>11</v>
      </c>
      <c r="I265" s="6" cm="1">
        <f t="array" aca="1" ref="I265" ca="1">SUM(IF(ISNUMBER(FIND($A$4:$F$4,I$4)),$A265:$F265,0))</f>
        <v>5</v>
      </c>
      <c r="J265" s="6">
        <f t="shared" ca="1" si="38"/>
        <v>11</v>
      </c>
      <c r="K265" s="6">
        <f ca="1">SMALL($J$5:$J$1004,ROWS($J$5:J265))</f>
        <v>10</v>
      </c>
      <c r="L265" s="7">
        <f ca="1">ROWS($J$5:J265)/COUNT($J$5:$J$1004)</f>
        <v>0.26100000000000001</v>
      </c>
      <c r="M265" s="7"/>
      <c r="N265" s="7"/>
      <c r="O265" s="7"/>
      <c r="P265" s="6" t="str">
        <f t="shared" ca="1" si="35"/>
        <v/>
      </c>
      <c r="Q265" s="6">
        <f t="shared" ca="1" si="35"/>
        <v>1</v>
      </c>
      <c r="R265" s="6" t="str">
        <f t="shared" ca="1" si="35"/>
        <v/>
      </c>
      <c r="T265" s="6">
        <f t="shared" ca="1" si="39"/>
        <v>1</v>
      </c>
      <c r="U265" s="6" t="str">
        <f t="shared" ca="1" si="40"/>
        <v/>
      </c>
      <c r="V265" s="6" t="str">
        <f t="shared" ca="1" si="41"/>
        <v/>
      </c>
      <c r="W265" s="6">
        <f t="shared" ca="1" si="41"/>
        <v>1</v>
      </c>
      <c r="X265" s="6" t="str">
        <f t="shared" ca="1" si="41"/>
        <v/>
      </c>
      <c r="Y265" s="6">
        <f t="shared" ca="1" si="42"/>
        <v>1</v>
      </c>
    </row>
    <row r="266" spans="1:25" hidden="1" x14ac:dyDescent="0.25">
      <c r="A266" s="8">
        <f t="shared" ca="1" si="36"/>
        <v>5</v>
      </c>
      <c r="B266" s="8">
        <f t="shared" ca="1" si="37"/>
        <v>4</v>
      </c>
      <c r="C266" s="8">
        <f t="shared" ca="1" si="37"/>
        <v>7</v>
      </c>
      <c r="D266" s="8">
        <f t="shared" ca="1" si="37"/>
        <v>5</v>
      </c>
      <c r="E266" s="8">
        <f t="shared" ca="1" si="37"/>
        <v>2</v>
      </c>
      <c r="F266" s="8">
        <f t="shared" ca="1" si="37"/>
        <v>2</v>
      </c>
      <c r="G266" s="6" cm="1">
        <f t="array" aca="1" ref="G266" ca="1">SUM(IF(ISNUMBER(FIND($A$4:$F$4,G$4)),$A266:$F266,0))</f>
        <v>12</v>
      </c>
      <c r="H266" s="6" cm="1">
        <f t="array" aca="1" ref="H266" ca="1">SUM(IF(ISNUMBER(FIND($A$4:$F$4,H$4)),$A266:$F266,0))</f>
        <v>12</v>
      </c>
      <c r="I266" s="6" cm="1">
        <f t="array" aca="1" ref="I266" ca="1">SUM(IF(ISNUMBER(FIND($A$4:$F$4,I$4)),$A266:$F266,0))</f>
        <v>8</v>
      </c>
      <c r="J266" s="6">
        <f t="shared" ca="1" si="38"/>
        <v>12</v>
      </c>
      <c r="K266" s="6">
        <f ca="1">SMALL($J$5:$J$1004,ROWS($J$5:J266))</f>
        <v>10</v>
      </c>
      <c r="L266" s="7">
        <f ca="1">ROWS($J$5:J266)/COUNT($J$5:$J$1004)</f>
        <v>0.26200000000000001</v>
      </c>
      <c r="M266" s="7"/>
      <c r="N266" s="7"/>
      <c r="O266" s="7"/>
      <c r="P266" s="6">
        <f t="shared" ca="1" si="35"/>
        <v>1</v>
      </c>
      <c r="Q266" s="6">
        <f t="shared" ca="1" si="35"/>
        <v>1</v>
      </c>
      <c r="R266" s="6" t="str">
        <f t="shared" ca="1" si="35"/>
        <v/>
      </c>
      <c r="T266" s="6">
        <f t="shared" ca="1" si="39"/>
        <v>1</v>
      </c>
      <c r="U266" s="6" t="str">
        <f t="shared" ca="1" si="40"/>
        <v/>
      </c>
      <c r="V266" s="6">
        <f t="shared" ca="1" si="41"/>
        <v>1</v>
      </c>
      <c r="W266" s="6">
        <f t="shared" ca="1" si="41"/>
        <v>1</v>
      </c>
      <c r="X266" s="6" t="str">
        <f t="shared" ca="1" si="41"/>
        <v/>
      </c>
      <c r="Y266" s="6">
        <f t="shared" ca="1" si="42"/>
        <v>1</v>
      </c>
    </row>
    <row r="267" spans="1:25" hidden="1" x14ac:dyDescent="0.25">
      <c r="A267" s="8">
        <f t="shared" ca="1" si="36"/>
        <v>6</v>
      </c>
      <c r="B267" s="8">
        <f t="shared" ca="1" si="37"/>
        <v>1</v>
      </c>
      <c r="C267" s="8">
        <f t="shared" ca="1" si="37"/>
        <v>4</v>
      </c>
      <c r="D267" s="8">
        <f t="shared" ca="1" si="37"/>
        <v>2</v>
      </c>
      <c r="E267" s="8">
        <f t="shared" ca="1" si="37"/>
        <v>1</v>
      </c>
      <c r="F267" s="8">
        <f t="shared" ca="1" si="37"/>
        <v>3</v>
      </c>
      <c r="G267" s="6" cm="1">
        <f t="array" aca="1" ref="G267" ca="1">SUM(IF(ISNUMBER(FIND($A$4:$F$4,G$4)),$A267:$F267,0))</f>
        <v>10</v>
      </c>
      <c r="H267" s="6" cm="1">
        <f t="array" aca="1" ref="H267" ca="1">SUM(IF(ISNUMBER(FIND($A$4:$F$4,H$4)),$A267:$F267,0))</f>
        <v>11</v>
      </c>
      <c r="I267" s="6" cm="1">
        <f t="array" aca="1" ref="I267" ca="1">SUM(IF(ISNUMBER(FIND($A$4:$F$4,I$4)),$A267:$F267,0))</f>
        <v>5</v>
      </c>
      <c r="J267" s="6">
        <f t="shared" ca="1" si="38"/>
        <v>11</v>
      </c>
      <c r="K267" s="6">
        <f ca="1">SMALL($J$5:$J$1004,ROWS($J$5:J267))</f>
        <v>10</v>
      </c>
      <c r="L267" s="7">
        <f ca="1">ROWS($J$5:J267)/COUNT($J$5:$J$1004)</f>
        <v>0.26300000000000001</v>
      </c>
      <c r="M267" s="7"/>
      <c r="N267" s="7"/>
      <c r="O267" s="7"/>
      <c r="P267" s="6" t="str">
        <f t="shared" ca="1" si="35"/>
        <v/>
      </c>
      <c r="Q267" s="6">
        <f t="shared" ca="1" si="35"/>
        <v>1</v>
      </c>
      <c r="R267" s="6" t="str">
        <f t="shared" ca="1" si="35"/>
        <v/>
      </c>
      <c r="T267" s="6">
        <f t="shared" ca="1" si="39"/>
        <v>1</v>
      </c>
      <c r="U267" s="6" t="str">
        <f t="shared" ca="1" si="40"/>
        <v/>
      </c>
      <c r="V267" s="6" t="str">
        <f t="shared" ca="1" si="41"/>
        <v/>
      </c>
      <c r="W267" s="6">
        <f t="shared" ca="1" si="41"/>
        <v>1</v>
      </c>
      <c r="X267" s="6" t="str">
        <f t="shared" ca="1" si="41"/>
        <v/>
      </c>
      <c r="Y267" s="6">
        <f t="shared" ca="1" si="42"/>
        <v>1</v>
      </c>
    </row>
    <row r="268" spans="1:25" hidden="1" x14ac:dyDescent="0.25">
      <c r="A268" s="8">
        <f t="shared" ca="1" si="36"/>
        <v>2</v>
      </c>
      <c r="B268" s="8">
        <f t="shared" ca="1" si="37"/>
        <v>4</v>
      </c>
      <c r="C268" s="8">
        <f t="shared" ca="1" si="37"/>
        <v>5</v>
      </c>
      <c r="D268" s="8">
        <f t="shared" ca="1" si="37"/>
        <v>5</v>
      </c>
      <c r="E268" s="8">
        <f t="shared" ca="1" si="37"/>
        <v>1</v>
      </c>
      <c r="F268" s="8">
        <f t="shared" ca="1" si="37"/>
        <v>4</v>
      </c>
      <c r="G268" s="6" cm="1">
        <f t="array" aca="1" ref="G268" ca="1">SUM(IF(ISNUMBER(FIND($A$4:$F$4,G$4)),$A268:$F268,0))</f>
        <v>7</v>
      </c>
      <c r="H268" s="6" cm="1">
        <f t="array" aca="1" ref="H268" ca="1">SUM(IF(ISNUMBER(FIND($A$4:$F$4,H$4)),$A268:$F268,0))</f>
        <v>11</v>
      </c>
      <c r="I268" s="6" cm="1">
        <f t="array" aca="1" ref="I268" ca="1">SUM(IF(ISNUMBER(FIND($A$4:$F$4,I$4)),$A268:$F268,0))</f>
        <v>9</v>
      </c>
      <c r="J268" s="6">
        <f t="shared" ca="1" si="38"/>
        <v>11</v>
      </c>
      <c r="K268" s="6">
        <f ca="1">SMALL($J$5:$J$1004,ROWS($J$5:J268))</f>
        <v>10</v>
      </c>
      <c r="L268" s="7">
        <f ca="1">ROWS($J$5:J268)/COUNT($J$5:$J$1004)</f>
        <v>0.26400000000000001</v>
      </c>
      <c r="M268" s="7"/>
      <c r="N268" s="7"/>
      <c r="O268" s="7"/>
      <c r="P268" s="6" t="str">
        <f t="shared" ca="1" si="35"/>
        <v/>
      </c>
      <c r="Q268" s="6">
        <f t="shared" ca="1" si="35"/>
        <v>1</v>
      </c>
      <c r="R268" s="6" t="str">
        <f t="shared" ca="1" si="35"/>
        <v/>
      </c>
      <c r="T268" s="6">
        <f t="shared" ca="1" si="39"/>
        <v>1</v>
      </c>
      <c r="U268" s="6" t="str">
        <f t="shared" ca="1" si="40"/>
        <v/>
      </c>
      <c r="V268" s="6" t="str">
        <f t="shared" ca="1" si="41"/>
        <v/>
      </c>
      <c r="W268" s="6">
        <f t="shared" ca="1" si="41"/>
        <v>1</v>
      </c>
      <c r="X268" s="6" t="str">
        <f t="shared" ca="1" si="41"/>
        <v/>
      </c>
      <c r="Y268" s="6">
        <f t="shared" ca="1" si="42"/>
        <v>1</v>
      </c>
    </row>
    <row r="269" spans="1:25" hidden="1" x14ac:dyDescent="0.25">
      <c r="A269" s="8">
        <f t="shared" ca="1" si="36"/>
        <v>6</v>
      </c>
      <c r="B269" s="8">
        <f t="shared" ca="1" si="37"/>
        <v>5</v>
      </c>
      <c r="C269" s="8">
        <f t="shared" ca="1" si="37"/>
        <v>5</v>
      </c>
      <c r="D269" s="8">
        <f t="shared" ca="1" si="37"/>
        <v>6</v>
      </c>
      <c r="E269" s="8">
        <f t="shared" ca="1" si="37"/>
        <v>1</v>
      </c>
      <c r="F269" s="8">
        <f t="shared" ca="1" si="37"/>
        <v>4</v>
      </c>
      <c r="G269" s="6" cm="1">
        <f t="array" aca="1" ref="G269" ca="1">SUM(IF(ISNUMBER(FIND($A$4:$F$4,G$4)),$A269:$F269,0))</f>
        <v>11</v>
      </c>
      <c r="H269" s="6" cm="1">
        <f t="array" aca="1" ref="H269" ca="1">SUM(IF(ISNUMBER(FIND($A$4:$F$4,H$4)),$A269:$F269,0))</f>
        <v>16</v>
      </c>
      <c r="I269" s="6" cm="1">
        <f t="array" aca="1" ref="I269" ca="1">SUM(IF(ISNUMBER(FIND($A$4:$F$4,I$4)),$A269:$F269,0))</f>
        <v>10</v>
      </c>
      <c r="J269" s="6">
        <f t="shared" ca="1" si="38"/>
        <v>16</v>
      </c>
      <c r="K269" s="6">
        <f ca="1">SMALL($J$5:$J$1004,ROWS($J$5:J269))</f>
        <v>10</v>
      </c>
      <c r="L269" s="7">
        <f ca="1">ROWS($J$5:J269)/COUNT($J$5:$J$1004)</f>
        <v>0.26500000000000001</v>
      </c>
      <c r="M269" s="7"/>
      <c r="N269" s="7"/>
      <c r="O269" s="7"/>
      <c r="P269" s="6" t="str">
        <f t="shared" ca="1" si="35"/>
        <v/>
      </c>
      <c r="Q269" s="6">
        <f t="shared" ca="1" si="35"/>
        <v>1</v>
      </c>
      <c r="R269" s="6" t="str">
        <f t="shared" ca="1" si="35"/>
        <v/>
      </c>
      <c r="T269" s="6">
        <f t="shared" ca="1" si="39"/>
        <v>1</v>
      </c>
      <c r="U269" s="6" t="str">
        <f t="shared" ca="1" si="40"/>
        <v/>
      </c>
      <c r="V269" s="6" t="str">
        <f t="shared" ca="1" si="41"/>
        <v/>
      </c>
      <c r="W269" s="6">
        <f t="shared" ca="1" si="41"/>
        <v>1</v>
      </c>
      <c r="X269" s="6" t="str">
        <f t="shared" ca="1" si="41"/>
        <v/>
      </c>
      <c r="Y269" s="6">
        <f t="shared" ca="1" si="42"/>
        <v>1</v>
      </c>
    </row>
    <row r="270" spans="1:25" hidden="1" x14ac:dyDescent="0.25">
      <c r="A270" s="8">
        <f t="shared" ca="1" si="36"/>
        <v>2</v>
      </c>
      <c r="B270" s="8">
        <f t="shared" ca="1" si="37"/>
        <v>4</v>
      </c>
      <c r="C270" s="8">
        <f t="shared" ca="1" si="37"/>
        <v>5</v>
      </c>
      <c r="D270" s="8">
        <f t="shared" ca="1" si="37"/>
        <v>3</v>
      </c>
      <c r="E270" s="8">
        <f t="shared" ca="1" si="37"/>
        <v>3</v>
      </c>
      <c r="F270" s="8">
        <f t="shared" ca="1" si="37"/>
        <v>4</v>
      </c>
      <c r="G270" s="6" cm="1">
        <f t="array" aca="1" ref="G270" ca="1">SUM(IF(ISNUMBER(FIND($A$4:$F$4,G$4)),$A270:$F270,0))</f>
        <v>7</v>
      </c>
      <c r="H270" s="6" cm="1">
        <f t="array" aca="1" ref="H270" ca="1">SUM(IF(ISNUMBER(FIND($A$4:$F$4,H$4)),$A270:$F270,0))</f>
        <v>9</v>
      </c>
      <c r="I270" s="6" cm="1">
        <f t="array" aca="1" ref="I270" ca="1">SUM(IF(ISNUMBER(FIND($A$4:$F$4,I$4)),$A270:$F270,0))</f>
        <v>11</v>
      </c>
      <c r="J270" s="6">
        <f t="shared" ca="1" si="38"/>
        <v>11</v>
      </c>
      <c r="K270" s="6">
        <f ca="1">SMALL($J$5:$J$1004,ROWS($J$5:J270))</f>
        <v>10</v>
      </c>
      <c r="L270" s="7">
        <f ca="1">ROWS($J$5:J270)/COUNT($J$5:$J$1004)</f>
        <v>0.26600000000000001</v>
      </c>
      <c r="M270" s="7"/>
      <c r="N270" s="7"/>
      <c r="O270" s="7"/>
      <c r="P270" s="6" t="str">
        <f t="shared" ca="1" si="35"/>
        <v/>
      </c>
      <c r="Q270" s="6" t="str">
        <f t="shared" ca="1" si="35"/>
        <v/>
      </c>
      <c r="R270" s="6">
        <f t="shared" ca="1" si="35"/>
        <v>1</v>
      </c>
      <c r="T270" s="6">
        <f t="shared" ca="1" si="39"/>
        <v>0</v>
      </c>
      <c r="U270" s="6">
        <f t="shared" ca="1" si="40"/>
        <v>1</v>
      </c>
      <c r="V270" s="6" t="str">
        <f t="shared" ca="1" si="41"/>
        <v/>
      </c>
      <c r="W270" s="6" t="str">
        <f t="shared" ca="1" si="41"/>
        <v/>
      </c>
      <c r="X270" s="6">
        <f t="shared" ca="1" si="41"/>
        <v>1</v>
      </c>
      <c r="Y270" s="6">
        <f t="shared" ca="1" si="42"/>
        <v>1</v>
      </c>
    </row>
    <row r="271" spans="1:25" hidden="1" x14ac:dyDescent="0.25">
      <c r="A271" s="8">
        <f t="shared" ca="1" si="36"/>
        <v>2</v>
      </c>
      <c r="B271" s="8">
        <f t="shared" ca="1" si="37"/>
        <v>5</v>
      </c>
      <c r="C271" s="8">
        <f t="shared" ca="1" si="37"/>
        <v>5</v>
      </c>
      <c r="D271" s="8">
        <f t="shared" ca="1" si="37"/>
        <v>4</v>
      </c>
      <c r="E271" s="8">
        <f t="shared" ca="1" si="37"/>
        <v>2</v>
      </c>
      <c r="F271" s="8">
        <f t="shared" ca="1" si="37"/>
        <v>3</v>
      </c>
      <c r="G271" s="6" cm="1">
        <f t="array" aca="1" ref="G271" ca="1">SUM(IF(ISNUMBER(FIND($A$4:$F$4,G$4)),$A271:$F271,0))</f>
        <v>7</v>
      </c>
      <c r="H271" s="6" cm="1">
        <f t="array" aca="1" ref="H271" ca="1">SUM(IF(ISNUMBER(FIND($A$4:$F$4,H$4)),$A271:$F271,0))</f>
        <v>9</v>
      </c>
      <c r="I271" s="6" cm="1">
        <f t="array" aca="1" ref="I271" ca="1">SUM(IF(ISNUMBER(FIND($A$4:$F$4,I$4)),$A271:$F271,0))</f>
        <v>10</v>
      </c>
      <c r="J271" s="6">
        <f t="shared" ca="1" si="38"/>
        <v>10</v>
      </c>
      <c r="K271" s="6">
        <f ca="1">SMALL($J$5:$J$1004,ROWS($J$5:J271))</f>
        <v>10</v>
      </c>
      <c r="L271" s="7">
        <f ca="1">ROWS($J$5:J271)/COUNT($J$5:$J$1004)</f>
        <v>0.26700000000000002</v>
      </c>
      <c r="M271" s="7"/>
      <c r="N271" s="7"/>
      <c r="O271" s="7"/>
      <c r="P271" s="6" t="str">
        <f t="shared" ca="1" si="35"/>
        <v/>
      </c>
      <c r="Q271" s="6" t="str">
        <f t="shared" ca="1" si="35"/>
        <v/>
      </c>
      <c r="R271" s="6">
        <f t="shared" ca="1" si="35"/>
        <v>1</v>
      </c>
      <c r="T271" s="6">
        <f t="shared" ca="1" si="39"/>
        <v>0</v>
      </c>
      <c r="U271" s="6">
        <f t="shared" ca="1" si="40"/>
        <v>1</v>
      </c>
      <c r="V271" s="6" t="str">
        <f t="shared" ca="1" si="41"/>
        <v/>
      </c>
      <c r="W271" s="6" t="str">
        <f t="shared" ca="1" si="41"/>
        <v/>
      </c>
      <c r="X271" s="6">
        <f t="shared" ca="1" si="41"/>
        <v>1</v>
      </c>
      <c r="Y271" s="6">
        <f t="shared" ca="1" si="42"/>
        <v>1</v>
      </c>
    </row>
    <row r="272" spans="1:25" hidden="1" x14ac:dyDescent="0.25">
      <c r="A272" s="8">
        <f t="shared" ca="1" si="36"/>
        <v>2</v>
      </c>
      <c r="B272" s="8">
        <f t="shared" ca="1" si="37"/>
        <v>3</v>
      </c>
      <c r="C272" s="8">
        <f t="shared" ca="1" si="37"/>
        <v>8</v>
      </c>
      <c r="D272" s="8">
        <f t="shared" ca="1" si="37"/>
        <v>4</v>
      </c>
      <c r="E272" s="8">
        <f t="shared" ca="1" si="37"/>
        <v>3</v>
      </c>
      <c r="F272" s="8">
        <f t="shared" ca="1" si="37"/>
        <v>3</v>
      </c>
      <c r="G272" s="6" cm="1">
        <f t="array" aca="1" ref="G272" ca="1">SUM(IF(ISNUMBER(FIND($A$4:$F$4,G$4)),$A272:$F272,0))</f>
        <v>10</v>
      </c>
      <c r="H272" s="6" cm="1">
        <f t="array" aca="1" ref="H272" ca="1">SUM(IF(ISNUMBER(FIND($A$4:$F$4,H$4)),$A272:$F272,0))</f>
        <v>9</v>
      </c>
      <c r="I272" s="6" cm="1">
        <f t="array" aca="1" ref="I272" ca="1">SUM(IF(ISNUMBER(FIND($A$4:$F$4,I$4)),$A272:$F272,0))</f>
        <v>9</v>
      </c>
      <c r="J272" s="6">
        <f t="shared" ca="1" si="38"/>
        <v>10</v>
      </c>
      <c r="K272" s="6">
        <f ca="1">SMALL($J$5:$J$1004,ROWS($J$5:J272))</f>
        <v>10</v>
      </c>
      <c r="L272" s="7">
        <f ca="1">ROWS($J$5:J272)/COUNT($J$5:$J$1004)</f>
        <v>0.26800000000000002</v>
      </c>
      <c r="M272" s="7"/>
      <c r="N272" s="7"/>
      <c r="O272" s="7"/>
      <c r="P272" s="6">
        <f t="shared" ca="1" si="35"/>
        <v>1</v>
      </c>
      <c r="Q272" s="6" t="str">
        <f t="shared" ca="1" si="35"/>
        <v/>
      </c>
      <c r="R272" s="6" t="str">
        <f t="shared" ca="1" si="35"/>
        <v/>
      </c>
      <c r="T272" s="6">
        <f t="shared" ca="1" si="39"/>
        <v>1</v>
      </c>
      <c r="U272" s="6" t="str">
        <f t="shared" ca="1" si="40"/>
        <v/>
      </c>
      <c r="V272" s="6">
        <f t="shared" ca="1" si="41"/>
        <v>1</v>
      </c>
      <c r="W272" s="6" t="str">
        <f t="shared" ca="1" si="41"/>
        <v/>
      </c>
      <c r="X272" s="6" t="str">
        <f t="shared" ca="1" si="41"/>
        <v/>
      </c>
      <c r="Y272" s="6">
        <f t="shared" ca="1" si="42"/>
        <v>0</v>
      </c>
    </row>
    <row r="273" spans="1:25" hidden="1" x14ac:dyDescent="0.25">
      <c r="A273" s="8">
        <f t="shared" ca="1" si="36"/>
        <v>4</v>
      </c>
      <c r="B273" s="8">
        <f t="shared" ca="1" si="37"/>
        <v>1</v>
      </c>
      <c r="C273" s="8">
        <f t="shared" ca="1" si="37"/>
        <v>5</v>
      </c>
      <c r="D273" s="8">
        <f t="shared" ca="1" si="37"/>
        <v>3</v>
      </c>
      <c r="E273" s="8">
        <f t="shared" ca="1" si="37"/>
        <v>3</v>
      </c>
      <c r="F273" s="8">
        <f t="shared" ca="1" si="37"/>
        <v>3</v>
      </c>
      <c r="G273" s="6" cm="1">
        <f t="array" aca="1" ref="G273" ca="1">SUM(IF(ISNUMBER(FIND($A$4:$F$4,G$4)),$A273:$F273,0))</f>
        <v>9</v>
      </c>
      <c r="H273" s="6" cm="1">
        <f t="array" aca="1" ref="H273" ca="1">SUM(IF(ISNUMBER(FIND($A$4:$F$4,H$4)),$A273:$F273,0))</f>
        <v>10</v>
      </c>
      <c r="I273" s="6" cm="1">
        <f t="array" aca="1" ref="I273" ca="1">SUM(IF(ISNUMBER(FIND($A$4:$F$4,I$4)),$A273:$F273,0))</f>
        <v>7</v>
      </c>
      <c r="J273" s="6">
        <f t="shared" ca="1" si="38"/>
        <v>10</v>
      </c>
      <c r="K273" s="6">
        <f ca="1">SMALL($J$5:$J$1004,ROWS($J$5:J273))</f>
        <v>10</v>
      </c>
      <c r="L273" s="7">
        <f ca="1">ROWS($J$5:J273)/COUNT($J$5:$J$1004)</f>
        <v>0.26900000000000002</v>
      </c>
      <c r="M273" s="7"/>
      <c r="N273" s="7"/>
      <c r="O273" s="7"/>
      <c r="P273" s="6" t="str">
        <f t="shared" ca="1" si="35"/>
        <v/>
      </c>
      <c r="Q273" s="6">
        <f t="shared" ca="1" si="35"/>
        <v>1</v>
      </c>
      <c r="R273" s="6" t="str">
        <f t="shared" ca="1" si="35"/>
        <v/>
      </c>
      <c r="T273" s="6">
        <f t="shared" ca="1" si="39"/>
        <v>1</v>
      </c>
      <c r="U273" s="6" t="str">
        <f t="shared" ca="1" si="40"/>
        <v/>
      </c>
      <c r="V273" s="6" t="str">
        <f t="shared" ca="1" si="41"/>
        <v/>
      </c>
      <c r="W273" s="6">
        <f t="shared" ca="1" si="41"/>
        <v>1</v>
      </c>
      <c r="X273" s="6" t="str">
        <f t="shared" ca="1" si="41"/>
        <v/>
      </c>
      <c r="Y273" s="6">
        <f t="shared" ca="1" si="42"/>
        <v>1</v>
      </c>
    </row>
    <row r="274" spans="1:25" hidden="1" x14ac:dyDescent="0.25">
      <c r="A274" s="8">
        <f t="shared" ca="1" si="36"/>
        <v>2</v>
      </c>
      <c r="B274" s="8">
        <f t="shared" ca="1" si="37"/>
        <v>3</v>
      </c>
      <c r="C274" s="8">
        <f t="shared" ca="1" si="37"/>
        <v>8</v>
      </c>
      <c r="D274" s="8">
        <f t="shared" ca="1" si="37"/>
        <v>5</v>
      </c>
      <c r="E274" s="8">
        <f t="shared" ca="1" si="37"/>
        <v>1</v>
      </c>
      <c r="F274" s="8">
        <f t="shared" ca="1" si="37"/>
        <v>3</v>
      </c>
      <c r="G274" s="6" cm="1">
        <f t="array" aca="1" ref="G274" ca="1">SUM(IF(ISNUMBER(FIND($A$4:$F$4,G$4)),$A274:$F274,0))</f>
        <v>10</v>
      </c>
      <c r="H274" s="6" cm="1">
        <f t="array" aca="1" ref="H274" ca="1">SUM(IF(ISNUMBER(FIND($A$4:$F$4,H$4)),$A274:$F274,0))</f>
        <v>10</v>
      </c>
      <c r="I274" s="6" cm="1">
        <f t="array" aca="1" ref="I274" ca="1">SUM(IF(ISNUMBER(FIND($A$4:$F$4,I$4)),$A274:$F274,0))</f>
        <v>7</v>
      </c>
      <c r="J274" s="6">
        <f t="shared" ca="1" si="38"/>
        <v>10</v>
      </c>
      <c r="K274" s="6">
        <f ca="1">SMALL($J$5:$J$1004,ROWS($J$5:J274))</f>
        <v>10</v>
      </c>
      <c r="L274" s="7">
        <f ca="1">ROWS($J$5:J274)/COUNT($J$5:$J$1004)</f>
        <v>0.27</v>
      </c>
      <c r="M274" s="7"/>
      <c r="N274" s="7"/>
      <c r="O274" s="7"/>
      <c r="P274" s="6">
        <f t="shared" ca="1" si="35"/>
        <v>1</v>
      </c>
      <c r="Q274" s="6">
        <f t="shared" ca="1" si="35"/>
        <v>1</v>
      </c>
      <c r="R274" s="6" t="str">
        <f t="shared" ca="1" si="35"/>
        <v/>
      </c>
      <c r="T274" s="6">
        <f t="shared" ca="1" si="39"/>
        <v>1</v>
      </c>
      <c r="U274" s="6" t="str">
        <f t="shared" ca="1" si="40"/>
        <v/>
      </c>
      <c r="V274" s="6">
        <f t="shared" ca="1" si="41"/>
        <v>1</v>
      </c>
      <c r="W274" s="6">
        <f t="shared" ca="1" si="41"/>
        <v>1</v>
      </c>
      <c r="X274" s="6" t="str">
        <f t="shared" ca="1" si="41"/>
        <v/>
      </c>
      <c r="Y274" s="6">
        <f t="shared" ca="1" si="42"/>
        <v>1</v>
      </c>
    </row>
    <row r="275" spans="1:25" hidden="1" x14ac:dyDescent="0.25">
      <c r="A275" s="8">
        <f t="shared" ca="1" si="36"/>
        <v>3</v>
      </c>
      <c r="B275" s="8">
        <f t="shared" ca="1" si="37"/>
        <v>5</v>
      </c>
      <c r="C275" s="8">
        <f t="shared" ca="1" si="37"/>
        <v>4</v>
      </c>
      <c r="D275" s="8">
        <f t="shared" ca="1" si="37"/>
        <v>6</v>
      </c>
      <c r="E275" s="8">
        <f t="shared" ca="1" si="37"/>
        <v>3</v>
      </c>
      <c r="F275" s="8">
        <f t="shared" ca="1" si="37"/>
        <v>3</v>
      </c>
      <c r="G275" s="6" cm="1">
        <f t="array" aca="1" ref="G275" ca="1">SUM(IF(ISNUMBER(FIND($A$4:$F$4,G$4)),$A275:$F275,0))</f>
        <v>7</v>
      </c>
      <c r="H275" s="6" cm="1">
        <f t="array" aca="1" ref="H275" ca="1">SUM(IF(ISNUMBER(FIND($A$4:$F$4,H$4)),$A275:$F275,0))</f>
        <v>12</v>
      </c>
      <c r="I275" s="6" cm="1">
        <f t="array" aca="1" ref="I275" ca="1">SUM(IF(ISNUMBER(FIND($A$4:$F$4,I$4)),$A275:$F275,0))</f>
        <v>11</v>
      </c>
      <c r="J275" s="6">
        <f t="shared" ca="1" si="38"/>
        <v>12</v>
      </c>
      <c r="K275" s="6">
        <f ca="1">SMALL($J$5:$J$1004,ROWS($J$5:J275))</f>
        <v>10</v>
      </c>
      <c r="L275" s="7">
        <f ca="1">ROWS($J$5:J275)/COUNT($J$5:$J$1004)</f>
        <v>0.27100000000000002</v>
      </c>
      <c r="M275" s="7"/>
      <c r="N275" s="7"/>
      <c r="O275" s="7"/>
      <c r="P275" s="6" t="str">
        <f t="shared" ca="1" si="35"/>
        <v/>
      </c>
      <c r="Q275" s="6">
        <f t="shared" ca="1" si="35"/>
        <v>1</v>
      </c>
      <c r="R275" s="6" t="str">
        <f t="shared" ca="1" si="35"/>
        <v/>
      </c>
      <c r="T275" s="6">
        <f t="shared" ca="1" si="39"/>
        <v>1</v>
      </c>
      <c r="U275" s="6" t="str">
        <f t="shared" ca="1" si="40"/>
        <v/>
      </c>
      <c r="V275" s="6" t="str">
        <f t="shared" ca="1" si="41"/>
        <v/>
      </c>
      <c r="W275" s="6">
        <f t="shared" ca="1" si="41"/>
        <v>1</v>
      </c>
      <c r="X275" s="6" t="str">
        <f t="shared" ca="1" si="41"/>
        <v/>
      </c>
      <c r="Y275" s="6">
        <f t="shared" ca="1" si="42"/>
        <v>1</v>
      </c>
    </row>
    <row r="276" spans="1:25" hidden="1" x14ac:dyDescent="0.25">
      <c r="A276" s="8">
        <f t="shared" ca="1" si="36"/>
        <v>5</v>
      </c>
      <c r="B276" s="8">
        <f t="shared" ca="1" si="37"/>
        <v>5</v>
      </c>
      <c r="C276" s="8">
        <f t="shared" ca="1" si="37"/>
        <v>6</v>
      </c>
      <c r="D276" s="8">
        <f t="shared" ca="1" si="37"/>
        <v>4</v>
      </c>
      <c r="E276" s="8">
        <f t="shared" ca="1" si="37"/>
        <v>3</v>
      </c>
      <c r="F276" s="8">
        <f t="shared" ca="1" si="37"/>
        <v>2</v>
      </c>
      <c r="G276" s="6" cm="1">
        <f t="array" aca="1" ref="G276" ca="1">SUM(IF(ISNUMBER(FIND($A$4:$F$4,G$4)),$A276:$F276,0))</f>
        <v>11</v>
      </c>
      <c r="H276" s="6" cm="1">
        <f t="array" aca="1" ref="H276" ca="1">SUM(IF(ISNUMBER(FIND($A$4:$F$4,H$4)),$A276:$F276,0))</f>
        <v>11</v>
      </c>
      <c r="I276" s="6" cm="1">
        <f t="array" aca="1" ref="I276" ca="1">SUM(IF(ISNUMBER(FIND($A$4:$F$4,I$4)),$A276:$F276,0))</f>
        <v>10</v>
      </c>
      <c r="J276" s="6">
        <f t="shared" ca="1" si="38"/>
        <v>11</v>
      </c>
      <c r="K276" s="6">
        <f ca="1">SMALL($J$5:$J$1004,ROWS($J$5:J276))</f>
        <v>10</v>
      </c>
      <c r="L276" s="7">
        <f ca="1">ROWS($J$5:J276)/COUNT($J$5:$J$1004)</f>
        <v>0.27200000000000002</v>
      </c>
      <c r="M276" s="7"/>
      <c r="N276" s="7"/>
      <c r="O276" s="7"/>
      <c r="P276" s="6">
        <f t="shared" ca="1" si="35"/>
        <v>1</v>
      </c>
      <c r="Q276" s="6">
        <f t="shared" ca="1" si="35"/>
        <v>1</v>
      </c>
      <c r="R276" s="6" t="str">
        <f t="shared" ca="1" si="35"/>
        <v/>
      </c>
      <c r="T276" s="6">
        <f t="shared" ca="1" si="39"/>
        <v>1</v>
      </c>
      <c r="U276" s="6" t="str">
        <f t="shared" ca="1" si="40"/>
        <v/>
      </c>
      <c r="V276" s="6">
        <f t="shared" ca="1" si="41"/>
        <v>1</v>
      </c>
      <c r="W276" s="6">
        <f t="shared" ca="1" si="41"/>
        <v>1</v>
      </c>
      <c r="X276" s="6" t="str">
        <f t="shared" ca="1" si="41"/>
        <v/>
      </c>
      <c r="Y276" s="6">
        <f t="shared" ca="1" si="42"/>
        <v>1</v>
      </c>
    </row>
    <row r="277" spans="1:25" hidden="1" x14ac:dyDescent="0.25">
      <c r="A277" s="8">
        <f t="shared" ca="1" si="36"/>
        <v>5</v>
      </c>
      <c r="B277" s="8">
        <f t="shared" ca="1" si="37"/>
        <v>4</v>
      </c>
      <c r="C277" s="8">
        <f t="shared" ca="1" si="37"/>
        <v>5</v>
      </c>
      <c r="D277" s="8">
        <f t="shared" ca="1" si="37"/>
        <v>2</v>
      </c>
      <c r="E277" s="8">
        <f t="shared" ca="1" si="37"/>
        <v>2</v>
      </c>
      <c r="F277" s="8">
        <f t="shared" ca="1" si="37"/>
        <v>3</v>
      </c>
      <c r="G277" s="6" cm="1">
        <f t="array" aca="1" ref="G277" ca="1">SUM(IF(ISNUMBER(FIND($A$4:$F$4,G$4)),$A277:$F277,0))</f>
        <v>10</v>
      </c>
      <c r="H277" s="6" cm="1">
        <f t="array" aca="1" ref="H277" ca="1">SUM(IF(ISNUMBER(FIND($A$4:$F$4,H$4)),$A277:$F277,0))</f>
        <v>10</v>
      </c>
      <c r="I277" s="6" cm="1">
        <f t="array" aca="1" ref="I277" ca="1">SUM(IF(ISNUMBER(FIND($A$4:$F$4,I$4)),$A277:$F277,0))</f>
        <v>9</v>
      </c>
      <c r="J277" s="6">
        <f t="shared" ca="1" si="38"/>
        <v>10</v>
      </c>
      <c r="K277" s="6">
        <f ca="1">SMALL($J$5:$J$1004,ROWS($J$5:J277))</f>
        <v>10</v>
      </c>
      <c r="L277" s="7">
        <f ca="1">ROWS($J$5:J277)/COUNT($J$5:$J$1004)</f>
        <v>0.27300000000000002</v>
      </c>
      <c r="M277" s="7"/>
      <c r="N277" s="7"/>
      <c r="O277" s="7"/>
      <c r="P277" s="6">
        <f t="shared" ca="1" si="35"/>
        <v>1</v>
      </c>
      <c r="Q277" s="6">
        <f t="shared" ca="1" si="35"/>
        <v>1</v>
      </c>
      <c r="R277" s="6" t="str">
        <f t="shared" ca="1" si="35"/>
        <v/>
      </c>
      <c r="T277" s="6">
        <f t="shared" ca="1" si="39"/>
        <v>1</v>
      </c>
      <c r="U277" s="6" t="str">
        <f t="shared" ca="1" si="40"/>
        <v/>
      </c>
      <c r="V277" s="6">
        <f t="shared" ca="1" si="41"/>
        <v>1</v>
      </c>
      <c r="W277" s="6">
        <f t="shared" ca="1" si="41"/>
        <v>1</v>
      </c>
      <c r="X277" s="6" t="str">
        <f t="shared" ca="1" si="41"/>
        <v/>
      </c>
      <c r="Y277" s="6">
        <f t="shared" ca="1" si="42"/>
        <v>1</v>
      </c>
    </row>
    <row r="278" spans="1:25" hidden="1" x14ac:dyDescent="0.25">
      <c r="A278" s="8">
        <f t="shared" ca="1" si="36"/>
        <v>2</v>
      </c>
      <c r="B278" s="8">
        <f t="shared" ca="1" si="37"/>
        <v>1</v>
      </c>
      <c r="C278" s="8">
        <f t="shared" ca="1" si="37"/>
        <v>5</v>
      </c>
      <c r="D278" s="8">
        <f t="shared" ca="1" si="37"/>
        <v>3</v>
      </c>
      <c r="E278" s="8">
        <f t="shared" ca="1" si="37"/>
        <v>2</v>
      </c>
      <c r="F278" s="8">
        <f t="shared" ca="1" si="37"/>
        <v>3</v>
      </c>
      <c r="G278" s="6" cm="1">
        <f t="array" aca="1" ref="G278" ca="1">SUM(IF(ISNUMBER(FIND($A$4:$F$4,G$4)),$A278:$F278,0))</f>
        <v>7</v>
      </c>
      <c r="H278" s="6" cm="1">
        <f t="array" aca="1" ref="H278" ca="1">SUM(IF(ISNUMBER(FIND($A$4:$F$4,H$4)),$A278:$F278,0))</f>
        <v>8</v>
      </c>
      <c r="I278" s="6" cm="1">
        <f t="array" aca="1" ref="I278" ca="1">SUM(IF(ISNUMBER(FIND($A$4:$F$4,I$4)),$A278:$F278,0))</f>
        <v>6</v>
      </c>
      <c r="J278" s="6">
        <f t="shared" ca="1" si="38"/>
        <v>8</v>
      </c>
      <c r="K278" s="6">
        <f ca="1">SMALL($J$5:$J$1004,ROWS($J$5:J278))</f>
        <v>10</v>
      </c>
      <c r="L278" s="7">
        <f ca="1">ROWS($J$5:J278)/COUNT($J$5:$J$1004)</f>
        <v>0.27400000000000002</v>
      </c>
      <c r="M278" s="7"/>
      <c r="N278" s="7"/>
      <c r="O278" s="7"/>
      <c r="P278" s="6" t="str">
        <f t="shared" ref="P278:R341" ca="1" si="43">IF(G278=$J278,1,"")</f>
        <v/>
      </c>
      <c r="Q278" s="6">
        <f t="shared" ca="1" si="43"/>
        <v>1</v>
      </c>
      <c r="R278" s="6" t="str">
        <f t="shared" ca="1" si="43"/>
        <v/>
      </c>
      <c r="T278" s="6">
        <f t="shared" ca="1" si="39"/>
        <v>1</v>
      </c>
      <c r="U278" s="6" t="str">
        <f t="shared" ca="1" si="40"/>
        <v/>
      </c>
      <c r="V278" s="6" t="str">
        <f t="shared" ca="1" si="41"/>
        <v/>
      </c>
      <c r="W278" s="6">
        <f t="shared" ca="1" si="41"/>
        <v>1</v>
      </c>
      <c r="X278" s="6" t="str">
        <f t="shared" ca="1" si="41"/>
        <v/>
      </c>
      <c r="Y278" s="6">
        <f t="shared" ca="1" si="42"/>
        <v>1</v>
      </c>
    </row>
    <row r="279" spans="1:25" hidden="1" x14ac:dyDescent="0.25">
      <c r="A279" s="8">
        <f t="shared" ca="1" si="36"/>
        <v>2</v>
      </c>
      <c r="B279" s="8">
        <f t="shared" ca="1" si="37"/>
        <v>3</v>
      </c>
      <c r="C279" s="8">
        <f t="shared" ca="1" si="37"/>
        <v>5</v>
      </c>
      <c r="D279" s="8">
        <f t="shared" ca="1" si="37"/>
        <v>4</v>
      </c>
      <c r="E279" s="8">
        <f t="shared" ca="1" si="37"/>
        <v>1</v>
      </c>
      <c r="F279" s="8">
        <f t="shared" ca="1" si="37"/>
        <v>3</v>
      </c>
      <c r="G279" s="6" cm="1">
        <f t="array" aca="1" ref="G279" ca="1">SUM(IF(ISNUMBER(FIND($A$4:$F$4,G$4)),$A279:$F279,0))</f>
        <v>7</v>
      </c>
      <c r="H279" s="6" cm="1">
        <f t="array" aca="1" ref="H279" ca="1">SUM(IF(ISNUMBER(FIND($A$4:$F$4,H$4)),$A279:$F279,0))</f>
        <v>9</v>
      </c>
      <c r="I279" s="6" cm="1">
        <f t="array" aca="1" ref="I279" ca="1">SUM(IF(ISNUMBER(FIND($A$4:$F$4,I$4)),$A279:$F279,0))</f>
        <v>7</v>
      </c>
      <c r="J279" s="6">
        <f t="shared" ca="1" si="38"/>
        <v>9</v>
      </c>
      <c r="K279" s="6">
        <f ca="1">SMALL($J$5:$J$1004,ROWS($J$5:J279))</f>
        <v>10</v>
      </c>
      <c r="L279" s="7">
        <f ca="1">ROWS($J$5:J279)/COUNT($J$5:$J$1004)</f>
        <v>0.27500000000000002</v>
      </c>
      <c r="M279" s="7"/>
      <c r="N279" s="7"/>
      <c r="O279" s="7"/>
      <c r="P279" s="6" t="str">
        <f t="shared" ca="1" si="43"/>
        <v/>
      </c>
      <c r="Q279" s="6">
        <f t="shared" ca="1" si="43"/>
        <v>1</v>
      </c>
      <c r="R279" s="6" t="str">
        <f t="shared" ca="1" si="43"/>
        <v/>
      </c>
      <c r="T279" s="6">
        <f t="shared" ca="1" si="39"/>
        <v>1</v>
      </c>
      <c r="U279" s="6" t="str">
        <f t="shared" ca="1" si="40"/>
        <v/>
      </c>
      <c r="V279" s="6" t="str">
        <f t="shared" ca="1" si="41"/>
        <v/>
      </c>
      <c r="W279" s="6">
        <f t="shared" ca="1" si="41"/>
        <v>1</v>
      </c>
      <c r="X279" s="6" t="str">
        <f t="shared" ca="1" si="41"/>
        <v/>
      </c>
      <c r="Y279" s="6">
        <f t="shared" ca="1" si="42"/>
        <v>1</v>
      </c>
    </row>
    <row r="280" spans="1:25" hidden="1" x14ac:dyDescent="0.25">
      <c r="A280" s="8">
        <f t="shared" ca="1" si="36"/>
        <v>5</v>
      </c>
      <c r="B280" s="8">
        <f t="shared" ca="1" si="37"/>
        <v>3</v>
      </c>
      <c r="C280" s="8">
        <f t="shared" ca="1" si="37"/>
        <v>5</v>
      </c>
      <c r="D280" s="8">
        <f t="shared" ca="1" si="37"/>
        <v>2</v>
      </c>
      <c r="E280" s="8">
        <f t="shared" ca="1" si="37"/>
        <v>1</v>
      </c>
      <c r="F280" s="8">
        <f t="shared" ca="1" si="37"/>
        <v>3</v>
      </c>
      <c r="G280" s="6" cm="1">
        <f t="array" aca="1" ref="G280" ca="1">SUM(IF(ISNUMBER(FIND($A$4:$F$4,G$4)),$A280:$F280,0))</f>
        <v>10</v>
      </c>
      <c r="H280" s="6" cm="1">
        <f t="array" aca="1" ref="H280" ca="1">SUM(IF(ISNUMBER(FIND($A$4:$F$4,H$4)),$A280:$F280,0))</f>
        <v>10</v>
      </c>
      <c r="I280" s="6" cm="1">
        <f t="array" aca="1" ref="I280" ca="1">SUM(IF(ISNUMBER(FIND($A$4:$F$4,I$4)),$A280:$F280,0))</f>
        <v>7</v>
      </c>
      <c r="J280" s="6">
        <f t="shared" ca="1" si="38"/>
        <v>10</v>
      </c>
      <c r="K280" s="6">
        <f ca="1">SMALL($J$5:$J$1004,ROWS($J$5:J280))</f>
        <v>10</v>
      </c>
      <c r="L280" s="7">
        <f ca="1">ROWS($J$5:J280)/COUNT($J$5:$J$1004)</f>
        <v>0.27600000000000002</v>
      </c>
      <c r="M280" s="7"/>
      <c r="N280" s="7"/>
      <c r="O280" s="7"/>
      <c r="P280" s="6">
        <f t="shared" ca="1" si="43"/>
        <v>1</v>
      </c>
      <c r="Q280" s="6">
        <f t="shared" ca="1" si="43"/>
        <v>1</v>
      </c>
      <c r="R280" s="6" t="str">
        <f t="shared" ca="1" si="43"/>
        <v/>
      </c>
      <c r="T280" s="6">
        <f t="shared" ca="1" si="39"/>
        <v>1</v>
      </c>
      <c r="U280" s="6" t="str">
        <f t="shared" ca="1" si="40"/>
        <v/>
      </c>
      <c r="V280" s="6">
        <f t="shared" ca="1" si="41"/>
        <v>1</v>
      </c>
      <c r="W280" s="6">
        <f t="shared" ca="1" si="41"/>
        <v>1</v>
      </c>
      <c r="X280" s="6" t="str">
        <f t="shared" ca="1" si="41"/>
        <v/>
      </c>
      <c r="Y280" s="6">
        <f t="shared" ca="1" si="42"/>
        <v>1</v>
      </c>
    </row>
    <row r="281" spans="1:25" hidden="1" x14ac:dyDescent="0.25">
      <c r="A281" s="8">
        <f t="shared" ca="1" si="36"/>
        <v>4</v>
      </c>
      <c r="B281" s="8">
        <f t="shared" ca="1" si="37"/>
        <v>4</v>
      </c>
      <c r="C281" s="8">
        <f t="shared" ca="1" si="37"/>
        <v>7</v>
      </c>
      <c r="D281" s="8">
        <f t="shared" ca="1" si="37"/>
        <v>4</v>
      </c>
      <c r="E281" s="8">
        <f t="shared" ca="1" si="37"/>
        <v>1</v>
      </c>
      <c r="F281" s="8">
        <f t="shared" ca="1" si="37"/>
        <v>2</v>
      </c>
      <c r="G281" s="6" cm="1">
        <f t="array" aca="1" ref="G281" ca="1">SUM(IF(ISNUMBER(FIND($A$4:$F$4,G$4)),$A281:$F281,0))</f>
        <v>11</v>
      </c>
      <c r="H281" s="6" cm="1">
        <f t="array" aca="1" ref="H281" ca="1">SUM(IF(ISNUMBER(FIND($A$4:$F$4,H$4)),$A281:$F281,0))</f>
        <v>10</v>
      </c>
      <c r="I281" s="6" cm="1">
        <f t="array" aca="1" ref="I281" ca="1">SUM(IF(ISNUMBER(FIND($A$4:$F$4,I$4)),$A281:$F281,0))</f>
        <v>7</v>
      </c>
      <c r="J281" s="6">
        <f t="shared" ca="1" si="38"/>
        <v>11</v>
      </c>
      <c r="K281" s="6">
        <f ca="1">SMALL($J$5:$J$1004,ROWS($J$5:J281))</f>
        <v>10</v>
      </c>
      <c r="L281" s="7">
        <f ca="1">ROWS($J$5:J281)/COUNT($J$5:$J$1004)</f>
        <v>0.27700000000000002</v>
      </c>
      <c r="M281" s="7"/>
      <c r="N281" s="7"/>
      <c r="O281" s="7"/>
      <c r="P281" s="6">
        <f t="shared" ca="1" si="43"/>
        <v>1</v>
      </c>
      <c r="Q281" s="6" t="str">
        <f t="shared" ca="1" si="43"/>
        <v/>
      </c>
      <c r="R281" s="6" t="str">
        <f t="shared" ca="1" si="43"/>
        <v/>
      </c>
      <c r="T281" s="6">
        <f t="shared" ca="1" si="39"/>
        <v>1</v>
      </c>
      <c r="U281" s="6" t="str">
        <f t="shared" ca="1" si="40"/>
        <v/>
      </c>
      <c r="V281" s="6">
        <f t="shared" ca="1" si="41"/>
        <v>1</v>
      </c>
      <c r="W281" s="6" t="str">
        <f t="shared" ca="1" si="41"/>
        <v/>
      </c>
      <c r="X281" s="6" t="str">
        <f t="shared" ca="1" si="41"/>
        <v/>
      </c>
      <c r="Y281" s="6">
        <f t="shared" ca="1" si="42"/>
        <v>0</v>
      </c>
    </row>
    <row r="282" spans="1:25" hidden="1" x14ac:dyDescent="0.25">
      <c r="A282" s="8">
        <f t="shared" ca="1" si="36"/>
        <v>3</v>
      </c>
      <c r="B282" s="8">
        <f t="shared" ca="1" si="37"/>
        <v>2</v>
      </c>
      <c r="C282" s="8">
        <f t="shared" ca="1" si="37"/>
        <v>8</v>
      </c>
      <c r="D282" s="8">
        <f t="shared" ca="1" si="37"/>
        <v>3</v>
      </c>
      <c r="E282" s="8">
        <f t="shared" ca="1" si="37"/>
        <v>2</v>
      </c>
      <c r="F282" s="8">
        <f t="shared" ca="1" si="37"/>
        <v>3</v>
      </c>
      <c r="G282" s="6" cm="1">
        <f t="array" aca="1" ref="G282" ca="1">SUM(IF(ISNUMBER(FIND($A$4:$F$4,G$4)),$A282:$F282,0))</f>
        <v>11</v>
      </c>
      <c r="H282" s="6" cm="1">
        <f t="array" aca="1" ref="H282" ca="1">SUM(IF(ISNUMBER(FIND($A$4:$F$4,H$4)),$A282:$F282,0))</f>
        <v>9</v>
      </c>
      <c r="I282" s="6" cm="1">
        <f t="array" aca="1" ref="I282" ca="1">SUM(IF(ISNUMBER(FIND($A$4:$F$4,I$4)),$A282:$F282,0))</f>
        <v>7</v>
      </c>
      <c r="J282" s="6">
        <f t="shared" ca="1" si="38"/>
        <v>11</v>
      </c>
      <c r="K282" s="6">
        <f ca="1">SMALL($J$5:$J$1004,ROWS($J$5:J282))</f>
        <v>10</v>
      </c>
      <c r="L282" s="7">
        <f ca="1">ROWS($J$5:J282)/COUNT($J$5:$J$1004)</f>
        <v>0.27800000000000002</v>
      </c>
      <c r="M282" s="7"/>
      <c r="N282" s="7"/>
      <c r="O282" s="7"/>
      <c r="P282" s="6">
        <f t="shared" ca="1" si="43"/>
        <v>1</v>
      </c>
      <c r="Q282" s="6" t="str">
        <f t="shared" ca="1" si="43"/>
        <v/>
      </c>
      <c r="R282" s="6" t="str">
        <f t="shared" ca="1" si="43"/>
        <v/>
      </c>
      <c r="T282" s="6">
        <f t="shared" ca="1" si="39"/>
        <v>1</v>
      </c>
      <c r="U282" s="6" t="str">
        <f t="shared" ca="1" si="40"/>
        <v/>
      </c>
      <c r="V282" s="6">
        <f t="shared" ca="1" si="41"/>
        <v>1</v>
      </c>
      <c r="W282" s="6" t="str">
        <f t="shared" ca="1" si="41"/>
        <v/>
      </c>
      <c r="X282" s="6" t="str">
        <f t="shared" ca="1" si="41"/>
        <v/>
      </c>
      <c r="Y282" s="6">
        <f t="shared" ca="1" si="42"/>
        <v>0</v>
      </c>
    </row>
    <row r="283" spans="1:25" hidden="1" x14ac:dyDescent="0.25">
      <c r="A283" s="8">
        <f t="shared" ca="1" si="36"/>
        <v>3</v>
      </c>
      <c r="B283" s="8">
        <f t="shared" ca="1" si="37"/>
        <v>5</v>
      </c>
      <c r="C283" s="8">
        <f t="shared" ca="1" si="37"/>
        <v>8</v>
      </c>
      <c r="D283" s="8">
        <f t="shared" ca="1" si="37"/>
        <v>4</v>
      </c>
      <c r="E283" s="8">
        <f t="shared" ca="1" si="37"/>
        <v>2</v>
      </c>
      <c r="F283" s="8">
        <f t="shared" ca="1" si="37"/>
        <v>4</v>
      </c>
      <c r="G283" s="6" cm="1">
        <f t="array" aca="1" ref="G283" ca="1">SUM(IF(ISNUMBER(FIND($A$4:$F$4,G$4)),$A283:$F283,0))</f>
        <v>11</v>
      </c>
      <c r="H283" s="6" cm="1">
        <f t="array" aca="1" ref="H283" ca="1">SUM(IF(ISNUMBER(FIND($A$4:$F$4,H$4)),$A283:$F283,0))</f>
        <v>11</v>
      </c>
      <c r="I283" s="6" cm="1">
        <f t="array" aca="1" ref="I283" ca="1">SUM(IF(ISNUMBER(FIND($A$4:$F$4,I$4)),$A283:$F283,0))</f>
        <v>11</v>
      </c>
      <c r="J283" s="6">
        <f t="shared" ca="1" si="38"/>
        <v>11</v>
      </c>
      <c r="K283" s="6">
        <f ca="1">SMALL($J$5:$J$1004,ROWS($J$5:J283))</f>
        <v>10</v>
      </c>
      <c r="L283" s="7">
        <f ca="1">ROWS($J$5:J283)/COUNT($J$5:$J$1004)</f>
        <v>0.27900000000000003</v>
      </c>
      <c r="M283" s="7"/>
      <c r="N283" s="7"/>
      <c r="O283" s="7"/>
      <c r="P283" s="6">
        <f t="shared" ca="1" si="43"/>
        <v>1</v>
      </c>
      <c r="Q283" s="6">
        <f t="shared" ca="1" si="43"/>
        <v>1</v>
      </c>
      <c r="R283" s="6">
        <f t="shared" ca="1" si="43"/>
        <v>1</v>
      </c>
      <c r="T283" s="6">
        <f t="shared" ca="1" si="39"/>
        <v>1</v>
      </c>
      <c r="U283" s="6">
        <f t="shared" ca="1" si="40"/>
        <v>1</v>
      </c>
      <c r="V283" s="6">
        <f t="shared" ca="1" si="41"/>
        <v>1</v>
      </c>
      <c r="W283" s="6">
        <f t="shared" ca="1" si="41"/>
        <v>1</v>
      </c>
      <c r="X283" s="6">
        <f t="shared" ca="1" si="41"/>
        <v>1</v>
      </c>
      <c r="Y283" s="6">
        <f t="shared" ca="1" si="42"/>
        <v>1</v>
      </c>
    </row>
    <row r="284" spans="1:25" hidden="1" x14ac:dyDescent="0.25">
      <c r="A284" s="8">
        <f t="shared" ca="1" si="36"/>
        <v>2</v>
      </c>
      <c r="B284" s="8">
        <f t="shared" ca="1" si="37"/>
        <v>2</v>
      </c>
      <c r="C284" s="8">
        <f t="shared" ca="1" si="37"/>
        <v>4</v>
      </c>
      <c r="D284" s="8">
        <f t="shared" ca="1" si="37"/>
        <v>6</v>
      </c>
      <c r="E284" s="8">
        <f t="shared" ca="1" si="37"/>
        <v>3</v>
      </c>
      <c r="F284" s="8">
        <f t="shared" ca="1" si="37"/>
        <v>2</v>
      </c>
      <c r="G284" s="6" cm="1">
        <f t="array" aca="1" ref="G284" ca="1">SUM(IF(ISNUMBER(FIND($A$4:$F$4,G$4)),$A284:$F284,0))</f>
        <v>6</v>
      </c>
      <c r="H284" s="6" cm="1">
        <f t="array" aca="1" ref="H284" ca="1">SUM(IF(ISNUMBER(FIND($A$4:$F$4,H$4)),$A284:$F284,0))</f>
        <v>10</v>
      </c>
      <c r="I284" s="6" cm="1">
        <f t="array" aca="1" ref="I284" ca="1">SUM(IF(ISNUMBER(FIND($A$4:$F$4,I$4)),$A284:$F284,0))</f>
        <v>7</v>
      </c>
      <c r="J284" s="6">
        <f t="shared" ca="1" si="38"/>
        <v>10</v>
      </c>
      <c r="K284" s="6">
        <f ca="1">SMALL($J$5:$J$1004,ROWS($J$5:J284))</f>
        <v>10</v>
      </c>
      <c r="L284" s="7">
        <f ca="1">ROWS($J$5:J284)/COUNT($J$5:$J$1004)</f>
        <v>0.28000000000000003</v>
      </c>
      <c r="M284" s="7"/>
      <c r="N284" s="7"/>
      <c r="O284" s="7"/>
      <c r="P284" s="6" t="str">
        <f t="shared" ca="1" si="43"/>
        <v/>
      </c>
      <c r="Q284" s="6">
        <f t="shared" ca="1" si="43"/>
        <v>1</v>
      </c>
      <c r="R284" s="6" t="str">
        <f t="shared" ca="1" si="43"/>
        <v/>
      </c>
      <c r="T284" s="6">
        <f t="shared" ca="1" si="39"/>
        <v>1</v>
      </c>
      <c r="U284" s="6" t="str">
        <f t="shared" ca="1" si="40"/>
        <v/>
      </c>
      <c r="V284" s="6" t="str">
        <f t="shared" ca="1" si="41"/>
        <v/>
      </c>
      <c r="W284" s="6">
        <f t="shared" ca="1" si="41"/>
        <v>1</v>
      </c>
      <c r="X284" s="6" t="str">
        <f t="shared" ca="1" si="41"/>
        <v/>
      </c>
      <c r="Y284" s="6">
        <f t="shared" ca="1" si="42"/>
        <v>1</v>
      </c>
    </row>
    <row r="285" spans="1:25" hidden="1" x14ac:dyDescent="0.25">
      <c r="A285" s="8">
        <f t="shared" ca="1" si="36"/>
        <v>4</v>
      </c>
      <c r="B285" s="8">
        <f t="shared" ca="1" si="37"/>
        <v>1</v>
      </c>
      <c r="C285" s="8">
        <f t="shared" ca="1" si="37"/>
        <v>8</v>
      </c>
      <c r="D285" s="8">
        <f t="shared" ca="1" si="37"/>
        <v>2</v>
      </c>
      <c r="E285" s="8">
        <f t="shared" ca="1" si="37"/>
        <v>2</v>
      </c>
      <c r="F285" s="8">
        <f t="shared" ca="1" si="37"/>
        <v>2</v>
      </c>
      <c r="G285" s="6" cm="1">
        <f t="array" aca="1" ref="G285" ca="1">SUM(IF(ISNUMBER(FIND($A$4:$F$4,G$4)),$A285:$F285,0))</f>
        <v>12</v>
      </c>
      <c r="H285" s="6" cm="1">
        <f t="array" aca="1" ref="H285" ca="1">SUM(IF(ISNUMBER(FIND($A$4:$F$4,H$4)),$A285:$F285,0))</f>
        <v>8</v>
      </c>
      <c r="I285" s="6" cm="1">
        <f t="array" aca="1" ref="I285" ca="1">SUM(IF(ISNUMBER(FIND($A$4:$F$4,I$4)),$A285:$F285,0))</f>
        <v>5</v>
      </c>
      <c r="J285" s="6">
        <f t="shared" ca="1" si="38"/>
        <v>12</v>
      </c>
      <c r="K285" s="6">
        <f ca="1">SMALL($J$5:$J$1004,ROWS($J$5:J285))</f>
        <v>10</v>
      </c>
      <c r="L285" s="7">
        <f ca="1">ROWS($J$5:J285)/COUNT($J$5:$J$1004)</f>
        <v>0.28100000000000003</v>
      </c>
      <c r="M285" s="7"/>
      <c r="N285" s="7"/>
      <c r="O285" s="7"/>
      <c r="P285" s="6">
        <f t="shared" ca="1" si="43"/>
        <v>1</v>
      </c>
      <c r="Q285" s="6" t="str">
        <f t="shared" ca="1" si="43"/>
        <v/>
      </c>
      <c r="R285" s="6" t="str">
        <f t="shared" ca="1" si="43"/>
        <v/>
      </c>
      <c r="T285" s="6">
        <f t="shared" ca="1" si="39"/>
        <v>1</v>
      </c>
      <c r="U285" s="6" t="str">
        <f t="shared" ca="1" si="40"/>
        <v/>
      </c>
      <c r="V285" s="6">
        <f t="shared" ca="1" si="41"/>
        <v>1</v>
      </c>
      <c r="W285" s="6" t="str">
        <f t="shared" ca="1" si="41"/>
        <v/>
      </c>
      <c r="X285" s="6" t="str">
        <f t="shared" ca="1" si="41"/>
        <v/>
      </c>
      <c r="Y285" s="6">
        <f t="shared" ca="1" si="42"/>
        <v>0</v>
      </c>
    </row>
    <row r="286" spans="1:25" hidden="1" x14ac:dyDescent="0.25">
      <c r="A286" s="8">
        <f t="shared" ca="1" si="36"/>
        <v>2</v>
      </c>
      <c r="B286" s="8">
        <f t="shared" ca="1" si="37"/>
        <v>3</v>
      </c>
      <c r="C286" s="8">
        <f t="shared" ca="1" si="37"/>
        <v>6</v>
      </c>
      <c r="D286" s="8">
        <f t="shared" ca="1" si="37"/>
        <v>4</v>
      </c>
      <c r="E286" s="8">
        <f t="shared" ca="1" si="37"/>
        <v>3</v>
      </c>
      <c r="F286" s="8">
        <f t="shared" ca="1" si="37"/>
        <v>4</v>
      </c>
      <c r="G286" s="6" cm="1">
        <f t="array" aca="1" ref="G286" ca="1">SUM(IF(ISNUMBER(FIND($A$4:$F$4,G$4)),$A286:$F286,0))</f>
        <v>8</v>
      </c>
      <c r="H286" s="6" cm="1">
        <f t="array" aca="1" ref="H286" ca="1">SUM(IF(ISNUMBER(FIND($A$4:$F$4,H$4)),$A286:$F286,0))</f>
        <v>10</v>
      </c>
      <c r="I286" s="6" cm="1">
        <f t="array" aca="1" ref="I286" ca="1">SUM(IF(ISNUMBER(FIND($A$4:$F$4,I$4)),$A286:$F286,0))</f>
        <v>10</v>
      </c>
      <c r="J286" s="6">
        <f t="shared" ca="1" si="38"/>
        <v>10</v>
      </c>
      <c r="K286" s="6">
        <f ca="1">SMALL($J$5:$J$1004,ROWS($J$5:J286))</f>
        <v>10</v>
      </c>
      <c r="L286" s="7">
        <f ca="1">ROWS($J$5:J286)/COUNT($J$5:$J$1004)</f>
        <v>0.28199999999999997</v>
      </c>
      <c r="M286" s="7"/>
      <c r="N286" s="7"/>
      <c r="O286" s="7"/>
      <c r="P286" s="6" t="str">
        <f t="shared" ca="1" si="43"/>
        <v/>
      </c>
      <c r="Q286" s="6">
        <f t="shared" ca="1" si="43"/>
        <v>1</v>
      </c>
      <c r="R286" s="6">
        <f t="shared" ca="1" si="43"/>
        <v>1</v>
      </c>
      <c r="T286" s="6">
        <f t="shared" ca="1" si="39"/>
        <v>1</v>
      </c>
      <c r="U286" s="6">
        <f t="shared" ca="1" si="40"/>
        <v>1</v>
      </c>
      <c r="V286" s="6" t="str">
        <f t="shared" ca="1" si="41"/>
        <v/>
      </c>
      <c r="W286" s="6">
        <f t="shared" ca="1" si="41"/>
        <v>1</v>
      </c>
      <c r="X286" s="6">
        <f t="shared" ca="1" si="41"/>
        <v>1</v>
      </c>
      <c r="Y286" s="6">
        <f t="shared" ca="1" si="42"/>
        <v>1</v>
      </c>
    </row>
    <row r="287" spans="1:25" hidden="1" x14ac:dyDescent="0.25">
      <c r="A287" s="8">
        <f t="shared" ca="1" si="36"/>
        <v>5</v>
      </c>
      <c r="B287" s="8">
        <f t="shared" ca="1" si="37"/>
        <v>2</v>
      </c>
      <c r="C287" s="8">
        <f t="shared" ca="1" si="37"/>
        <v>5</v>
      </c>
      <c r="D287" s="8">
        <f t="shared" ca="1" si="37"/>
        <v>6</v>
      </c>
      <c r="E287" s="8">
        <f t="shared" ca="1" si="37"/>
        <v>3</v>
      </c>
      <c r="F287" s="8">
        <f t="shared" ca="1" si="37"/>
        <v>4</v>
      </c>
      <c r="G287" s="6" cm="1">
        <f t="array" aca="1" ref="G287" ca="1">SUM(IF(ISNUMBER(FIND($A$4:$F$4,G$4)),$A287:$F287,0))</f>
        <v>10</v>
      </c>
      <c r="H287" s="6" cm="1">
        <f t="array" aca="1" ref="H287" ca="1">SUM(IF(ISNUMBER(FIND($A$4:$F$4,H$4)),$A287:$F287,0))</f>
        <v>15</v>
      </c>
      <c r="I287" s="6" cm="1">
        <f t="array" aca="1" ref="I287" ca="1">SUM(IF(ISNUMBER(FIND($A$4:$F$4,I$4)),$A287:$F287,0))</f>
        <v>9</v>
      </c>
      <c r="J287" s="6">
        <f t="shared" ca="1" si="38"/>
        <v>15</v>
      </c>
      <c r="K287" s="6">
        <f ca="1">SMALL($J$5:$J$1004,ROWS($J$5:J287))</f>
        <v>10</v>
      </c>
      <c r="L287" s="7">
        <f ca="1">ROWS($J$5:J287)/COUNT($J$5:$J$1004)</f>
        <v>0.28299999999999997</v>
      </c>
      <c r="M287" s="7"/>
      <c r="N287" s="7"/>
      <c r="O287" s="7"/>
      <c r="P287" s="6" t="str">
        <f t="shared" ca="1" si="43"/>
        <v/>
      </c>
      <c r="Q287" s="6">
        <f t="shared" ca="1" si="43"/>
        <v>1</v>
      </c>
      <c r="R287" s="6" t="str">
        <f t="shared" ca="1" si="43"/>
        <v/>
      </c>
      <c r="T287" s="6">
        <f t="shared" ca="1" si="39"/>
        <v>1</v>
      </c>
      <c r="U287" s="6" t="str">
        <f t="shared" ca="1" si="40"/>
        <v/>
      </c>
      <c r="V287" s="6" t="str">
        <f t="shared" ca="1" si="41"/>
        <v/>
      </c>
      <c r="W287" s="6">
        <f t="shared" ca="1" si="41"/>
        <v>1</v>
      </c>
      <c r="X287" s="6" t="str">
        <f t="shared" ca="1" si="41"/>
        <v/>
      </c>
      <c r="Y287" s="6">
        <f t="shared" ca="1" si="42"/>
        <v>1</v>
      </c>
    </row>
    <row r="288" spans="1:25" hidden="1" x14ac:dyDescent="0.25">
      <c r="A288" s="8">
        <f t="shared" ca="1" si="36"/>
        <v>2</v>
      </c>
      <c r="B288" s="8">
        <f t="shared" ca="1" si="37"/>
        <v>2</v>
      </c>
      <c r="C288" s="8">
        <f t="shared" ca="1" si="37"/>
        <v>7</v>
      </c>
      <c r="D288" s="8">
        <f t="shared" ca="1" si="37"/>
        <v>4</v>
      </c>
      <c r="E288" s="8">
        <f t="shared" ca="1" si="37"/>
        <v>2</v>
      </c>
      <c r="F288" s="8">
        <f t="shared" ca="1" si="37"/>
        <v>4</v>
      </c>
      <c r="G288" s="6" cm="1">
        <f t="array" aca="1" ref="G288" ca="1">SUM(IF(ISNUMBER(FIND($A$4:$F$4,G$4)),$A288:$F288,0))</f>
        <v>9</v>
      </c>
      <c r="H288" s="6" cm="1">
        <f t="array" aca="1" ref="H288" ca="1">SUM(IF(ISNUMBER(FIND($A$4:$F$4,H$4)),$A288:$F288,0))</f>
        <v>10</v>
      </c>
      <c r="I288" s="6" cm="1">
        <f t="array" aca="1" ref="I288" ca="1">SUM(IF(ISNUMBER(FIND($A$4:$F$4,I$4)),$A288:$F288,0))</f>
        <v>8</v>
      </c>
      <c r="J288" s="6">
        <f t="shared" ca="1" si="38"/>
        <v>10</v>
      </c>
      <c r="K288" s="6">
        <f ca="1">SMALL($J$5:$J$1004,ROWS($J$5:J288))</f>
        <v>10</v>
      </c>
      <c r="L288" s="7">
        <f ca="1">ROWS($J$5:J288)/COUNT($J$5:$J$1004)</f>
        <v>0.28399999999999997</v>
      </c>
      <c r="M288" s="7"/>
      <c r="N288" s="7"/>
      <c r="O288" s="7"/>
      <c r="P288" s="6" t="str">
        <f t="shared" ca="1" si="43"/>
        <v/>
      </c>
      <c r="Q288" s="6">
        <f t="shared" ca="1" si="43"/>
        <v>1</v>
      </c>
      <c r="R288" s="6" t="str">
        <f t="shared" ca="1" si="43"/>
        <v/>
      </c>
      <c r="T288" s="6">
        <f t="shared" ca="1" si="39"/>
        <v>1</v>
      </c>
      <c r="U288" s="6" t="str">
        <f t="shared" ca="1" si="40"/>
        <v/>
      </c>
      <c r="V288" s="6" t="str">
        <f t="shared" ca="1" si="41"/>
        <v/>
      </c>
      <c r="W288" s="6">
        <f t="shared" ca="1" si="41"/>
        <v>1</v>
      </c>
      <c r="X288" s="6" t="str">
        <f t="shared" ca="1" si="41"/>
        <v/>
      </c>
      <c r="Y288" s="6">
        <f t="shared" ca="1" si="42"/>
        <v>1</v>
      </c>
    </row>
    <row r="289" spans="1:25" hidden="1" x14ac:dyDescent="0.25">
      <c r="A289" s="8">
        <f t="shared" ca="1" si="36"/>
        <v>6</v>
      </c>
      <c r="B289" s="8">
        <f t="shared" ca="1" si="37"/>
        <v>4</v>
      </c>
      <c r="C289" s="8">
        <f t="shared" ca="1" si="37"/>
        <v>6</v>
      </c>
      <c r="D289" s="8">
        <f t="shared" ca="1" si="37"/>
        <v>2</v>
      </c>
      <c r="E289" s="8">
        <f t="shared" ca="1" si="37"/>
        <v>2</v>
      </c>
      <c r="F289" s="8">
        <f t="shared" ca="1" si="37"/>
        <v>2</v>
      </c>
      <c r="G289" s="6" cm="1">
        <f t="array" aca="1" ref="G289" ca="1">SUM(IF(ISNUMBER(FIND($A$4:$F$4,G$4)),$A289:$F289,0))</f>
        <v>12</v>
      </c>
      <c r="H289" s="6" cm="1">
        <f t="array" aca="1" ref="H289" ca="1">SUM(IF(ISNUMBER(FIND($A$4:$F$4,H$4)),$A289:$F289,0))</f>
        <v>10</v>
      </c>
      <c r="I289" s="6" cm="1">
        <f t="array" aca="1" ref="I289" ca="1">SUM(IF(ISNUMBER(FIND($A$4:$F$4,I$4)),$A289:$F289,0))</f>
        <v>8</v>
      </c>
      <c r="J289" s="6">
        <f t="shared" ca="1" si="38"/>
        <v>12</v>
      </c>
      <c r="K289" s="6">
        <f ca="1">SMALL($J$5:$J$1004,ROWS($J$5:J289))</f>
        <v>10</v>
      </c>
      <c r="L289" s="7">
        <f ca="1">ROWS($J$5:J289)/COUNT($J$5:$J$1004)</f>
        <v>0.28499999999999998</v>
      </c>
      <c r="M289" s="7"/>
      <c r="N289" s="7"/>
      <c r="O289" s="7"/>
      <c r="P289" s="6">
        <f t="shared" ca="1" si="43"/>
        <v>1</v>
      </c>
      <c r="Q289" s="6" t="str">
        <f t="shared" ca="1" si="43"/>
        <v/>
      </c>
      <c r="R289" s="6" t="str">
        <f t="shared" ca="1" si="43"/>
        <v/>
      </c>
      <c r="T289" s="6">
        <f t="shared" ca="1" si="39"/>
        <v>1</v>
      </c>
      <c r="U289" s="6" t="str">
        <f t="shared" ca="1" si="40"/>
        <v/>
      </c>
      <c r="V289" s="6">
        <f t="shared" ca="1" si="41"/>
        <v>1</v>
      </c>
      <c r="W289" s="6" t="str">
        <f t="shared" ca="1" si="41"/>
        <v/>
      </c>
      <c r="X289" s="6" t="str">
        <f t="shared" ca="1" si="41"/>
        <v/>
      </c>
      <c r="Y289" s="6">
        <f t="shared" ca="1" si="42"/>
        <v>0</v>
      </c>
    </row>
    <row r="290" spans="1:25" hidden="1" x14ac:dyDescent="0.25">
      <c r="A290" s="8">
        <f t="shared" ca="1" si="36"/>
        <v>3</v>
      </c>
      <c r="B290" s="8">
        <f t="shared" ca="1" si="37"/>
        <v>3</v>
      </c>
      <c r="C290" s="8">
        <f t="shared" ca="1" si="37"/>
        <v>6</v>
      </c>
      <c r="D290" s="8">
        <f t="shared" ca="1" si="37"/>
        <v>2</v>
      </c>
      <c r="E290" s="8">
        <f t="shared" ca="1" si="37"/>
        <v>1</v>
      </c>
      <c r="F290" s="8">
        <f t="shared" ca="1" si="37"/>
        <v>3</v>
      </c>
      <c r="G290" s="6" cm="1">
        <f t="array" aca="1" ref="G290" ca="1">SUM(IF(ISNUMBER(FIND($A$4:$F$4,G$4)),$A290:$F290,0))</f>
        <v>9</v>
      </c>
      <c r="H290" s="6" cm="1">
        <f t="array" aca="1" ref="H290" ca="1">SUM(IF(ISNUMBER(FIND($A$4:$F$4,H$4)),$A290:$F290,0))</f>
        <v>8</v>
      </c>
      <c r="I290" s="6" cm="1">
        <f t="array" aca="1" ref="I290" ca="1">SUM(IF(ISNUMBER(FIND($A$4:$F$4,I$4)),$A290:$F290,0))</f>
        <v>7</v>
      </c>
      <c r="J290" s="6">
        <f t="shared" ca="1" si="38"/>
        <v>9</v>
      </c>
      <c r="K290" s="6">
        <f ca="1">SMALL($J$5:$J$1004,ROWS($J$5:J290))</f>
        <v>10</v>
      </c>
      <c r="L290" s="7">
        <f ca="1">ROWS($J$5:J290)/COUNT($J$5:$J$1004)</f>
        <v>0.28599999999999998</v>
      </c>
      <c r="M290" s="7"/>
      <c r="N290" s="7"/>
      <c r="O290" s="7"/>
      <c r="P290" s="6">
        <f t="shared" ca="1" si="43"/>
        <v>1</v>
      </c>
      <c r="Q290" s="6" t="str">
        <f t="shared" ca="1" si="43"/>
        <v/>
      </c>
      <c r="R290" s="6" t="str">
        <f t="shared" ca="1" si="43"/>
        <v/>
      </c>
      <c r="T290" s="6">
        <f t="shared" ca="1" si="39"/>
        <v>1</v>
      </c>
      <c r="U290" s="6" t="str">
        <f t="shared" ca="1" si="40"/>
        <v/>
      </c>
      <c r="V290" s="6">
        <f t="shared" ca="1" si="41"/>
        <v>1</v>
      </c>
      <c r="W290" s="6" t="str">
        <f t="shared" ca="1" si="41"/>
        <v/>
      </c>
      <c r="X290" s="6" t="str">
        <f t="shared" ca="1" si="41"/>
        <v/>
      </c>
      <c r="Y290" s="6">
        <f t="shared" ca="1" si="42"/>
        <v>0</v>
      </c>
    </row>
    <row r="291" spans="1:25" hidden="1" x14ac:dyDescent="0.25">
      <c r="A291" s="8">
        <f t="shared" ca="1" si="36"/>
        <v>2</v>
      </c>
      <c r="B291" s="8">
        <f t="shared" ca="1" si="37"/>
        <v>1</v>
      </c>
      <c r="C291" s="8">
        <f t="shared" ca="1" si="37"/>
        <v>6</v>
      </c>
      <c r="D291" s="8">
        <f t="shared" ca="1" si="37"/>
        <v>3</v>
      </c>
      <c r="E291" s="8">
        <f t="shared" ca="1" si="37"/>
        <v>2</v>
      </c>
      <c r="F291" s="8">
        <f t="shared" ca="1" si="37"/>
        <v>4</v>
      </c>
      <c r="G291" s="6" cm="1">
        <f t="array" aca="1" ref="G291" ca="1">SUM(IF(ISNUMBER(FIND($A$4:$F$4,G$4)),$A291:$F291,0))</f>
        <v>8</v>
      </c>
      <c r="H291" s="6" cm="1">
        <f t="array" aca="1" ref="H291" ca="1">SUM(IF(ISNUMBER(FIND($A$4:$F$4,H$4)),$A291:$F291,0))</f>
        <v>9</v>
      </c>
      <c r="I291" s="6" cm="1">
        <f t="array" aca="1" ref="I291" ca="1">SUM(IF(ISNUMBER(FIND($A$4:$F$4,I$4)),$A291:$F291,0))</f>
        <v>7</v>
      </c>
      <c r="J291" s="6">
        <f t="shared" ca="1" si="38"/>
        <v>9</v>
      </c>
      <c r="K291" s="6">
        <f ca="1">SMALL($J$5:$J$1004,ROWS($J$5:J291))</f>
        <v>10</v>
      </c>
      <c r="L291" s="7">
        <f ca="1">ROWS($J$5:J291)/COUNT($J$5:$J$1004)</f>
        <v>0.28699999999999998</v>
      </c>
      <c r="M291" s="7"/>
      <c r="N291" s="7"/>
      <c r="O291" s="7"/>
      <c r="P291" s="6" t="str">
        <f t="shared" ca="1" si="43"/>
        <v/>
      </c>
      <c r="Q291" s="6">
        <f t="shared" ca="1" si="43"/>
        <v>1</v>
      </c>
      <c r="R291" s="6" t="str">
        <f t="shared" ca="1" si="43"/>
        <v/>
      </c>
      <c r="T291" s="6">
        <f t="shared" ca="1" si="39"/>
        <v>1</v>
      </c>
      <c r="U291" s="6" t="str">
        <f t="shared" ca="1" si="40"/>
        <v/>
      </c>
      <c r="V291" s="6" t="str">
        <f t="shared" ca="1" si="41"/>
        <v/>
      </c>
      <c r="W291" s="6">
        <f t="shared" ca="1" si="41"/>
        <v>1</v>
      </c>
      <c r="X291" s="6" t="str">
        <f t="shared" ca="1" si="41"/>
        <v/>
      </c>
      <c r="Y291" s="6">
        <f t="shared" ca="1" si="42"/>
        <v>1</v>
      </c>
    </row>
    <row r="292" spans="1:25" hidden="1" x14ac:dyDescent="0.25">
      <c r="A292" s="8">
        <f t="shared" ca="1" si="36"/>
        <v>6</v>
      </c>
      <c r="B292" s="8">
        <f t="shared" ca="1" si="37"/>
        <v>3</v>
      </c>
      <c r="C292" s="8">
        <f t="shared" ca="1" si="37"/>
        <v>7</v>
      </c>
      <c r="D292" s="8">
        <f t="shared" ca="1" si="37"/>
        <v>2</v>
      </c>
      <c r="E292" s="8">
        <f t="shared" ca="1" si="37"/>
        <v>3</v>
      </c>
      <c r="F292" s="8">
        <f t="shared" ca="1" si="37"/>
        <v>3</v>
      </c>
      <c r="G292" s="6" cm="1">
        <f t="array" aca="1" ref="G292" ca="1">SUM(IF(ISNUMBER(FIND($A$4:$F$4,G$4)),$A292:$F292,0))</f>
        <v>13</v>
      </c>
      <c r="H292" s="6" cm="1">
        <f t="array" aca="1" ref="H292" ca="1">SUM(IF(ISNUMBER(FIND($A$4:$F$4,H$4)),$A292:$F292,0))</f>
        <v>11</v>
      </c>
      <c r="I292" s="6" cm="1">
        <f t="array" aca="1" ref="I292" ca="1">SUM(IF(ISNUMBER(FIND($A$4:$F$4,I$4)),$A292:$F292,0))</f>
        <v>9</v>
      </c>
      <c r="J292" s="6">
        <f t="shared" ca="1" si="38"/>
        <v>13</v>
      </c>
      <c r="K292" s="6">
        <f ca="1">SMALL($J$5:$J$1004,ROWS($J$5:J292))</f>
        <v>10</v>
      </c>
      <c r="L292" s="7">
        <f ca="1">ROWS($J$5:J292)/COUNT($J$5:$J$1004)</f>
        <v>0.28799999999999998</v>
      </c>
      <c r="M292" s="7"/>
      <c r="N292" s="7"/>
      <c r="O292" s="7"/>
      <c r="P292" s="6">
        <f t="shared" ca="1" si="43"/>
        <v>1</v>
      </c>
      <c r="Q292" s="6" t="str">
        <f t="shared" ca="1" si="43"/>
        <v/>
      </c>
      <c r="R292" s="6" t="str">
        <f t="shared" ca="1" si="43"/>
        <v/>
      </c>
      <c r="T292" s="6">
        <f t="shared" ca="1" si="39"/>
        <v>1</v>
      </c>
      <c r="U292" s="6" t="str">
        <f t="shared" ca="1" si="40"/>
        <v/>
      </c>
      <c r="V292" s="6">
        <f t="shared" ca="1" si="41"/>
        <v>1</v>
      </c>
      <c r="W292" s="6" t="str">
        <f t="shared" ca="1" si="41"/>
        <v/>
      </c>
      <c r="X292" s="6" t="str">
        <f t="shared" ca="1" si="41"/>
        <v/>
      </c>
      <c r="Y292" s="6">
        <f t="shared" ca="1" si="42"/>
        <v>0</v>
      </c>
    </row>
    <row r="293" spans="1:25" hidden="1" x14ac:dyDescent="0.25">
      <c r="A293" s="8">
        <f t="shared" ca="1" si="36"/>
        <v>6</v>
      </c>
      <c r="B293" s="8">
        <f t="shared" ca="1" si="37"/>
        <v>1</v>
      </c>
      <c r="C293" s="8">
        <f t="shared" ca="1" si="37"/>
        <v>7</v>
      </c>
      <c r="D293" s="8">
        <f t="shared" ca="1" si="37"/>
        <v>3</v>
      </c>
      <c r="E293" s="8">
        <f t="shared" ca="1" si="37"/>
        <v>1</v>
      </c>
      <c r="F293" s="8">
        <f t="shared" ca="1" si="37"/>
        <v>2</v>
      </c>
      <c r="G293" s="6" cm="1">
        <f t="array" aca="1" ref="G293" ca="1">SUM(IF(ISNUMBER(FIND($A$4:$F$4,G$4)),$A293:$F293,0))</f>
        <v>13</v>
      </c>
      <c r="H293" s="6" cm="1">
        <f t="array" aca="1" ref="H293" ca="1">SUM(IF(ISNUMBER(FIND($A$4:$F$4,H$4)),$A293:$F293,0))</f>
        <v>11</v>
      </c>
      <c r="I293" s="6" cm="1">
        <f t="array" aca="1" ref="I293" ca="1">SUM(IF(ISNUMBER(FIND($A$4:$F$4,I$4)),$A293:$F293,0))</f>
        <v>4</v>
      </c>
      <c r="J293" s="6">
        <f t="shared" ca="1" si="38"/>
        <v>13</v>
      </c>
      <c r="K293" s="6">
        <f ca="1">SMALL($J$5:$J$1004,ROWS($J$5:J293))</f>
        <v>10</v>
      </c>
      <c r="L293" s="7">
        <f ca="1">ROWS($J$5:J293)/COUNT($J$5:$J$1004)</f>
        <v>0.28899999999999998</v>
      </c>
      <c r="M293" s="7"/>
      <c r="N293" s="7"/>
      <c r="O293" s="7"/>
      <c r="P293" s="6">
        <f t="shared" ca="1" si="43"/>
        <v>1</v>
      </c>
      <c r="Q293" s="6" t="str">
        <f t="shared" ca="1" si="43"/>
        <v/>
      </c>
      <c r="R293" s="6" t="str">
        <f t="shared" ca="1" si="43"/>
        <v/>
      </c>
      <c r="T293" s="6">
        <f t="shared" ca="1" si="39"/>
        <v>1</v>
      </c>
      <c r="U293" s="6" t="str">
        <f t="shared" ca="1" si="40"/>
        <v/>
      </c>
      <c r="V293" s="6">
        <f t="shared" ca="1" si="41"/>
        <v>1</v>
      </c>
      <c r="W293" s="6" t="str">
        <f t="shared" ca="1" si="41"/>
        <v/>
      </c>
      <c r="X293" s="6" t="str">
        <f t="shared" ca="1" si="41"/>
        <v/>
      </c>
      <c r="Y293" s="6">
        <f t="shared" ca="1" si="42"/>
        <v>0</v>
      </c>
    </row>
    <row r="294" spans="1:25" hidden="1" x14ac:dyDescent="0.25">
      <c r="A294" s="8">
        <f t="shared" ca="1" si="36"/>
        <v>3</v>
      </c>
      <c r="B294" s="8">
        <f t="shared" ca="1" si="37"/>
        <v>5</v>
      </c>
      <c r="C294" s="8">
        <f t="shared" ca="1" si="37"/>
        <v>6</v>
      </c>
      <c r="D294" s="8">
        <f t="shared" ca="1" si="37"/>
        <v>6</v>
      </c>
      <c r="E294" s="8">
        <f t="shared" ca="1" si="37"/>
        <v>2</v>
      </c>
      <c r="F294" s="8">
        <f t="shared" ca="1" si="37"/>
        <v>2</v>
      </c>
      <c r="G294" s="6" cm="1">
        <f t="array" aca="1" ref="G294" ca="1">SUM(IF(ISNUMBER(FIND($A$4:$F$4,G$4)),$A294:$F294,0))</f>
        <v>9</v>
      </c>
      <c r="H294" s="6" cm="1">
        <f t="array" aca="1" ref="H294" ca="1">SUM(IF(ISNUMBER(FIND($A$4:$F$4,H$4)),$A294:$F294,0))</f>
        <v>11</v>
      </c>
      <c r="I294" s="6" cm="1">
        <f t="array" aca="1" ref="I294" ca="1">SUM(IF(ISNUMBER(FIND($A$4:$F$4,I$4)),$A294:$F294,0))</f>
        <v>9</v>
      </c>
      <c r="J294" s="6">
        <f t="shared" ca="1" si="38"/>
        <v>11</v>
      </c>
      <c r="K294" s="6">
        <f ca="1">SMALL($J$5:$J$1004,ROWS($J$5:J294))</f>
        <v>10</v>
      </c>
      <c r="L294" s="7">
        <f ca="1">ROWS($J$5:J294)/COUNT($J$5:$J$1004)</f>
        <v>0.28999999999999998</v>
      </c>
      <c r="M294" s="7"/>
      <c r="N294" s="7"/>
      <c r="O294" s="7"/>
      <c r="P294" s="6" t="str">
        <f t="shared" ca="1" si="43"/>
        <v/>
      </c>
      <c r="Q294" s="6">
        <f t="shared" ca="1" si="43"/>
        <v>1</v>
      </c>
      <c r="R294" s="6" t="str">
        <f t="shared" ca="1" si="43"/>
        <v/>
      </c>
      <c r="T294" s="6">
        <f t="shared" ca="1" si="39"/>
        <v>1</v>
      </c>
      <c r="U294" s="6" t="str">
        <f t="shared" ca="1" si="40"/>
        <v/>
      </c>
      <c r="V294" s="6" t="str">
        <f t="shared" ca="1" si="41"/>
        <v/>
      </c>
      <c r="W294" s="6">
        <f t="shared" ca="1" si="41"/>
        <v>1</v>
      </c>
      <c r="X294" s="6" t="str">
        <f t="shared" ca="1" si="41"/>
        <v/>
      </c>
      <c r="Y294" s="6">
        <f t="shared" ca="1" si="42"/>
        <v>1</v>
      </c>
    </row>
    <row r="295" spans="1:25" hidden="1" x14ac:dyDescent="0.25">
      <c r="A295" s="8">
        <f t="shared" ca="1" si="36"/>
        <v>4</v>
      </c>
      <c r="B295" s="8">
        <f t="shared" ca="1" si="37"/>
        <v>3</v>
      </c>
      <c r="C295" s="8">
        <f t="shared" ca="1" si="37"/>
        <v>7</v>
      </c>
      <c r="D295" s="8">
        <f t="shared" ca="1" si="37"/>
        <v>3</v>
      </c>
      <c r="E295" s="8">
        <f t="shared" ca="1" si="37"/>
        <v>2</v>
      </c>
      <c r="F295" s="8">
        <f t="shared" ca="1" si="37"/>
        <v>3</v>
      </c>
      <c r="G295" s="6" cm="1">
        <f t="array" aca="1" ref="G295" ca="1">SUM(IF(ISNUMBER(FIND($A$4:$F$4,G$4)),$A295:$F295,0))</f>
        <v>11</v>
      </c>
      <c r="H295" s="6" cm="1">
        <f t="array" aca="1" ref="H295" ca="1">SUM(IF(ISNUMBER(FIND($A$4:$F$4,H$4)),$A295:$F295,0))</f>
        <v>10</v>
      </c>
      <c r="I295" s="6" cm="1">
        <f t="array" aca="1" ref="I295" ca="1">SUM(IF(ISNUMBER(FIND($A$4:$F$4,I$4)),$A295:$F295,0))</f>
        <v>8</v>
      </c>
      <c r="J295" s="6">
        <f t="shared" ca="1" si="38"/>
        <v>11</v>
      </c>
      <c r="K295" s="6">
        <f ca="1">SMALL($J$5:$J$1004,ROWS($J$5:J295))</f>
        <v>10</v>
      </c>
      <c r="L295" s="7">
        <f ca="1">ROWS($J$5:J295)/COUNT($J$5:$J$1004)</f>
        <v>0.29099999999999998</v>
      </c>
      <c r="M295" s="7"/>
      <c r="N295" s="7"/>
      <c r="O295" s="7"/>
      <c r="P295" s="6">
        <f t="shared" ca="1" si="43"/>
        <v>1</v>
      </c>
      <c r="Q295" s="6" t="str">
        <f t="shared" ca="1" si="43"/>
        <v/>
      </c>
      <c r="R295" s="6" t="str">
        <f t="shared" ca="1" si="43"/>
        <v/>
      </c>
      <c r="T295" s="6">
        <f t="shared" ca="1" si="39"/>
        <v>1</v>
      </c>
      <c r="U295" s="6" t="str">
        <f t="shared" ca="1" si="40"/>
        <v/>
      </c>
      <c r="V295" s="6">
        <f t="shared" ca="1" si="41"/>
        <v>1</v>
      </c>
      <c r="W295" s="6" t="str">
        <f t="shared" ca="1" si="41"/>
        <v/>
      </c>
      <c r="X295" s="6" t="str">
        <f t="shared" ca="1" si="41"/>
        <v/>
      </c>
      <c r="Y295" s="6">
        <f t="shared" ca="1" si="42"/>
        <v>0</v>
      </c>
    </row>
    <row r="296" spans="1:25" hidden="1" x14ac:dyDescent="0.25">
      <c r="A296" s="8">
        <f t="shared" ref="A296:A359" ca="1" si="44">RANDBETWEEN(A$2,A$3)</f>
        <v>2</v>
      </c>
      <c r="B296" s="8">
        <f t="shared" ca="1" si="37"/>
        <v>4</v>
      </c>
      <c r="C296" s="8">
        <f t="shared" ca="1" si="37"/>
        <v>4</v>
      </c>
      <c r="D296" s="8">
        <f t="shared" ca="1" si="37"/>
        <v>4</v>
      </c>
      <c r="E296" s="8">
        <f t="shared" ca="1" si="37"/>
        <v>1</v>
      </c>
      <c r="F296" s="8">
        <f t="shared" ca="1" si="37"/>
        <v>2</v>
      </c>
      <c r="G296" s="6" cm="1">
        <f t="array" aca="1" ref="G296" ca="1">SUM(IF(ISNUMBER(FIND($A$4:$F$4,G$4)),$A296:$F296,0))</f>
        <v>6</v>
      </c>
      <c r="H296" s="6" cm="1">
        <f t="array" aca="1" ref="H296" ca="1">SUM(IF(ISNUMBER(FIND($A$4:$F$4,H$4)),$A296:$F296,0))</f>
        <v>8</v>
      </c>
      <c r="I296" s="6" cm="1">
        <f t="array" aca="1" ref="I296" ca="1">SUM(IF(ISNUMBER(FIND($A$4:$F$4,I$4)),$A296:$F296,0))</f>
        <v>7</v>
      </c>
      <c r="J296" s="6">
        <f t="shared" ca="1" si="38"/>
        <v>8</v>
      </c>
      <c r="K296" s="6">
        <f ca="1">SMALL($J$5:$J$1004,ROWS($J$5:J296))</f>
        <v>10</v>
      </c>
      <c r="L296" s="7">
        <f ca="1">ROWS($J$5:J296)/COUNT($J$5:$J$1004)</f>
        <v>0.29199999999999998</v>
      </c>
      <c r="M296" s="7"/>
      <c r="N296" s="7"/>
      <c r="O296" s="7"/>
      <c r="P296" s="6" t="str">
        <f t="shared" ca="1" si="43"/>
        <v/>
      </c>
      <c r="Q296" s="6">
        <f t="shared" ca="1" si="43"/>
        <v>1</v>
      </c>
      <c r="R296" s="6" t="str">
        <f t="shared" ca="1" si="43"/>
        <v/>
      </c>
      <c r="T296" s="6">
        <f t="shared" ca="1" si="39"/>
        <v>1</v>
      </c>
      <c r="U296" s="6" t="str">
        <f t="shared" ca="1" si="40"/>
        <v/>
      </c>
      <c r="V296" s="6" t="str">
        <f t="shared" ca="1" si="41"/>
        <v/>
      </c>
      <c r="W296" s="6">
        <f t="shared" ca="1" si="41"/>
        <v>1</v>
      </c>
      <c r="X296" s="6" t="str">
        <f t="shared" ca="1" si="41"/>
        <v/>
      </c>
      <c r="Y296" s="6">
        <f t="shared" ca="1" si="42"/>
        <v>1</v>
      </c>
    </row>
    <row r="297" spans="1:25" hidden="1" x14ac:dyDescent="0.25">
      <c r="A297" s="8">
        <f t="shared" ca="1" si="44"/>
        <v>2</v>
      </c>
      <c r="B297" s="8">
        <f t="shared" ca="1" si="37"/>
        <v>2</v>
      </c>
      <c r="C297" s="8">
        <f t="shared" ca="1" si="37"/>
        <v>8</v>
      </c>
      <c r="D297" s="8">
        <f t="shared" ca="1" si="37"/>
        <v>4</v>
      </c>
      <c r="E297" s="8">
        <f t="shared" ca="1" si="37"/>
        <v>1</v>
      </c>
      <c r="F297" s="8">
        <f t="shared" ca="1" si="37"/>
        <v>2</v>
      </c>
      <c r="G297" s="6" cm="1">
        <f t="array" aca="1" ref="G297" ca="1">SUM(IF(ISNUMBER(FIND($A$4:$F$4,G$4)),$A297:$F297,0))</f>
        <v>10</v>
      </c>
      <c r="H297" s="6" cm="1">
        <f t="array" aca="1" ref="H297" ca="1">SUM(IF(ISNUMBER(FIND($A$4:$F$4,H$4)),$A297:$F297,0))</f>
        <v>8</v>
      </c>
      <c r="I297" s="6" cm="1">
        <f t="array" aca="1" ref="I297" ca="1">SUM(IF(ISNUMBER(FIND($A$4:$F$4,I$4)),$A297:$F297,0))</f>
        <v>5</v>
      </c>
      <c r="J297" s="6">
        <f t="shared" ca="1" si="38"/>
        <v>10</v>
      </c>
      <c r="K297" s="6">
        <f ca="1">SMALL($J$5:$J$1004,ROWS($J$5:J297))</f>
        <v>10</v>
      </c>
      <c r="L297" s="7">
        <f ca="1">ROWS($J$5:J297)/COUNT($J$5:$J$1004)</f>
        <v>0.29299999999999998</v>
      </c>
      <c r="M297" s="7"/>
      <c r="N297" s="7"/>
      <c r="O297" s="7"/>
      <c r="P297" s="6">
        <f t="shared" ca="1" si="43"/>
        <v>1</v>
      </c>
      <c r="Q297" s="6" t="str">
        <f t="shared" ca="1" si="43"/>
        <v/>
      </c>
      <c r="R297" s="6" t="str">
        <f t="shared" ca="1" si="43"/>
        <v/>
      </c>
      <c r="T297" s="6">
        <f t="shared" ca="1" si="39"/>
        <v>1</v>
      </c>
      <c r="U297" s="6" t="str">
        <f t="shared" ca="1" si="40"/>
        <v/>
      </c>
      <c r="V297" s="6">
        <f t="shared" ca="1" si="41"/>
        <v>1</v>
      </c>
      <c r="W297" s="6" t="str">
        <f t="shared" ca="1" si="41"/>
        <v/>
      </c>
      <c r="X297" s="6" t="str">
        <f t="shared" ca="1" si="41"/>
        <v/>
      </c>
      <c r="Y297" s="6">
        <f t="shared" ca="1" si="42"/>
        <v>0</v>
      </c>
    </row>
    <row r="298" spans="1:25" hidden="1" x14ac:dyDescent="0.25">
      <c r="A298" s="8">
        <f t="shared" ca="1" si="44"/>
        <v>2</v>
      </c>
      <c r="B298" s="8">
        <f t="shared" ca="1" si="37"/>
        <v>3</v>
      </c>
      <c r="C298" s="8">
        <f t="shared" ca="1" si="37"/>
        <v>4</v>
      </c>
      <c r="D298" s="8">
        <f t="shared" ca="1" si="37"/>
        <v>3</v>
      </c>
      <c r="E298" s="8">
        <f t="shared" ca="1" si="37"/>
        <v>2</v>
      </c>
      <c r="F298" s="8">
        <f t="shared" ca="1" si="37"/>
        <v>3</v>
      </c>
      <c r="G298" s="6" cm="1">
        <f t="array" aca="1" ref="G298" ca="1">SUM(IF(ISNUMBER(FIND($A$4:$F$4,G$4)),$A298:$F298,0))</f>
        <v>6</v>
      </c>
      <c r="H298" s="6" cm="1">
        <f t="array" aca="1" ref="H298" ca="1">SUM(IF(ISNUMBER(FIND($A$4:$F$4,H$4)),$A298:$F298,0))</f>
        <v>8</v>
      </c>
      <c r="I298" s="6" cm="1">
        <f t="array" aca="1" ref="I298" ca="1">SUM(IF(ISNUMBER(FIND($A$4:$F$4,I$4)),$A298:$F298,0))</f>
        <v>8</v>
      </c>
      <c r="J298" s="6">
        <f t="shared" ca="1" si="38"/>
        <v>8</v>
      </c>
      <c r="K298" s="6">
        <f ca="1">SMALL($J$5:$J$1004,ROWS($J$5:J298))</f>
        <v>10</v>
      </c>
      <c r="L298" s="7">
        <f ca="1">ROWS($J$5:J298)/COUNT($J$5:$J$1004)</f>
        <v>0.29399999999999998</v>
      </c>
      <c r="M298" s="7"/>
      <c r="N298" s="7"/>
      <c r="O298" s="7"/>
      <c r="P298" s="6" t="str">
        <f t="shared" ca="1" si="43"/>
        <v/>
      </c>
      <c r="Q298" s="6">
        <f t="shared" ca="1" si="43"/>
        <v>1</v>
      </c>
      <c r="R298" s="6">
        <f t="shared" ca="1" si="43"/>
        <v>1</v>
      </c>
      <c r="T298" s="6">
        <f t="shared" ca="1" si="39"/>
        <v>1</v>
      </c>
      <c r="U298" s="6">
        <f t="shared" ca="1" si="40"/>
        <v>1</v>
      </c>
      <c r="V298" s="6" t="str">
        <f t="shared" ca="1" si="41"/>
        <v/>
      </c>
      <c r="W298" s="6">
        <f t="shared" ca="1" si="41"/>
        <v>1</v>
      </c>
      <c r="X298" s="6">
        <f t="shared" ca="1" si="41"/>
        <v>1</v>
      </c>
      <c r="Y298" s="6">
        <f t="shared" ca="1" si="42"/>
        <v>1</v>
      </c>
    </row>
    <row r="299" spans="1:25" hidden="1" x14ac:dyDescent="0.25">
      <c r="A299" s="8">
        <f t="shared" ca="1" si="44"/>
        <v>5</v>
      </c>
      <c r="B299" s="8">
        <f t="shared" ca="1" si="37"/>
        <v>2</v>
      </c>
      <c r="C299" s="8">
        <f t="shared" ca="1" si="37"/>
        <v>8</v>
      </c>
      <c r="D299" s="8">
        <f t="shared" ca="1" si="37"/>
        <v>4</v>
      </c>
      <c r="E299" s="8">
        <f t="shared" ca="1" si="37"/>
        <v>1</v>
      </c>
      <c r="F299" s="8">
        <f t="shared" ca="1" si="37"/>
        <v>2</v>
      </c>
      <c r="G299" s="6" cm="1">
        <f t="array" aca="1" ref="G299" ca="1">SUM(IF(ISNUMBER(FIND($A$4:$F$4,G$4)),$A299:$F299,0))</f>
        <v>13</v>
      </c>
      <c r="H299" s="6" cm="1">
        <f t="array" aca="1" ref="H299" ca="1">SUM(IF(ISNUMBER(FIND($A$4:$F$4,H$4)),$A299:$F299,0))</f>
        <v>11</v>
      </c>
      <c r="I299" s="6" cm="1">
        <f t="array" aca="1" ref="I299" ca="1">SUM(IF(ISNUMBER(FIND($A$4:$F$4,I$4)),$A299:$F299,0))</f>
        <v>5</v>
      </c>
      <c r="J299" s="6">
        <f t="shared" ca="1" si="38"/>
        <v>13</v>
      </c>
      <c r="K299" s="6">
        <f ca="1">SMALL($J$5:$J$1004,ROWS($J$5:J299))</f>
        <v>10</v>
      </c>
      <c r="L299" s="7">
        <f ca="1">ROWS($J$5:J299)/COUNT($J$5:$J$1004)</f>
        <v>0.29499999999999998</v>
      </c>
      <c r="M299" s="7"/>
      <c r="N299" s="7"/>
      <c r="O299" s="7"/>
      <c r="P299" s="6">
        <f t="shared" ca="1" si="43"/>
        <v>1</v>
      </c>
      <c r="Q299" s="6" t="str">
        <f t="shared" ca="1" si="43"/>
        <v/>
      </c>
      <c r="R299" s="6" t="str">
        <f t="shared" ca="1" si="43"/>
        <v/>
      </c>
      <c r="T299" s="6">
        <f t="shared" ca="1" si="39"/>
        <v>1</v>
      </c>
      <c r="U299" s="6" t="str">
        <f t="shared" ca="1" si="40"/>
        <v/>
      </c>
      <c r="V299" s="6">
        <f t="shared" ca="1" si="41"/>
        <v>1</v>
      </c>
      <c r="W299" s="6" t="str">
        <f t="shared" ca="1" si="41"/>
        <v/>
      </c>
      <c r="X299" s="6" t="str">
        <f t="shared" ca="1" si="41"/>
        <v/>
      </c>
      <c r="Y299" s="6">
        <f t="shared" ca="1" si="42"/>
        <v>0</v>
      </c>
    </row>
    <row r="300" spans="1:25" hidden="1" x14ac:dyDescent="0.25">
      <c r="A300" s="8">
        <f t="shared" ca="1" si="44"/>
        <v>6</v>
      </c>
      <c r="B300" s="8">
        <f t="shared" ca="1" si="37"/>
        <v>2</v>
      </c>
      <c r="C300" s="8">
        <f t="shared" ca="1" si="37"/>
        <v>5</v>
      </c>
      <c r="D300" s="8">
        <f t="shared" ca="1" si="37"/>
        <v>2</v>
      </c>
      <c r="E300" s="8">
        <f t="shared" ca="1" si="37"/>
        <v>1</v>
      </c>
      <c r="F300" s="8">
        <f t="shared" ca="1" si="37"/>
        <v>2</v>
      </c>
      <c r="G300" s="6" cm="1">
        <f t="array" aca="1" ref="G300" ca="1">SUM(IF(ISNUMBER(FIND($A$4:$F$4,G$4)),$A300:$F300,0))</f>
        <v>11</v>
      </c>
      <c r="H300" s="6" cm="1">
        <f t="array" aca="1" ref="H300" ca="1">SUM(IF(ISNUMBER(FIND($A$4:$F$4,H$4)),$A300:$F300,0))</f>
        <v>10</v>
      </c>
      <c r="I300" s="6" cm="1">
        <f t="array" aca="1" ref="I300" ca="1">SUM(IF(ISNUMBER(FIND($A$4:$F$4,I$4)),$A300:$F300,0))</f>
        <v>5</v>
      </c>
      <c r="J300" s="6">
        <f t="shared" ca="1" si="38"/>
        <v>11</v>
      </c>
      <c r="K300" s="6">
        <f ca="1">SMALL($J$5:$J$1004,ROWS($J$5:J300))</f>
        <v>10</v>
      </c>
      <c r="L300" s="7">
        <f ca="1">ROWS($J$5:J300)/COUNT($J$5:$J$1004)</f>
        <v>0.29599999999999999</v>
      </c>
      <c r="M300" s="7"/>
      <c r="N300" s="7"/>
      <c r="O300" s="7"/>
      <c r="P300" s="6">
        <f t="shared" ca="1" si="43"/>
        <v>1</v>
      </c>
      <c r="Q300" s="6" t="str">
        <f t="shared" ca="1" si="43"/>
        <v/>
      </c>
      <c r="R300" s="6" t="str">
        <f t="shared" ca="1" si="43"/>
        <v/>
      </c>
      <c r="T300" s="6">
        <f t="shared" ca="1" si="39"/>
        <v>1</v>
      </c>
      <c r="U300" s="6" t="str">
        <f t="shared" ca="1" si="40"/>
        <v/>
      </c>
      <c r="V300" s="6">
        <f t="shared" ca="1" si="41"/>
        <v>1</v>
      </c>
      <c r="W300" s="6" t="str">
        <f t="shared" ca="1" si="41"/>
        <v/>
      </c>
      <c r="X300" s="6" t="str">
        <f t="shared" ca="1" si="41"/>
        <v/>
      </c>
      <c r="Y300" s="6">
        <f t="shared" ca="1" si="42"/>
        <v>0</v>
      </c>
    </row>
    <row r="301" spans="1:25" hidden="1" x14ac:dyDescent="0.25">
      <c r="A301" s="8">
        <f t="shared" ca="1" si="44"/>
        <v>5</v>
      </c>
      <c r="B301" s="8">
        <f t="shared" ca="1" si="37"/>
        <v>3</v>
      </c>
      <c r="C301" s="8">
        <f t="shared" ca="1" si="37"/>
        <v>4</v>
      </c>
      <c r="D301" s="8">
        <f t="shared" ca="1" si="37"/>
        <v>3</v>
      </c>
      <c r="E301" s="8">
        <f t="shared" ca="1" si="37"/>
        <v>2</v>
      </c>
      <c r="F301" s="8">
        <f t="shared" ca="1" si="37"/>
        <v>3</v>
      </c>
      <c r="G301" s="6" cm="1">
        <f t="array" aca="1" ref="G301" ca="1">SUM(IF(ISNUMBER(FIND($A$4:$F$4,G$4)),$A301:$F301,0))</f>
        <v>9</v>
      </c>
      <c r="H301" s="6" cm="1">
        <f t="array" aca="1" ref="H301" ca="1">SUM(IF(ISNUMBER(FIND($A$4:$F$4,H$4)),$A301:$F301,0))</f>
        <v>11</v>
      </c>
      <c r="I301" s="6" cm="1">
        <f t="array" aca="1" ref="I301" ca="1">SUM(IF(ISNUMBER(FIND($A$4:$F$4,I$4)),$A301:$F301,0))</f>
        <v>8</v>
      </c>
      <c r="J301" s="6">
        <f t="shared" ca="1" si="38"/>
        <v>11</v>
      </c>
      <c r="K301" s="6">
        <f ca="1">SMALL($J$5:$J$1004,ROWS($J$5:J301))</f>
        <v>10</v>
      </c>
      <c r="L301" s="7">
        <f ca="1">ROWS($J$5:J301)/COUNT($J$5:$J$1004)</f>
        <v>0.29699999999999999</v>
      </c>
      <c r="M301" s="7"/>
      <c r="N301" s="7"/>
      <c r="O301" s="7"/>
      <c r="P301" s="6" t="str">
        <f t="shared" ca="1" si="43"/>
        <v/>
      </c>
      <c r="Q301" s="6">
        <f t="shared" ca="1" si="43"/>
        <v>1</v>
      </c>
      <c r="R301" s="6" t="str">
        <f t="shared" ca="1" si="43"/>
        <v/>
      </c>
      <c r="T301" s="6">
        <f t="shared" ca="1" si="39"/>
        <v>1</v>
      </c>
      <c r="U301" s="6" t="str">
        <f t="shared" ca="1" si="40"/>
        <v/>
      </c>
      <c r="V301" s="6" t="str">
        <f t="shared" ca="1" si="41"/>
        <v/>
      </c>
      <c r="W301" s="6">
        <f t="shared" ca="1" si="41"/>
        <v>1</v>
      </c>
      <c r="X301" s="6" t="str">
        <f t="shared" ca="1" si="41"/>
        <v/>
      </c>
      <c r="Y301" s="6">
        <f t="shared" ca="1" si="42"/>
        <v>1</v>
      </c>
    </row>
    <row r="302" spans="1:25" hidden="1" x14ac:dyDescent="0.25">
      <c r="A302" s="8">
        <f t="shared" ca="1" si="44"/>
        <v>6</v>
      </c>
      <c r="B302" s="8">
        <f t="shared" ca="1" si="37"/>
        <v>1</v>
      </c>
      <c r="C302" s="8">
        <f t="shared" ca="1" si="37"/>
        <v>7</v>
      </c>
      <c r="D302" s="8">
        <f t="shared" ca="1" si="37"/>
        <v>2</v>
      </c>
      <c r="E302" s="8">
        <f t="shared" ca="1" si="37"/>
        <v>2</v>
      </c>
      <c r="F302" s="8">
        <f t="shared" ca="1" si="37"/>
        <v>4</v>
      </c>
      <c r="G302" s="6" cm="1">
        <f t="array" aca="1" ref="G302" ca="1">SUM(IF(ISNUMBER(FIND($A$4:$F$4,G$4)),$A302:$F302,0))</f>
        <v>13</v>
      </c>
      <c r="H302" s="6" cm="1">
        <f t="array" aca="1" ref="H302" ca="1">SUM(IF(ISNUMBER(FIND($A$4:$F$4,H$4)),$A302:$F302,0))</f>
        <v>12</v>
      </c>
      <c r="I302" s="6" cm="1">
        <f t="array" aca="1" ref="I302" ca="1">SUM(IF(ISNUMBER(FIND($A$4:$F$4,I$4)),$A302:$F302,0))</f>
        <v>7</v>
      </c>
      <c r="J302" s="6">
        <f t="shared" ca="1" si="38"/>
        <v>13</v>
      </c>
      <c r="K302" s="6">
        <f ca="1">SMALL($J$5:$J$1004,ROWS($J$5:J302))</f>
        <v>10</v>
      </c>
      <c r="L302" s="7">
        <f ca="1">ROWS($J$5:J302)/COUNT($J$5:$J$1004)</f>
        <v>0.29799999999999999</v>
      </c>
      <c r="M302" s="7"/>
      <c r="N302" s="7"/>
      <c r="O302" s="7"/>
      <c r="P302" s="6">
        <f t="shared" ca="1" si="43"/>
        <v>1</v>
      </c>
      <c r="Q302" s="6" t="str">
        <f t="shared" ca="1" si="43"/>
        <v/>
      </c>
      <c r="R302" s="6" t="str">
        <f t="shared" ca="1" si="43"/>
        <v/>
      </c>
      <c r="T302" s="6">
        <f t="shared" ca="1" si="39"/>
        <v>1</v>
      </c>
      <c r="U302" s="6" t="str">
        <f t="shared" ca="1" si="40"/>
        <v/>
      </c>
      <c r="V302" s="6">
        <f t="shared" ca="1" si="41"/>
        <v>1</v>
      </c>
      <c r="W302" s="6" t="str">
        <f t="shared" ca="1" si="41"/>
        <v/>
      </c>
      <c r="X302" s="6" t="str">
        <f t="shared" ca="1" si="41"/>
        <v/>
      </c>
      <c r="Y302" s="6">
        <f t="shared" ca="1" si="42"/>
        <v>0</v>
      </c>
    </row>
    <row r="303" spans="1:25" hidden="1" x14ac:dyDescent="0.25">
      <c r="A303" s="8">
        <f t="shared" ca="1" si="44"/>
        <v>4</v>
      </c>
      <c r="B303" s="8">
        <f t="shared" ca="1" si="37"/>
        <v>2</v>
      </c>
      <c r="C303" s="8">
        <f t="shared" ca="1" si="37"/>
        <v>5</v>
      </c>
      <c r="D303" s="8">
        <f t="shared" ca="1" si="37"/>
        <v>2</v>
      </c>
      <c r="E303" s="8">
        <f t="shared" ca="1" si="37"/>
        <v>2</v>
      </c>
      <c r="F303" s="8">
        <f t="shared" ca="1" si="37"/>
        <v>2</v>
      </c>
      <c r="G303" s="6" cm="1">
        <f t="array" aca="1" ref="G303" ca="1">SUM(IF(ISNUMBER(FIND($A$4:$F$4,G$4)),$A303:$F303,0))</f>
        <v>9</v>
      </c>
      <c r="H303" s="6" cm="1">
        <f t="array" aca="1" ref="H303" ca="1">SUM(IF(ISNUMBER(FIND($A$4:$F$4,H$4)),$A303:$F303,0))</f>
        <v>8</v>
      </c>
      <c r="I303" s="6" cm="1">
        <f t="array" aca="1" ref="I303" ca="1">SUM(IF(ISNUMBER(FIND($A$4:$F$4,I$4)),$A303:$F303,0))</f>
        <v>6</v>
      </c>
      <c r="J303" s="6">
        <f t="shared" ca="1" si="38"/>
        <v>9</v>
      </c>
      <c r="K303" s="6">
        <f ca="1">SMALL($J$5:$J$1004,ROWS($J$5:J303))</f>
        <v>10</v>
      </c>
      <c r="L303" s="7">
        <f ca="1">ROWS($J$5:J303)/COUNT($J$5:$J$1004)</f>
        <v>0.29899999999999999</v>
      </c>
      <c r="M303" s="7"/>
      <c r="N303" s="7"/>
      <c r="O303" s="7"/>
      <c r="P303" s="6">
        <f t="shared" ca="1" si="43"/>
        <v>1</v>
      </c>
      <c r="Q303" s="6" t="str">
        <f t="shared" ca="1" si="43"/>
        <v/>
      </c>
      <c r="R303" s="6" t="str">
        <f t="shared" ca="1" si="43"/>
        <v/>
      </c>
      <c r="T303" s="6">
        <f t="shared" ca="1" si="39"/>
        <v>1</v>
      </c>
      <c r="U303" s="6" t="str">
        <f t="shared" ca="1" si="40"/>
        <v/>
      </c>
      <c r="V303" s="6">
        <f t="shared" ca="1" si="41"/>
        <v>1</v>
      </c>
      <c r="W303" s="6" t="str">
        <f t="shared" ca="1" si="41"/>
        <v/>
      </c>
      <c r="X303" s="6" t="str">
        <f t="shared" ca="1" si="41"/>
        <v/>
      </c>
      <c r="Y303" s="6">
        <f t="shared" ca="1" si="42"/>
        <v>0</v>
      </c>
    </row>
    <row r="304" spans="1:25" hidden="1" x14ac:dyDescent="0.25">
      <c r="A304" s="8">
        <f t="shared" ca="1" si="44"/>
        <v>5</v>
      </c>
      <c r="B304" s="8">
        <f t="shared" ca="1" si="37"/>
        <v>4</v>
      </c>
      <c r="C304" s="8">
        <f t="shared" ca="1" si="37"/>
        <v>7</v>
      </c>
      <c r="D304" s="8">
        <f t="shared" ca="1" si="37"/>
        <v>5</v>
      </c>
      <c r="E304" s="8">
        <f t="shared" ca="1" si="37"/>
        <v>3</v>
      </c>
      <c r="F304" s="8">
        <f t="shared" ca="1" si="37"/>
        <v>4</v>
      </c>
      <c r="G304" s="6" cm="1">
        <f t="array" aca="1" ref="G304" ca="1">SUM(IF(ISNUMBER(FIND($A$4:$F$4,G$4)),$A304:$F304,0))</f>
        <v>12</v>
      </c>
      <c r="H304" s="6" cm="1">
        <f t="array" aca="1" ref="H304" ca="1">SUM(IF(ISNUMBER(FIND($A$4:$F$4,H$4)),$A304:$F304,0))</f>
        <v>14</v>
      </c>
      <c r="I304" s="6" cm="1">
        <f t="array" aca="1" ref="I304" ca="1">SUM(IF(ISNUMBER(FIND($A$4:$F$4,I$4)),$A304:$F304,0))</f>
        <v>11</v>
      </c>
      <c r="J304" s="6">
        <f t="shared" ca="1" si="38"/>
        <v>14</v>
      </c>
      <c r="K304" s="6">
        <f ca="1">SMALL($J$5:$J$1004,ROWS($J$5:J304))</f>
        <v>10</v>
      </c>
      <c r="L304" s="7">
        <f ca="1">ROWS($J$5:J304)/COUNT($J$5:$J$1004)</f>
        <v>0.3</v>
      </c>
      <c r="M304" s="7"/>
      <c r="N304" s="7"/>
      <c r="O304" s="7"/>
      <c r="P304" s="6" t="str">
        <f t="shared" ca="1" si="43"/>
        <v/>
      </c>
      <c r="Q304" s="6">
        <f t="shared" ca="1" si="43"/>
        <v>1</v>
      </c>
      <c r="R304" s="6" t="str">
        <f t="shared" ca="1" si="43"/>
        <v/>
      </c>
      <c r="T304" s="6">
        <f t="shared" ca="1" si="39"/>
        <v>1</v>
      </c>
      <c r="U304" s="6" t="str">
        <f t="shared" ca="1" si="40"/>
        <v/>
      </c>
      <c r="V304" s="6" t="str">
        <f t="shared" ca="1" si="41"/>
        <v/>
      </c>
      <c r="W304" s="6">
        <f t="shared" ca="1" si="41"/>
        <v>1</v>
      </c>
      <c r="X304" s="6" t="str">
        <f t="shared" ca="1" si="41"/>
        <v/>
      </c>
      <c r="Y304" s="6">
        <f t="shared" ca="1" si="42"/>
        <v>1</v>
      </c>
    </row>
    <row r="305" spans="1:25" hidden="1" x14ac:dyDescent="0.25">
      <c r="A305" s="8">
        <f t="shared" ca="1" si="44"/>
        <v>4</v>
      </c>
      <c r="B305" s="8">
        <f t="shared" ca="1" si="37"/>
        <v>2</v>
      </c>
      <c r="C305" s="8">
        <f t="shared" ca="1" si="37"/>
        <v>8</v>
      </c>
      <c r="D305" s="8">
        <f t="shared" ca="1" si="37"/>
        <v>5</v>
      </c>
      <c r="E305" s="8">
        <f t="shared" ca="1" si="37"/>
        <v>2</v>
      </c>
      <c r="F305" s="8">
        <f t="shared" ca="1" si="37"/>
        <v>3</v>
      </c>
      <c r="G305" s="6" cm="1">
        <f t="array" aca="1" ref="G305" ca="1">SUM(IF(ISNUMBER(FIND($A$4:$F$4,G$4)),$A305:$F305,0))</f>
        <v>12</v>
      </c>
      <c r="H305" s="6" cm="1">
        <f t="array" aca="1" ref="H305" ca="1">SUM(IF(ISNUMBER(FIND($A$4:$F$4,H$4)),$A305:$F305,0))</f>
        <v>12</v>
      </c>
      <c r="I305" s="6" cm="1">
        <f t="array" aca="1" ref="I305" ca="1">SUM(IF(ISNUMBER(FIND($A$4:$F$4,I$4)),$A305:$F305,0))</f>
        <v>7</v>
      </c>
      <c r="J305" s="6">
        <f t="shared" ca="1" si="38"/>
        <v>12</v>
      </c>
      <c r="K305" s="6">
        <f ca="1">SMALL($J$5:$J$1004,ROWS($J$5:J305))</f>
        <v>10</v>
      </c>
      <c r="L305" s="7">
        <f ca="1">ROWS($J$5:J305)/COUNT($J$5:$J$1004)</f>
        <v>0.30099999999999999</v>
      </c>
      <c r="M305" s="7"/>
      <c r="N305" s="7"/>
      <c r="O305" s="7"/>
      <c r="P305" s="6">
        <f t="shared" ca="1" si="43"/>
        <v>1</v>
      </c>
      <c r="Q305" s="6">
        <f t="shared" ca="1" si="43"/>
        <v>1</v>
      </c>
      <c r="R305" s="6" t="str">
        <f t="shared" ca="1" si="43"/>
        <v/>
      </c>
      <c r="T305" s="6">
        <f t="shared" ca="1" si="39"/>
        <v>1</v>
      </c>
      <c r="U305" s="6" t="str">
        <f t="shared" ca="1" si="40"/>
        <v/>
      </c>
      <c r="V305" s="6">
        <f t="shared" ca="1" si="41"/>
        <v>1</v>
      </c>
      <c r="W305" s="6">
        <f t="shared" ca="1" si="41"/>
        <v>1</v>
      </c>
      <c r="X305" s="6" t="str">
        <f t="shared" ca="1" si="41"/>
        <v/>
      </c>
      <c r="Y305" s="6">
        <f t="shared" ca="1" si="42"/>
        <v>1</v>
      </c>
    </row>
    <row r="306" spans="1:25" hidden="1" x14ac:dyDescent="0.25">
      <c r="A306" s="8">
        <f t="shared" ca="1" si="44"/>
        <v>3</v>
      </c>
      <c r="B306" s="8">
        <f t="shared" ca="1" si="37"/>
        <v>3</v>
      </c>
      <c r="C306" s="8">
        <f t="shared" ca="1" si="37"/>
        <v>4</v>
      </c>
      <c r="D306" s="8">
        <f t="shared" ca="1" si="37"/>
        <v>2</v>
      </c>
      <c r="E306" s="8">
        <f t="shared" ca="1" si="37"/>
        <v>2</v>
      </c>
      <c r="F306" s="8">
        <f t="shared" ca="1" si="37"/>
        <v>4</v>
      </c>
      <c r="G306" s="6" cm="1">
        <f t="array" aca="1" ref="G306" ca="1">SUM(IF(ISNUMBER(FIND($A$4:$F$4,G$4)),$A306:$F306,0))</f>
        <v>7</v>
      </c>
      <c r="H306" s="6" cm="1">
        <f t="array" aca="1" ref="H306" ca="1">SUM(IF(ISNUMBER(FIND($A$4:$F$4,H$4)),$A306:$F306,0))</f>
        <v>9</v>
      </c>
      <c r="I306" s="6" cm="1">
        <f t="array" aca="1" ref="I306" ca="1">SUM(IF(ISNUMBER(FIND($A$4:$F$4,I$4)),$A306:$F306,0))</f>
        <v>9</v>
      </c>
      <c r="J306" s="6">
        <f t="shared" ca="1" si="38"/>
        <v>9</v>
      </c>
      <c r="K306" s="6">
        <f ca="1">SMALL($J$5:$J$1004,ROWS($J$5:J306))</f>
        <v>10</v>
      </c>
      <c r="L306" s="7">
        <f ca="1">ROWS($J$5:J306)/COUNT($J$5:$J$1004)</f>
        <v>0.30199999999999999</v>
      </c>
      <c r="M306" s="7"/>
      <c r="N306" s="7"/>
      <c r="O306" s="7"/>
      <c r="P306" s="6" t="str">
        <f t="shared" ca="1" si="43"/>
        <v/>
      </c>
      <c r="Q306" s="6">
        <f t="shared" ca="1" si="43"/>
        <v>1</v>
      </c>
      <c r="R306" s="6">
        <f t="shared" ca="1" si="43"/>
        <v>1</v>
      </c>
      <c r="T306" s="6">
        <f t="shared" ca="1" si="39"/>
        <v>1</v>
      </c>
      <c r="U306" s="6">
        <f t="shared" ca="1" si="40"/>
        <v>1</v>
      </c>
      <c r="V306" s="6" t="str">
        <f t="shared" ca="1" si="41"/>
        <v/>
      </c>
      <c r="W306" s="6">
        <f t="shared" ca="1" si="41"/>
        <v>1</v>
      </c>
      <c r="X306" s="6">
        <f t="shared" ca="1" si="41"/>
        <v>1</v>
      </c>
      <c r="Y306" s="6">
        <f t="shared" ca="1" si="42"/>
        <v>1</v>
      </c>
    </row>
    <row r="307" spans="1:25" hidden="1" x14ac:dyDescent="0.25">
      <c r="A307" s="8">
        <f t="shared" ca="1" si="44"/>
        <v>2</v>
      </c>
      <c r="B307" s="8">
        <f t="shared" ca="1" si="37"/>
        <v>2</v>
      </c>
      <c r="C307" s="8">
        <f t="shared" ca="1" si="37"/>
        <v>7</v>
      </c>
      <c r="D307" s="8">
        <f t="shared" ref="B307:F358" ca="1" si="45">RANDBETWEEN(D$2,D$3)</f>
        <v>6</v>
      </c>
      <c r="E307" s="8">
        <f t="shared" ca="1" si="45"/>
        <v>3</v>
      </c>
      <c r="F307" s="8">
        <f t="shared" ca="1" si="45"/>
        <v>2</v>
      </c>
      <c r="G307" s="6" cm="1">
        <f t="array" aca="1" ref="G307" ca="1">SUM(IF(ISNUMBER(FIND($A$4:$F$4,G$4)),$A307:$F307,0))</f>
        <v>9</v>
      </c>
      <c r="H307" s="6" cm="1">
        <f t="array" aca="1" ref="H307" ca="1">SUM(IF(ISNUMBER(FIND($A$4:$F$4,H$4)),$A307:$F307,0))</f>
        <v>10</v>
      </c>
      <c r="I307" s="6" cm="1">
        <f t="array" aca="1" ref="I307" ca="1">SUM(IF(ISNUMBER(FIND($A$4:$F$4,I$4)),$A307:$F307,0))</f>
        <v>7</v>
      </c>
      <c r="J307" s="6">
        <f t="shared" ca="1" si="38"/>
        <v>10</v>
      </c>
      <c r="K307" s="6">
        <f ca="1">SMALL($J$5:$J$1004,ROWS($J$5:J307))</f>
        <v>11</v>
      </c>
      <c r="L307" s="7">
        <f ca="1">ROWS($J$5:J307)/COUNT($J$5:$J$1004)</f>
        <v>0.30299999999999999</v>
      </c>
      <c r="M307" s="7"/>
      <c r="N307" s="7"/>
      <c r="O307" s="7"/>
      <c r="P307" s="6" t="str">
        <f t="shared" ca="1" si="43"/>
        <v/>
      </c>
      <c r="Q307" s="6">
        <f t="shared" ca="1" si="43"/>
        <v>1</v>
      </c>
      <c r="R307" s="6" t="str">
        <f t="shared" ca="1" si="43"/>
        <v/>
      </c>
      <c r="T307" s="6">
        <f t="shared" ca="1" si="39"/>
        <v>1</v>
      </c>
      <c r="U307" s="6" t="str">
        <f t="shared" ca="1" si="40"/>
        <v/>
      </c>
      <c r="V307" s="6" t="str">
        <f t="shared" ca="1" si="41"/>
        <v/>
      </c>
      <c r="W307" s="6">
        <f t="shared" ca="1" si="41"/>
        <v>1</v>
      </c>
      <c r="X307" s="6" t="str">
        <f t="shared" ca="1" si="41"/>
        <v/>
      </c>
      <c r="Y307" s="6">
        <f t="shared" ca="1" si="42"/>
        <v>1</v>
      </c>
    </row>
    <row r="308" spans="1:25" hidden="1" x14ac:dyDescent="0.25">
      <c r="A308" s="8">
        <f t="shared" ca="1" si="44"/>
        <v>4</v>
      </c>
      <c r="B308" s="8">
        <f t="shared" ca="1" si="45"/>
        <v>2</v>
      </c>
      <c r="C308" s="8">
        <f t="shared" ca="1" si="45"/>
        <v>5</v>
      </c>
      <c r="D308" s="8">
        <f t="shared" ca="1" si="45"/>
        <v>4</v>
      </c>
      <c r="E308" s="8">
        <f t="shared" ca="1" si="45"/>
        <v>1</v>
      </c>
      <c r="F308" s="8">
        <f t="shared" ca="1" si="45"/>
        <v>4</v>
      </c>
      <c r="G308" s="6" cm="1">
        <f t="array" aca="1" ref="G308" ca="1">SUM(IF(ISNUMBER(FIND($A$4:$F$4,G$4)),$A308:$F308,0))</f>
        <v>9</v>
      </c>
      <c r="H308" s="6" cm="1">
        <f t="array" aca="1" ref="H308" ca="1">SUM(IF(ISNUMBER(FIND($A$4:$F$4,H$4)),$A308:$F308,0))</f>
        <v>12</v>
      </c>
      <c r="I308" s="6" cm="1">
        <f t="array" aca="1" ref="I308" ca="1">SUM(IF(ISNUMBER(FIND($A$4:$F$4,I$4)),$A308:$F308,0))</f>
        <v>7</v>
      </c>
      <c r="J308" s="6">
        <f t="shared" ca="1" si="38"/>
        <v>12</v>
      </c>
      <c r="K308" s="6">
        <f ca="1">SMALL($J$5:$J$1004,ROWS($J$5:J308))</f>
        <v>11</v>
      </c>
      <c r="L308" s="7">
        <f ca="1">ROWS($J$5:J308)/COUNT($J$5:$J$1004)</f>
        <v>0.30399999999999999</v>
      </c>
      <c r="M308" s="7"/>
      <c r="N308" s="7"/>
      <c r="O308" s="7"/>
      <c r="P308" s="6" t="str">
        <f t="shared" ca="1" si="43"/>
        <v/>
      </c>
      <c r="Q308" s="6">
        <f t="shared" ca="1" si="43"/>
        <v>1</v>
      </c>
      <c r="R308" s="6" t="str">
        <f t="shared" ca="1" si="43"/>
        <v/>
      </c>
      <c r="T308" s="6">
        <f t="shared" ca="1" si="39"/>
        <v>1</v>
      </c>
      <c r="U308" s="6" t="str">
        <f t="shared" ca="1" si="40"/>
        <v/>
      </c>
      <c r="V308" s="6" t="str">
        <f t="shared" ca="1" si="41"/>
        <v/>
      </c>
      <c r="W308" s="6">
        <f t="shared" ca="1" si="41"/>
        <v>1</v>
      </c>
      <c r="X308" s="6" t="str">
        <f t="shared" ca="1" si="41"/>
        <v/>
      </c>
      <c r="Y308" s="6">
        <f t="shared" ca="1" si="42"/>
        <v>1</v>
      </c>
    </row>
    <row r="309" spans="1:25" hidden="1" x14ac:dyDescent="0.25">
      <c r="A309" s="8">
        <f t="shared" ca="1" si="44"/>
        <v>5</v>
      </c>
      <c r="B309" s="8">
        <f t="shared" ca="1" si="45"/>
        <v>1</v>
      </c>
      <c r="C309" s="8">
        <f t="shared" ca="1" si="45"/>
        <v>4</v>
      </c>
      <c r="D309" s="8">
        <f t="shared" ca="1" si="45"/>
        <v>6</v>
      </c>
      <c r="E309" s="8">
        <f t="shared" ca="1" si="45"/>
        <v>1</v>
      </c>
      <c r="F309" s="8">
        <f t="shared" ca="1" si="45"/>
        <v>4</v>
      </c>
      <c r="G309" s="6" cm="1">
        <f t="array" aca="1" ref="G309" ca="1">SUM(IF(ISNUMBER(FIND($A$4:$F$4,G$4)),$A309:$F309,0))</f>
        <v>9</v>
      </c>
      <c r="H309" s="6" cm="1">
        <f t="array" aca="1" ref="H309" ca="1">SUM(IF(ISNUMBER(FIND($A$4:$F$4,H$4)),$A309:$F309,0))</f>
        <v>15</v>
      </c>
      <c r="I309" s="6" cm="1">
        <f t="array" aca="1" ref="I309" ca="1">SUM(IF(ISNUMBER(FIND($A$4:$F$4,I$4)),$A309:$F309,0))</f>
        <v>6</v>
      </c>
      <c r="J309" s="6">
        <f t="shared" ca="1" si="38"/>
        <v>15</v>
      </c>
      <c r="K309" s="6">
        <f ca="1">SMALL($J$5:$J$1004,ROWS($J$5:J309))</f>
        <v>11</v>
      </c>
      <c r="L309" s="7">
        <f ca="1">ROWS($J$5:J309)/COUNT($J$5:$J$1004)</f>
        <v>0.30499999999999999</v>
      </c>
      <c r="M309" s="7"/>
      <c r="N309" s="7"/>
      <c r="O309" s="7"/>
      <c r="P309" s="6" t="str">
        <f t="shared" ca="1" si="43"/>
        <v/>
      </c>
      <c r="Q309" s="6">
        <f t="shared" ca="1" si="43"/>
        <v>1</v>
      </c>
      <c r="R309" s="6" t="str">
        <f t="shared" ca="1" si="43"/>
        <v/>
      </c>
      <c r="T309" s="6">
        <f t="shared" ca="1" si="39"/>
        <v>1</v>
      </c>
      <c r="U309" s="6" t="str">
        <f t="shared" ca="1" si="40"/>
        <v/>
      </c>
      <c r="V309" s="6" t="str">
        <f t="shared" ca="1" si="41"/>
        <v/>
      </c>
      <c r="W309" s="6">
        <f t="shared" ca="1" si="41"/>
        <v>1</v>
      </c>
      <c r="X309" s="6" t="str">
        <f t="shared" ca="1" si="41"/>
        <v/>
      </c>
      <c r="Y309" s="6">
        <f t="shared" ca="1" si="42"/>
        <v>1</v>
      </c>
    </row>
    <row r="310" spans="1:25" hidden="1" x14ac:dyDescent="0.25">
      <c r="A310" s="8">
        <f t="shared" ca="1" si="44"/>
        <v>3</v>
      </c>
      <c r="B310" s="8">
        <f t="shared" ca="1" si="45"/>
        <v>2</v>
      </c>
      <c r="C310" s="8">
        <f t="shared" ca="1" si="45"/>
        <v>7</v>
      </c>
      <c r="D310" s="8">
        <f t="shared" ca="1" si="45"/>
        <v>6</v>
      </c>
      <c r="E310" s="8">
        <f t="shared" ca="1" si="45"/>
        <v>1</v>
      </c>
      <c r="F310" s="8">
        <f t="shared" ca="1" si="45"/>
        <v>2</v>
      </c>
      <c r="G310" s="6" cm="1">
        <f t="array" aca="1" ref="G310" ca="1">SUM(IF(ISNUMBER(FIND($A$4:$F$4,G$4)),$A310:$F310,0))</f>
        <v>10</v>
      </c>
      <c r="H310" s="6" cm="1">
        <f t="array" aca="1" ref="H310" ca="1">SUM(IF(ISNUMBER(FIND($A$4:$F$4,H$4)),$A310:$F310,0))</f>
        <v>11</v>
      </c>
      <c r="I310" s="6" cm="1">
        <f t="array" aca="1" ref="I310" ca="1">SUM(IF(ISNUMBER(FIND($A$4:$F$4,I$4)),$A310:$F310,0))</f>
        <v>5</v>
      </c>
      <c r="J310" s="6">
        <f t="shared" ca="1" si="38"/>
        <v>11</v>
      </c>
      <c r="K310" s="6">
        <f ca="1">SMALL($J$5:$J$1004,ROWS($J$5:J310))</f>
        <v>11</v>
      </c>
      <c r="L310" s="7">
        <f ca="1">ROWS($J$5:J310)/COUNT($J$5:$J$1004)</f>
        <v>0.30599999999999999</v>
      </c>
      <c r="M310" s="7"/>
      <c r="N310" s="7"/>
      <c r="O310" s="7"/>
      <c r="P310" s="6" t="str">
        <f t="shared" ca="1" si="43"/>
        <v/>
      </c>
      <c r="Q310" s="6">
        <f t="shared" ca="1" si="43"/>
        <v>1</v>
      </c>
      <c r="R310" s="6" t="str">
        <f t="shared" ca="1" si="43"/>
        <v/>
      </c>
      <c r="T310" s="6">
        <f t="shared" ca="1" si="39"/>
        <v>1</v>
      </c>
      <c r="U310" s="6" t="str">
        <f t="shared" ca="1" si="40"/>
        <v/>
      </c>
      <c r="V310" s="6" t="str">
        <f t="shared" ca="1" si="41"/>
        <v/>
      </c>
      <c r="W310" s="6">
        <f t="shared" ca="1" si="41"/>
        <v>1</v>
      </c>
      <c r="X310" s="6" t="str">
        <f t="shared" ca="1" si="41"/>
        <v/>
      </c>
      <c r="Y310" s="6">
        <f t="shared" ca="1" si="42"/>
        <v>1</v>
      </c>
    </row>
    <row r="311" spans="1:25" hidden="1" x14ac:dyDescent="0.25">
      <c r="A311" s="8">
        <f t="shared" ca="1" si="44"/>
        <v>5</v>
      </c>
      <c r="B311" s="8">
        <f t="shared" ca="1" si="45"/>
        <v>2</v>
      </c>
      <c r="C311" s="8">
        <f t="shared" ca="1" si="45"/>
        <v>7</v>
      </c>
      <c r="D311" s="8">
        <f t="shared" ca="1" si="45"/>
        <v>2</v>
      </c>
      <c r="E311" s="8">
        <f t="shared" ca="1" si="45"/>
        <v>2</v>
      </c>
      <c r="F311" s="8">
        <f t="shared" ca="1" si="45"/>
        <v>4</v>
      </c>
      <c r="G311" s="6" cm="1">
        <f t="array" aca="1" ref="G311" ca="1">SUM(IF(ISNUMBER(FIND($A$4:$F$4,G$4)),$A311:$F311,0))</f>
        <v>12</v>
      </c>
      <c r="H311" s="6" cm="1">
        <f t="array" aca="1" ref="H311" ca="1">SUM(IF(ISNUMBER(FIND($A$4:$F$4,H$4)),$A311:$F311,0))</f>
        <v>11</v>
      </c>
      <c r="I311" s="6" cm="1">
        <f t="array" aca="1" ref="I311" ca="1">SUM(IF(ISNUMBER(FIND($A$4:$F$4,I$4)),$A311:$F311,0))</f>
        <v>8</v>
      </c>
      <c r="J311" s="6">
        <f t="shared" ca="1" si="38"/>
        <v>12</v>
      </c>
      <c r="K311" s="6">
        <f ca="1">SMALL($J$5:$J$1004,ROWS($J$5:J311))</f>
        <v>11</v>
      </c>
      <c r="L311" s="7">
        <f ca="1">ROWS($J$5:J311)/COUNT($J$5:$J$1004)</f>
        <v>0.307</v>
      </c>
      <c r="M311" s="7"/>
      <c r="N311" s="7"/>
      <c r="O311" s="7"/>
      <c r="P311" s="6">
        <f t="shared" ca="1" si="43"/>
        <v>1</v>
      </c>
      <c r="Q311" s="6" t="str">
        <f t="shared" ca="1" si="43"/>
        <v/>
      </c>
      <c r="R311" s="6" t="str">
        <f t="shared" ca="1" si="43"/>
        <v/>
      </c>
      <c r="T311" s="6">
        <f t="shared" ca="1" si="39"/>
        <v>1</v>
      </c>
      <c r="U311" s="6" t="str">
        <f t="shared" ca="1" si="40"/>
        <v/>
      </c>
      <c r="V311" s="6">
        <f t="shared" ca="1" si="41"/>
        <v>1</v>
      </c>
      <c r="W311" s="6" t="str">
        <f t="shared" ca="1" si="41"/>
        <v/>
      </c>
      <c r="X311" s="6" t="str">
        <f t="shared" ca="1" si="41"/>
        <v/>
      </c>
      <c r="Y311" s="6">
        <f t="shared" ca="1" si="42"/>
        <v>0</v>
      </c>
    </row>
    <row r="312" spans="1:25" hidden="1" x14ac:dyDescent="0.25">
      <c r="A312" s="8">
        <f t="shared" ca="1" si="44"/>
        <v>2</v>
      </c>
      <c r="B312" s="8">
        <f t="shared" ca="1" si="45"/>
        <v>3</v>
      </c>
      <c r="C312" s="8">
        <f t="shared" ca="1" si="45"/>
        <v>4</v>
      </c>
      <c r="D312" s="8">
        <f t="shared" ca="1" si="45"/>
        <v>5</v>
      </c>
      <c r="E312" s="8">
        <f t="shared" ca="1" si="45"/>
        <v>3</v>
      </c>
      <c r="F312" s="8">
        <f t="shared" ca="1" si="45"/>
        <v>3</v>
      </c>
      <c r="G312" s="6" cm="1">
        <f t="array" aca="1" ref="G312" ca="1">SUM(IF(ISNUMBER(FIND($A$4:$F$4,G$4)),$A312:$F312,0))</f>
        <v>6</v>
      </c>
      <c r="H312" s="6" cm="1">
        <f t="array" aca="1" ref="H312" ca="1">SUM(IF(ISNUMBER(FIND($A$4:$F$4,H$4)),$A312:$F312,0))</f>
        <v>10</v>
      </c>
      <c r="I312" s="6" cm="1">
        <f t="array" aca="1" ref="I312" ca="1">SUM(IF(ISNUMBER(FIND($A$4:$F$4,I$4)),$A312:$F312,0))</f>
        <v>9</v>
      </c>
      <c r="J312" s="6">
        <f t="shared" ca="1" si="38"/>
        <v>10</v>
      </c>
      <c r="K312" s="6">
        <f ca="1">SMALL($J$5:$J$1004,ROWS($J$5:J312))</f>
        <v>11</v>
      </c>
      <c r="L312" s="7">
        <f ca="1">ROWS($J$5:J312)/COUNT($J$5:$J$1004)</f>
        <v>0.308</v>
      </c>
      <c r="M312" s="7"/>
      <c r="N312" s="7"/>
      <c r="O312" s="7"/>
      <c r="P312" s="6" t="str">
        <f t="shared" ca="1" si="43"/>
        <v/>
      </c>
      <c r="Q312" s="6">
        <f t="shared" ca="1" si="43"/>
        <v>1</v>
      </c>
      <c r="R312" s="6" t="str">
        <f t="shared" ca="1" si="43"/>
        <v/>
      </c>
      <c r="T312" s="6">
        <f t="shared" ca="1" si="39"/>
        <v>1</v>
      </c>
      <c r="U312" s="6" t="str">
        <f t="shared" ca="1" si="40"/>
        <v/>
      </c>
      <c r="V312" s="6" t="str">
        <f t="shared" ca="1" si="41"/>
        <v/>
      </c>
      <c r="W312" s="6">
        <f t="shared" ca="1" si="41"/>
        <v>1</v>
      </c>
      <c r="X312" s="6" t="str">
        <f t="shared" ca="1" si="41"/>
        <v/>
      </c>
      <c r="Y312" s="6">
        <f t="shared" ca="1" si="42"/>
        <v>1</v>
      </c>
    </row>
    <row r="313" spans="1:25" hidden="1" x14ac:dyDescent="0.25">
      <c r="A313" s="8">
        <f t="shared" ca="1" si="44"/>
        <v>6</v>
      </c>
      <c r="B313" s="8">
        <f t="shared" ca="1" si="45"/>
        <v>2</v>
      </c>
      <c r="C313" s="8">
        <f t="shared" ca="1" si="45"/>
        <v>7</v>
      </c>
      <c r="D313" s="8">
        <f t="shared" ca="1" si="45"/>
        <v>4</v>
      </c>
      <c r="E313" s="8">
        <f t="shared" ca="1" si="45"/>
        <v>2</v>
      </c>
      <c r="F313" s="8">
        <f t="shared" ca="1" si="45"/>
        <v>2</v>
      </c>
      <c r="G313" s="6" cm="1">
        <f t="array" aca="1" ref="G313" ca="1">SUM(IF(ISNUMBER(FIND($A$4:$F$4,G$4)),$A313:$F313,0))</f>
        <v>13</v>
      </c>
      <c r="H313" s="6" cm="1">
        <f t="array" aca="1" ref="H313" ca="1">SUM(IF(ISNUMBER(FIND($A$4:$F$4,H$4)),$A313:$F313,0))</f>
        <v>12</v>
      </c>
      <c r="I313" s="6" cm="1">
        <f t="array" aca="1" ref="I313" ca="1">SUM(IF(ISNUMBER(FIND($A$4:$F$4,I$4)),$A313:$F313,0))</f>
        <v>6</v>
      </c>
      <c r="J313" s="6">
        <f t="shared" ca="1" si="38"/>
        <v>13</v>
      </c>
      <c r="K313" s="6">
        <f ca="1">SMALL($J$5:$J$1004,ROWS($J$5:J313))</f>
        <v>11</v>
      </c>
      <c r="L313" s="7">
        <f ca="1">ROWS($J$5:J313)/COUNT($J$5:$J$1004)</f>
        <v>0.309</v>
      </c>
      <c r="M313" s="7"/>
      <c r="N313" s="7"/>
      <c r="O313" s="7"/>
      <c r="P313" s="6">
        <f t="shared" ca="1" si="43"/>
        <v>1</v>
      </c>
      <c r="Q313" s="6" t="str">
        <f t="shared" ca="1" si="43"/>
        <v/>
      </c>
      <c r="R313" s="6" t="str">
        <f t="shared" ca="1" si="43"/>
        <v/>
      </c>
      <c r="T313" s="6">
        <f t="shared" ca="1" si="39"/>
        <v>1</v>
      </c>
      <c r="U313" s="6" t="str">
        <f t="shared" ca="1" si="40"/>
        <v/>
      </c>
      <c r="V313" s="6">
        <f t="shared" ca="1" si="41"/>
        <v>1</v>
      </c>
      <c r="W313" s="6" t="str">
        <f t="shared" ca="1" si="41"/>
        <v/>
      </c>
      <c r="X313" s="6" t="str">
        <f t="shared" ca="1" si="41"/>
        <v/>
      </c>
      <c r="Y313" s="6">
        <f t="shared" ca="1" si="42"/>
        <v>0</v>
      </c>
    </row>
    <row r="314" spans="1:25" hidden="1" x14ac:dyDescent="0.25">
      <c r="A314" s="8">
        <f t="shared" ca="1" si="44"/>
        <v>3</v>
      </c>
      <c r="B314" s="8">
        <f t="shared" ca="1" si="45"/>
        <v>5</v>
      </c>
      <c r="C314" s="8">
        <f t="shared" ca="1" si="45"/>
        <v>7</v>
      </c>
      <c r="D314" s="8">
        <f t="shared" ca="1" si="45"/>
        <v>2</v>
      </c>
      <c r="E314" s="8">
        <f t="shared" ca="1" si="45"/>
        <v>1</v>
      </c>
      <c r="F314" s="8">
        <f t="shared" ca="1" si="45"/>
        <v>2</v>
      </c>
      <c r="G314" s="6" cm="1">
        <f t="array" aca="1" ref="G314" ca="1">SUM(IF(ISNUMBER(FIND($A$4:$F$4,G$4)),$A314:$F314,0))</f>
        <v>10</v>
      </c>
      <c r="H314" s="6" cm="1">
        <f t="array" aca="1" ref="H314" ca="1">SUM(IF(ISNUMBER(FIND($A$4:$F$4,H$4)),$A314:$F314,0))</f>
        <v>7</v>
      </c>
      <c r="I314" s="6" cm="1">
        <f t="array" aca="1" ref="I314" ca="1">SUM(IF(ISNUMBER(FIND($A$4:$F$4,I$4)),$A314:$F314,0))</f>
        <v>8</v>
      </c>
      <c r="J314" s="6">
        <f t="shared" ca="1" si="38"/>
        <v>10</v>
      </c>
      <c r="K314" s="6">
        <f ca="1">SMALL($J$5:$J$1004,ROWS($J$5:J314))</f>
        <v>11</v>
      </c>
      <c r="L314" s="7">
        <f ca="1">ROWS($J$5:J314)/COUNT($J$5:$J$1004)</f>
        <v>0.31</v>
      </c>
      <c r="M314" s="7"/>
      <c r="N314" s="7"/>
      <c r="O314" s="7"/>
      <c r="P314" s="6">
        <f t="shared" ca="1" si="43"/>
        <v>1</v>
      </c>
      <c r="Q314" s="6" t="str">
        <f t="shared" ca="1" si="43"/>
        <v/>
      </c>
      <c r="R314" s="6" t="str">
        <f t="shared" ca="1" si="43"/>
        <v/>
      </c>
      <c r="T314" s="6">
        <f t="shared" ca="1" si="39"/>
        <v>1</v>
      </c>
      <c r="U314" s="6" t="str">
        <f t="shared" ca="1" si="40"/>
        <v/>
      </c>
      <c r="V314" s="6">
        <f t="shared" ca="1" si="41"/>
        <v>1</v>
      </c>
      <c r="W314" s="6" t="str">
        <f t="shared" ca="1" si="41"/>
        <v/>
      </c>
      <c r="X314" s="6" t="str">
        <f t="shared" ca="1" si="41"/>
        <v/>
      </c>
      <c r="Y314" s="6">
        <f t="shared" ca="1" si="42"/>
        <v>0</v>
      </c>
    </row>
    <row r="315" spans="1:25" hidden="1" x14ac:dyDescent="0.25">
      <c r="A315" s="8">
        <f t="shared" ca="1" si="44"/>
        <v>3</v>
      </c>
      <c r="B315" s="8">
        <f t="shared" ca="1" si="45"/>
        <v>2</v>
      </c>
      <c r="C315" s="8">
        <f t="shared" ca="1" si="45"/>
        <v>5</v>
      </c>
      <c r="D315" s="8">
        <f t="shared" ca="1" si="45"/>
        <v>5</v>
      </c>
      <c r="E315" s="8">
        <f t="shared" ca="1" si="45"/>
        <v>1</v>
      </c>
      <c r="F315" s="8">
        <f t="shared" ca="1" si="45"/>
        <v>2</v>
      </c>
      <c r="G315" s="6" cm="1">
        <f t="array" aca="1" ref="G315" ca="1">SUM(IF(ISNUMBER(FIND($A$4:$F$4,G$4)),$A315:$F315,0))</f>
        <v>8</v>
      </c>
      <c r="H315" s="6" cm="1">
        <f t="array" aca="1" ref="H315" ca="1">SUM(IF(ISNUMBER(FIND($A$4:$F$4,H$4)),$A315:$F315,0))</f>
        <v>10</v>
      </c>
      <c r="I315" s="6" cm="1">
        <f t="array" aca="1" ref="I315" ca="1">SUM(IF(ISNUMBER(FIND($A$4:$F$4,I$4)),$A315:$F315,0))</f>
        <v>5</v>
      </c>
      <c r="J315" s="6">
        <f t="shared" ca="1" si="38"/>
        <v>10</v>
      </c>
      <c r="K315" s="6">
        <f ca="1">SMALL($J$5:$J$1004,ROWS($J$5:J315))</f>
        <v>11</v>
      </c>
      <c r="L315" s="7">
        <f ca="1">ROWS($J$5:J315)/COUNT($J$5:$J$1004)</f>
        <v>0.311</v>
      </c>
      <c r="M315" s="7"/>
      <c r="N315" s="7"/>
      <c r="O315" s="7"/>
      <c r="P315" s="6" t="str">
        <f t="shared" ca="1" si="43"/>
        <v/>
      </c>
      <c r="Q315" s="6">
        <f t="shared" ca="1" si="43"/>
        <v>1</v>
      </c>
      <c r="R315" s="6" t="str">
        <f t="shared" ca="1" si="43"/>
        <v/>
      </c>
      <c r="T315" s="6">
        <f t="shared" ca="1" si="39"/>
        <v>1</v>
      </c>
      <c r="U315" s="6" t="str">
        <f t="shared" ca="1" si="40"/>
        <v/>
      </c>
      <c r="V315" s="6" t="str">
        <f t="shared" ca="1" si="41"/>
        <v/>
      </c>
      <c r="W315" s="6">
        <f t="shared" ca="1" si="41"/>
        <v>1</v>
      </c>
      <c r="X315" s="6" t="str">
        <f t="shared" ca="1" si="41"/>
        <v/>
      </c>
      <c r="Y315" s="6">
        <f t="shared" ca="1" si="42"/>
        <v>1</v>
      </c>
    </row>
    <row r="316" spans="1:25" hidden="1" x14ac:dyDescent="0.25">
      <c r="A316" s="8">
        <f t="shared" ca="1" si="44"/>
        <v>2</v>
      </c>
      <c r="B316" s="8">
        <f t="shared" ca="1" si="45"/>
        <v>2</v>
      </c>
      <c r="C316" s="8">
        <f t="shared" ca="1" si="45"/>
        <v>5</v>
      </c>
      <c r="D316" s="8">
        <f t="shared" ca="1" si="45"/>
        <v>2</v>
      </c>
      <c r="E316" s="8">
        <f t="shared" ca="1" si="45"/>
        <v>3</v>
      </c>
      <c r="F316" s="8">
        <f t="shared" ca="1" si="45"/>
        <v>4</v>
      </c>
      <c r="G316" s="6" cm="1">
        <f t="array" aca="1" ref="G316" ca="1">SUM(IF(ISNUMBER(FIND($A$4:$F$4,G$4)),$A316:$F316,0))</f>
        <v>7</v>
      </c>
      <c r="H316" s="6" cm="1">
        <f t="array" aca="1" ref="H316" ca="1">SUM(IF(ISNUMBER(FIND($A$4:$F$4,H$4)),$A316:$F316,0))</f>
        <v>8</v>
      </c>
      <c r="I316" s="6" cm="1">
        <f t="array" aca="1" ref="I316" ca="1">SUM(IF(ISNUMBER(FIND($A$4:$F$4,I$4)),$A316:$F316,0))</f>
        <v>9</v>
      </c>
      <c r="J316" s="6">
        <f t="shared" ca="1" si="38"/>
        <v>9</v>
      </c>
      <c r="K316" s="6">
        <f ca="1">SMALL($J$5:$J$1004,ROWS($J$5:J316))</f>
        <v>11</v>
      </c>
      <c r="L316" s="7">
        <f ca="1">ROWS($J$5:J316)/COUNT($J$5:$J$1004)</f>
        <v>0.312</v>
      </c>
      <c r="M316" s="7"/>
      <c r="N316" s="7"/>
      <c r="O316" s="7"/>
      <c r="P316" s="6" t="str">
        <f t="shared" ca="1" si="43"/>
        <v/>
      </c>
      <c r="Q316" s="6" t="str">
        <f t="shared" ca="1" si="43"/>
        <v/>
      </c>
      <c r="R316" s="6">
        <f t="shared" ca="1" si="43"/>
        <v>1</v>
      </c>
      <c r="T316" s="6">
        <f t="shared" ca="1" si="39"/>
        <v>0</v>
      </c>
      <c r="U316" s="6">
        <f t="shared" ca="1" si="40"/>
        <v>1</v>
      </c>
      <c r="V316" s="6" t="str">
        <f t="shared" ca="1" si="41"/>
        <v/>
      </c>
      <c r="W316" s="6" t="str">
        <f t="shared" ca="1" si="41"/>
        <v/>
      </c>
      <c r="X316" s="6">
        <f t="shared" ca="1" si="41"/>
        <v>1</v>
      </c>
      <c r="Y316" s="6">
        <f t="shared" ca="1" si="42"/>
        <v>1</v>
      </c>
    </row>
    <row r="317" spans="1:25" hidden="1" x14ac:dyDescent="0.25">
      <c r="A317" s="8">
        <f t="shared" ca="1" si="44"/>
        <v>3</v>
      </c>
      <c r="B317" s="8">
        <f t="shared" ca="1" si="45"/>
        <v>2</v>
      </c>
      <c r="C317" s="8">
        <f t="shared" ca="1" si="45"/>
        <v>5</v>
      </c>
      <c r="D317" s="8">
        <f t="shared" ca="1" si="45"/>
        <v>2</v>
      </c>
      <c r="E317" s="8">
        <f t="shared" ca="1" si="45"/>
        <v>1</v>
      </c>
      <c r="F317" s="8">
        <f t="shared" ca="1" si="45"/>
        <v>4</v>
      </c>
      <c r="G317" s="6" cm="1">
        <f t="array" aca="1" ref="G317" ca="1">SUM(IF(ISNUMBER(FIND($A$4:$F$4,G$4)),$A317:$F317,0))</f>
        <v>8</v>
      </c>
      <c r="H317" s="6" cm="1">
        <f t="array" aca="1" ref="H317" ca="1">SUM(IF(ISNUMBER(FIND($A$4:$F$4,H$4)),$A317:$F317,0))</f>
        <v>9</v>
      </c>
      <c r="I317" s="6" cm="1">
        <f t="array" aca="1" ref="I317" ca="1">SUM(IF(ISNUMBER(FIND($A$4:$F$4,I$4)),$A317:$F317,0))</f>
        <v>7</v>
      </c>
      <c r="J317" s="6">
        <f t="shared" ca="1" si="38"/>
        <v>9</v>
      </c>
      <c r="K317" s="6">
        <f ca="1">SMALL($J$5:$J$1004,ROWS($J$5:J317))</f>
        <v>11</v>
      </c>
      <c r="L317" s="7">
        <f ca="1">ROWS($J$5:J317)/COUNT($J$5:$J$1004)</f>
        <v>0.313</v>
      </c>
      <c r="M317" s="7"/>
      <c r="N317" s="7"/>
      <c r="O317" s="7"/>
      <c r="P317" s="6" t="str">
        <f t="shared" ca="1" si="43"/>
        <v/>
      </c>
      <c r="Q317" s="6">
        <f t="shared" ca="1" si="43"/>
        <v>1</v>
      </c>
      <c r="R317" s="6" t="str">
        <f t="shared" ca="1" si="43"/>
        <v/>
      </c>
      <c r="T317" s="6">
        <f t="shared" ca="1" si="39"/>
        <v>1</v>
      </c>
      <c r="U317" s="6" t="str">
        <f t="shared" ca="1" si="40"/>
        <v/>
      </c>
      <c r="V317" s="6" t="str">
        <f t="shared" ca="1" si="41"/>
        <v/>
      </c>
      <c r="W317" s="6">
        <f t="shared" ca="1" si="41"/>
        <v>1</v>
      </c>
      <c r="X317" s="6" t="str">
        <f t="shared" ca="1" si="41"/>
        <v/>
      </c>
      <c r="Y317" s="6">
        <f t="shared" ca="1" si="42"/>
        <v>1</v>
      </c>
    </row>
    <row r="318" spans="1:25" hidden="1" x14ac:dyDescent="0.25">
      <c r="A318" s="8">
        <f t="shared" ca="1" si="44"/>
        <v>2</v>
      </c>
      <c r="B318" s="8">
        <f t="shared" ca="1" si="45"/>
        <v>5</v>
      </c>
      <c r="C318" s="8">
        <f t="shared" ca="1" si="45"/>
        <v>6</v>
      </c>
      <c r="D318" s="8">
        <f t="shared" ca="1" si="45"/>
        <v>5</v>
      </c>
      <c r="E318" s="8">
        <f t="shared" ca="1" si="45"/>
        <v>2</v>
      </c>
      <c r="F318" s="8">
        <f t="shared" ca="1" si="45"/>
        <v>2</v>
      </c>
      <c r="G318" s="6" cm="1">
        <f t="array" aca="1" ref="G318" ca="1">SUM(IF(ISNUMBER(FIND($A$4:$F$4,G$4)),$A318:$F318,0))</f>
        <v>8</v>
      </c>
      <c r="H318" s="6" cm="1">
        <f t="array" aca="1" ref="H318" ca="1">SUM(IF(ISNUMBER(FIND($A$4:$F$4,H$4)),$A318:$F318,0))</f>
        <v>9</v>
      </c>
      <c r="I318" s="6" cm="1">
        <f t="array" aca="1" ref="I318" ca="1">SUM(IF(ISNUMBER(FIND($A$4:$F$4,I$4)),$A318:$F318,0))</f>
        <v>9</v>
      </c>
      <c r="J318" s="6">
        <f t="shared" ca="1" si="38"/>
        <v>9</v>
      </c>
      <c r="K318" s="6">
        <f ca="1">SMALL($J$5:$J$1004,ROWS($J$5:J318))</f>
        <v>11</v>
      </c>
      <c r="L318" s="7">
        <f ca="1">ROWS($J$5:J318)/COUNT($J$5:$J$1004)</f>
        <v>0.314</v>
      </c>
      <c r="M318" s="7"/>
      <c r="N318" s="7"/>
      <c r="O318" s="7"/>
      <c r="P318" s="6" t="str">
        <f t="shared" ca="1" si="43"/>
        <v/>
      </c>
      <c r="Q318" s="6">
        <f t="shared" ca="1" si="43"/>
        <v>1</v>
      </c>
      <c r="R318" s="6">
        <f t="shared" ca="1" si="43"/>
        <v>1</v>
      </c>
      <c r="T318" s="6">
        <f t="shared" ca="1" si="39"/>
        <v>1</v>
      </c>
      <c r="U318" s="6">
        <f t="shared" ca="1" si="40"/>
        <v>1</v>
      </c>
      <c r="V318" s="6" t="str">
        <f t="shared" ca="1" si="41"/>
        <v/>
      </c>
      <c r="W318" s="6">
        <f t="shared" ca="1" si="41"/>
        <v>1</v>
      </c>
      <c r="X318" s="6">
        <f t="shared" ca="1" si="41"/>
        <v>1</v>
      </c>
      <c r="Y318" s="6">
        <f t="shared" ca="1" si="42"/>
        <v>1</v>
      </c>
    </row>
    <row r="319" spans="1:25" hidden="1" x14ac:dyDescent="0.25">
      <c r="A319" s="8">
        <f t="shared" ca="1" si="44"/>
        <v>5</v>
      </c>
      <c r="B319" s="8">
        <f t="shared" ca="1" si="45"/>
        <v>1</v>
      </c>
      <c r="C319" s="8">
        <f t="shared" ca="1" si="45"/>
        <v>6</v>
      </c>
      <c r="D319" s="8">
        <f t="shared" ca="1" si="45"/>
        <v>6</v>
      </c>
      <c r="E319" s="8">
        <f t="shared" ca="1" si="45"/>
        <v>3</v>
      </c>
      <c r="F319" s="8">
        <f t="shared" ca="1" si="45"/>
        <v>4</v>
      </c>
      <c r="G319" s="6" cm="1">
        <f t="array" aca="1" ref="G319" ca="1">SUM(IF(ISNUMBER(FIND($A$4:$F$4,G$4)),$A319:$F319,0))</f>
        <v>11</v>
      </c>
      <c r="H319" s="6" cm="1">
        <f t="array" aca="1" ref="H319" ca="1">SUM(IF(ISNUMBER(FIND($A$4:$F$4,H$4)),$A319:$F319,0))</f>
        <v>15</v>
      </c>
      <c r="I319" s="6" cm="1">
        <f t="array" aca="1" ref="I319" ca="1">SUM(IF(ISNUMBER(FIND($A$4:$F$4,I$4)),$A319:$F319,0))</f>
        <v>8</v>
      </c>
      <c r="J319" s="6">
        <f t="shared" ca="1" si="38"/>
        <v>15</v>
      </c>
      <c r="K319" s="6">
        <f ca="1">SMALL($J$5:$J$1004,ROWS($J$5:J319))</f>
        <v>11</v>
      </c>
      <c r="L319" s="7">
        <f ca="1">ROWS($J$5:J319)/COUNT($J$5:$J$1004)</f>
        <v>0.315</v>
      </c>
      <c r="M319" s="7"/>
      <c r="N319" s="7"/>
      <c r="O319" s="7"/>
      <c r="P319" s="6" t="str">
        <f t="shared" ca="1" si="43"/>
        <v/>
      </c>
      <c r="Q319" s="6">
        <f t="shared" ca="1" si="43"/>
        <v>1</v>
      </c>
      <c r="R319" s="6" t="str">
        <f t="shared" ca="1" si="43"/>
        <v/>
      </c>
      <c r="T319" s="6">
        <f t="shared" ca="1" si="39"/>
        <v>1</v>
      </c>
      <c r="U319" s="6" t="str">
        <f t="shared" ca="1" si="40"/>
        <v/>
      </c>
      <c r="V319" s="6" t="str">
        <f t="shared" ca="1" si="41"/>
        <v/>
      </c>
      <c r="W319" s="6">
        <f t="shared" ca="1" si="41"/>
        <v>1</v>
      </c>
      <c r="X319" s="6" t="str">
        <f t="shared" ca="1" si="41"/>
        <v/>
      </c>
      <c r="Y319" s="6">
        <f t="shared" ca="1" si="42"/>
        <v>1</v>
      </c>
    </row>
    <row r="320" spans="1:25" hidden="1" x14ac:dyDescent="0.25">
      <c r="A320" s="8">
        <f t="shared" ca="1" si="44"/>
        <v>6</v>
      </c>
      <c r="B320" s="8">
        <f t="shared" ca="1" si="45"/>
        <v>3</v>
      </c>
      <c r="C320" s="8">
        <f t="shared" ca="1" si="45"/>
        <v>7</v>
      </c>
      <c r="D320" s="8">
        <f t="shared" ca="1" si="45"/>
        <v>6</v>
      </c>
      <c r="E320" s="8">
        <f t="shared" ca="1" si="45"/>
        <v>1</v>
      </c>
      <c r="F320" s="8">
        <f t="shared" ca="1" si="45"/>
        <v>2</v>
      </c>
      <c r="G320" s="6" cm="1">
        <f t="array" aca="1" ref="G320" ca="1">SUM(IF(ISNUMBER(FIND($A$4:$F$4,G$4)),$A320:$F320,0))</f>
        <v>13</v>
      </c>
      <c r="H320" s="6" cm="1">
        <f t="array" aca="1" ref="H320" ca="1">SUM(IF(ISNUMBER(FIND($A$4:$F$4,H$4)),$A320:$F320,0))</f>
        <v>14</v>
      </c>
      <c r="I320" s="6" cm="1">
        <f t="array" aca="1" ref="I320" ca="1">SUM(IF(ISNUMBER(FIND($A$4:$F$4,I$4)),$A320:$F320,0))</f>
        <v>6</v>
      </c>
      <c r="J320" s="6">
        <f t="shared" ca="1" si="38"/>
        <v>14</v>
      </c>
      <c r="K320" s="6">
        <f ca="1">SMALL($J$5:$J$1004,ROWS($J$5:J320))</f>
        <v>11</v>
      </c>
      <c r="L320" s="7">
        <f ca="1">ROWS($J$5:J320)/COUNT($J$5:$J$1004)</f>
        <v>0.316</v>
      </c>
      <c r="M320" s="7"/>
      <c r="N320" s="7"/>
      <c r="O320" s="7"/>
      <c r="P320" s="6" t="str">
        <f t="shared" ca="1" si="43"/>
        <v/>
      </c>
      <c r="Q320" s="6">
        <f t="shared" ca="1" si="43"/>
        <v>1</v>
      </c>
      <c r="R320" s="6" t="str">
        <f t="shared" ca="1" si="43"/>
        <v/>
      </c>
      <c r="T320" s="6">
        <f t="shared" ca="1" si="39"/>
        <v>1</v>
      </c>
      <c r="U320" s="6" t="str">
        <f t="shared" ca="1" si="40"/>
        <v/>
      </c>
      <c r="V320" s="6" t="str">
        <f t="shared" ca="1" si="41"/>
        <v/>
      </c>
      <c r="W320" s="6">
        <f t="shared" ca="1" si="41"/>
        <v>1</v>
      </c>
      <c r="X320" s="6" t="str">
        <f t="shared" ca="1" si="41"/>
        <v/>
      </c>
      <c r="Y320" s="6">
        <f t="shared" ca="1" si="42"/>
        <v>1</v>
      </c>
    </row>
    <row r="321" spans="1:25" hidden="1" x14ac:dyDescent="0.25">
      <c r="A321" s="8">
        <f t="shared" ca="1" si="44"/>
        <v>4</v>
      </c>
      <c r="B321" s="8">
        <f t="shared" ca="1" si="45"/>
        <v>3</v>
      </c>
      <c r="C321" s="8">
        <f t="shared" ca="1" si="45"/>
        <v>4</v>
      </c>
      <c r="D321" s="8">
        <f t="shared" ca="1" si="45"/>
        <v>5</v>
      </c>
      <c r="E321" s="8">
        <f t="shared" ca="1" si="45"/>
        <v>2</v>
      </c>
      <c r="F321" s="8">
        <f t="shared" ca="1" si="45"/>
        <v>4</v>
      </c>
      <c r="G321" s="6" cm="1">
        <f t="array" aca="1" ref="G321" ca="1">SUM(IF(ISNUMBER(FIND($A$4:$F$4,G$4)),$A321:$F321,0))</f>
        <v>8</v>
      </c>
      <c r="H321" s="6" cm="1">
        <f t="array" aca="1" ref="H321" ca="1">SUM(IF(ISNUMBER(FIND($A$4:$F$4,H$4)),$A321:$F321,0))</f>
        <v>13</v>
      </c>
      <c r="I321" s="6" cm="1">
        <f t="array" aca="1" ref="I321" ca="1">SUM(IF(ISNUMBER(FIND($A$4:$F$4,I$4)),$A321:$F321,0))</f>
        <v>9</v>
      </c>
      <c r="J321" s="6">
        <f t="shared" ca="1" si="38"/>
        <v>13</v>
      </c>
      <c r="K321" s="6">
        <f ca="1">SMALL($J$5:$J$1004,ROWS($J$5:J321))</f>
        <v>11</v>
      </c>
      <c r="L321" s="7">
        <f ca="1">ROWS($J$5:J321)/COUNT($J$5:$J$1004)</f>
        <v>0.317</v>
      </c>
      <c r="M321" s="7"/>
      <c r="N321" s="7"/>
      <c r="O321" s="7"/>
      <c r="P321" s="6" t="str">
        <f t="shared" ca="1" si="43"/>
        <v/>
      </c>
      <c r="Q321" s="6">
        <f t="shared" ca="1" si="43"/>
        <v>1</v>
      </c>
      <c r="R321" s="6" t="str">
        <f t="shared" ca="1" si="43"/>
        <v/>
      </c>
      <c r="T321" s="6">
        <f t="shared" ca="1" si="39"/>
        <v>1</v>
      </c>
      <c r="U321" s="6" t="str">
        <f t="shared" ca="1" si="40"/>
        <v/>
      </c>
      <c r="V321" s="6" t="str">
        <f t="shared" ca="1" si="41"/>
        <v/>
      </c>
      <c r="W321" s="6">
        <f t="shared" ca="1" si="41"/>
        <v>1</v>
      </c>
      <c r="X321" s="6" t="str">
        <f t="shared" ca="1" si="41"/>
        <v/>
      </c>
      <c r="Y321" s="6">
        <f t="shared" ca="1" si="42"/>
        <v>1</v>
      </c>
    </row>
    <row r="322" spans="1:25" hidden="1" x14ac:dyDescent="0.25">
      <c r="A322" s="8">
        <f t="shared" ca="1" si="44"/>
        <v>4</v>
      </c>
      <c r="B322" s="8">
        <f t="shared" ca="1" si="45"/>
        <v>5</v>
      </c>
      <c r="C322" s="8">
        <f t="shared" ca="1" si="45"/>
        <v>4</v>
      </c>
      <c r="D322" s="8">
        <f t="shared" ca="1" si="45"/>
        <v>3</v>
      </c>
      <c r="E322" s="8">
        <f t="shared" ca="1" si="45"/>
        <v>3</v>
      </c>
      <c r="F322" s="8">
        <f t="shared" ca="1" si="45"/>
        <v>2</v>
      </c>
      <c r="G322" s="6" cm="1">
        <f t="array" aca="1" ref="G322" ca="1">SUM(IF(ISNUMBER(FIND($A$4:$F$4,G$4)),$A322:$F322,0))</f>
        <v>8</v>
      </c>
      <c r="H322" s="6" cm="1">
        <f t="array" aca="1" ref="H322" ca="1">SUM(IF(ISNUMBER(FIND($A$4:$F$4,H$4)),$A322:$F322,0))</f>
        <v>9</v>
      </c>
      <c r="I322" s="6" cm="1">
        <f t="array" aca="1" ref="I322" ca="1">SUM(IF(ISNUMBER(FIND($A$4:$F$4,I$4)),$A322:$F322,0))</f>
        <v>10</v>
      </c>
      <c r="J322" s="6">
        <f t="shared" ca="1" si="38"/>
        <v>10</v>
      </c>
      <c r="K322" s="6">
        <f ca="1">SMALL($J$5:$J$1004,ROWS($J$5:J322))</f>
        <v>11</v>
      </c>
      <c r="L322" s="7">
        <f ca="1">ROWS($J$5:J322)/COUNT($J$5:$J$1004)</f>
        <v>0.318</v>
      </c>
      <c r="M322" s="7"/>
      <c r="N322" s="7"/>
      <c r="O322" s="7"/>
      <c r="P322" s="6" t="str">
        <f t="shared" ca="1" si="43"/>
        <v/>
      </c>
      <c r="Q322" s="6" t="str">
        <f t="shared" ca="1" si="43"/>
        <v/>
      </c>
      <c r="R322" s="6">
        <f t="shared" ca="1" si="43"/>
        <v>1</v>
      </c>
      <c r="T322" s="6">
        <f t="shared" ca="1" si="39"/>
        <v>0</v>
      </c>
      <c r="U322" s="6">
        <f t="shared" ca="1" si="40"/>
        <v>1</v>
      </c>
      <c r="V322" s="6" t="str">
        <f t="shared" ca="1" si="41"/>
        <v/>
      </c>
      <c r="W322" s="6" t="str">
        <f t="shared" ca="1" si="41"/>
        <v/>
      </c>
      <c r="X322" s="6">
        <f t="shared" ca="1" si="41"/>
        <v>1</v>
      </c>
      <c r="Y322" s="6">
        <f t="shared" ca="1" si="42"/>
        <v>1</v>
      </c>
    </row>
    <row r="323" spans="1:25" hidden="1" x14ac:dyDescent="0.25">
      <c r="A323" s="8">
        <f t="shared" ca="1" si="44"/>
        <v>5</v>
      </c>
      <c r="B323" s="8">
        <f t="shared" ca="1" si="45"/>
        <v>4</v>
      </c>
      <c r="C323" s="8">
        <f t="shared" ca="1" si="45"/>
        <v>7</v>
      </c>
      <c r="D323" s="8">
        <f t="shared" ca="1" si="45"/>
        <v>3</v>
      </c>
      <c r="E323" s="8">
        <f t="shared" ca="1" si="45"/>
        <v>1</v>
      </c>
      <c r="F323" s="8">
        <f t="shared" ca="1" si="45"/>
        <v>3</v>
      </c>
      <c r="G323" s="6" cm="1">
        <f t="array" aca="1" ref="G323" ca="1">SUM(IF(ISNUMBER(FIND($A$4:$F$4,G$4)),$A323:$F323,0))</f>
        <v>12</v>
      </c>
      <c r="H323" s="6" cm="1">
        <f t="array" aca="1" ref="H323" ca="1">SUM(IF(ISNUMBER(FIND($A$4:$F$4,H$4)),$A323:$F323,0))</f>
        <v>11</v>
      </c>
      <c r="I323" s="6" cm="1">
        <f t="array" aca="1" ref="I323" ca="1">SUM(IF(ISNUMBER(FIND($A$4:$F$4,I$4)),$A323:$F323,0))</f>
        <v>8</v>
      </c>
      <c r="J323" s="6">
        <f t="shared" ca="1" si="38"/>
        <v>12</v>
      </c>
      <c r="K323" s="6">
        <f ca="1">SMALL($J$5:$J$1004,ROWS($J$5:J323))</f>
        <v>11</v>
      </c>
      <c r="L323" s="7">
        <f ca="1">ROWS($J$5:J323)/COUNT($J$5:$J$1004)</f>
        <v>0.31900000000000001</v>
      </c>
      <c r="M323" s="7"/>
      <c r="N323" s="7"/>
      <c r="O323" s="7"/>
      <c r="P323" s="6">
        <f t="shared" ca="1" si="43"/>
        <v>1</v>
      </c>
      <c r="Q323" s="6" t="str">
        <f t="shared" ca="1" si="43"/>
        <v/>
      </c>
      <c r="R323" s="6" t="str">
        <f t="shared" ca="1" si="43"/>
        <v/>
      </c>
      <c r="T323" s="6">
        <f t="shared" ca="1" si="39"/>
        <v>1</v>
      </c>
      <c r="U323" s="6" t="str">
        <f t="shared" ca="1" si="40"/>
        <v/>
      </c>
      <c r="V323" s="6">
        <f t="shared" ca="1" si="41"/>
        <v>1</v>
      </c>
      <c r="W323" s="6" t="str">
        <f t="shared" ca="1" si="41"/>
        <v/>
      </c>
      <c r="X323" s="6" t="str">
        <f t="shared" ca="1" si="41"/>
        <v/>
      </c>
      <c r="Y323" s="6">
        <f t="shared" ca="1" si="42"/>
        <v>0</v>
      </c>
    </row>
    <row r="324" spans="1:25" hidden="1" x14ac:dyDescent="0.25">
      <c r="A324" s="8">
        <f t="shared" ca="1" si="44"/>
        <v>4</v>
      </c>
      <c r="B324" s="8">
        <f t="shared" ca="1" si="45"/>
        <v>5</v>
      </c>
      <c r="C324" s="8">
        <f t="shared" ca="1" si="45"/>
        <v>6</v>
      </c>
      <c r="D324" s="8">
        <f t="shared" ca="1" si="45"/>
        <v>4</v>
      </c>
      <c r="E324" s="8">
        <f t="shared" ca="1" si="45"/>
        <v>3</v>
      </c>
      <c r="F324" s="8">
        <f t="shared" ca="1" si="45"/>
        <v>4</v>
      </c>
      <c r="G324" s="6" cm="1">
        <f t="array" aca="1" ref="G324" ca="1">SUM(IF(ISNUMBER(FIND($A$4:$F$4,G$4)),$A324:$F324,0))</f>
        <v>10</v>
      </c>
      <c r="H324" s="6" cm="1">
        <f t="array" aca="1" ref="H324" ca="1">SUM(IF(ISNUMBER(FIND($A$4:$F$4,H$4)),$A324:$F324,0))</f>
        <v>12</v>
      </c>
      <c r="I324" s="6" cm="1">
        <f t="array" aca="1" ref="I324" ca="1">SUM(IF(ISNUMBER(FIND($A$4:$F$4,I$4)),$A324:$F324,0))</f>
        <v>12</v>
      </c>
      <c r="J324" s="6">
        <f t="shared" ca="1" si="38"/>
        <v>12</v>
      </c>
      <c r="K324" s="6">
        <f ca="1">SMALL($J$5:$J$1004,ROWS($J$5:J324))</f>
        <v>11</v>
      </c>
      <c r="L324" s="7">
        <f ca="1">ROWS($J$5:J324)/COUNT($J$5:$J$1004)</f>
        <v>0.32</v>
      </c>
      <c r="M324" s="7"/>
      <c r="N324" s="7"/>
      <c r="O324" s="7"/>
      <c r="P324" s="6" t="str">
        <f t="shared" ca="1" si="43"/>
        <v/>
      </c>
      <c r="Q324" s="6">
        <f t="shared" ca="1" si="43"/>
        <v>1</v>
      </c>
      <c r="R324" s="6">
        <f t="shared" ca="1" si="43"/>
        <v>1</v>
      </c>
      <c r="T324" s="6">
        <f t="shared" ca="1" si="39"/>
        <v>1</v>
      </c>
      <c r="U324" s="6">
        <f t="shared" ca="1" si="40"/>
        <v>1</v>
      </c>
      <c r="V324" s="6" t="str">
        <f t="shared" ca="1" si="41"/>
        <v/>
      </c>
      <c r="W324" s="6">
        <f t="shared" ca="1" si="41"/>
        <v>1</v>
      </c>
      <c r="X324" s="6">
        <f t="shared" ca="1" si="41"/>
        <v>1</v>
      </c>
      <c r="Y324" s="6">
        <f t="shared" ca="1" si="42"/>
        <v>1</v>
      </c>
    </row>
    <row r="325" spans="1:25" hidden="1" x14ac:dyDescent="0.25">
      <c r="A325" s="8">
        <f t="shared" ca="1" si="44"/>
        <v>3</v>
      </c>
      <c r="B325" s="8">
        <f t="shared" ca="1" si="45"/>
        <v>4</v>
      </c>
      <c r="C325" s="8">
        <f t="shared" ca="1" si="45"/>
        <v>8</v>
      </c>
      <c r="D325" s="8">
        <f t="shared" ca="1" si="45"/>
        <v>2</v>
      </c>
      <c r="E325" s="8">
        <f t="shared" ca="1" si="45"/>
        <v>1</v>
      </c>
      <c r="F325" s="8">
        <f t="shared" ca="1" si="45"/>
        <v>2</v>
      </c>
      <c r="G325" s="6" cm="1">
        <f t="array" aca="1" ref="G325" ca="1">SUM(IF(ISNUMBER(FIND($A$4:$F$4,G$4)),$A325:$F325,0))</f>
        <v>11</v>
      </c>
      <c r="H325" s="6" cm="1">
        <f t="array" aca="1" ref="H325" ca="1">SUM(IF(ISNUMBER(FIND($A$4:$F$4,H$4)),$A325:$F325,0))</f>
        <v>7</v>
      </c>
      <c r="I325" s="6" cm="1">
        <f t="array" aca="1" ref="I325" ca="1">SUM(IF(ISNUMBER(FIND($A$4:$F$4,I$4)),$A325:$F325,0))</f>
        <v>7</v>
      </c>
      <c r="J325" s="6">
        <f t="shared" ref="J325:J388" ca="1" si="46">MAX(G325:I325)</f>
        <v>11</v>
      </c>
      <c r="K325" s="6">
        <f ca="1">SMALL($J$5:$J$1004,ROWS($J$5:J325))</f>
        <v>11</v>
      </c>
      <c r="L325" s="7">
        <f ca="1">ROWS($J$5:J325)/COUNT($J$5:$J$1004)</f>
        <v>0.32100000000000001</v>
      </c>
      <c r="M325" s="7"/>
      <c r="N325" s="7"/>
      <c r="O325" s="7"/>
      <c r="P325" s="6">
        <f t="shared" ca="1" si="43"/>
        <v>1</v>
      </c>
      <c r="Q325" s="6" t="str">
        <f t="shared" ca="1" si="43"/>
        <v/>
      </c>
      <c r="R325" s="6" t="str">
        <f t="shared" ca="1" si="43"/>
        <v/>
      </c>
      <c r="T325" s="6">
        <f t="shared" ca="1" si="39"/>
        <v>1</v>
      </c>
      <c r="U325" s="6" t="str">
        <f t="shared" ca="1" si="40"/>
        <v/>
      </c>
      <c r="V325" s="6">
        <f t="shared" ca="1" si="41"/>
        <v>1</v>
      </c>
      <c r="W325" s="6" t="str">
        <f t="shared" ca="1" si="41"/>
        <v/>
      </c>
      <c r="X325" s="6" t="str">
        <f t="shared" ca="1" si="41"/>
        <v/>
      </c>
      <c r="Y325" s="6">
        <f t="shared" ca="1" si="42"/>
        <v>0</v>
      </c>
    </row>
    <row r="326" spans="1:25" hidden="1" x14ac:dyDescent="0.25">
      <c r="A326" s="8">
        <f t="shared" ca="1" si="44"/>
        <v>4</v>
      </c>
      <c r="B326" s="8">
        <f t="shared" ca="1" si="45"/>
        <v>3</v>
      </c>
      <c r="C326" s="8">
        <f t="shared" ca="1" si="45"/>
        <v>6</v>
      </c>
      <c r="D326" s="8">
        <f t="shared" ca="1" si="45"/>
        <v>2</v>
      </c>
      <c r="E326" s="8">
        <f t="shared" ca="1" si="45"/>
        <v>2</v>
      </c>
      <c r="F326" s="8">
        <f t="shared" ca="1" si="45"/>
        <v>4</v>
      </c>
      <c r="G326" s="6" cm="1">
        <f t="array" aca="1" ref="G326" ca="1">SUM(IF(ISNUMBER(FIND($A$4:$F$4,G$4)),$A326:$F326,0))</f>
        <v>10</v>
      </c>
      <c r="H326" s="6" cm="1">
        <f t="array" aca="1" ref="H326" ca="1">SUM(IF(ISNUMBER(FIND($A$4:$F$4,H$4)),$A326:$F326,0))</f>
        <v>10</v>
      </c>
      <c r="I326" s="6" cm="1">
        <f t="array" aca="1" ref="I326" ca="1">SUM(IF(ISNUMBER(FIND($A$4:$F$4,I$4)),$A326:$F326,0))</f>
        <v>9</v>
      </c>
      <c r="J326" s="6">
        <f t="shared" ca="1" si="46"/>
        <v>10</v>
      </c>
      <c r="K326" s="6">
        <f ca="1">SMALL($J$5:$J$1004,ROWS($J$5:J326))</f>
        <v>11</v>
      </c>
      <c r="L326" s="7">
        <f ca="1">ROWS($J$5:J326)/COUNT($J$5:$J$1004)</f>
        <v>0.32200000000000001</v>
      </c>
      <c r="M326" s="7"/>
      <c r="N326" s="7"/>
      <c r="O326" s="7"/>
      <c r="P326" s="6">
        <f t="shared" ca="1" si="43"/>
        <v>1</v>
      </c>
      <c r="Q326" s="6">
        <f t="shared" ca="1" si="43"/>
        <v>1</v>
      </c>
      <c r="R326" s="6" t="str">
        <f t="shared" ca="1" si="43"/>
        <v/>
      </c>
      <c r="T326" s="6">
        <f t="shared" ref="T326:T389" ca="1" si="47">MAX(P326:Q326)</f>
        <v>1</v>
      </c>
      <c r="U326" s="6" t="str">
        <f t="shared" ref="U326:U389" ca="1" si="48">R326</f>
        <v/>
      </c>
      <c r="V326" s="6">
        <f t="shared" ref="V326:X389" ca="1" si="49">P326</f>
        <v>1</v>
      </c>
      <c r="W326" s="6">
        <f t="shared" ca="1" si="49"/>
        <v>1</v>
      </c>
      <c r="X326" s="6" t="str">
        <f t="shared" ca="1" si="49"/>
        <v/>
      </c>
      <c r="Y326" s="6">
        <f t="shared" ref="Y326:Y389" ca="1" si="50">MAX(Q326:R326)</f>
        <v>1</v>
      </c>
    </row>
    <row r="327" spans="1:25" hidden="1" x14ac:dyDescent="0.25">
      <c r="A327" s="8">
        <f t="shared" ca="1" si="44"/>
        <v>2</v>
      </c>
      <c r="B327" s="8">
        <f t="shared" ca="1" si="45"/>
        <v>1</v>
      </c>
      <c r="C327" s="8">
        <f t="shared" ca="1" si="45"/>
        <v>6</v>
      </c>
      <c r="D327" s="8">
        <f t="shared" ca="1" si="45"/>
        <v>2</v>
      </c>
      <c r="E327" s="8">
        <f t="shared" ca="1" si="45"/>
        <v>2</v>
      </c>
      <c r="F327" s="8">
        <f t="shared" ca="1" si="45"/>
        <v>2</v>
      </c>
      <c r="G327" s="6" cm="1">
        <f t="array" aca="1" ref="G327" ca="1">SUM(IF(ISNUMBER(FIND($A$4:$F$4,G$4)),$A327:$F327,0))</f>
        <v>8</v>
      </c>
      <c r="H327" s="6" cm="1">
        <f t="array" aca="1" ref="H327" ca="1">SUM(IF(ISNUMBER(FIND($A$4:$F$4,H$4)),$A327:$F327,0))</f>
        <v>6</v>
      </c>
      <c r="I327" s="6" cm="1">
        <f t="array" aca="1" ref="I327" ca="1">SUM(IF(ISNUMBER(FIND($A$4:$F$4,I$4)),$A327:$F327,0))</f>
        <v>5</v>
      </c>
      <c r="J327" s="6">
        <f t="shared" ca="1" si="46"/>
        <v>8</v>
      </c>
      <c r="K327" s="6">
        <f ca="1">SMALL($J$5:$J$1004,ROWS($J$5:J327))</f>
        <v>11</v>
      </c>
      <c r="L327" s="7">
        <f ca="1">ROWS($J$5:J327)/COUNT($J$5:$J$1004)</f>
        <v>0.32300000000000001</v>
      </c>
      <c r="M327" s="7"/>
      <c r="N327" s="7"/>
      <c r="O327" s="7"/>
      <c r="P327" s="6">
        <f t="shared" ca="1" si="43"/>
        <v>1</v>
      </c>
      <c r="Q327" s="6" t="str">
        <f t="shared" ca="1" si="43"/>
        <v/>
      </c>
      <c r="R327" s="6" t="str">
        <f t="shared" ca="1" si="43"/>
        <v/>
      </c>
      <c r="T327" s="6">
        <f t="shared" ca="1" si="47"/>
        <v>1</v>
      </c>
      <c r="U327" s="6" t="str">
        <f t="shared" ca="1" si="48"/>
        <v/>
      </c>
      <c r="V327" s="6">
        <f t="shared" ca="1" si="49"/>
        <v>1</v>
      </c>
      <c r="W327" s="6" t="str">
        <f t="shared" ca="1" si="49"/>
        <v/>
      </c>
      <c r="X327" s="6" t="str">
        <f t="shared" ca="1" si="49"/>
        <v/>
      </c>
      <c r="Y327" s="6">
        <f t="shared" ca="1" si="50"/>
        <v>0</v>
      </c>
    </row>
    <row r="328" spans="1:25" hidden="1" x14ac:dyDescent="0.25">
      <c r="A328" s="8">
        <f t="shared" ca="1" si="44"/>
        <v>6</v>
      </c>
      <c r="B328" s="8">
        <f t="shared" ca="1" si="45"/>
        <v>3</v>
      </c>
      <c r="C328" s="8">
        <f t="shared" ca="1" si="45"/>
        <v>6</v>
      </c>
      <c r="D328" s="8">
        <f t="shared" ca="1" si="45"/>
        <v>5</v>
      </c>
      <c r="E328" s="8">
        <f t="shared" ca="1" si="45"/>
        <v>1</v>
      </c>
      <c r="F328" s="8">
        <f t="shared" ca="1" si="45"/>
        <v>2</v>
      </c>
      <c r="G328" s="6" cm="1">
        <f t="array" aca="1" ref="G328" ca="1">SUM(IF(ISNUMBER(FIND($A$4:$F$4,G$4)),$A328:$F328,0))</f>
        <v>12</v>
      </c>
      <c r="H328" s="6" cm="1">
        <f t="array" aca="1" ref="H328" ca="1">SUM(IF(ISNUMBER(FIND($A$4:$F$4,H$4)),$A328:$F328,0))</f>
        <v>13</v>
      </c>
      <c r="I328" s="6" cm="1">
        <f t="array" aca="1" ref="I328" ca="1">SUM(IF(ISNUMBER(FIND($A$4:$F$4,I$4)),$A328:$F328,0))</f>
        <v>6</v>
      </c>
      <c r="J328" s="6">
        <f t="shared" ca="1" si="46"/>
        <v>13</v>
      </c>
      <c r="K328" s="6">
        <f ca="1">SMALL($J$5:$J$1004,ROWS($J$5:J328))</f>
        <v>11</v>
      </c>
      <c r="L328" s="7">
        <f ca="1">ROWS($J$5:J328)/COUNT($J$5:$J$1004)</f>
        <v>0.32400000000000001</v>
      </c>
      <c r="M328" s="7"/>
      <c r="N328" s="7"/>
      <c r="O328" s="7"/>
      <c r="P328" s="6" t="str">
        <f t="shared" ca="1" si="43"/>
        <v/>
      </c>
      <c r="Q328" s="6">
        <f t="shared" ca="1" si="43"/>
        <v>1</v>
      </c>
      <c r="R328" s="6" t="str">
        <f t="shared" ca="1" si="43"/>
        <v/>
      </c>
      <c r="T328" s="6">
        <f t="shared" ca="1" si="47"/>
        <v>1</v>
      </c>
      <c r="U328" s="6" t="str">
        <f t="shared" ca="1" si="48"/>
        <v/>
      </c>
      <c r="V328" s="6" t="str">
        <f t="shared" ca="1" si="49"/>
        <v/>
      </c>
      <c r="W328" s="6">
        <f t="shared" ca="1" si="49"/>
        <v>1</v>
      </c>
      <c r="X328" s="6" t="str">
        <f t="shared" ca="1" si="49"/>
        <v/>
      </c>
      <c r="Y328" s="6">
        <f t="shared" ca="1" si="50"/>
        <v>1</v>
      </c>
    </row>
    <row r="329" spans="1:25" hidden="1" x14ac:dyDescent="0.25">
      <c r="A329" s="8">
        <f t="shared" ca="1" si="44"/>
        <v>6</v>
      </c>
      <c r="B329" s="8">
        <f t="shared" ca="1" si="45"/>
        <v>2</v>
      </c>
      <c r="C329" s="8">
        <f t="shared" ca="1" si="45"/>
        <v>7</v>
      </c>
      <c r="D329" s="8">
        <f t="shared" ca="1" si="45"/>
        <v>5</v>
      </c>
      <c r="E329" s="8">
        <f t="shared" ca="1" si="45"/>
        <v>1</v>
      </c>
      <c r="F329" s="8">
        <f t="shared" ca="1" si="45"/>
        <v>3</v>
      </c>
      <c r="G329" s="6" cm="1">
        <f t="array" aca="1" ref="G329" ca="1">SUM(IF(ISNUMBER(FIND($A$4:$F$4,G$4)),$A329:$F329,0))</f>
        <v>13</v>
      </c>
      <c r="H329" s="6" cm="1">
        <f t="array" aca="1" ref="H329" ca="1">SUM(IF(ISNUMBER(FIND($A$4:$F$4,H$4)),$A329:$F329,0))</f>
        <v>14</v>
      </c>
      <c r="I329" s="6" cm="1">
        <f t="array" aca="1" ref="I329" ca="1">SUM(IF(ISNUMBER(FIND($A$4:$F$4,I$4)),$A329:$F329,0))</f>
        <v>6</v>
      </c>
      <c r="J329" s="6">
        <f t="shared" ca="1" si="46"/>
        <v>14</v>
      </c>
      <c r="K329" s="6">
        <f ca="1">SMALL($J$5:$J$1004,ROWS($J$5:J329))</f>
        <v>11</v>
      </c>
      <c r="L329" s="7">
        <f ca="1">ROWS($J$5:J329)/COUNT($J$5:$J$1004)</f>
        <v>0.32500000000000001</v>
      </c>
      <c r="M329" s="7"/>
      <c r="N329" s="7"/>
      <c r="O329" s="7"/>
      <c r="P329" s="6" t="str">
        <f t="shared" ca="1" si="43"/>
        <v/>
      </c>
      <c r="Q329" s="6">
        <f t="shared" ca="1" si="43"/>
        <v>1</v>
      </c>
      <c r="R329" s="6" t="str">
        <f t="shared" ca="1" si="43"/>
        <v/>
      </c>
      <c r="T329" s="6">
        <f t="shared" ca="1" si="47"/>
        <v>1</v>
      </c>
      <c r="U329" s="6" t="str">
        <f t="shared" ca="1" si="48"/>
        <v/>
      </c>
      <c r="V329" s="6" t="str">
        <f t="shared" ca="1" si="49"/>
        <v/>
      </c>
      <c r="W329" s="6">
        <f t="shared" ca="1" si="49"/>
        <v>1</v>
      </c>
      <c r="X329" s="6" t="str">
        <f t="shared" ca="1" si="49"/>
        <v/>
      </c>
      <c r="Y329" s="6">
        <f t="shared" ca="1" si="50"/>
        <v>1</v>
      </c>
    </row>
    <row r="330" spans="1:25" hidden="1" x14ac:dyDescent="0.25">
      <c r="A330" s="8">
        <f t="shared" ca="1" si="44"/>
        <v>3</v>
      </c>
      <c r="B330" s="8">
        <f t="shared" ca="1" si="45"/>
        <v>4</v>
      </c>
      <c r="C330" s="8">
        <f t="shared" ca="1" si="45"/>
        <v>7</v>
      </c>
      <c r="D330" s="8">
        <f t="shared" ca="1" si="45"/>
        <v>5</v>
      </c>
      <c r="E330" s="8">
        <f t="shared" ca="1" si="45"/>
        <v>2</v>
      </c>
      <c r="F330" s="8">
        <f t="shared" ca="1" si="45"/>
        <v>3</v>
      </c>
      <c r="G330" s="6" cm="1">
        <f t="array" aca="1" ref="G330" ca="1">SUM(IF(ISNUMBER(FIND($A$4:$F$4,G$4)),$A330:$F330,0))</f>
        <v>10</v>
      </c>
      <c r="H330" s="6" cm="1">
        <f t="array" aca="1" ref="H330" ca="1">SUM(IF(ISNUMBER(FIND($A$4:$F$4,H$4)),$A330:$F330,0))</f>
        <v>11</v>
      </c>
      <c r="I330" s="6" cm="1">
        <f t="array" aca="1" ref="I330" ca="1">SUM(IF(ISNUMBER(FIND($A$4:$F$4,I$4)),$A330:$F330,0))</f>
        <v>9</v>
      </c>
      <c r="J330" s="6">
        <f t="shared" ca="1" si="46"/>
        <v>11</v>
      </c>
      <c r="K330" s="6">
        <f ca="1">SMALL($J$5:$J$1004,ROWS($J$5:J330))</f>
        <v>11</v>
      </c>
      <c r="L330" s="7">
        <f ca="1">ROWS($J$5:J330)/COUNT($J$5:$J$1004)</f>
        <v>0.32600000000000001</v>
      </c>
      <c r="M330" s="7"/>
      <c r="N330" s="7"/>
      <c r="O330" s="7"/>
      <c r="P330" s="6" t="str">
        <f t="shared" ca="1" si="43"/>
        <v/>
      </c>
      <c r="Q330" s="6">
        <f t="shared" ca="1" si="43"/>
        <v>1</v>
      </c>
      <c r="R330" s="6" t="str">
        <f t="shared" ca="1" si="43"/>
        <v/>
      </c>
      <c r="T330" s="6">
        <f t="shared" ca="1" si="47"/>
        <v>1</v>
      </c>
      <c r="U330" s="6" t="str">
        <f t="shared" ca="1" si="48"/>
        <v/>
      </c>
      <c r="V330" s="6" t="str">
        <f t="shared" ca="1" si="49"/>
        <v/>
      </c>
      <c r="W330" s="6">
        <f t="shared" ca="1" si="49"/>
        <v>1</v>
      </c>
      <c r="X330" s="6" t="str">
        <f t="shared" ca="1" si="49"/>
        <v/>
      </c>
      <c r="Y330" s="6">
        <f t="shared" ca="1" si="50"/>
        <v>1</v>
      </c>
    </row>
    <row r="331" spans="1:25" hidden="1" x14ac:dyDescent="0.25">
      <c r="A331" s="8">
        <f t="shared" ca="1" si="44"/>
        <v>4</v>
      </c>
      <c r="B331" s="8">
        <f t="shared" ca="1" si="45"/>
        <v>1</v>
      </c>
      <c r="C331" s="8">
        <f t="shared" ca="1" si="45"/>
        <v>5</v>
      </c>
      <c r="D331" s="8">
        <f t="shared" ca="1" si="45"/>
        <v>5</v>
      </c>
      <c r="E331" s="8">
        <f t="shared" ca="1" si="45"/>
        <v>3</v>
      </c>
      <c r="F331" s="8">
        <f t="shared" ca="1" si="45"/>
        <v>3</v>
      </c>
      <c r="G331" s="6" cm="1">
        <f t="array" aca="1" ref="G331" ca="1">SUM(IF(ISNUMBER(FIND($A$4:$F$4,G$4)),$A331:$F331,0))</f>
        <v>9</v>
      </c>
      <c r="H331" s="6" cm="1">
        <f t="array" aca="1" ref="H331" ca="1">SUM(IF(ISNUMBER(FIND($A$4:$F$4,H$4)),$A331:$F331,0))</f>
        <v>12</v>
      </c>
      <c r="I331" s="6" cm="1">
        <f t="array" aca="1" ref="I331" ca="1">SUM(IF(ISNUMBER(FIND($A$4:$F$4,I$4)),$A331:$F331,0))</f>
        <v>7</v>
      </c>
      <c r="J331" s="6">
        <f t="shared" ca="1" si="46"/>
        <v>12</v>
      </c>
      <c r="K331" s="6">
        <f ca="1">SMALL($J$5:$J$1004,ROWS($J$5:J331))</f>
        <v>11</v>
      </c>
      <c r="L331" s="7">
        <f ca="1">ROWS($J$5:J331)/COUNT($J$5:$J$1004)</f>
        <v>0.32700000000000001</v>
      </c>
      <c r="M331" s="7"/>
      <c r="N331" s="7"/>
      <c r="O331" s="7"/>
      <c r="P331" s="6" t="str">
        <f t="shared" ca="1" si="43"/>
        <v/>
      </c>
      <c r="Q331" s="6">
        <f t="shared" ca="1" si="43"/>
        <v>1</v>
      </c>
      <c r="R331" s="6" t="str">
        <f t="shared" ca="1" si="43"/>
        <v/>
      </c>
      <c r="T331" s="6">
        <f t="shared" ca="1" si="47"/>
        <v>1</v>
      </c>
      <c r="U331" s="6" t="str">
        <f t="shared" ca="1" si="48"/>
        <v/>
      </c>
      <c r="V331" s="6" t="str">
        <f t="shared" ca="1" si="49"/>
        <v/>
      </c>
      <c r="W331" s="6">
        <f t="shared" ca="1" si="49"/>
        <v>1</v>
      </c>
      <c r="X331" s="6" t="str">
        <f t="shared" ca="1" si="49"/>
        <v/>
      </c>
      <c r="Y331" s="6">
        <f t="shared" ca="1" si="50"/>
        <v>1</v>
      </c>
    </row>
    <row r="332" spans="1:25" hidden="1" x14ac:dyDescent="0.25">
      <c r="A332" s="8">
        <f t="shared" ca="1" si="44"/>
        <v>6</v>
      </c>
      <c r="B332" s="8">
        <f t="shared" ca="1" si="45"/>
        <v>1</v>
      </c>
      <c r="C332" s="8">
        <f t="shared" ca="1" si="45"/>
        <v>6</v>
      </c>
      <c r="D332" s="8">
        <f t="shared" ca="1" si="45"/>
        <v>5</v>
      </c>
      <c r="E332" s="8">
        <f t="shared" ca="1" si="45"/>
        <v>2</v>
      </c>
      <c r="F332" s="8">
        <f t="shared" ca="1" si="45"/>
        <v>3</v>
      </c>
      <c r="G332" s="6" cm="1">
        <f t="array" aca="1" ref="G332" ca="1">SUM(IF(ISNUMBER(FIND($A$4:$F$4,G$4)),$A332:$F332,0))</f>
        <v>12</v>
      </c>
      <c r="H332" s="6" cm="1">
        <f t="array" aca="1" ref="H332" ca="1">SUM(IF(ISNUMBER(FIND($A$4:$F$4,H$4)),$A332:$F332,0))</f>
        <v>14</v>
      </c>
      <c r="I332" s="6" cm="1">
        <f t="array" aca="1" ref="I332" ca="1">SUM(IF(ISNUMBER(FIND($A$4:$F$4,I$4)),$A332:$F332,0))</f>
        <v>6</v>
      </c>
      <c r="J332" s="6">
        <f t="shared" ca="1" si="46"/>
        <v>14</v>
      </c>
      <c r="K332" s="6">
        <f ca="1">SMALL($J$5:$J$1004,ROWS($J$5:J332))</f>
        <v>11</v>
      </c>
      <c r="L332" s="7">
        <f ca="1">ROWS($J$5:J332)/COUNT($J$5:$J$1004)</f>
        <v>0.32800000000000001</v>
      </c>
      <c r="M332" s="7"/>
      <c r="N332" s="7"/>
      <c r="O332" s="7"/>
      <c r="P332" s="6" t="str">
        <f t="shared" ca="1" si="43"/>
        <v/>
      </c>
      <c r="Q332" s="6">
        <f t="shared" ca="1" si="43"/>
        <v>1</v>
      </c>
      <c r="R332" s="6" t="str">
        <f t="shared" ca="1" si="43"/>
        <v/>
      </c>
      <c r="T332" s="6">
        <f t="shared" ca="1" si="47"/>
        <v>1</v>
      </c>
      <c r="U332" s="6" t="str">
        <f t="shared" ca="1" si="48"/>
        <v/>
      </c>
      <c r="V332" s="6" t="str">
        <f t="shared" ca="1" si="49"/>
        <v/>
      </c>
      <c r="W332" s="6">
        <f t="shared" ca="1" si="49"/>
        <v>1</v>
      </c>
      <c r="X332" s="6" t="str">
        <f t="shared" ca="1" si="49"/>
        <v/>
      </c>
      <c r="Y332" s="6">
        <f t="shared" ca="1" si="50"/>
        <v>1</v>
      </c>
    </row>
    <row r="333" spans="1:25" hidden="1" x14ac:dyDescent="0.25">
      <c r="A333" s="8">
        <f t="shared" ca="1" si="44"/>
        <v>3</v>
      </c>
      <c r="B333" s="8">
        <f t="shared" ca="1" si="45"/>
        <v>3</v>
      </c>
      <c r="C333" s="8">
        <f t="shared" ca="1" si="45"/>
        <v>8</v>
      </c>
      <c r="D333" s="8">
        <f t="shared" ca="1" si="45"/>
        <v>3</v>
      </c>
      <c r="E333" s="8">
        <f t="shared" ca="1" si="45"/>
        <v>2</v>
      </c>
      <c r="F333" s="8">
        <f t="shared" ca="1" si="45"/>
        <v>3</v>
      </c>
      <c r="G333" s="6" cm="1">
        <f t="array" aca="1" ref="G333" ca="1">SUM(IF(ISNUMBER(FIND($A$4:$F$4,G$4)),$A333:$F333,0))</f>
        <v>11</v>
      </c>
      <c r="H333" s="6" cm="1">
        <f t="array" aca="1" ref="H333" ca="1">SUM(IF(ISNUMBER(FIND($A$4:$F$4,H$4)),$A333:$F333,0))</f>
        <v>9</v>
      </c>
      <c r="I333" s="6" cm="1">
        <f t="array" aca="1" ref="I333" ca="1">SUM(IF(ISNUMBER(FIND($A$4:$F$4,I$4)),$A333:$F333,0))</f>
        <v>8</v>
      </c>
      <c r="J333" s="6">
        <f t="shared" ca="1" si="46"/>
        <v>11</v>
      </c>
      <c r="K333" s="6">
        <f ca="1">SMALL($J$5:$J$1004,ROWS($J$5:J333))</f>
        <v>11</v>
      </c>
      <c r="L333" s="7">
        <f ca="1">ROWS($J$5:J333)/COUNT($J$5:$J$1004)</f>
        <v>0.32900000000000001</v>
      </c>
      <c r="M333" s="7"/>
      <c r="N333" s="7"/>
      <c r="O333" s="7"/>
      <c r="P333" s="6">
        <f t="shared" ca="1" si="43"/>
        <v>1</v>
      </c>
      <c r="Q333" s="6" t="str">
        <f t="shared" ca="1" si="43"/>
        <v/>
      </c>
      <c r="R333" s="6" t="str">
        <f t="shared" ca="1" si="43"/>
        <v/>
      </c>
      <c r="T333" s="6">
        <f t="shared" ca="1" si="47"/>
        <v>1</v>
      </c>
      <c r="U333" s="6" t="str">
        <f t="shared" ca="1" si="48"/>
        <v/>
      </c>
      <c r="V333" s="6">
        <f t="shared" ca="1" si="49"/>
        <v>1</v>
      </c>
      <c r="W333" s="6" t="str">
        <f t="shared" ca="1" si="49"/>
        <v/>
      </c>
      <c r="X333" s="6" t="str">
        <f t="shared" ca="1" si="49"/>
        <v/>
      </c>
      <c r="Y333" s="6">
        <f t="shared" ca="1" si="50"/>
        <v>0</v>
      </c>
    </row>
    <row r="334" spans="1:25" hidden="1" x14ac:dyDescent="0.25">
      <c r="A334" s="8">
        <f t="shared" ca="1" si="44"/>
        <v>6</v>
      </c>
      <c r="B334" s="8">
        <f t="shared" ca="1" si="45"/>
        <v>1</v>
      </c>
      <c r="C334" s="8">
        <f t="shared" ca="1" si="45"/>
        <v>8</v>
      </c>
      <c r="D334" s="8">
        <f t="shared" ca="1" si="45"/>
        <v>6</v>
      </c>
      <c r="E334" s="8">
        <f t="shared" ca="1" si="45"/>
        <v>2</v>
      </c>
      <c r="F334" s="8">
        <f t="shared" ca="1" si="45"/>
        <v>3</v>
      </c>
      <c r="G334" s="6" cm="1">
        <f t="array" aca="1" ref="G334" ca="1">SUM(IF(ISNUMBER(FIND($A$4:$F$4,G$4)),$A334:$F334,0))</f>
        <v>14</v>
      </c>
      <c r="H334" s="6" cm="1">
        <f t="array" aca="1" ref="H334" ca="1">SUM(IF(ISNUMBER(FIND($A$4:$F$4,H$4)),$A334:$F334,0))</f>
        <v>15</v>
      </c>
      <c r="I334" s="6" cm="1">
        <f t="array" aca="1" ref="I334" ca="1">SUM(IF(ISNUMBER(FIND($A$4:$F$4,I$4)),$A334:$F334,0))</f>
        <v>6</v>
      </c>
      <c r="J334" s="6">
        <f t="shared" ca="1" si="46"/>
        <v>15</v>
      </c>
      <c r="K334" s="6">
        <f ca="1">SMALL($J$5:$J$1004,ROWS($J$5:J334))</f>
        <v>11</v>
      </c>
      <c r="L334" s="7">
        <f ca="1">ROWS($J$5:J334)/COUNT($J$5:$J$1004)</f>
        <v>0.33</v>
      </c>
      <c r="M334" s="7"/>
      <c r="N334" s="7"/>
      <c r="O334" s="7"/>
      <c r="P334" s="6" t="str">
        <f t="shared" ca="1" si="43"/>
        <v/>
      </c>
      <c r="Q334" s="6">
        <f t="shared" ca="1" si="43"/>
        <v>1</v>
      </c>
      <c r="R334" s="6" t="str">
        <f t="shared" ca="1" si="43"/>
        <v/>
      </c>
      <c r="T334" s="6">
        <f t="shared" ca="1" si="47"/>
        <v>1</v>
      </c>
      <c r="U334" s="6" t="str">
        <f t="shared" ca="1" si="48"/>
        <v/>
      </c>
      <c r="V334" s="6" t="str">
        <f t="shared" ca="1" si="49"/>
        <v/>
      </c>
      <c r="W334" s="6">
        <f t="shared" ca="1" si="49"/>
        <v>1</v>
      </c>
      <c r="X334" s="6" t="str">
        <f t="shared" ca="1" si="49"/>
        <v/>
      </c>
      <c r="Y334" s="6">
        <f t="shared" ca="1" si="50"/>
        <v>1</v>
      </c>
    </row>
    <row r="335" spans="1:25" hidden="1" x14ac:dyDescent="0.25">
      <c r="A335" s="8">
        <f t="shared" ca="1" si="44"/>
        <v>5</v>
      </c>
      <c r="B335" s="8">
        <f t="shared" ca="1" si="45"/>
        <v>4</v>
      </c>
      <c r="C335" s="8">
        <f t="shared" ca="1" si="45"/>
        <v>8</v>
      </c>
      <c r="D335" s="8">
        <f t="shared" ca="1" si="45"/>
        <v>5</v>
      </c>
      <c r="E335" s="8">
        <f t="shared" ca="1" si="45"/>
        <v>1</v>
      </c>
      <c r="F335" s="8">
        <f t="shared" ca="1" si="45"/>
        <v>4</v>
      </c>
      <c r="G335" s="6" cm="1">
        <f t="array" aca="1" ref="G335" ca="1">SUM(IF(ISNUMBER(FIND($A$4:$F$4,G$4)),$A335:$F335,0))</f>
        <v>13</v>
      </c>
      <c r="H335" s="6" cm="1">
        <f t="array" aca="1" ref="H335" ca="1">SUM(IF(ISNUMBER(FIND($A$4:$F$4,H$4)),$A335:$F335,0))</f>
        <v>14</v>
      </c>
      <c r="I335" s="6" cm="1">
        <f t="array" aca="1" ref="I335" ca="1">SUM(IF(ISNUMBER(FIND($A$4:$F$4,I$4)),$A335:$F335,0))</f>
        <v>9</v>
      </c>
      <c r="J335" s="6">
        <f t="shared" ca="1" si="46"/>
        <v>14</v>
      </c>
      <c r="K335" s="6">
        <f ca="1">SMALL($J$5:$J$1004,ROWS($J$5:J335))</f>
        <v>11</v>
      </c>
      <c r="L335" s="7">
        <f ca="1">ROWS($J$5:J335)/COUNT($J$5:$J$1004)</f>
        <v>0.33100000000000002</v>
      </c>
      <c r="M335" s="7"/>
      <c r="N335" s="7"/>
      <c r="O335" s="7"/>
      <c r="P335" s="6" t="str">
        <f t="shared" ca="1" si="43"/>
        <v/>
      </c>
      <c r="Q335" s="6">
        <f t="shared" ca="1" si="43"/>
        <v>1</v>
      </c>
      <c r="R335" s="6" t="str">
        <f t="shared" ca="1" si="43"/>
        <v/>
      </c>
      <c r="T335" s="6">
        <f t="shared" ca="1" si="47"/>
        <v>1</v>
      </c>
      <c r="U335" s="6" t="str">
        <f t="shared" ca="1" si="48"/>
        <v/>
      </c>
      <c r="V335" s="6" t="str">
        <f t="shared" ca="1" si="49"/>
        <v/>
      </c>
      <c r="W335" s="6">
        <f t="shared" ca="1" si="49"/>
        <v>1</v>
      </c>
      <c r="X335" s="6" t="str">
        <f t="shared" ca="1" si="49"/>
        <v/>
      </c>
      <c r="Y335" s="6">
        <f t="shared" ca="1" si="50"/>
        <v>1</v>
      </c>
    </row>
    <row r="336" spans="1:25" hidden="1" x14ac:dyDescent="0.25">
      <c r="A336" s="8">
        <f t="shared" ca="1" si="44"/>
        <v>4</v>
      </c>
      <c r="B336" s="8">
        <f t="shared" ca="1" si="45"/>
        <v>4</v>
      </c>
      <c r="C336" s="8">
        <f t="shared" ca="1" si="45"/>
        <v>8</v>
      </c>
      <c r="D336" s="8">
        <f t="shared" ca="1" si="45"/>
        <v>6</v>
      </c>
      <c r="E336" s="8">
        <f t="shared" ca="1" si="45"/>
        <v>1</v>
      </c>
      <c r="F336" s="8">
        <f t="shared" ca="1" si="45"/>
        <v>4</v>
      </c>
      <c r="G336" s="6" cm="1">
        <f t="array" aca="1" ref="G336" ca="1">SUM(IF(ISNUMBER(FIND($A$4:$F$4,G$4)),$A336:$F336,0))</f>
        <v>12</v>
      </c>
      <c r="H336" s="6" cm="1">
        <f t="array" aca="1" ref="H336" ca="1">SUM(IF(ISNUMBER(FIND($A$4:$F$4,H$4)),$A336:$F336,0))</f>
        <v>14</v>
      </c>
      <c r="I336" s="6" cm="1">
        <f t="array" aca="1" ref="I336" ca="1">SUM(IF(ISNUMBER(FIND($A$4:$F$4,I$4)),$A336:$F336,0))</f>
        <v>9</v>
      </c>
      <c r="J336" s="6">
        <f t="shared" ca="1" si="46"/>
        <v>14</v>
      </c>
      <c r="K336" s="6">
        <f ca="1">SMALL($J$5:$J$1004,ROWS($J$5:J336))</f>
        <v>11</v>
      </c>
      <c r="L336" s="7">
        <f ca="1">ROWS($J$5:J336)/COUNT($J$5:$J$1004)</f>
        <v>0.33200000000000002</v>
      </c>
      <c r="M336" s="7"/>
      <c r="N336" s="7"/>
      <c r="O336" s="7"/>
      <c r="P336" s="6" t="str">
        <f t="shared" ca="1" si="43"/>
        <v/>
      </c>
      <c r="Q336" s="6">
        <f t="shared" ca="1" si="43"/>
        <v>1</v>
      </c>
      <c r="R336" s="6" t="str">
        <f t="shared" ca="1" si="43"/>
        <v/>
      </c>
      <c r="T336" s="6">
        <f t="shared" ca="1" si="47"/>
        <v>1</v>
      </c>
      <c r="U336" s="6" t="str">
        <f t="shared" ca="1" si="48"/>
        <v/>
      </c>
      <c r="V336" s="6" t="str">
        <f t="shared" ca="1" si="49"/>
        <v/>
      </c>
      <c r="W336" s="6">
        <f t="shared" ca="1" si="49"/>
        <v>1</v>
      </c>
      <c r="X336" s="6" t="str">
        <f t="shared" ca="1" si="49"/>
        <v/>
      </c>
      <c r="Y336" s="6">
        <f t="shared" ca="1" si="50"/>
        <v>1</v>
      </c>
    </row>
    <row r="337" spans="1:25" hidden="1" x14ac:dyDescent="0.25">
      <c r="A337" s="8">
        <f t="shared" ca="1" si="44"/>
        <v>4</v>
      </c>
      <c r="B337" s="8">
        <f t="shared" ca="1" si="45"/>
        <v>2</v>
      </c>
      <c r="C337" s="8">
        <f t="shared" ca="1" si="45"/>
        <v>5</v>
      </c>
      <c r="D337" s="8">
        <f t="shared" ca="1" si="45"/>
        <v>6</v>
      </c>
      <c r="E337" s="8">
        <f t="shared" ca="1" si="45"/>
        <v>2</v>
      </c>
      <c r="F337" s="8">
        <f t="shared" ca="1" si="45"/>
        <v>3</v>
      </c>
      <c r="G337" s="6" cm="1">
        <f t="array" aca="1" ref="G337" ca="1">SUM(IF(ISNUMBER(FIND($A$4:$F$4,G$4)),$A337:$F337,0))</f>
        <v>9</v>
      </c>
      <c r="H337" s="6" cm="1">
        <f t="array" aca="1" ref="H337" ca="1">SUM(IF(ISNUMBER(FIND($A$4:$F$4,H$4)),$A337:$F337,0))</f>
        <v>13</v>
      </c>
      <c r="I337" s="6" cm="1">
        <f t="array" aca="1" ref="I337" ca="1">SUM(IF(ISNUMBER(FIND($A$4:$F$4,I$4)),$A337:$F337,0))</f>
        <v>7</v>
      </c>
      <c r="J337" s="6">
        <f t="shared" ca="1" si="46"/>
        <v>13</v>
      </c>
      <c r="K337" s="6">
        <f ca="1">SMALL($J$5:$J$1004,ROWS($J$5:J337))</f>
        <v>11</v>
      </c>
      <c r="L337" s="7">
        <f ca="1">ROWS($J$5:J337)/COUNT($J$5:$J$1004)</f>
        <v>0.33300000000000002</v>
      </c>
      <c r="M337" s="7"/>
      <c r="N337" s="7"/>
      <c r="O337" s="7"/>
      <c r="P337" s="6" t="str">
        <f t="shared" ca="1" si="43"/>
        <v/>
      </c>
      <c r="Q337" s="6">
        <f t="shared" ca="1" si="43"/>
        <v>1</v>
      </c>
      <c r="R337" s="6" t="str">
        <f t="shared" ca="1" si="43"/>
        <v/>
      </c>
      <c r="T337" s="6">
        <f t="shared" ca="1" si="47"/>
        <v>1</v>
      </c>
      <c r="U337" s="6" t="str">
        <f t="shared" ca="1" si="48"/>
        <v/>
      </c>
      <c r="V337" s="6" t="str">
        <f t="shared" ca="1" si="49"/>
        <v/>
      </c>
      <c r="W337" s="6">
        <f t="shared" ca="1" si="49"/>
        <v>1</v>
      </c>
      <c r="X337" s="6" t="str">
        <f t="shared" ca="1" si="49"/>
        <v/>
      </c>
      <c r="Y337" s="6">
        <f t="shared" ca="1" si="50"/>
        <v>1</v>
      </c>
    </row>
    <row r="338" spans="1:25" hidden="1" x14ac:dyDescent="0.25">
      <c r="A338" s="8">
        <f t="shared" ca="1" si="44"/>
        <v>2</v>
      </c>
      <c r="B338" s="8">
        <f t="shared" ca="1" si="45"/>
        <v>5</v>
      </c>
      <c r="C338" s="8">
        <f t="shared" ca="1" si="45"/>
        <v>5</v>
      </c>
      <c r="D338" s="8">
        <f t="shared" ca="1" si="45"/>
        <v>4</v>
      </c>
      <c r="E338" s="8">
        <f t="shared" ca="1" si="45"/>
        <v>1</v>
      </c>
      <c r="F338" s="8">
        <f t="shared" ca="1" si="45"/>
        <v>3</v>
      </c>
      <c r="G338" s="6" cm="1">
        <f t="array" aca="1" ref="G338" ca="1">SUM(IF(ISNUMBER(FIND($A$4:$F$4,G$4)),$A338:$F338,0))</f>
        <v>7</v>
      </c>
      <c r="H338" s="6" cm="1">
        <f t="array" aca="1" ref="H338" ca="1">SUM(IF(ISNUMBER(FIND($A$4:$F$4,H$4)),$A338:$F338,0))</f>
        <v>9</v>
      </c>
      <c r="I338" s="6" cm="1">
        <f t="array" aca="1" ref="I338" ca="1">SUM(IF(ISNUMBER(FIND($A$4:$F$4,I$4)),$A338:$F338,0))</f>
        <v>9</v>
      </c>
      <c r="J338" s="6">
        <f t="shared" ca="1" si="46"/>
        <v>9</v>
      </c>
      <c r="K338" s="6">
        <f ca="1">SMALL($J$5:$J$1004,ROWS($J$5:J338))</f>
        <v>11</v>
      </c>
      <c r="L338" s="7">
        <f ca="1">ROWS($J$5:J338)/COUNT($J$5:$J$1004)</f>
        <v>0.33400000000000002</v>
      </c>
      <c r="M338" s="7"/>
      <c r="N338" s="7"/>
      <c r="O338" s="7"/>
      <c r="P338" s="6" t="str">
        <f t="shared" ca="1" si="43"/>
        <v/>
      </c>
      <c r="Q338" s="6">
        <f t="shared" ca="1" si="43"/>
        <v>1</v>
      </c>
      <c r="R338" s="6">
        <f t="shared" ca="1" si="43"/>
        <v>1</v>
      </c>
      <c r="T338" s="6">
        <f t="shared" ca="1" si="47"/>
        <v>1</v>
      </c>
      <c r="U338" s="6">
        <f t="shared" ca="1" si="48"/>
        <v>1</v>
      </c>
      <c r="V338" s="6" t="str">
        <f t="shared" ca="1" si="49"/>
        <v/>
      </c>
      <c r="W338" s="6">
        <f t="shared" ca="1" si="49"/>
        <v>1</v>
      </c>
      <c r="X338" s="6">
        <f t="shared" ca="1" si="49"/>
        <v>1</v>
      </c>
      <c r="Y338" s="6">
        <f t="shared" ca="1" si="50"/>
        <v>1</v>
      </c>
    </row>
    <row r="339" spans="1:25" hidden="1" x14ac:dyDescent="0.25">
      <c r="A339" s="8">
        <f t="shared" ca="1" si="44"/>
        <v>4</v>
      </c>
      <c r="B339" s="8">
        <f t="shared" ca="1" si="45"/>
        <v>3</v>
      </c>
      <c r="C339" s="8">
        <f t="shared" ca="1" si="45"/>
        <v>5</v>
      </c>
      <c r="D339" s="8">
        <f t="shared" ca="1" si="45"/>
        <v>5</v>
      </c>
      <c r="E339" s="8">
        <f t="shared" ca="1" si="45"/>
        <v>3</v>
      </c>
      <c r="F339" s="8">
        <f t="shared" ca="1" si="45"/>
        <v>4</v>
      </c>
      <c r="G339" s="6" cm="1">
        <f t="array" aca="1" ref="G339" ca="1">SUM(IF(ISNUMBER(FIND($A$4:$F$4,G$4)),$A339:$F339,0))</f>
        <v>9</v>
      </c>
      <c r="H339" s="6" cm="1">
        <f t="array" aca="1" ref="H339" ca="1">SUM(IF(ISNUMBER(FIND($A$4:$F$4,H$4)),$A339:$F339,0))</f>
        <v>13</v>
      </c>
      <c r="I339" s="6" cm="1">
        <f t="array" aca="1" ref="I339" ca="1">SUM(IF(ISNUMBER(FIND($A$4:$F$4,I$4)),$A339:$F339,0))</f>
        <v>10</v>
      </c>
      <c r="J339" s="6">
        <f t="shared" ca="1" si="46"/>
        <v>13</v>
      </c>
      <c r="K339" s="6">
        <f ca="1">SMALL($J$5:$J$1004,ROWS($J$5:J339))</f>
        <v>11</v>
      </c>
      <c r="L339" s="7">
        <f ca="1">ROWS($J$5:J339)/COUNT($J$5:$J$1004)</f>
        <v>0.33500000000000002</v>
      </c>
      <c r="M339" s="7"/>
      <c r="N339" s="7"/>
      <c r="O339" s="7"/>
      <c r="P339" s="6" t="str">
        <f t="shared" ca="1" si="43"/>
        <v/>
      </c>
      <c r="Q339" s="6">
        <f t="shared" ca="1" si="43"/>
        <v>1</v>
      </c>
      <c r="R339" s="6" t="str">
        <f t="shared" ca="1" si="43"/>
        <v/>
      </c>
      <c r="T339" s="6">
        <f t="shared" ca="1" si="47"/>
        <v>1</v>
      </c>
      <c r="U339" s="6" t="str">
        <f t="shared" ca="1" si="48"/>
        <v/>
      </c>
      <c r="V339" s="6" t="str">
        <f t="shared" ca="1" si="49"/>
        <v/>
      </c>
      <c r="W339" s="6">
        <f t="shared" ca="1" si="49"/>
        <v>1</v>
      </c>
      <c r="X339" s="6" t="str">
        <f t="shared" ca="1" si="49"/>
        <v/>
      </c>
      <c r="Y339" s="6">
        <f t="shared" ca="1" si="50"/>
        <v>1</v>
      </c>
    </row>
    <row r="340" spans="1:25" hidden="1" x14ac:dyDescent="0.25">
      <c r="A340" s="8">
        <f t="shared" ca="1" si="44"/>
        <v>6</v>
      </c>
      <c r="B340" s="8">
        <f t="shared" ca="1" si="45"/>
        <v>5</v>
      </c>
      <c r="C340" s="8">
        <f t="shared" ca="1" si="45"/>
        <v>5</v>
      </c>
      <c r="D340" s="8">
        <f t="shared" ca="1" si="45"/>
        <v>6</v>
      </c>
      <c r="E340" s="8">
        <f t="shared" ca="1" si="45"/>
        <v>2</v>
      </c>
      <c r="F340" s="8">
        <f t="shared" ca="1" si="45"/>
        <v>3</v>
      </c>
      <c r="G340" s="6" cm="1">
        <f t="array" aca="1" ref="G340" ca="1">SUM(IF(ISNUMBER(FIND($A$4:$F$4,G$4)),$A340:$F340,0))</f>
        <v>11</v>
      </c>
      <c r="H340" s="6" cm="1">
        <f t="array" aca="1" ref="H340" ca="1">SUM(IF(ISNUMBER(FIND($A$4:$F$4,H$4)),$A340:$F340,0))</f>
        <v>15</v>
      </c>
      <c r="I340" s="6" cm="1">
        <f t="array" aca="1" ref="I340" ca="1">SUM(IF(ISNUMBER(FIND($A$4:$F$4,I$4)),$A340:$F340,0))</f>
        <v>10</v>
      </c>
      <c r="J340" s="6">
        <f t="shared" ca="1" si="46"/>
        <v>15</v>
      </c>
      <c r="K340" s="6">
        <f ca="1">SMALL($J$5:$J$1004,ROWS($J$5:J340))</f>
        <v>11</v>
      </c>
      <c r="L340" s="7">
        <f ca="1">ROWS($J$5:J340)/COUNT($J$5:$J$1004)</f>
        <v>0.33600000000000002</v>
      </c>
      <c r="M340" s="7"/>
      <c r="N340" s="7"/>
      <c r="O340" s="7"/>
      <c r="P340" s="6" t="str">
        <f t="shared" ca="1" si="43"/>
        <v/>
      </c>
      <c r="Q340" s="6">
        <f t="shared" ca="1" si="43"/>
        <v>1</v>
      </c>
      <c r="R340" s="6" t="str">
        <f t="shared" ca="1" si="43"/>
        <v/>
      </c>
      <c r="T340" s="6">
        <f t="shared" ca="1" si="47"/>
        <v>1</v>
      </c>
      <c r="U340" s="6" t="str">
        <f t="shared" ca="1" si="48"/>
        <v/>
      </c>
      <c r="V340" s="6" t="str">
        <f t="shared" ca="1" si="49"/>
        <v/>
      </c>
      <c r="W340" s="6">
        <f t="shared" ca="1" si="49"/>
        <v>1</v>
      </c>
      <c r="X340" s="6" t="str">
        <f t="shared" ca="1" si="49"/>
        <v/>
      </c>
      <c r="Y340" s="6">
        <f t="shared" ca="1" si="50"/>
        <v>1</v>
      </c>
    </row>
    <row r="341" spans="1:25" hidden="1" x14ac:dyDescent="0.25">
      <c r="A341" s="8">
        <f t="shared" ca="1" si="44"/>
        <v>6</v>
      </c>
      <c r="B341" s="8">
        <f t="shared" ca="1" si="45"/>
        <v>2</v>
      </c>
      <c r="C341" s="8">
        <f t="shared" ca="1" si="45"/>
        <v>8</v>
      </c>
      <c r="D341" s="8">
        <f t="shared" ca="1" si="45"/>
        <v>3</v>
      </c>
      <c r="E341" s="8">
        <f t="shared" ca="1" si="45"/>
        <v>2</v>
      </c>
      <c r="F341" s="8">
        <f t="shared" ca="1" si="45"/>
        <v>3</v>
      </c>
      <c r="G341" s="6" cm="1">
        <f t="array" aca="1" ref="G341" ca="1">SUM(IF(ISNUMBER(FIND($A$4:$F$4,G$4)),$A341:$F341,0))</f>
        <v>14</v>
      </c>
      <c r="H341" s="6" cm="1">
        <f t="array" aca="1" ref="H341" ca="1">SUM(IF(ISNUMBER(FIND($A$4:$F$4,H$4)),$A341:$F341,0))</f>
        <v>12</v>
      </c>
      <c r="I341" s="6" cm="1">
        <f t="array" aca="1" ref="I341" ca="1">SUM(IF(ISNUMBER(FIND($A$4:$F$4,I$4)),$A341:$F341,0))</f>
        <v>7</v>
      </c>
      <c r="J341" s="6">
        <f t="shared" ca="1" si="46"/>
        <v>14</v>
      </c>
      <c r="K341" s="6">
        <f ca="1">SMALL($J$5:$J$1004,ROWS($J$5:J341))</f>
        <v>11</v>
      </c>
      <c r="L341" s="7">
        <f ca="1">ROWS($J$5:J341)/COUNT($J$5:$J$1004)</f>
        <v>0.33700000000000002</v>
      </c>
      <c r="M341" s="7"/>
      <c r="N341" s="7"/>
      <c r="O341" s="7"/>
      <c r="P341" s="6">
        <f t="shared" ca="1" si="43"/>
        <v>1</v>
      </c>
      <c r="Q341" s="6" t="str">
        <f t="shared" ca="1" si="43"/>
        <v/>
      </c>
      <c r="R341" s="6" t="str">
        <f t="shared" ca="1" si="43"/>
        <v/>
      </c>
      <c r="T341" s="6">
        <f t="shared" ca="1" si="47"/>
        <v>1</v>
      </c>
      <c r="U341" s="6" t="str">
        <f t="shared" ca="1" si="48"/>
        <v/>
      </c>
      <c r="V341" s="6">
        <f t="shared" ca="1" si="49"/>
        <v>1</v>
      </c>
      <c r="W341" s="6" t="str">
        <f t="shared" ca="1" si="49"/>
        <v/>
      </c>
      <c r="X341" s="6" t="str">
        <f t="shared" ca="1" si="49"/>
        <v/>
      </c>
      <c r="Y341" s="6">
        <f t="shared" ca="1" si="50"/>
        <v>0</v>
      </c>
    </row>
    <row r="342" spans="1:25" hidden="1" x14ac:dyDescent="0.25">
      <c r="A342" s="8">
        <f t="shared" ca="1" si="44"/>
        <v>5</v>
      </c>
      <c r="B342" s="8">
        <f t="shared" ca="1" si="45"/>
        <v>2</v>
      </c>
      <c r="C342" s="8">
        <f t="shared" ca="1" si="45"/>
        <v>7</v>
      </c>
      <c r="D342" s="8">
        <f t="shared" ca="1" si="45"/>
        <v>2</v>
      </c>
      <c r="E342" s="8">
        <f t="shared" ca="1" si="45"/>
        <v>3</v>
      </c>
      <c r="F342" s="8">
        <f t="shared" ca="1" si="45"/>
        <v>2</v>
      </c>
      <c r="G342" s="6" cm="1">
        <f t="array" aca="1" ref="G342" ca="1">SUM(IF(ISNUMBER(FIND($A$4:$F$4,G$4)),$A342:$F342,0))</f>
        <v>12</v>
      </c>
      <c r="H342" s="6" cm="1">
        <f t="array" aca="1" ref="H342" ca="1">SUM(IF(ISNUMBER(FIND($A$4:$F$4,H$4)),$A342:$F342,0))</f>
        <v>9</v>
      </c>
      <c r="I342" s="6" cm="1">
        <f t="array" aca="1" ref="I342" ca="1">SUM(IF(ISNUMBER(FIND($A$4:$F$4,I$4)),$A342:$F342,0))</f>
        <v>7</v>
      </c>
      <c r="J342" s="6">
        <f t="shared" ca="1" si="46"/>
        <v>12</v>
      </c>
      <c r="K342" s="6">
        <f ca="1">SMALL($J$5:$J$1004,ROWS($J$5:J342))</f>
        <v>11</v>
      </c>
      <c r="L342" s="7">
        <f ca="1">ROWS($J$5:J342)/COUNT($J$5:$J$1004)</f>
        <v>0.33800000000000002</v>
      </c>
      <c r="M342" s="7"/>
      <c r="N342" s="7"/>
      <c r="O342" s="7"/>
      <c r="P342" s="6">
        <f t="shared" ref="P342:R405" ca="1" si="51">IF(G342=$J342,1,"")</f>
        <v>1</v>
      </c>
      <c r="Q342" s="6" t="str">
        <f t="shared" ca="1" si="51"/>
        <v/>
      </c>
      <c r="R342" s="6" t="str">
        <f t="shared" ca="1" si="51"/>
        <v/>
      </c>
      <c r="T342" s="6">
        <f t="shared" ca="1" si="47"/>
        <v>1</v>
      </c>
      <c r="U342" s="6" t="str">
        <f t="shared" ca="1" si="48"/>
        <v/>
      </c>
      <c r="V342" s="6">
        <f t="shared" ca="1" si="49"/>
        <v>1</v>
      </c>
      <c r="W342" s="6" t="str">
        <f t="shared" ca="1" si="49"/>
        <v/>
      </c>
      <c r="X342" s="6" t="str">
        <f t="shared" ca="1" si="49"/>
        <v/>
      </c>
      <c r="Y342" s="6">
        <f t="shared" ca="1" si="50"/>
        <v>0</v>
      </c>
    </row>
    <row r="343" spans="1:25" hidden="1" x14ac:dyDescent="0.25">
      <c r="A343" s="8">
        <f t="shared" ca="1" si="44"/>
        <v>5</v>
      </c>
      <c r="B343" s="8">
        <f t="shared" ca="1" si="45"/>
        <v>5</v>
      </c>
      <c r="C343" s="8">
        <f t="shared" ca="1" si="45"/>
        <v>4</v>
      </c>
      <c r="D343" s="8">
        <f t="shared" ca="1" si="45"/>
        <v>6</v>
      </c>
      <c r="E343" s="8">
        <f t="shared" ca="1" si="45"/>
        <v>2</v>
      </c>
      <c r="F343" s="8">
        <f t="shared" ca="1" si="45"/>
        <v>2</v>
      </c>
      <c r="G343" s="6" cm="1">
        <f t="array" aca="1" ref="G343" ca="1">SUM(IF(ISNUMBER(FIND($A$4:$F$4,G$4)),$A343:$F343,0))</f>
        <v>9</v>
      </c>
      <c r="H343" s="6" cm="1">
        <f t="array" aca="1" ref="H343" ca="1">SUM(IF(ISNUMBER(FIND($A$4:$F$4,H$4)),$A343:$F343,0))</f>
        <v>13</v>
      </c>
      <c r="I343" s="6" cm="1">
        <f t="array" aca="1" ref="I343" ca="1">SUM(IF(ISNUMBER(FIND($A$4:$F$4,I$4)),$A343:$F343,0))</f>
        <v>9</v>
      </c>
      <c r="J343" s="6">
        <f t="shared" ca="1" si="46"/>
        <v>13</v>
      </c>
      <c r="K343" s="6">
        <f ca="1">SMALL($J$5:$J$1004,ROWS($J$5:J343))</f>
        <v>11</v>
      </c>
      <c r="L343" s="7">
        <f ca="1">ROWS($J$5:J343)/COUNT($J$5:$J$1004)</f>
        <v>0.33900000000000002</v>
      </c>
      <c r="M343" s="7"/>
      <c r="N343" s="7"/>
      <c r="O343" s="7"/>
      <c r="P343" s="6" t="str">
        <f t="shared" ca="1" si="51"/>
        <v/>
      </c>
      <c r="Q343" s="6">
        <f t="shared" ca="1" si="51"/>
        <v>1</v>
      </c>
      <c r="R343" s="6" t="str">
        <f t="shared" ca="1" si="51"/>
        <v/>
      </c>
      <c r="T343" s="6">
        <f t="shared" ca="1" si="47"/>
        <v>1</v>
      </c>
      <c r="U343" s="6" t="str">
        <f t="shared" ca="1" si="48"/>
        <v/>
      </c>
      <c r="V343" s="6" t="str">
        <f t="shared" ca="1" si="49"/>
        <v/>
      </c>
      <c r="W343" s="6">
        <f t="shared" ca="1" si="49"/>
        <v>1</v>
      </c>
      <c r="X343" s="6" t="str">
        <f t="shared" ca="1" si="49"/>
        <v/>
      </c>
      <c r="Y343" s="6">
        <f t="shared" ca="1" si="50"/>
        <v>1</v>
      </c>
    </row>
    <row r="344" spans="1:25" hidden="1" x14ac:dyDescent="0.25">
      <c r="A344" s="8">
        <f t="shared" ca="1" si="44"/>
        <v>2</v>
      </c>
      <c r="B344" s="8">
        <f t="shared" ca="1" si="45"/>
        <v>5</v>
      </c>
      <c r="C344" s="8">
        <f t="shared" ca="1" si="45"/>
        <v>7</v>
      </c>
      <c r="D344" s="8">
        <f t="shared" ca="1" si="45"/>
        <v>3</v>
      </c>
      <c r="E344" s="8">
        <f t="shared" ca="1" si="45"/>
        <v>1</v>
      </c>
      <c r="F344" s="8">
        <f t="shared" ca="1" si="45"/>
        <v>4</v>
      </c>
      <c r="G344" s="6" cm="1">
        <f t="array" aca="1" ref="G344" ca="1">SUM(IF(ISNUMBER(FIND($A$4:$F$4,G$4)),$A344:$F344,0))</f>
        <v>9</v>
      </c>
      <c r="H344" s="6" cm="1">
        <f t="array" aca="1" ref="H344" ca="1">SUM(IF(ISNUMBER(FIND($A$4:$F$4,H$4)),$A344:$F344,0))</f>
        <v>9</v>
      </c>
      <c r="I344" s="6" cm="1">
        <f t="array" aca="1" ref="I344" ca="1">SUM(IF(ISNUMBER(FIND($A$4:$F$4,I$4)),$A344:$F344,0))</f>
        <v>10</v>
      </c>
      <c r="J344" s="6">
        <f t="shared" ca="1" si="46"/>
        <v>10</v>
      </c>
      <c r="K344" s="6">
        <f ca="1">SMALL($J$5:$J$1004,ROWS($J$5:J344))</f>
        <v>11</v>
      </c>
      <c r="L344" s="7">
        <f ca="1">ROWS($J$5:J344)/COUNT($J$5:$J$1004)</f>
        <v>0.34</v>
      </c>
      <c r="M344" s="7"/>
      <c r="N344" s="7"/>
      <c r="O344" s="7"/>
      <c r="P344" s="6" t="str">
        <f t="shared" ca="1" si="51"/>
        <v/>
      </c>
      <c r="Q344" s="6" t="str">
        <f t="shared" ca="1" si="51"/>
        <v/>
      </c>
      <c r="R344" s="6">
        <f t="shared" ca="1" si="51"/>
        <v>1</v>
      </c>
      <c r="T344" s="6">
        <f t="shared" ca="1" si="47"/>
        <v>0</v>
      </c>
      <c r="U344" s="6">
        <f t="shared" ca="1" si="48"/>
        <v>1</v>
      </c>
      <c r="V344" s="6" t="str">
        <f t="shared" ca="1" si="49"/>
        <v/>
      </c>
      <c r="W344" s="6" t="str">
        <f t="shared" ca="1" si="49"/>
        <v/>
      </c>
      <c r="X344" s="6">
        <f t="shared" ca="1" si="49"/>
        <v>1</v>
      </c>
      <c r="Y344" s="6">
        <f t="shared" ca="1" si="50"/>
        <v>1</v>
      </c>
    </row>
    <row r="345" spans="1:25" hidden="1" x14ac:dyDescent="0.25">
      <c r="A345" s="8">
        <f t="shared" ca="1" si="44"/>
        <v>3</v>
      </c>
      <c r="B345" s="8">
        <f t="shared" ca="1" si="45"/>
        <v>4</v>
      </c>
      <c r="C345" s="8">
        <f t="shared" ca="1" si="45"/>
        <v>8</v>
      </c>
      <c r="D345" s="8">
        <f t="shared" ca="1" si="45"/>
        <v>4</v>
      </c>
      <c r="E345" s="8">
        <f t="shared" ca="1" si="45"/>
        <v>1</v>
      </c>
      <c r="F345" s="8">
        <f t="shared" ca="1" si="45"/>
        <v>2</v>
      </c>
      <c r="G345" s="6" cm="1">
        <f t="array" aca="1" ref="G345" ca="1">SUM(IF(ISNUMBER(FIND($A$4:$F$4,G$4)),$A345:$F345,0))</f>
        <v>11</v>
      </c>
      <c r="H345" s="6" cm="1">
        <f t="array" aca="1" ref="H345" ca="1">SUM(IF(ISNUMBER(FIND($A$4:$F$4,H$4)),$A345:$F345,0))</f>
        <v>9</v>
      </c>
      <c r="I345" s="6" cm="1">
        <f t="array" aca="1" ref="I345" ca="1">SUM(IF(ISNUMBER(FIND($A$4:$F$4,I$4)),$A345:$F345,0))</f>
        <v>7</v>
      </c>
      <c r="J345" s="6">
        <f t="shared" ca="1" si="46"/>
        <v>11</v>
      </c>
      <c r="K345" s="6">
        <f ca="1">SMALL($J$5:$J$1004,ROWS($J$5:J345))</f>
        <v>11</v>
      </c>
      <c r="L345" s="7">
        <f ca="1">ROWS($J$5:J345)/COUNT($J$5:$J$1004)</f>
        <v>0.34100000000000003</v>
      </c>
      <c r="M345" s="7"/>
      <c r="N345" s="7"/>
      <c r="O345" s="7"/>
      <c r="P345" s="6">
        <f t="shared" ca="1" si="51"/>
        <v>1</v>
      </c>
      <c r="Q345" s="6" t="str">
        <f t="shared" ca="1" si="51"/>
        <v/>
      </c>
      <c r="R345" s="6" t="str">
        <f t="shared" ca="1" si="51"/>
        <v/>
      </c>
      <c r="T345" s="6">
        <f t="shared" ca="1" si="47"/>
        <v>1</v>
      </c>
      <c r="U345" s="6" t="str">
        <f t="shared" ca="1" si="48"/>
        <v/>
      </c>
      <c r="V345" s="6">
        <f t="shared" ca="1" si="49"/>
        <v>1</v>
      </c>
      <c r="W345" s="6" t="str">
        <f t="shared" ca="1" si="49"/>
        <v/>
      </c>
      <c r="X345" s="6" t="str">
        <f t="shared" ca="1" si="49"/>
        <v/>
      </c>
      <c r="Y345" s="6">
        <f t="shared" ca="1" si="50"/>
        <v>0</v>
      </c>
    </row>
    <row r="346" spans="1:25" hidden="1" x14ac:dyDescent="0.25">
      <c r="A346" s="8">
        <f t="shared" ca="1" si="44"/>
        <v>3</v>
      </c>
      <c r="B346" s="8">
        <f t="shared" ca="1" si="45"/>
        <v>3</v>
      </c>
      <c r="C346" s="8">
        <f t="shared" ca="1" si="45"/>
        <v>4</v>
      </c>
      <c r="D346" s="8">
        <f t="shared" ca="1" si="45"/>
        <v>3</v>
      </c>
      <c r="E346" s="8">
        <f t="shared" ca="1" si="45"/>
        <v>1</v>
      </c>
      <c r="F346" s="8">
        <f t="shared" ca="1" si="45"/>
        <v>3</v>
      </c>
      <c r="G346" s="6" cm="1">
        <f t="array" aca="1" ref="G346" ca="1">SUM(IF(ISNUMBER(FIND($A$4:$F$4,G$4)),$A346:$F346,0))</f>
        <v>7</v>
      </c>
      <c r="H346" s="6" cm="1">
        <f t="array" aca="1" ref="H346" ca="1">SUM(IF(ISNUMBER(FIND($A$4:$F$4,H$4)),$A346:$F346,0))</f>
        <v>9</v>
      </c>
      <c r="I346" s="6" cm="1">
        <f t="array" aca="1" ref="I346" ca="1">SUM(IF(ISNUMBER(FIND($A$4:$F$4,I$4)),$A346:$F346,0))</f>
        <v>7</v>
      </c>
      <c r="J346" s="6">
        <f t="shared" ca="1" si="46"/>
        <v>9</v>
      </c>
      <c r="K346" s="6">
        <f ca="1">SMALL($J$5:$J$1004,ROWS($J$5:J346))</f>
        <v>11</v>
      </c>
      <c r="L346" s="7">
        <f ca="1">ROWS($J$5:J346)/COUNT($J$5:$J$1004)</f>
        <v>0.34200000000000003</v>
      </c>
      <c r="M346" s="7"/>
      <c r="N346" s="7"/>
      <c r="O346" s="7"/>
      <c r="P346" s="6" t="str">
        <f t="shared" ca="1" si="51"/>
        <v/>
      </c>
      <c r="Q346" s="6">
        <f t="shared" ca="1" si="51"/>
        <v>1</v>
      </c>
      <c r="R346" s="6" t="str">
        <f t="shared" ca="1" si="51"/>
        <v/>
      </c>
      <c r="T346" s="6">
        <f t="shared" ca="1" si="47"/>
        <v>1</v>
      </c>
      <c r="U346" s="6" t="str">
        <f t="shared" ca="1" si="48"/>
        <v/>
      </c>
      <c r="V346" s="6" t="str">
        <f t="shared" ca="1" si="49"/>
        <v/>
      </c>
      <c r="W346" s="6">
        <f t="shared" ca="1" si="49"/>
        <v>1</v>
      </c>
      <c r="X346" s="6" t="str">
        <f t="shared" ca="1" si="49"/>
        <v/>
      </c>
      <c r="Y346" s="6">
        <f t="shared" ca="1" si="50"/>
        <v>1</v>
      </c>
    </row>
    <row r="347" spans="1:25" hidden="1" x14ac:dyDescent="0.25">
      <c r="A347" s="8">
        <f t="shared" ca="1" si="44"/>
        <v>5</v>
      </c>
      <c r="B347" s="8">
        <f t="shared" ca="1" si="45"/>
        <v>1</v>
      </c>
      <c r="C347" s="8">
        <f t="shared" ca="1" si="45"/>
        <v>4</v>
      </c>
      <c r="D347" s="8">
        <f t="shared" ca="1" si="45"/>
        <v>6</v>
      </c>
      <c r="E347" s="8">
        <f t="shared" ca="1" si="45"/>
        <v>1</v>
      </c>
      <c r="F347" s="8">
        <f t="shared" ca="1" si="45"/>
        <v>2</v>
      </c>
      <c r="G347" s="6" cm="1">
        <f t="array" aca="1" ref="G347" ca="1">SUM(IF(ISNUMBER(FIND($A$4:$F$4,G$4)),$A347:$F347,0))</f>
        <v>9</v>
      </c>
      <c r="H347" s="6" cm="1">
        <f t="array" aca="1" ref="H347" ca="1">SUM(IF(ISNUMBER(FIND($A$4:$F$4,H$4)),$A347:$F347,0))</f>
        <v>13</v>
      </c>
      <c r="I347" s="6" cm="1">
        <f t="array" aca="1" ref="I347" ca="1">SUM(IF(ISNUMBER(FIND($A$4:$F$4,I$4)),$A347:$F347,0))</f>
        <v>4</v>
      </c>
      <c r="J347" s="6">
        <f t="shared" ca="1" si="46"/>
        <v>13</v>
      </c>
      <c r="K347" s="6">
        <f ca="1">SMALL($J$5:$J$1004,ROWS($J$5:J347))</f>
        <v>11</v>
      </c>
      <c r="L347" s="7">
        <f ca="1">ROWS($J$5:J347)/COUNT($J$5:$J$1004)</f>
        <v>0.34300000000000003</v>
      </c>
      <c r="M347" s="7"/>
      <c r="N347" s="7"/>
      <c r="O347" s="7"/>
      <c r="P347" s="6" t="str">
        <f t="shared" ca="1" si="51"/>
        <v/>
      </c>
      <c r="Q347" s="6">
        <f t="shared" ca="1" si="51"/>
        <v>1</v>
      </c>
      <c r="R347" s="6" t="str">
        <f t="shared" ca="1" si="51"/>
        <v/>
      </c>
      <c r="T347" s="6">
        <f t="shared" ca="1" si="47"/>
        <v>1</v>
      </c>
      <c r="U347" s="6" t="str">
        <f t="shared" ca="1" si="48"/>
        <v/>
      </c>
      <c r="V347" s="6" t="str">
        <f t="shared" ca="1" si="49"/>
        <v/>
      </c>
      <c r="W347" s="6">
        <f t="shared" ca="1" si="49"/>
        <v>1</v>
      </c>
      <c r="X347" s="6" t="str">
        <f t="shared" ca="1" si="49"/>
        <v/>
      </c>
      <c r="Y347" s="6">
        <f t="shared" ca="1" si="50"/>
        <v>1</v>
      </c>
    </row>
    <row r="348" spans="1:25" hidden="1" x14ac:dyDescent="0.25">
      <c r="A348" s="8">
        <f t="shared" ca="1" si="44"/>
        <v>3</v>
      </c>
      <c r="B348" s="8">
        <f t="shared" ca="1" si="45"/>
        <v>3</v>
      </c>
      <c r="C348" s="8">
        <f t="shared" ca="1" si="45"/>
        <v>8</v>
      </c>
      <c r="D348" s="8">
        <f t="shared" ca="1" si="45"/>
        <v>5</v>
      </c>
      <c r="E348" s="8">
        <f t="shared" ca="1" si="45"/>
        <v>2</v>
      </c>
      <c r="F348" s="8">
        <f t="shared" ca="1" si="45"/>
        <v>2</v>
      </c>
      <c r="G348" s="6" cm="1">
        <f t="array" aca="1" ref="G348" ca="1">SUM(IF(ISNUMBER(FIND($A$4:$F$4,G$4)),$A348:$F348,0))</f>
        <v>11</v>
      </c>
      <c r="H348" s="6" cm="1">
        <f t="array" aca="1" ref="H348" ca="1">SUM(IF(ISNUMBER(FIND($A$4:$F$4,H$4)),$A348:$F348,0))</f>
        <v>10</v>
      </c>
      <c r="I348" s="6" cm="1">
        <f t="array" aca="1" ref="I348" ca="1">SUM(IF(ISNUMBER(FIND($A$4:$F$4,I$4)),$A348:$F348,0))</f>
        <v>7</v>
      </c>
      <c r="J348" s="6">
        <f t="shared" ca="1" si="46"/>
        <v>11</v>
      </c>
      <c r="K348" s="6">
        <f ca="1">SMALL($J$5:$J$1004,ROWS($J$5:J348))</f>
        <v>11</v>
      </c>
      <c r="L348" s="7">
        <f ca="1">ROWS($J$5:J348)/COUNT($J$5:$J$1004)</f>
        <v>0.34399999999999997</v>
      </c>
      <c r="M348" s="7"/>
      <c r="N348" s="7"/>
      <c r="O348" s="7"/>
      <c r="P348" s="6">
        <f t="shared" ca="1" si="51"/>
        <v>1</v>
      </c>
      <c r="Q348" s="6" t="str">
        <f t="shared" ca="1" si="51"/>
        <v/>
      </c>
      <c r="R348" s="6" t="str">
        <f t="shared" ca="1" si="51"/>
        <v/>
      </c>
      <c r="T348" s="6">
        <f t="shared" ca="1" si="47"/>
        <v>1</v>
      </c>
      <c r="U348" s="6" t="str">
        <f t="shared" ca="1" si="48"/>
        <v/>
      </c>
      <c r="V348" s="6">
        <f t="shared" ca="1" si="49"/>
        <v>1</v>
      </c>
      <c r="W348" s="6" t="str">
        <f t="shared" ca="1" si="49"/>
        <v/>
      </c>
      <c r="X348" s="6" t="str">
        <f t="shared" ca="1" si="49"/>
        <v/>
      </c>
      <c r="Y348" s="6">
        <f t="shared" ca="1" si="50"/>
        <v>0</v>
      </c>
    </row>
    <row r="349" spans="1:25" hidden="1" x14ac:dyDescent="0.25">
      <c r="A349" s="8">
        <f t="shared" ca="1" si="44"/>
        <v>5</v>
      </c>
      <c r="B349" s="8">
        <f t="shared" ca="1" si="45"/>
        <v>2</v>
      </c>
      <c r="C349" s="8">
        <f t="shared" ca="1" si="45"/>
        <v>6</v>
      </c>
      <c r="D349" s="8">
        <f t="shared" ca="1" si="45"/>
        <v>2</v>
      </c>
      <c r="E349" s="8">
        <f t="shared" ca="1" si="45"/>
        <v>2</v>
      </c>
      <c r="F349" s="8">
        <f t="shared" ca="1" si="45"/>
        <v>4</v>
      </c>
      <c r="G349" s="6" cm="1">
        <f t="array" aca="1" ref="G349" ca="1">SUM(IF(ISNUMBER(FIND($A$4:$F$4,G$4)),$A349:$F349,0))</f>
        <v>11</v>
      </c>
      <c r="H349" s="6" cm="1">
        <f t="array" aca="1" ref="H349" ca="1">SUM(IF(ISNUMBER(FIND($A$4:$F$4,H$4)),$A349:$F349,0))</f>
        <v>11</v>
      </c>
      <c r="I349" s="6" cm="1">
        <f t="array" aca="1" ref="I349" ca="1">SUM(IF(ISNUMBER(FIND($A$4:$F$4,I$4)),$A349:$F349,0))</f>
        <v>8</v>
      </c>
      <c r="J349" s="6">
        <f t="shared" ca="1" si="46"/>
        <v>11</v>
      </c>
      <c r="K349" s="6">
        <f ca="1">SMALL($J$5:$J$1004,ROWS($J$5:J349))</f>
        <v>11</v>
      </c>
      <c r="L349" s="7">
        <f ca="1">ROWS($J$5:J349)/COUNT($J$5:$J$1004)</f>
        <v>0.34499999999999997</v>
      </c>
      <c r="M349" s="7"/>
      <c r="N349" s="7"/>
      <c r="O349" s="7"/>
      <c r="P349" s="6">
        <f t="shared" ca="1" si="51"/>
        <v>1</v>
      </c>
      <c r="Q349" s="6">
        <f t="shared" ca="1" si="51"/>
        <v>1</v>
      </c>
      <c r="R349" s="6" t="str">
        <f t="shared" ca="1" si="51"/>
        <v/>
      </c>
      <c r="T349" s="6">
        <f t="shared" ca="1" si="47"/>
        <v>1</v>
      </c>
      <c r="U349" s="6" t="str">
        <f t="shared" ca="1" si="48"/>
        <v/>
      </c>
      <c r="V349" s="6">
        <f t="shared" ca="1" si="49"/>
        <v>1</v>
      </c>
      <c r="W349" s="6">
        <f t="shared" ca="1" si="49"/>
        <v>1</v>
      </c>
      <c r="X349" s="6" t="str">
        <f t="shared" ca="1" si="49"/>
        <v/>
      </c>
      <c r="Y349" s="6">
        <f t="shared" ca="1" si="50"/>
        <v>1</v>
      </c>
    </row>
    <row r="350" spans="1:25" hidden="1" x14ac:dyDescent="0.25">
      <c r="A350" s="8">
        <f t="shared" ca="1" si="44"/>
        <v>2</v>
      </c>
      <c r="B350" s="8">
        <f t="shared" ca="1" si="45"/>
        <v>2</v>
      </c>
      <c r="C350" s="8">
        <f t="shared" ca="1" si="45"/>
        <v>4</v>
      </c>
      <c r="D350" s="8">
        <f t="shared" ca="1" si="45"/>
        <v>3</v>
      </c>
      <c r="E350" s="8">
        <f t="shared" ca="1" si="45"/>
        <v>2</v>
      </c>
      <c r="F350" s="8">
        <f t="shared" ca="1" si="45"/>
        <v>2</v>
      </c>
      <c r="G350" s="6" cm="1">
        <f t="array" aca="1" ref="G350" ca="1">SUM(IF(ISNUMBER(FIND($A$4:$F$4,G$4)),$A350:$F350,0))</f>
        <v>6</v>
      </c>
      <c r="H350" s="6" cm="1">
        <f t="array" aca="1" ref="H350" ca="1">SUM(IF(ISNUMBER(FIND($A$4:$F$4,H$4)),$A350:$F350,0))</f>
        <v>7</v>
      </c>
      <c r="I350" s="6" cm="1">
        <f t="array" aca="1" ref="I350" ca="1">SUM(IF(ISNUMBER(FIND($A$4:$F$4,I$4)),$A350:$F350,0))</f>
        <v>6</v>
      </c>
      <c r="J350" s="6">
        <f t="shared" ca="1" si="46"/>
        <v>7</v>
      </c>
      <c r="K350" s="6">
        <f ca="1">SMALL($J$5:$J$1004,ROWS($J$5:J350))</f>
        <v>11</v>
      </c>
      <c r="L350" s="7">
        <f ca="1">ROWS($J$5:J350)/COUNT($J$5:$J$1004)</f>
        <v>0.34599999999999997</v>
      </c>
      <c r="M350" s="7"/>
      <c r="N350" s="7"/>
      <c r="O350" s="7"/>
      <c r="P350" s="6" t="str">
        <f t="shared" ca="1" si="51"/>
        <v/>
      </c>
      <c r="Q350" s="6">
        <f t="shared" ca="1" si="51"/>
        <v>1</v>
      </c>
      <c r="R350" s="6" t="str">
        <f t="shared" ca="1" si="51"/>
        <v/>
      </c>
      <c r="T350" s="6">
        <f t="shared" ca="1" si="47"/>
        <v>1</v>
      </c>
      <c r="U350" s="6" t="str">
        <f t="shared" ca="1" si="48"/>
        <v/>
      </c>
      <c r="V350" s="6" t="str">
        <f t="shared" ca="1" si="49"/>
        <v/>
      </c>
      <c r="W350" s="6">
        <f t="shared" ca="1" si="49"/>
        <v>1</v>
      </c>
      <c r="X350" s="6" t="str">
        <f t="shared" ca="1" si="49"/>
        <v/>
      </c>
      <c r="Y350" s="6">
        <f t="shared" ca="1" si="50"/>
        <v>1</v>
      </c>
    </row>
    <row r="351" spans="1:25" hidden="1" x14ac:dyDescent="0.25">
      <c r="A351" s="8">
        <f t="shared" ca="1" si="44"/>
        <v>4</v>
      </c>
      <c r="B351" s="8">
        <f t="shared" ca="1" si="45"/>
        <v>4</v>
      </c>
      <c r="C351" s="8">
        <f t="shared" ca="1" si="45"/>
        <v>8</v>
      </c>
      <c r="D351" s="8">
        <f t="shared" ca="1" si="45"/>
        <v>6</v>
      </c>
      <c r="E351" s="8">
        <f t="shared" ca="1" si="45"/>
        <v>1</v>
      </c>
      <c r="F351" s="8">
        <f t="shared" ca="1" si="45"/>
        <v>2</v>
      </c>
      <c r="G351" s="6" cm="1">
        <f t="array" aca="1" ref="G351" ca="1">SUM(IF(ISNUMBER(FIND($A$4:$F$4,G$4)),$A351:$F351,0))</f>
        <v>12</v>
      </c>
      <c r="H351" s="6" cm="1">
        <f t="array" aca="1" ref="H351" ca="1">SUM(IF(ISNUMBER(FIND($A$4:$F$4,H$4)),$A351:$F351,0))</f>
        <v>12</v>
      </c>
      <c r="I351" s="6" cm="1">
        <f t="array" aca="1" ref="I351" ca="1">SUM(IF(ISNUMBER(FIND($A$4:$F$4,I$4)),$A351:$F351,0))</f>
        <v>7</v>
      </c>
      <c r="J351" s="6">
        <f t="shared" ca="1" si="46"/>
        <v>12</v>
      </c>
      <c r="K351" s="6">
        <f ca="1">SMALL($J$5:$J$1004,ROWS($J$5:J351))</f>
        <v>11</v>
      </c>
      <c r="L351" s="7">
        <f ca="1">ROWS($J$5:J351)/COUNT($J$5:$J$1004)</f>
        <v>0.34699999999999998</v>
      </c>
      <c r="M351" s="7"/>
      <c r="N351" s="7"/>
      <c r="O351" s="7"/>
      <c r="P351" s="6">
        <f t="shared" ca="1" si="51"/>
        <v>1</v>
      </c>
      <c r="Q351" s="6">
        <f t="shared" ca="1" si="51"/>
        <v>1</v>
      </c>
      <c r="R351" s="6" t="str">
        <f t="shared" ca="1" si="51"/>
        <v/>
      </c>
      <c r="T351" s="6">
        <f t="shared" ca="1" si="47"/>
        <v>1</v>
      </c>
      <c r="U351" s="6" t="str">
        <f t="shared" ca="1" si="48"/>
        <v/>
      </c>
      <c r="V351" s="6">
        <f t="shared" ca="1" si="49"/>
        <v>1</v>
      </c>
      <c r="W351" s="6">
        <f t="shared" ca="1" si="49"/>
        <v>1</v>
      </c>
      <c r="X351" s="6" t="str">
        <f t="shared" ca="1" si="49"/>
        <v/>
      </c>
      <c r="Y351" s="6">
        <f t="shared" ca="1" si="50"/>
        <v>1</v>
      </c>
    </row>
    <row r="352" spans="1:25" hidden="1" x14ac:dyDescent="0.25">
      <c r="A352" s="8">
        <f t="shared" ca="1" si="44"/>
        <v>6</v>
      </c>
      <c r="B352" s="8">
        <f t="shared" ca="1" si="45"/>
        <v>4</v>
      </c>
      <c r="C352" s="8">
        <f t="shared" ca="1" si="45"/>
        <v>5</v>
      </c>
      <c r="D352" s="8">
        <f t="shared" ca="1" si="45"/>
        <v>4</v>
      </c>
      <c r="E352" s="8">
        <f t="shared" ca="1" si="45"/>
        <v>2</v>
      </c>
      <c r="F352" s="8">
        <f t="shared" ca="1" si="45"/>
        <v>2</v>
      </c>
      <c r="G352" s="6" cm="1">
        <f t="array" aca="1" ref="G352" ca="1">SUM(IF(ISNUMBER(FIND($A$4:$F$4,G$4)),$A352:$F352,0))</f>
        <v>11</v>
      </c>
      <c r="H352" s="6" cm="1">
        <f t="array" aca="1" ref="H352" ca="1">SUM(IF(ISNUMBER(FIND($A$4:$F$4,H$4)),$A352:$F352,0))</f>
        <v>12</v>
      </c>
      <c r="I352" s="6" cm="1">
        <f t="array" aca="1" ref="I352" ca="1">SUM(IF(ISNUMBER(FIND($A$4:$F$4,I$4)),$A352:$F352,0))</f>
        <v>8</v>
      </c>
      <c r="J352" s="6">
        <f t="shared" ca="1" si="46"/>
        <v>12</v>
      </c>
      <c r="K352" s="6">
        <f ca="1">SMALL($J$5:$J$1004,ROWS($J$5:J352))</f>
        <v>11</v>
      </c>
      <c r="L352" s="7">
        <f ca="1">ROWS($J$5:J352)/COUNT($J$5:$J$1004)</f>
        <v>0.34799999999999998</v>
      </c>
      <c r="M352" s="7"/>
      <c r="N352" s="7"/>
      <c r="O352" s="7"/>
      <c r="P352" s="6" t="str">
        <f t="shared" ca="1" si="51"/>
        <v/>
      </c>
      <c r="Q352" s="6">
        <f t="shared" ca="1" si="51"/>
        <v>1</v>
      </c>
      <c r="R352" s="6" t="str">
        <f t="shared" ca="1" si="51"/>
        <v/>
      </c>
      <c r="T352" s="6">
        <f t="shared" ca="1" si="47"/>
        <v>1</v>
      </c>
      <c r="U352" s="6" t="str">
        <f t="shared" ca="1" si="48"/>
        <v/>
      </c>
      <c r="V352" s="6" t="str">
        <f t="shared" ca="1" si="49"/>
        <v/>
      </c>
      <c r="W352" s="6">
        <f t="shared" ca="1" si="49"/>
        <v>1</v>
      </c>
      <c r="X352" s="6" t="str">
        <f t="shared" ca="1" si="49"/>
        <v/>
      </c>
      <c r="Y352" s="6">
        <f t="shared" ca="1" si="50"/>
        <v>1</v>
      </c>
    </row>
    <row r="353" spans="1:25" hidden="1" x14ac:dyDescent="0.25">
      <c r="A353" s="8">
        <f t="shared" ca="1" si="44"/>
        <v>6</v>
      </c>
      <c r="B353" s="8">
        <f t="shared" ca="1" si="45"/>
        <v>4</v>
      </c>
      <c r="C353" s="8">
        <f t="shared" ca="1" si="45"/>
        <v>7</v>
      </c>
      <c r="D353" s="8">
        <f t="shared" ca="1" si="45"/>
        <v>6</v>
      </c>
      <c r="E353" s="8">
        <f t="shared" ca="1" si="45"/>
        <v>2</v>
      </c>
      <c r="F353" s="8">
        <f t="shared" ca="1" si="45"/>
        <v>4</v>
      </c>
      <c r="G353" s="6" cm="1">
        <f t="array" aca="1" ref="G353" ca="1">SUM(IF(ISNUMBER(FIND($A$4:$F$4,G$4)),$A353:$F353,0))</f>
        <v>13</v>
      </c>
      <c r="H353" s="6" cm="1">
        <f t="array" aca="1" ref="H353" ca="1">SUM(IF(ISNUMBER(FIND($A$4:$F$4,H$4)),$A353:$F353,0))</f>
        <v>16</v>
      </c>
      <c r="I353" s="6" cm="1">
        <f t="array" aca="1" ref="I353" ca="1">SUM(IF(ISNUMBER(FIND($A$4:$F$4,I$4)),$A353:$F353,0))</f>
        <v>10</v>
      </c>
      <c r="J353" s="6">
        <f t="shared" ca="1" si="46"/>
        <v>16</v>
      </c>
      <c r="K353" s="6">
        <f ca="1">SMALL($J$5:$J$1004,ROWS($J$5:J353))</f>
        <v>11</v>
      </c>
      <c r="L353" s="7">
        <f ca="1">ROWS($J$5:J353)/COUNT($J$5:$J$1004)</f>
        <v>0.34899999999999998</v>
      </c>
      <c r="M353" s="7"/>
      <c r="N353" s="7"/>
      <c r="O353" s="7"/>
      <c r="P353" s="6" t="str">
        <f t="shared" ca="1" si="51"/>
        <v/>
      </c>
      <c r="Q353" s="6">
        <f t="shared" ca="1" si="51"/>
        <v>1</v>
      </c>
      <c r="R353" s="6" t="str">
        <f t="shared" ca="1" si="51"/>
        <v/>
      </c>
      <c r="T353" s="6">
        <f t="shared" ca="1" si="47"/>
        <v>1</v>
      </c>
      <c r="U353" s="6" t="str">
        <f t="shared" ca="1" si="48"/>
        <v/>
      </c>
      <c r="V353" s="6" t="str">
        <f t="shared" ca="1" si="49"/>
        <v/>
      </c>
      <c r="W353" s="6">
        <f t="shared" ca="1" si="49"/>
        <v>1</v>
      </c>
      <c r="X353" s="6" t="str">
        <f t="shared" ca="1" si="49"/>
        <v/>
      </c>
      <c r="Y353" s="6">
        <f t="shared" ca="1" si="50"/>
        <v>1</v>
      </c>
    </row>
    <row r="354" spans="1:25" hidden="1" x14ac:dyDescent="0.25">
      <c r="A354" s="8">
        <f t="shared" ca="1" si="44"/>
        <v>5</v>
      </c>
      <c r="B354" s="8">
        <f t="shared" ca="1" si="45"/>
        <v>5</v>
      </c>
      <c r="C354" s="8">
        <f t="shared" ca="1" si="45"/>
        <v>5</v>
      </c>
      <c r="D354" s="8">
        <f t="shared" ca="1" si="45"/>
        <v>2</v>
      </c>
      <c r="E354" s="8">
        <f t="shared" ca="1" si="45"/>
        <v>1</v>
      </c>
      <c r="F354" s="8">
        <f t="shared" ca="1" si="45"/>
        <v>4</v>
      </c>
      <c r="G354" s="6" cm="1">
        <f t="array" aca="1" ref="G354" ca="1">SUM(IF(ISNUMBER(FIND($A$4:$F$4,G$4)),$A354:$F354,0))</f>
        <v>10</v>
      </c>
      <c r="H354" s="6" cm="1">
        <f t="array" aca="1" ref="H354" ca="1">SUM(IF(ISNUMBER(FIND($A$4:$F$4,H$4)),$A354:$F354,0))</f>
        <v>11</v>
      </c>
      <c r="I354" s="6" cm="1">
        <f t="array" aca="1" ref="I354" ca="1">SUM(IF(ISNUMBER(FIND($A$4:$F$4,I$4)),$A354:$F354,0))</f>
        <v>10</v>
      </c>
      <c r="J354" s="6">
        <f t="shared" ca="1" si="46"/>
        <v>11</v>
      </c>
      <c r="K354" s="6">
        <f ca="1">SMALL($J$5:$J$1004,ROWS($J$5:J354))</f>
        <v>11</v>
      </c>
      <c r="L354" s="7">
        <f ca="1">ROWS($J$5:J354)/COUNT($J$5:$J$1004)</f>
        <v>0.35</v>
      </c>
      <c r="M354" s="7"/>
      <c r="N354" s="7"/>
      <c r="O354" s="7"/>
      <c r="P354" s="6" t="str">
        <f t="shared" ca="1" si="51"/>
        <v/>
      </c>
      <c r="Q354" s="6">
        <f t="shared" ca="1" si="51"/>
        <v>1</v>
      </c>
      <c r="R354" s="6" t="str">
        <f t="shared" ca="1" si="51"/>
        <v/>
      </c>
      <c r="T354" s="6">
        <f t="shared" ca="1" si="47"/>
        <v>1</v>
      </c>
      <c r="U354" s="6" t="str">
        <f t="shared" ca="1" si="48"/>
        <v/>
      </c>
      <c r="V354" s="6" t="str">
        <f t="shared" ca="1" si="49"/>
        <v/>
      </c>
      <c r="W354" s="6">
        <f t="shared" ca="1" si="49"/>
        <v>1</v>
      </c>
      <c r="X354" s="6" t="str">
        <f t="shared" ca="1" si="49"/>
        <v/>
      </c>
      <c r="Y354" s="6">
        <f t="shared" ca="1" si="50"/>
        <v>1</v>
      </c>
    </row>
    <row r="355" spans="1:25" hidden="1" x14ac:dyDescent="0.25">
      <c r="A355" s="8">
        <f t="shared" ca="1" si="44"/>
        <v>4</v>
      </c>
      <c r="B355" s="8">
        <f t="shared" ca="1" si="45"/>
        <v>3</v>
      </c>
      <c r="C355" s="8">
        <f t="shared" ca="1" si="45"/>
        <v>8</v>
      </c>
      <c r="D355" s="8">
        <f t="shared" ca="1" si="45"/>
        <v>3</v>
      </c>
      <c r="E355" s="8">
        <f t="shared" ca="1" si="45"/>
        <v>1</v>
      </c>
      <c r="F355" s="8">
        <f t="shared" ca="1" si="45"/>
        <v>3</v>
      </c>
      <c r="G355" s="6" cm="1">
        <f t="array" aca="1" ref="G355" ca="1">SUM(IF(ISNUMBER(FIND($A$4:$F$4,G$4)),$A355:$F355,0))</f>
        <v>12</v>
      </c>
      <c r="H355" s="6" cm="1">
        <f t="array" aca="1" ref="H355" ca="1">SUM(IF(ISNUMBER(FIND($A$4:$F$4,H$4)),$A355:$F355,0))</f>
        <v>10</v>
      </c>
      <c r="I355" s="6" cm="1">
        <f t="array" aca="1" ref="I355" ca="1">SUM(IF(ISNUMBER(FIND($A$4:$F$4,I$4)),$A355:$F355,0))</f>
        <v>7</v>
      </c>
      <c r="J355" s="6">
        <f t="shared" ca="1" si="46"/>
        <v>12</v>
      </c>
      <c r="K355" s="6">
        <f ca="1">SMALL($J$5:$J$1004,ROWS($J$5:J355))</f>
        <v>11</v>
      </c>
      <c r="L355" s="7">
        <f ca="1">ROWS($J$5:J355)/COUNT($J$5:$J$1004)</f>
        <v>0.35099999999999998</v>
      </c>
      <c r="M355" s="7"/>
      <c r="N355" s="7"/>
      <c r="O355" s="7"/>
      <c r="P355" s="6">
        <f t="shared" ca="1" si="51"/>
        <v>1</v>
      </c>
      <c r="Q355" s="6" t="str">
        <f t="shared" ca="1" si="51"/>
        <v/>
      </c>
      <c r="R355" s="6" t="str">
        <f t="shared" ca="1" si="51"/>
        <v/>
      </c>
      <c r="T355" s="6">
        <f t="shared" ca="1" si="47"/>
        <v>1</v>
      </c>
      <c r="U355" s="6" t="str">
        <f t="shared" ca="1" si="48"/>
        <v/>
      </c>
      <c r="V355" s="6">
        <f t="shared" ca="1" si="49"/>
        <v>1</v>
      </c>
      <c r="W355" s="6" t="str">
        <f t="shared" ca="1" si="49"/>
        <v/>
      </c>
      <c r="X355" s="6" t="str">
        <f t="shared" ca="1" si="49"/>
        <v/>
      </c>
      <c r="Y355" s="6">
        <f t="shared" ca="1" si="50"/>
        <v>0</v>
      </c>
    </row>
    <row r="356" spans="1:25" hidden="1" x14ac:dyDescent="0.25">
      <c r="A356" s="8">
        <f t="shared" ca="1" si="44"/>
        <v>4</v>
      </c>
      <c r="B356" s="8">
        <f t="shared" ca="1" si="45"/>
        <v>1</v>
      </c>
      <c r="C356" s="8">
        <f t="shared" ca="1" si="45"/>
        <v>4</v>
      </c>
      <c r="D356" s="8">
        <f t="shared" ca="1" si="45"/>
        <v>3</v>
      </c>
      <c r="E356" s="8">
        <f t="shared" ca="1" si="45"/>
        <v>2</v>
      </c>
      <c r="F356" s="8">
        <f t="shared" ca="1" si="45"/>
        <v>4</v>
      </c>
      <c r="G356" s="6" cm="1">
        <f t="array" aca="1" ref="G356" ca="1">SUM(IF(ISNUMBER(FIND($A$4:$F$4,G$4)),$A356:$F356,0))</f>
        <v>8</v>
      </c>
      <c r="H356" s="6" cm="1">
        <f t="array" aca="1" ref="H356" ca="1">SUM(IF(ISNUMBER(FIND($A$4:$F$4,H$4)),$A356:$F356,0))</f>
        <v>11</v>
      </c>
      <c r="I356" s="6" cm="1">
        <f t="array" aca="1" ref="I356" ca="1">SUM(IF(ISNUMBER(FIND($A$4:$F$4,I$4)),$A356:$F356,0))</f>
        <v>7</v>
      </c>
      <c r="J356" s="6">
        <f t="shared" ca="1" si="46"/>
        <v>11</v>
      </c>
      <c r="K356" s="6">
        <f ca="1">SMALL($J$5:$J$1004,ROWS($J$5:J356))</f>
        <v>11</v>
      </c>
      <c r="L356" s="7">
        <f ca="1">ROWS($J$5:J356)/COUNT($J$5:$J$1004)</f>
        <v>0.35199999999999998</v>
      </c>
      <c r="M356" s="7"/>
      <c r="N356" s="7"/>
      <c r="O356" s="7"/>
      <c r="P356" s="6" t="str">
        <f t="shared" ca="1" si="51"/>
        <v/>
      </c>
      <c r="Q356" s="6">
        <f t="shared" ca="1" si="51"/>
        <v>1</v>
      </c>
      <c r="R356" s="6" t="str">
        <f t="shared" ca="1" si="51"/>
        <v/>
      </c>
      <c r="T356" s="6">
        <f t="shared" ca="1" si="47"/>
        <v>1</v>
      </c>
      <c r="U356" s="6" t="str">
        <f t="shared" ca="1" si="48"/>
        <v/>
      </c>
      <c r="V356" s="6" t="str">
        <f t="shared" ca="1" si="49"/>
        <v/>
      </c>
      <c r="W356" s="6">
        <f t="shared" ca="1" si="49"/>
        <v>1</v>
      </c>
      <c r="X356" s="6" t="str">
        <f t="shared" ca="1" si="49"/>
        <v/>
      </c>
      <c r="Y356" s="6">
        <f t="shared" ca="1" si="50"/>
        <v>1</v>
      </c>
    </row>
    <row r="357" spans="1:25" hidden="1" x14ac:dyDescent="0.25">
      <c r="A357" s="8">
        <f t="shared" ca="1" si="44"/>
        <v>5</v>
      </c>
      <c r="B357" s="8">
        <f t="shared" ca="1" si="45"/>
        <v>4</v>
      </c>
      <c r="C357" s="8">
        <f t="shared" ca="1" si="45"/>
        <v>8</v>
      </c>
      <c r="D357" s="8">
        <f t="shared" ca="1" si="45"/>
        <v>6</v>
      </c>
      <c r="E357" s="8">
        <f t="shared" ca="1" si="45"/>
        <v>3</v>
      </c>
      <c r="F357" s="8">
        <f t="shared" ca="1" si="45"/>
        <v>2</v>
      </c>
      <c r="G357" s="6" cm="1">
        <f t="array" aca="1" ref="G357" ca="1">SUM(IF(ISNUMBER(FIND($A$4:$F$4,G$4)),$A357:$F357,0))</f>
        <v>13</v>
      </c>
      <c r="H357" s="6" cm="1">
        <f t="array" aca="1" ref="H357" ca="1">SUM(IF(ISNUMBER(FIND($A$4:$F$4,H$4)),$A357:$F357,0))</f>
        <v>13</v>
      </c>
      <c r="I357" s="6" cm="1">
        <f t="array" aca="1" ref="I357" ca="1">SUM(IF(ISNUMBER(FIND($A$4:$F$4,I$4)),$A357:$F357,0))</f>
        <v>9</v>
      </c>
      <c r="J357" s="6">
        <f t="shared" ca="1" si="46"/>
        <v>13</v>
      </c>
      <c r="K357" s="6">
        <f ca="1">SMALL($J$5:$J$1004,ROWS($J$5:J357))</f>
        <v>11</v>
      </c>
      <c r="L357" s="7">
        <f ca="1">ROWS($J$5:J357)/COUNT($J$5:$J$1004)</f>
        <v>0.35299999999999998</v>
      </c>
      <c r="M357" s="7"/>
      <c r="N357" s="7"/>
      <c r="O357" s="7"/>
      <c r="P357" s="6">
        <f t="shared" ca="1" si="51"/>
        <v>1</v>
      </c>
      <c r="Q357" s="6">
        <f t="shared" ca="1" si="51"/>
        <v>1</v>
      </c>
      <c r="R357" s="6" t="str">
        <f t="shared" ca="1" si="51"/>
        <v/>
      </c>
      <c r="T357" s="6">
        <f t="shared" ca="1" si="47"/>
        <v>1</v>
      </c>
      <c r="U357" s="6" t="str">
        <f t="shared" ca="1" si="48"/>
        <v/>
      </c>
      <c r="V357" s="6">
        <f t="shared" ca="1" si="49"/>
        <v>1</v>
      </c>
      <c r="W357" s="6">
        <f t="shared" ca="1" si="49"/>
        <v>1</v>
      </c>
      <c r="X357" s="6" t="str">
        <f t="shared" ca="1" si="49"/>
        <v/>
      </c>
      <c r="Y357" s="6">
        <f t="shared" ca="1" si="50"/>
        <v>1</v>
      </c>
    </row>
    <row r="358" spans="1:25" hidden="1" x14ac:dyDescent="0.25">
      <c r="A358" s="8">
        <f t="shared" ca="1" si="44"/>
        <v>5</v>
      </c>
      <c r="B358" s="8">
        <f t="shared" ca="1" si="45"/>
        <v>2</v>
      </c>
      <c r="C358" s="8">
        <f t="shared" ca="1" si="45"/>
        <v>6</v>
      </c>
      <c r="D358" s="8">
        <f t="shared" ref="B358:F409" ca="1" si="52">RANDBETWEEN(D$2,D$3)</f>
        <v>4</v>
      </c>
      <c r="E358" s="8">
        <f t="shared" ca="1" si="52"/>
        <v>3</v>
      </c>
      <c r="F358" s="8">
        <f t="shared" ca="1" si="52"/>
        <v>3</v>
      </c>
      <c r="G358" s="6" cm="1">
        <f t="array" aca="1" ref="G358" ca="1">SUM(IF(ISNUMBER(FIND($A$4:$F$4,G$4)),$A358:$F358,0))</f>
        <v>11</v>
      </c>
      <c r="H358" s="6" cm="1">
        <f t="array" aca="1" ref="H358" ca="1">SUM(IF(ISNUMBER(FIND($A$4:$F$4,H$4)),$A358:$F358,0))</f>
        <v>12</v>
      </c>
      <c r="I358" s="6" cm="1">
        <f t="array" aca="1" ref="I358" ca="1">SUM(IF(ISNUMBER(FIND($A$4:$F$4,I$4)),$A358:$F358,0))</f>
        <v>8</v>
      </c>
      <c r="J358" s="6">
        <f t="shared" ca="1" si="46"/>
        <v>12</v>
      </c>
      <c r="K358" s="6">
        <f ca="1">SMALL($J$5:$J$1004,ROWS($J$5:J358))</f>
        <v>11</v>
      </c>
      <c r="L358" s="7">
        <f ca="1">ROWS($J$5:J358)/COUNT($J$5:$J$1004)</f>
        <v>0.35399999999999998</v>
      </c>
      <c r="M358" s="7"/>
      <c r="N358" s="7"/>
      <c r="O358" s="7"/>
      <c r="P358" s="6" t="str">
        <f t="shared" ca="1" si="51"/>
        <v/>
      </c>
      <c r="Q358" s="6">
        <f t="shared" ca="1" si="51"/>
        <v>1</v>
      </c>
      <c r="R358" s="6" t="str">
        <f t="shared" ca="1" si="51"/>
        <v/>
      </c>
      <c r="T358" s="6">
        <f t="shared" ca="1" si="47"/>
        <v>1</v>
      </c>
      <c r="U358" s="6" t="str">
        <f t="shared" ca="1" si="48"/>
        <v/>
      </c>
      <c r="V358" s="6" t="str">
        <f t="shared" ca="1" si="49"/>
        <v/>
      </c>
      <c r="W358" s="6">
        <f t="shared" ca="1" si="49"/>
        <v>1</v>
      </c>
      <c r="X358" s="6" t="str">
        <f t="shared" ca="1" si="49"/>
        <v/>
      </c>
      <c r="Y358" s="6">
        <f t="shared" ca="1" si="50"/>
        <v>1</v>
      </c>
    </row>
    <row r="359" spans="1:25" hidden="1" x14ac:dyDescent="0.25">
      <c r="A359" s="8">
        <f t="shared" ca="1" si="44"/>
        <v>3</v>
      </c>
      <c r="B359" s="8">
        <f t="shared" ca="1" si="52"/>
        <v>3</v>
      </c>
      <c r="C359" s="8">
        <f t="shared" ca="1" si="52"/>
        <v>8</v>
      </c>
      <c r="D359" s="8">
        <f t="shared" ca="1" si="52"/>
        <v>4</v>
      </c>
      <c r="E359" s="8">
        <f t="shared" ca="1" si="52"/>
        <v>1</v>
      </c>
      <c r="F359" s="8">
        <f t="shared" ca="1" si="52"/>
        <v>3</v>
      </c>
      <c r="G359" s="6" cm="1">
        <f t="array" aca="1" ref="G359" ca="1">SUM(IF(ISNUMBER(FIND($A$4:$F$4,G$4)),$A359:$F359,0))</f>
        <v>11</v>
      </c>
      <c r="H359" s="6" cm="1">
        <f t="array" aca="1" ref="H359" ca="1">SUM(IF(ISNUMBER(FIND($A$4:$F$4,H$4)),$A359:$F359,0))</f>
        <v>10</v>
      </c>
      <c r="I359" s="6" cm="1">
        <f t="array" aca="1" ref="I359" ca="1">SUM(IF(ISNUMBER(FIND($A$4:$F$4,I$4)),$A359:$F359,0))</f>
        <v>7</v>
      </c>
      <c r="J359" s="6">
        <f t="shared" ca="1" si="46"/>
        <v>11</v>
      </c>
      <c r="K359" s="6">
        <f ca="1">SMALL($J$5:$J$1004,ROWS($J$5:J359))</f>
        <v>11</v>
      </c>
      <c r="L359" s="7">
        <f ca="1">ROWS($J$5:J359)/COUNT($J$5:$J$1004)</f>
        <v>0.35499999999999998</v>
      </c>
      <c r="M359" s="7"/>
      <c r="N359" s="7"/>
      <c r="O359" s="7"/>
      <c r="P359" s="6">
        <f t="shared" ca="1" si="51"/>
        <v>1</v>
      </c>
      <c r="Q359" s="6" t="str">
        <f t="shared" ca="1" si="51"/>
        <v/>
      </c>
      <c r="R359" s="6" t="str">
        <f t="shared" ca="1" si="51"/>
        <v/>
      </c>
      <c r="T359" s="6">
        <f t="shared" ca="1" si="47"/>
        <v>1</v>
      </c>
      <c r="U359" s="6" t="str">
        <f t="shared" ca="1" si="48"/>
        <v/>
      </c>
      <c r="V359" s="6">
        <f t="shared" ca="1" si="49"/>
        <v>1</v>
      </c>
      <c r="W359" s="6" t="str">
        <f t="shared" ca="1" si="49"/>
        <v/>
      </c>
      <c r="X359" s="6" t="str">
        <f t="shared" ca="1" si="49"/>
        <v/>
      </c>
      <c r="Y359" s="6">
        <f t="shared" ca="1" si="50"/>
        <v>0</v>
      </c>
    </row>
    <row r="360" spans="1:25" hidden="1" x14ac:dyDescent="0.25">
      <c r="A360" s="8">
        <f t="shared" ref="A360:A423" ca="1" si="53">RANDBETWEEN(A$2,A$3)</f>
        <v>2</v>
      </c>
      <c r="B360" s="8">
        <f t="shared" ca="1" si="52"/>
        <v>4</v>
      </c>
      <c r="C360" s="8">
        <f t="shared" ca="1" si="52"/>
        <v>7</v>
      </c>
      <c r="D360" s="8">
        <f t="shared" ca="1" si="52"/>
        <v>6</v>
      </c>
      <c r="E360" s="8">
        <f t="shared" ca="1" si="52"/>
        <v>2</v>
      </c>
      <c r="F360" s="8">
        <f t="shared" ca="1" si="52"/>
        <v>2</v>
      </c>
      <c r="G360" s="6" cm="1">
        <f t="array" aca="1" ref="G360" ca="1">SUM(IF(ISNUMBER(FIND($A$4:$F$4,G$4)),$A360:$F360,0))</f>
        <v>9</v>
      </c>
      <c r="H360" s="6" cm="1">
        <f t="array" aca="1" ref="H360" ca="1">SUM(IF(ISNUMBER(FIND($A$4:$F$4,H$4)),$A360:$F360,0))</f>
        <v>10</v>
      </c>
      <c r="I360" s="6" cm="1">
        <f t="array" aca="1" ref="I360" ca="1">SUM(IF(ISNUMBER(FIND($A$4:$F$4,I$4)),$A360:$F360,0))</f>
        <v>8</v>
      </c>
      <c r="J360" s="6">
        <f t="shared" ca="1" si="46"/>
        <v>10</v>
      </c>
      <c r="K360" s="6">
        <f ca="1">SMALL($J$5:$J$1004,ROWS($J$5:J360))</f>
        <v>11</v>
      </c>
      <c r="L360" s="7">
        <f ca="1">ROWS($J$5:J360)/COUNT($J$5:$J$1004)</f>
        <v>0.35599999999999998</v>
      </c>
      <c r="M360" s="7"/>
      <c r="N360" s="7"/>
      <c r="O360" s="7"/>
      <c r="P360" s="6" t="str">
        <f t="shared" ca="1" si="51"/>
        <v/>
      </c>
      <c r="Q360" s="6">
        <f t="shared" ca="1" si="51"/>
        <v>1</v>
      </c>
      <c r="R360" s="6" t="str">
        <f t="shared" ca="1" si="51"/>
        <v/>
      </c>
      <c r="T360" s="6">
        <f t="shared" ca="1" si="47"/>
        <v>1</v>
      </c>
      <c r="U360" s="6" t="str">
        <f t="shared" ca="1" si="48"/>
        <v/>
      </c>
      <c r="V360" s="6" t="str">
        <f t="shared" ca="1" si="49"/>
        <v/>
      </c>
      <c r="W360" s="6">
        <f t="shared" ca="1" si="49"/>
        <v>1</v>
      </c>
      <c r="X360" s="6" t="str">
        <f t="shared" ca="1" si="49"/>
        <v/>
      </c>
      <c r="Y360" s="6">
        <f t="shared" ca="1" si="50"/>
        <v>1</v>
      </c>
    </row>
    <row r="361" spans="1:25" hidden="1" x14ac:dyDescent="0.25">
      <c r="A361" s="8">
        <f t="shared" ca="1" si="53"/>
        <v>5</v>
      </c>
      <c r="B361" s="8">
        <f t="shared" ca="1" si="52"/>
        <v>1</v>
      </c>
      <c r="C361" s="8">
        <f t="shared" ca="1" si="52"/>
        <v>7</v>
      </c>
      <c r="D361" s="8">
        <f t="shared" ca="1" si="52"/>
        <v>2</v>
      </c>
      <c r="E361" s="8">
        <f t="shared" ca="1" si="52"/>
        <v>3</v>
      </c>
      <c r="F361" s="8">
        <f t="shared" ca="1" si="52"/>
        <v>3</v>
      </c>
      <c r="G361" s="6" cm="1">
        <f t="array" aca="1" ref="G361" ca="1">SUM(IF(ISNUMBER(FIND($A$4:$F$4,G$4)),$A361:$F361,0))</f>
        <v>12</v>
      </c>
      <c r="H361" s="6" cm="1">
        <f t="array" aca="1" ref="H361" ca="1">SUM(IF(ISNUMBER(FIND($A$4:$F$4,H$4)),$A361:$F361,0))</f>
        <v>10</v>
      </c>
      <c r="I361" s="6" cm="1">
        <f t="array" aca="1" ref="I361" ca="1">SUM(IF(ISNUMBER(FIND($A$4:$F$4,I$4)),$A361:$F361,0))</f>
        <v>7</v>
      </c>
      <c r="J361" s="6">
        <f t="shared" ca="1" si="46"/>
        <v>12</v>
      </c>
      <c r="K361" s="6">
        <f ca="1">SMALL($J$5:$J$1004,ROWS($J$5:J361))</f>
        <v>11</v>
      </c>
      <c r="L361" s="7">
        <f ca="1">ROWS($J$5:J361)/COUNT($J$5:$J$1004)</f>
        <v>0.35699999999999998</v>
      </c>
      <c r="M361" s="7"/>
      <c r="N361" s="7"/>
      <c r="O361" s="7"/>
      <c r="P361" s="6">
        <f t="shared" ca="1" si="51"/>
        <v>1</v>
      </c>
      <c r="Q361" s="6" t="str">
        <f t="shared" ca="1" si="51"/>
        <v/>
      </c>
      <c r="R361" s="6" t="str">
        <f t="shared" ca="1" si="51"/>
        <v/>
      </c>
      <c r="T361" s="6">
        <f t="shared" ca="1" si="47"/>
        <v>1</v>
      </c>
      <c r="U361" s="6" t="str">
        <f t="shared" ca="1" si="48"/>
        <v/>
      </c>
      <c r="V361" s="6">
        <f t="shared" ca="1" si="49"/>
        <v>1</v>
      </c>
      <c r="W361" s="6" t="str">
        <f t="shared" ca="1" si="49"/>
        <v/>
      </c>
      <c r="X361" s="6" t="str">
        <f t="shared" ca="1" si="49"/>
        <v/>
      </c>
      <c r="Y361" s="6">
        <f t="shared" ca="1" si="50"/>
        <v>0</v>
      </c>
    </row>
    <row r="362" spans="1:25" hidden="1" x14ac:dyDescent="0.25">
      <c r="A362" s="8">
        <f t="shared" ca="1" si="53"/>
        <v>3</v>
      </c>
      <c r="B362" s="8">
        <f t="shared" ca="1" si="52"/>
        <v>4</v>
      </c>
      <c r="C362" s="8">
        <f t="shared" ca="1" si="52"/>
        <v>7</v>
      </c>
      <c r="D362" s="8">
        <f t="shared" ca="1" si="52"/>
        <v>2</v>
      </c>
      <c r="E362" s="8">
        <f t="shared" ca="1" si="52"/>
        <v>3</v>
      </c>
      <c r="F362" s="8">
        <f t="shared" ca="1" si="52"/>
        <v>2</v>
      </c>
      <c r="G362" s="6" cm="1">
        <f t="array" aca="1" ref="G362" ca="1">SUM(IF(ISNUMBER(FIND($A$4:$F$4,G$4)),$A362:$F362,0))</f>
        <v>10</v>
      </c>
      <c r="H362" s="6" cm="1">
        <f t="array" aca="1" ref="H362" ca="1">SUM(IF(ISNUMBER(FIND($A$4:$F$4,H$4)),$A362:$F362,0))</f>
        <v>7</v>
      </c>
      <c r="I362" s="6" cm="1">
        <f t="array" aca="1" ref="I362" ca="1">SUM(IF(ISNUMBER(FIND($A$4:$F$4,I$4)),$A362:$F362,0))</f>
        <v>9</v>
      </c>
      <c r="J362" s="6">
        <f t="shared" ca="1" si="46"/>
        <v>10</v>
      </c>
      <c r="K362" s="6">
        <f ca="1">SMALL($J$5:$J$1004,ROWS($J$5:J362))</f>
        <v>11</v>
      </c>
      <c r="L362" s="7">
        <f ca="1">ROWS($J$5:J362)/COUNT($J$5:$J$1004)</f>
        <v>0.35799999999999998</v>
      </c>
      <c r="M362" s="7"/>
      <c r="N362" s="7"/>
      <c r="O362" s="7"/>
      <c r="P362" s="6">
        <f t="shared" ca="1" si="51"/>
        <v>1</v>
      </c>
      <c r="Q362" s="6" t="str">
        <f t="shared" ca="1" si="51"/>
        <v/>
      </c>
      <c r="R362" s="6" t="str">
        <f t="shared" ca="1" si="51"/>
        <v/>
      </c>
      <c r="T362" s="6">
        <f t="shared" ca="1" si="47"/>
        <v>1</v>
      </c>
      <c r="U362" s="6" t="str">
        <f t="shared" ca="1" si="48"/>
        <v/>
      </c>
      <c r="V362" s="6">
        <f t="shared" ca="1" si="49"/>
        <v>1</v>
      </c>
      <c r="W362" s="6" t="str">
        <f t="shared" ca="1" si="49"/>
        <v/>
      </c>
      <c r="X362" s="6" t="str">
        <f t="shared" ca="1" si="49"/>
        <v/>
      </c>
      <c r="Y362" s="6">
        <f t="shared" ca="1" si="50"/>
        <v>0</v>
      </c>
    </row>
    <row r="363" spans="1:25" hidden="1" x14ac:dyDescent="0.25">
      <c r="A363" s="8">
        <f t="shared" ca="1" si="53"/>
        <v>3</v>
      </c>
      <c r="B363" s="8">
        <f t="shared" ca="1" si="52"/>
        <v>5</v>
      </c>
      <c r="C363" s="8">
        <f t="shared" ca="1" si="52"/>
        <v>4</v>
      </c>
      <c r="D363" s="8">
        <f t="shared" ca="1" si="52"/>
        <v>4</v>
      </c>
      <c r="E363" s="8">
        <f t="shared" ca="1" si="52"/>
        <v>2</v>
      </c>
      <c r="F363" s="8">
        <f t="shared" ca="1" si="52"/>
        <v>3</v>
      </c>
      <c r="G363" s="6" cm="1">
        <f t="array" aca="1" ref="G363" ca="1">SUM(IF(ISNUMBER(FIND($A$4:$F$4,G$4)),$A363:$F363,0))</f>
        <v>7</v>
      </c>
      <c r="H363" s="6" cm="1">
        <f t="array" aca="1" ref="H363" ca="1">SUM(IF(ISNUMBER(FIND($A$4:$F$4,H$4)),$A363:$F363,0))</f>
        <v>10</v>
      </c>
      <c r="I363" s="6" cm="1">
        <f t="array" aca="1" ref="I363" ca="1">SUM(IF(ISNUMBER(FIND($A$4:$F$4,I$4)),$A363:$F363,0))</f>
        <v>10</v>
      </c>
      <c r="J363" s="6">
        <f t="shared" ca="1" si="46"/>
        <v>10</v>
      </c>
      <c r="K363" s="6">
        <f ca="1">SMALL($J$5:$J$1004,ROWS($J$5:J363))</f>
        <v>11</v>
      </c>
      <c r="L363" s="7">
        <f ca="1">ROWS($J$5:J363)/COUNT($J$5:$J$1004)</f>
        <v>0.35899999999999999</v>
      </c>
      <c r="M363" s="7"/>
      <c r="N363" s="7"/>
      <c r="O363" s="7"/>
      <c r="P363" s="6" t="str">
        <f t="shared" ca="1" si="51"/>
        <v/>
      </c>
      <c r="Q363" s="6">
        <f t="shared" ca="1" si="51"/>
        <v>1</v>
      </c>
      <c r="R363" s="6">
        <f t="shared" ca="1" si="51"/>
        <v>1</v>
      </c>
      <c r="T363" s="6">
        <f t="shared" ca="1" si="47"/>
        <v>1</v>
      </c>
      <c r="U363" s="6">
        <f t="shared" ca="1" si="48"/>
        <v>1</v>
      </c>
      <c r="V363" s="6" t="str">
        <f t="shared" ca="1" si="49"/>
        <v/>
      </c>
      <c r="W363" s="6">
        <f t="shared" ca="1" si="49"/>
        <v>1</v>
      </c>
      <c r="X363" s="6">
        <f t="shared" ca="1" si="49"/>
        <v>1</v>
      </c>
      <c r="Y363" s="6">
        <f t="shared" ca="1" si="50"/>
        <v>1</v>
      </c>
    </row>
    <row r="364" spans="1:25" hidden="1" x14ac:dyDescent="0.25">
      <c r="A364" s="8">
        <f t="shared" ca="1" si="53"/>
        <v>2</v>
      </c>
      <c r="B364" s="8">
        <f t="shared" ca="1" si="52"/>
        <v>1</v>
      </c>
      <c r="C364" s="8">
        <f t="shared" ca="1" si="52"/>
        <v>5</v>
      </c>
      <c r="D364" s="8">
        <f t="shared" ca="1" si="52"/>
        <v>5</v>
      </c>
      <c r="E364" s="8">
        <f t="shared" ca="1" si="52"/>
        <v>3</v>
      </c>
      <c r="F364" s="8">
        <f t="shared" ca="1" si="52"/>
        <v>4</v>
      </c>
      <c r="G364" s="6" cm="1">
        <f t="array" aca="1" ref="G364" ca="1">SUM(IF(ISNUMBER(FIND($A$4:$F$4,G$4)),$A364:$F364,0))</f>
        <v>7</v>
      </c>
      <c r="H364" s="6" cm="1">
        <f t="array" aca="1" ref="H364" ca="1">SUM(IF(ISNUMBER(FIND($A$4:$F$4,H$4)),$A364:$F364,0))</f>
        <v>11</v>
      </c>
      <c r="I364" s="6" cm="1">
        <f t="array" aca="1" ref="I364" ca="1">SUM(IF(ISNUMBER(FIND($A$4:$F$4,I$4)),$A364:$F364,0))</f>
        <v>8</v>
      </c>
      <c r="J364" s="6">
        <f t="shared" ca="1" si="46"/>
        <v>11</v>
      </c>
      <c r="K364" s="6">
        <f ca="1">SMALL($J$5:$J$1004,ROWS($J$5:J364))</f>
        <v>11</v>
      </c>
      <c r="L364" s="7">
        <f ca="1">ROWS($J$5:J364)/COUNT($J$5:$J$1004)</f>
        <v>0.36</v>
      </c>
      <c r="M364" s="7"/>
      <c r="N364" s="7"/>
      <c r="O364" s="7"/>
      <c r="P364" s="6" t="str">
        <f t="shared" ca="1" si="51"/>
        <v/>
      </c>
      <c r="Q364" s="6">
        <f t="shared" ca="1" si="51"/>
        <v>1</v>
      </c>
      <c r="R364" s="6" t="str">
        <f t="shared" ca="1" si="51"/>
        <v/>
      </c>
      <c r="T364" s="6">
        <f t="shared" ca="1" si="47"/>
        <v>1</v>
      </c>
      <c r="U364" s="6" t="str">
        <f t="shared" ca="1" si="48"/>
        <v/>
      </c>
      <c r="V364" s="6" t="str">
        <f t="shared" ca="1" si="49"/>
        <v/>
      </c>
      <c r="W364" s="6">
        <f t="shared" ca="1" si="49"/>
        <v>1</v>
      </c>
      <c r="X364" s="6" t="str">
        <f t="shared" ca="1" si="49"/>
        <v/>
      </c>
      <c r="Y364" s="6">
        <f t="shared" ca="1" si="50"/>
        <v>1</v>
      </c>
    </row>
    <row r="365" spans="1:25" hidden="1" x14ac:dyDescent="0.25">
      <c r="A365" s="8">
        <f t="shared" ca="1" si="53"/>
        <v>4</v>
      </c>
      <c r="B365" s="8">
        <f t="shared" ca="1" si="52"/>
        <v>5</v>
      </c>
      <c r="C365" s="8">
        <f t="shared" ca="1" si="52"/>
        <v>5</v>
      </c>
      <c r="D365" s="8">
        <f t="shared" ca="1" si="52"/>
        <v>3</v>
      </c>
      <c r="E365" s="8">
        <f t="shared" ca="1" si="52"/>
        <v>1</v>
      </c>
      <c r="F365" s="8">
        <f t="shared" ca="1" si="52"/>
        <v>2</v>
      </c>
      <c r="G365" s="6" cm="1">
        <f t="array" aca="1" ref="G365" ca="1">SUM(IF(ISNUMBER(FIND($A$4:$F$4,G$4)),$A365:$F365,0))</f>
        <v>9</v>
      </c>
      <c r="H365" s="6" cm="1">
        <f t="array" aca="1" ref="H365" ca="1">SUM(IF(ISNUMBER(FIND($A$4:$F$4,H$4)),$A365:$F365,0))</f>
        <v>9</v>
      </c>
      <c r="I365" s="6" cm="1">
        <f t="array" aca="1" ref="I365" ca="1">SUM(IF(ISNUMBER(FIND($A$4:$F$4,I$4)),$A365:$F365,0))</f>
        <v>8</v>
      </c>
      <c r="J365" s="6">
        <f t="shared" ca="1" si="46"/>
        <v>9</v>
      </c>
      <c r="K365" s="6">
        <f ca="1">SMALL($J$5:$J$1004,ROWS($J$5:J365))</f>
        <v>11</v>
      </c>
      <c r="L365" s="7">
        <f ca="1">ROWS($J$5:J365)/COUNT($J$5:$J$1004)</f>
        <v>0.36099999999999999</v>
      </c>
      <c r="M365" s="7"/>
      <c r="N365" s="7"/>
      <c r="O365" s="7"/>
      <c r="P365" s="6">
        <f t="shared" ca="1" si="51"/>
        <v>1</v>
      </c>
      <c r="Q365" s="6">
        <f t="shared" ca="1" si="51"/>
        <v>1</v>
      </c>
      <c r="R365" s="6" t="str">
        <f t="shared" ca="1" si="51"/>
        <v/>
      </c>
      <c r="T365" s="6">
        <f t="shared" ca="1" si="47"/>
        <v>1</v>
      </c>
      <c r="U365" s="6" t="str">
        <f t="shared" ca="1" si="48"/>
        <v/>
      </c>
      <c r="V365" s="6">
        <f t="shared" ca="1" si="49"/>
        <v>1</v>
      </c>
      <c r="W365" s="6">
        <f t="shared" ca="1" si="49"/>
        <v>1</v>
      </c>
      <c r="X365" s="6" t="str">
        <f t="shared" ca="1" si="49"/>
        <v/>
      </c>
      <c r="Y365" s="6">
        <f t="shared" ca="1" si="50"/>
        <v>1</v>
      </c>
    </row>
    <row r="366" spans="1:25" hidden="1" x14ac:dyDescent="0.25">
      <c r="A366" s="8">
        <f t="shared" ca="1" si="53"/>
        <v>2</v>
      </c>
      <c r="B366" s="8">
        <f t="shared" ca="1" si="52"/>
        <v>1</v>
      </c>
      <c r="C366" s="8">
        <f t="shared" ca="1" si="52"/>
        <v>7</v>
      </c>
      <c r="D366" s="8">
        <f t="shared" ca="1" si="52"/>
        <v>5</v>
      </c>
      <c r="E366" s="8">
        <f t="shared" ca="1" si="52"/>
        <v>3</v>
      </c>
      <c r="F366" s="8">
        <f t="shared" ca="1" si="52"/>
        <v>4</v>
      </c>
      <c r="G366" s="6" cm="1">
        <f t="array" aca="1" ref="G366" ca="1">SUM(IF(ISNUMBER(FIND($A$4:$F$4,G$4)),$A366:$F366,0))</f>
        <v>9</v>
      </c>
      <c r="H366" s="6" cm="1">
        <f t="array" aca="1" ref="H366" ca="1">SUM(IF(ISNUMBER(FIND($A$4:$F$4,H$4)),$A366:$F366,0))</f>
        <v>11</v>
      </c>
      <c r="I366" s="6" cm="1">
        <f t="array" aca="1" ref="I366" ca="1">SUM(IF(ISNUMBER(FIND($A$4:$F$4,I$4)),$A366:$F366,0))</f>
        <v>8</v>
      </c>
      <c r="J366" s="6">
        <f t="shared" ca="1" si="46"/>
        <v>11</v>
      </c>
      <c r="K366" s="6">
        <f ca="1">SMALL($J$5:$J$1004,ROWS($J$5:J366))</f>
        <v>11</v>
      </c>
      <c r="L366" s="7">
        <f ca="1">ROWS($J$5:J366)/COUNT($J$5:$J$1004)</f>
        <v>0.36199999999999999</v>
      </c>
      <c r="M366" s="7"/>
      <c r="N366" s="7"/>
      <c r="O366" s="7"/>
      <c r="P366" s="6" t="str">
        <f t="shared" ca="1" si="51"/>
        <v/>
      </c>
      <c r="Q366" s="6">
        <f t="shared" ca="1" si="51"/>
        <v>1</v>
      </c>
      <c r="R366" s="6" t="str">
        <f t="shared" ca="1" si="51"/>
        <v/>
      </c>
      <c r="T366" s="6">
        <f t="shared" ca="1" si="47"/>
        <v>1</v>
      </c>
      <c r="U366" s="6" t="str">
        <f t="shared" ca="1" si="48"/>
        <v/>
      </c>
      <c r="V366" s="6" t="str">
        <f t="shared" ca="1" si="49"/>
        <v/>
      </c>
      <c r="W366" s="6">
        <f t="shared" ca="1" si="49"/>
        <v>1</v>
      </c>
      <c r="X366" s="6" t="str">
        <f t="shared" ca="1" si="49"/>
        <v/>
      </c>
      <c r="Y366" s="6">
        <f t="shared" ca="1" si="50"/>
        <v>1</v>
      </c>
    </row>
    <row r="367" spans="1:25" hidden="1" x14ac:dyDescent="0.25">
      <c r="A367" s="8">
        <f t="shared" ca="1" si="53"/>
        <v>4</v>
      </c>
      <c r="B367" s="8">
        <f t="shared" ca="1" si="52"/>
        <v>1</v>
      </c>
      <c r="C367" s="8">
        <f t="shared" ca="1" si="52"/>
        <v>8</v>
      </c>
      <c r="D367" s="8">
        <f t="shared" ca="1" si="52"/>
        <v>2</v>
      </c>
      <c r="E367" s="8">
        <f t="shared" ca="1" si="52"/>
        <v>2</v>
      </c>
      <c r="F367" s="8">
        <f t="shared" ca="1" si="52"/>
        <v>3</v>
      </c>
      <c r="G367" s="6" cm="1">
        <f t="array" aca="1" ref="G367" ca="1">SUM(IF(ISNUMBER(FIND($A$4:$F$4,G$4)),$A367:$F367,0))</f>
        <v>12</v>
      </c>
      <c r="H367" s="6" cm="1">
        <f t="array" aca="1" ref="H367" ca="1">SUM(IF(ISNUMBER(FIND($A$4:$F$4,H$4)),$A367:$F367,0))</f>
        <v>9</v>
      </c>
      <c r="I367" s="6" cm="1">
        <f t="array" aca="1" ref="I367" ca="1">SUM(IF(ISNUMBER(FIND($A$4:$F$4,I$4)),$A367:$F367,0))</f>
        <v>6</v>
      </c>
      <c r="J367" s="6">
        <f t="shared" ca="1" si="46"/>
        <v>12</v>
      </c>
      <c r="K367" s="6">
        <f ca="1">SMALL($J$5:$J$1004,ROWS($J$5:J367))</f>
        <v>11</v>
      </c>
      <c r="L367" s="7">
        <f ca="1">ROWS($J$5:J367)/COUNT($J$5:$J$1004)</f>
        <v>0.36299999999999999</v>
      </c>
      <c r="M367" s="7"/>
      <c r="N367" s="7"/>
      <c r="O367" s="7"/>
      <c r="P367" s="6">
        <f t="shared" ca="1" si="51"/>
        <v>1</v>
      </c>
      <c r="Q367" s="6" t="str">
        <f t="shared" ca="1" si="51"/>
        <v/>
      </c>
      <c r="R367" s="6" t="str">
        <f t="shared" ca="1" si="51"/>
        <v/>
      </c>
      <c r="T367" s="6">
        <f t="shared" ca="1" si="47"/>
        <v>1</v>
      </c>
      <c r="U367" s="6" t="str">
        <f t="shared" ca="1" si="48"/>
        <v/>
      </c>
      <c r="V367" s="6">
        <f t="shared" ca="1" si="49"/>
        <v>1</v>
      </c>
      <c r="W367" s="6" t="str">
        <f t="shared" ca="1" si="49"/>
        <v/>
      </c>
      <c r="X367" s="6" t="str">
        <f t="shared" ca="1" si="49"/>
        <v/>
      </c>
      <c r="Y367" s="6">
        <f t="shared" ca="1" si="50"/>
        <v>0</v>
      </c>
    </row>
    <row r="368" spans="1:25" hidden="1" x14ac:dyDescent="0.25">
      <c r="A368" s="8">
        <f t="shared" ca="1" si="53"/>
        <v>3</v>
      </c>
      <c r="B368" s="8">
        <f t="shared" ca="1" si="52"/>
        <v>3</v>
      </c>
      <c r="C368" s="8">
        <f t="shared" ca="1" si="52"/>
        <v>6</v>
      </c>
      <c r="D368" s="8">
        <f t="shared" ca="1" si="52"/>
        <v>6</v>
      </c>
      <c r="E368" s="8">
        <f t="shared" ca="1" si="52"/>
        <v>2</v>
      </c>
      <c r="F368" s="8">
        <f t="shared" ca="1" si="52"/>
        <v>2</v>
      </c>
      <c r="G368" s="6" cm="1">
        <f t="array" aca="1" ref="G368" ca="1">SUM(IF(ISNUMBER(FIND($A$4:$F$4,G$4)),$A368:$F368,0))</f>
        <v>9</v>
      </c>
      <c r="H368" s="6" cm="1">
        <f t="array" aca="1" ref="H368" ca="1">SUM(IF(ISNUMBER(FIND($A$4:$F$4,H$4)),$A368:$F368,0))</f>
        <v>11</v>
      </c>
      <c r="I368" s="6" cm="1">
        <f t="array" aca="1" ref="I368" ca="1">SUM(IF(ISNUMBER(FIND($A$4:$F$4,I$4)),$A368:$F368,0))</f>
        <v>7</v>
      </c>
      <c r="J368" s="6">
        <f t="shared" ca="1" si="46"/>
        <v>11</v>
      </c>
      <c r="K368" s="6">
        <f ca="1">SMALL($J$5:$J$1004,ROWS($J$5:J368))</f>
        <v>11</v>
      </c>
      <c r="L368" s="7">
        <f ca="1">ROWS($J$5:J368)/COUNT($J$5:$J$1004)</f>
        <v>0.36399999999999999</v>
      </c>
      <c r="M368" s="7"/>
      <c r="N368" s="7"/>
      <c r="O368" s="7"/>
      <c r="P368" s="6" t="str">
        <f t="shared" ca="1" si="51"/>
        <v/>
      </c>
      <c r="Q368" s="6">
        <f t="shared" ca="1" si="51"/>
        <v>1</v>
      </c>
      <c r="R368" s="6" t="str">
        <f t="shared" ca="1" si="51"/>
        <v/>
      </c>
      <c r="T368" s="6">
        <f t="shared" ca="1" si="47"/>
        <v>1</v>
      </c>
      <c r="U368" s="6" t="str">
        <f t="shared" ca="1" si="48"/>
        <v/>
      </c>
      <c r="V368" s="6" t="str">
        <f t="shared" ca="1" si="49"/>
        <v/>
      </c>
      <c r="W368" s="6">
        <f t="shared" ca="1" si="49"/>
        <v>1</v>
      </c>
      <c r="X368" s="6" t="str">
        <f t="shared" ca="1" si="49"/>
        <v/>
      </c>
      <c r="Y368" s="6">
        <f t="shared" ca="1" si="50"/>
        <v>1</v>
      </c>
    </row>
    <row r="369" spans="1:25" hidden="1" x14ac:dyDescent="0.25">
      <c r="A369" s="8">
        <f t="shared" ca="1" si="53"/>
        <v>6</v>
      </c>
      <c r="B369" s="8">
        <f t="shared" ca="1" si="52"/>
        <v>2</v>
      </c>
      <c r="C369" s="8">
        <f t="shared" ca="1" si="52"/>
        <v>5</v>
      </c>
      <c r="D369" s="8">
        <f t="shared" ca="1" si="52"/>
        <v>3</v>
      </c>
      <c r="E369" s="8">
        <f t="shared" ca="1" si="52"/>
        <v>3</v>
      </c>
      <c r="F369" s="8">
        <f t="shared" ca="1" si="52"/>
        <v>2</v>
      </c>
      <c r="G369" s="6" cm="1">
        <f t="array" aca="1" ref="G369" ca="1">SUM(IF(ISNUMBER(FIND($A$4:$F$4,G$4)),$A369:$F369,0))</f>
        <v>11</v>
      </c>
      <c r="H369" s="6" cm="1">
        <f t="array" aca="1" ref="H369" ca="1">SUM(IF(ISNUMBER(FIND($A$4:$F$4,H$4)),$A369:$F369,0))</f>
        <v>11</v>
      </c>
      <c r="I369" s="6" cm="1">
        <f t="array" aca="1" ref="I369" ca="1">SUM(IF(ISNUMBER(FIND($A$4:$F$4,I$4)),$A369:$F369,0))</f>
        <v>7</v>
      </c>
      <c r="J369" s="6">
        <f t="shared" ca="1" si="46"/>
        <v>11</v>
      </c>
      <c r="K369" s="6">
        <f ca="1">SMALL($J$5:$J$1004,ROWS($J$5:J369))</f>
        <v>11</v>
      </c>
      <c r="L369" s="7">
        <f ca="1">ROWS($J$5:J369)/COUNT($J$5:$J$1004)</f>
        <v>0.36499999999999999</v>
      </c>
      <c r="M369" s="7"/>
      <c r="N369" s="7"/>
      <c r="O369" s="7"/>
      <c r="P369" s="6">
        <f t="shared" ca="1" si="51"/>
        <v>1</v>
      </c>
      <c r="Q369" s="6">
        <f t="shared" ca="1" si="51"/>
        <v>1</v>
      </c>
      <c r="R369" s="6" t="str">
        <f t="shared" ca="1" si="51"/>
        <v/>
      </c>
      <c r="T369" s="6">
        <f t="shared" ca="1" si="47"/>
        <v>1</v>
      </c>
      <c r="U369" s="6" t="str">
        <f t="shared" ca="1" si="48"/>
        <v/>
      </c>
      <c r="V369" s="6">
        <f t="shared" ca="1" si="49"/>
        <v>1</v>
      </c>
      <c r="W369" s="6">
        <f t="shared" ca="1" si="49"/>
        <v>1</v>
      </c>
      <c r="X369" s="6" t="str">
        <f t="shared" ca="1" si="49"/>
        <v/>
      </c>
      <c r="Y369" s="6">
        <f t="shared" ca="1" si="50"/>
        <v>1</v>
      </c>
    </row>
    <row r="370" spans="1:25" hidden="1" x14ac:dyDescent="0.25">
      <c r="A370" s="8">
        <f t="shared" ca="1" si="53"/>
        <v>5</v>
      </c>
      <c r="B370" s="8">
        <f t="shared" ca="1" si="52"/>
        <v>4</v>
      </c>
      <c r="C370" s="8">
        <f t="shared" ca="1" si="52"/>
        <v>5</v>
      </c>
      <c r="D370" s="8">
        <f t="shared" ca="1" si="52"/>
        <v>3</v>
      </c>
      <c r="E370" s="8">
        <f t="shared" ca="1" si="52"/>
        <v>3</v>
      </c>
      <c r="F370" s="8">
        <f t="shared" ca="1" si="52"/>
        <v>2</v>
      </c>
      <c r="G370" s="6" cm="1">
        <f t="array" aca="1" ref="G370" ca="1">SUM(IF(ISNUMBER(FIND($A$4:$F$4,G$4)),$A370:$F370,0))</f>
        <v>10</v>
      </c>
      <c r="H370" s="6" cm="1">
        <f t="array" aca="1" ref="H370" ca="1">SUM(IF(ISNUMBER(FIND($A$4:$F$4,H$4)),$A370:$F370,0))</f>
        <v>10</v>
      </c>
      <c r="I370" s="6" cm="1">
        <f t="array" aca="1" ref="I370" ca="1">SUM(IF(ISNUMBER(FIND($A$4:$F$4,I$4)),$A370:$F370,0))</f>
        <v>9</v>
      </c>
      <c r="J370" s="6">
        <f t="shared" ca="1" si="46"/>
        <v>10</v>
      </c>
      <c r="K370" s="6">
        <f ca="1">SMALL($J$5:$J$1004,ROWS($J$5:J370))</f>
        <v>11</v>
      </c>
      <c r="L370" s="7">
        <f ca="1">ROWS($J$5:J370)/COUNT($J$5:$J$1004)</f>
        <v>0.36599999999999999</v>
      </c>
      <c r="M370" s="7"/>
      <c r="N370" s="7"/>
      <c r="O370" s="7"/>
      <c r="P370" s="6">
        <f t="shared" ca="1" si="51"/>
        <v>1</v>
      </c>
      <c r="Q370" s="6">
        <f t="shared" ca="1" si="51"/>
        <v>1</v>
      </c>
      <c r="R370" s="6" t="str">
        <f t="shared" ca="1" si="51"/>
        <v/>
      </c>
      <c r="T370" s="6">
        <f t="shared" ca="1" si="47"/>
        <v>1</v>
      </c>
      <c r="U370" s="6" t="str">
        <f t="shared" ca="1" si="48"/>
        <v/>
      </c>
      <c r="V370" s="6">
        <f t="shared" ca="1" si="49"/>
        <v>1</v>
      </c>
      <c r="W370" s="6">
        <f t="shared" ca="1" si="49"/>
        <v>1</v>
      </c>
      <c r="X370" s="6" t="str">
        <f t="shared" ca="1" si="49"/>
        <v/>
      </c>
      <c r="Y370" s="6">
        <f t="shared" ca="1" si="50"/>
        <v>1</v>
      </c>
    </row>
    <row r="371" spans="1:25" hidden="1" x14ac:dyDescent="0.25">
      <c r="A371" s="8">
        <f t="shared" ca="1" si="53"/>
        <v>4</v>
      </c>
      <c r="B371" s="8">
        <f t="shared" ca="1" si="52"/>
        <v>5</v>
      </c>
      <c r="C371" s="8">
        <f t="shared" ca="1" si="52"/>
        <v>7</v>
      </c>
      <c r="D371" s="8">
        <f t="shared" ca="1" si="52"/>
        <v>3</v>
      </c>
      <c r="E371" s="8">
        <f t="shared" ca="1" si="52"/>
        <v>3</v>
      </c>
      <c r="F371" s="8">
        <f t="shared" ca="1" si="52"/>
        <v>4</v>
      </c>
      <c r="G371" s="6" cm="1">
        <f t="array" aca="1" ref="G371" ca="1">SUM(IF(ISNUMBER(FIND($A$4:$F$4,G$4)),$A371:$F371,0))</f>
        <v>11</v>
      </c>
      <c r="H371" s="6" cm="1">
        <f t="array" aca="1" ref="H371" ca="1">SUM(IF(ISNUMBER(FIND($A$4:$F$4,H$4)),$A371:$F371,0))</f>
        <v>11</v>
      </c>
      <c r="I371" s="6" cm="1">
        <f t="array" aca="1" ref="I371" ca="1">SUM(IF(ISNUMBER(FIND($A$4:$F$4,I$4)),$A371:$F371,0))</f>
        <v>12</v>
      </c>
      <c r="J371" s="6">
        <f t="shared" ca="1" si="46"/>
        <v>12</v>
      </c>
      <c r="K371" s="6">
        <f ca="1">SMALL($J$5:$J$1004,ROWS($J$5:J371))</f>
        <v>11</v>
      </c>
      <c r="L371" s="7">
        <f ca="1">ROWS($J$5:J371)/COUNT($J$5:$J$1004)</f>
        <v>0.36699999999999999</v>
      </c>
      <c r="M371" s="7"/>
      <c r="N371" s="7"/>
      <c r="O371" s="7"/>
      <c r="P371" s="6" t="str">
        <f t="shared" ca="1" si="51"/>
        <v/>
      </c>
      <c r="Q371" s="6" t="str">
        <f t="shared" ca="1" si="51"/>
        <v/>
      </c>
      <c r="R371" s="6">
        <f t="shared" ca="1" si="51"/>
        <v>1</v>
      </c>
      <c r="T371" s="6">
        <f t="shared" ca="1" si="47"/>
        <v>0</v>
      </c>
      <c r="U371" s="6">
        <f t="shared" ca="1" si="48"/>
        <v>1</v>
      </c>
      <c r="V371" s="6" t="str">
        <f t="shared" ca="1" si="49"/>
        <v/>
      </c>
      <c r="W371" s="6" t="str">
        <f t="shared" ca="1" si="49"/>
        <v/>
      </c>
      <c r="X371" s="6">
        <f t="shared" ca="1" si="49"/>
        <v>1</v>
      </c>
      <c r="Y371" s="6">
        <f t="shared" ca="1" si="50"/>
        <v>1</v>
      </c>
    </row>
    <row r="372" spans="1:25" hidden="1" x14ac:dyDescent="0.25">
      <c r="A372" s="8">
        <f t="shared" ca="1" si="53"/>
        <v>5</v>
      </c>
      <c r="B372" s="8">
        <f t="shared" ca="1" si="52"/>
        <v>3</v>
      </c>
      <c r="C372" s="8">
        <f t="shared" ca="1" si="52"/>
        <v>4</v>
      </c>
      <c r="D372" s="8">
        <f t="shared" ca="1" si="52"/>
        <v>2</v>
      </c>
      <c r="E372" s="8">
        <f t="shared" ca="1" si="52"/>
        <v>2</v>
      </c>
      <c r="F372" s="8">
        <f t="shared" ca="1" si="52"/>
        <v>2</v>
      </c>
      <c r="G372" s="6" cm="1">
        <f t="array" aca="1" ref="G372" ca="1">SUM(IF(ISNUMBER(FIND($A$4:$F$4,G$4)),$A372:$F372,0))</f>
        <v>9</v>
      </c>
      <c r="H372" s="6" cm="1">
        <f t="array" aca="1" ref="H372" ca="1">SUM(IF(ISNUMBER(FIND($A$4:$F$4,H$4)),$A372:$F372,0))</f>
        <v>9</v>
      </c>
      <c r="I372" s="6" cm="1">
        <f t="array" aca="1" ref="I372" ca="1">SUM(IF(ISNUMBER(FIND($A$4:$F$4,I$4)),$A372:$F372,0))</f>
        <v>7</v>
      </c>
      <c r="J372" s="6">
        <f t="shared" ca="1" si="46"/>
        <v>9</v>
      </c>
      <c r="K372" s="6">
        <f ca="1">SMALL($J$5:$J$1004,ROWS($J$5:J372))</f>
        <v>11</v>
      </c>
      <c r="L372" s="7">
        <f ca="1">ROWS($J$5:J372)/COUNT($J$5:$J$1004)</f>
        <v>0.36799999999999999</v>
      </c>
      <c r="M372" s="7"/>
      <c r="N372" s="7"/>
      <c r="O372" s="7"/>
      <c r="P372" s="6">
        <f t="shared" ca="1" si="51"/>
        <v>1</v>
      </c>
      <c r="Q372" s="6">
        <f t="shared" ca="1" si="51"/>
        <v>1</v>
      </c>
      <c r="R372" s="6" t="str">
        <f t="shared" ca="1" si="51"/>
        <v/>
      </c>
      <c r="T372" s="6">
        <f t="shared" ca="1" si="47"/>
        <v>1</v>
      </c>
      <c r="U372" s="6" t="str">
        <f t="shared" ca="1" si="48"/>
        <v/>
      </c>
      <c r="V372" s="6">
        <f t="shared" ca="1" si="49"/>
        <v>1</v>
      </c>
      <c r="W372" s="6">
        <f t="shared" ca="1" si="49"/>
        <v>1</v>
      </c>
      <c r="X372" s="6" t="str">
        <f t="shared" ca="1" si="49"/>
        <v/>
      </c>
      <c r="Y372" s="6">
        <f t="shared" ca="1" si="50"/>
        <v>1</v>
      </c>
    </row>
    <row r="373" spans="1:25" hidden="1" x14ac:dyDescent="0.25">
      <c r="A373" s="8">
        <f t="shared" ca="1" si="53"/>
        <v>3</v>
      </c>
      <c r="B373" s="8">
        <f t="shared" ca="1" si="52"/>
        <v>3</v>
      </c>
      <c r="C373" s="8">
        <f t="shared" ca="1" si="52"/>
        <v>7</v>
      </c>
      <c r="D373" s="8">
        <f t="shared" ca="1" si="52"/>
        <v>4</v>
      </c>
      <c r="E373" s="8">
        <f t="shared" ca="1" si="52"/>
        <v>1</v>
      </c>
      <c r="F373" s="8">
        <f t="shared" ca="1" si="52"/>
        <v>4</v>
      </c>
      <c r="G373" s="6" cm="1">
        <f t="array" aca="1" ref="G373" ca="1">SUM(IF(ISNUMBER(FIND($A$4:$F$4,G$4)),$A373:$F373,0))</f>
        <v>10</v>
      </c>
      <c r="H373" s="6" cm="1">
        <f t="array" aca="1" ref="H373" ca="1">SUM(IF(ISNUMBER(FIND($A$4:$F$4,H$4)),$A373:$F373,0))</f>
        <v>11</v>
      </c>
      <c r="I373" s="6" cm="1">
        <f t="array" aca="1" ref="I373" ca="1">SUM(IF(ISNUMBER(FIND($A$4:$F$4,I$4)),$A373:$F373,0))</f>
        <v>8</v>
      </c>
      <c r="J373" s="6">
        <f t="shared" ca="1" si="46"/>
        <v>11</v>
      </c>
      <c r="K373" s="6">
        <f ca="1">SMALL($J$5:$J$1004,ROWS($J$5:J373))</f>
        <v>11</v>
      </c>
      <c r="L373" s="7">
        <f ca="1">ROWS($J$5:J373)/COUNT($J$5:$J$1004)</f>
        <v>0.36899999999999999</v>
      </c>
      <c r="M373" s="7"/>
      <c r="N373" s="7"/>
      <c r="O373" s="7"/>
      <c r="P373" s="6" t="str">
        <f t="shared" ca="1" si="51"/>
        <v/>
      </c>
      <c r="Q373" s="6">
        <f t="shared" ca="1" si="51"/>
        <v>1</v>
      </c>
      <c r="R373" s="6" t="str">
        <f t="shared" ca="1" si="51"/>
        <v/>
      </c>
      <c r="T373" s="6">
        <f t="shared" ca="1" si="47"/>
        <v>1</v>
      </c>
      <c r="U373" s="6" t="str">
        <f t="shared" ca="1" si="48"/>
        <v/>
      </c>
      <c r="V373" s="6" t="str">
        <f t="shared" ca="1" si="49"/>
        <v/>
      </c>
      <c r="W373" s="6">
        <f t="shared" ca="1" si="49"/>
        <v>1</v>
      </c>
      <c r="X373" s="6" t="str">
        <f t="shared" ca="1" si="49"/>
        <v/>
      </c>
      <c r="Y373" s="6">
        <f t="shared" ca="1" si="50"/>
        <v>1</v>
      </c>
    </row>
    <row r="374" spans="1:25" hidden="1" x14ac:dyDescent="0.25">
      <c r="A374" s="8">
        <f t="shared" ca="1" si="53"/>
        <v>4</v>
      </c>
      <c r="B374" s="8">
        <f t="shared" ca="1" si="52"/>
        <v>1</v>
      </c>
      <c r="C374" s="8">
        <f t="shared" ca="1" si="52"/>
        <v>5</v>
      </c>
      <c r="D374" s="8">
        <f t="shared" ca="1" si="52"/>
        <v>6</v>
      </c>
      <c r="E374" s="8">
        <f t="shared" ca="1" si="52"/>
        <v>3</v>
      </c>
      <c r="F374" s="8">
        <f t="shared" ca="1" si="52"/>
        <v>2</v>
      </c>
      <c r="G374" s="6" cm="1">
        <f t="array" aca="1" ref="G374" ca="1">SUM(IF(ISNUMBER(FIND($A$4:$F$4,G$4)),$A374:$F374,0))</f>
        <v>9</v>
      </c>
      <c r="H374" s="6" cm="1">
        <f t="array" aca="1" ref="H374" ca="1">SUM(IF(ISNUMBER(FIND($A$4:$F$4,H$4)),$A374:$F374,0))</f>
        <v>12</v>
      </c>
      <c r="I374" s="6" cm="1">
        <f t="array" aca="1" ref="I374" ca="1">SUM(IF(ISNUMBER(FIND($A$4:$F$4,I$4)),$A374:$F374,0))</f>
        <v>6</v>
      </c>
      <c r="J374" s="6">
        <f t="shared" ca="1" si="46"/>
        <v>12</v>
      </c>
      <c r="K374" s="6">
        <f ca="1">SMALL($J$5:$J$1004,ROWS($J$5:J374))</f>
        <v>11</v>
      </c>
      <c r="L374" s="7">
        <f ca="1">ROWS($J$5:J374)/COUNT($J$5:$J$1004)</f>
        <v>0.37</v>
      </c>
      <c r="M374" s="7"/>
      <c r="N374" s="7"/>
      <c r="O374" s="7"/>
      <c r="P374" s="6" t="str">
        <f t="shared" ca="1" si="51"/>
        <v/>
      </c>
      <c r="Q374" s="6">
        <f t="shared" ca="1" si="51"/>
        <v>1</v>
      </c>
      <c r="R374" s="6" t="str">
        <f t="shared" ca="1" si="51"/>
        <v/>
      </c>
      <c r="T374" s="6">
        <f t="shared" ca="1" si="47"/>
        <v>1</v>
      </c>
      <c r="U374" s="6" t="str">
        <f t="shared" ca="1" si="48"/>
        <v/>
      </c>
      <c r="V374" s="6" t="str">
        <f t="shared" ca="1" si="49"/>
        <v/>
      </c>
      <c r="W374" s="6">
        <f t="shared" ca="1" si="49"/>
        <v>1</v>
      </c>
      <c r="X374" s="6" t="str">
        <f t="shared" ca="1" si="49"/>
        <v/>
      </c>
      <c r="Y374" s="6">
        <f t="shared" ca="1" si="50"/>
        <v>1</v>
      </c>
    </row>
    <row r="375" spans="1:25" hidden="1" x14ac:dyDescent="0.25">
      <c r="A375" s="8">
        <f t="shared" ca="1" si="53"/>
        <v>6</v>
      </c>
      <c r="B375" s="8">
        <f t="shared" ca="1" si="52"/>
        <v>1</v>
      </c>
      <c r="C375" s="8">
        <f t="shared" ca="1" si="52"/>
        <v>4</v>
      </c>
      <c r="D375" s="8">
        <f t="shared" ca="1" si="52"/>
        <v>5</v>
      </c>
      <c r="E375" s="8">
        <f t="shared" ca="1" si="52"/>
        <v>3</v>
      </c>
      <c r="F375" s="8">
        <f t="shared" ca="1" si="52"/>
        <v>4</v>
      </c>
      <c r="G375" s="6" cm="1">
        <f t="array" aca="1" ref="G375" ca="1">SUM(IF(ISNUMBER(FIND($A$4:$F$4,G$4)),$A375:$F375,0))</f>
        <v>10</v>
      </c>
      <c r="H375" s="6" cm="1">
        <f t="array" aca="1" ref="H375" ca="1">SUM(IF(ISNUMBER(FIND($A$4:$F$4,H$4)),$A375:$F375,0))</f>
        <v>15</v>
      </c>
      <c r="I375" s="6" cm="1">
        <f t="array" aca="1" ref="I375" ca="1">SUM(IF(ISNUMBER(FIND($A$4:$F$4,I$4)),$A375:$F375,0))</f>
        <v>8</v>
      </c>
      <c r="J375" s="6">
        <f t="shared" ca="1" si="46"/>
        <v>15</v>
      </c>
      <c r="K375" s="6">
        <f ca="1">SMALL($J$5:$J$1004,ROWS($J$5:J375))</f>
        <v>11</v>
      </c>
      <c r="L375" s="7">
        <f ca="1">ROWS($J$5:J375)/COUNT($J$5:$J$1004)</f>
        <v>0.371</v>
      </c>
      <c r="M375" s="7"/>
      <c r="N375" s="7"/>
      <c r="O375" s="7"/>
      <c r="P375" s="6" t="str">
        <f t="shared" ca="1" si="51"/>
        <v/>
      </c>
      <c r="Q375" s="6">
        <f t="shared" ca="1" si="51"/>
        <v>1</v>
      </c>
      <c r="R375" s="6" t="str">
        <f t="shared" ca="1" si="51"/>
        <v/>
      </c>
      <c r="T375" s="6">
        <f t="shared" ca="1" si="47"/>
        <v>1</v>
      </c>
      <c r="U375" s="6" t="str">
        <f t="shared" ca="1" si="48"/>
        <v/>
      </c>
      <c r="V375" s="6" t="str">
        <f t="shared" ca="1" si="49"/>
        <v/>
      </c>
      <c r="W375" s="6">
        <f t="shared" ca="1" si="49"/>
        <v>1</v>
      </c>
      <c r="X375" s="6" t="str">
        <f t="shared" ca="1" si="49"/>
        <v/>
      </c>
      <c r="Y375" s="6">
        <f t="shared" ca="1" si="50"/>
        <v>1</v>
      </c>
    </row>
    <row r="376" spans="1:25" hidden="1" x14ac:dyDescent="0.25">
      <c r="A376" s="8">
        <f t="shared" ca="1" si="53"/>
        <v>3</v>
      </c>
      <c r="B376" s="8">
        <f t="shared" ca="1" si="52"/>
        <v>1</v>
      </c>
      <c r="C376" s="8">
        <f t="shared" ca="1" si="52"/>
        <v>8</v>
      </c>
      <c r="D376" s="8">
        <f t="shared" ca="1" si="52"/>
        <v>5</v>
      </c>
      <c r="E376" s="8">
        <f t="shared" ca="1" si="52"/>
        <v>2</v>
      </c>
      <c r="F376" s="8">
        <f t="shared" ca="1" si="52"/>
        <v>2</v>
      </c>
      <c r="G376" s="6" cm="1">
        <f t="array" aca="1" ref="G376" ca="1">SUM(IF(ISNUMBER(FIND($A$4:$F$4,G$4)),$A376:$F376,0))</f>
        <v>11</v>
      </c>
      <c r="H376" s="6" cm="1">
        <f t="array" aca="1" ref="H376" ca="1">SUM(IF(ISNUMBER(FIND($A$4:$F$4,H$4)),$A376:$F376,0))</f>
        <v>10</v>
      </c>
      <c r="I376" s="6" cm="1">
        <f t="array" aca="1" ref="I376" ca="1">SUM(IF(ISNUMBER(FIND($A$4:$F$4,I$4)),$A376:$F376,0))</f>
        <v>5</v>
      </c>
      <c r="J376" s="6">
        <f t="shared" ca="1" si="46"/>
        <v>11</v>
      </c>
      <c r="K376" s="6">
        <f ca="1">SMALL($J$5:$J$1004,ROWS($J$5:J376))</f>
        <v>11</v>
      </c>
      <c r="L376" s="7">
        <f ca="1">ROWS($J$5:J376)/COUNT($J$5:$J$1004)</f>
        <v>0.372</v>
      </c>
      <c r="M376" s="7"/>
      <c r="N376" s="7"/>
      <c r="O376" s="7"/>
      <c r="P376" s="6">
        <f t="shared" ca="1" si="51"/>
        <v>1</v>
      </c>
      <c r="Q376" s="6" t="str">
        <f t="shared" ca="1" si="51"/>
        <v/>
      </c>
      <c r="R376" s="6" t="str">
        <f t="shared" ca="1" si="51"/>
        <v/>
      </c>
      <c r="T376" s="6">
        <f t="shared" ca="1" si="47"/>
        <v>1</v>
      </c>
      <c r="U376" s="6" t="str">
        <f t="shared" ca="1" si="48"/>
        <v/>
      </c>
      <c r="V376" s="6">
        <f t="shared" ca="1" si="49"/>
        <v>1</v>
      </c>
      <c r="W376" s="6" t="str">
        <f t="shared" ca="1" si="49"/>
        <v/>
      </c>
      <c r="X376" s="6" t="str">
        <f t="shared" ca="1" si="49"/>
        <v/>
      </c>
      <c r="Y376" s="6">
        <f t="shared" ca="1" si="50"/>
        <v>0</v>
      </c>
    </row>
    <row r="377" spans="1:25" hidden="1" x14ac:dyDescent="0.25">
      <c r="A377" s="8">
        <f t="shared" ca="1" si="53"/>
        <v>3</v>
      </c>
      <c r="B377" s="8">
        <f t="shared" ca="1" si="52"/>
        <v>4</v>
      </c>
      <c r="C377" s="8">
        <f t="shared" ca="1" si="52"/>
        <v>5</v>
      </c>
      <c r="D377" s="8">
        <f t="shared" ca="1" si="52"/>
        <v>6</v>
      </c>
      <c r="E377" s="8">
        <f t="shared" ca="1" si="52"/>
        <v>2</v>
      </c>
      <c r="F377" s="8">
        <f t="shared" ca="1" si="52"/>
        <v>3</v>
      </c>
      <c r="G377" s="6" cm="1">
        <f t="array" aca="1" ref="G377" ca="1">SUM(IF(ISNUMBER(FIND($A$4:$F$4,G$4)),$A377:$F377,0))</f>
        <v>8</v>
      </c>
      <c r="H377" s="6" cm="1">
        <f t="array" aca="1" ref="H377" ca="1">SUM(IF(ISNUMBER(FIND($A$4:$F$4,H$4)),$A377:$F377,0))</f>
        <v>12</v>
      </c>
      <c r="I377" s="6" cm="1">
        <f t="array" aca="1" ref="I377" ca="1">SUM(IF(ISNUMBER(FIND($A$4:$F$4,I$4)),$A377:$F377,0))</f>
        <v>9</v>
      </c>
      <c r="J377" s="6">
        <f t="shared" ca="1" si="46"/>
        <v>12</v>
      </c>
      <c r="K377" s="6">
        <f ca="1">SMALL($J$5:$J$1004,ROWS($J$5:J377))</f>
        <v>11</v>
      </c>
      <c r="L377" s="7">
        <f ca="1">ROWS($J$5:J377)/COUNT($J$5:$J$1004)</f>
        <v>0.373</v>
      </c>
      <c r="M377" s="7"/>
      <c r="N377" s="7"/>
      <c r="O377" s="7"/>
      <c r="P377" s="6" t="str">
        <f t="shared" ca="1" si="51"/>
        <v/>
      </c>
      <c r="Q377" s="6">
        <f t="shared" ca="1" si="51"/>
        <v>1</v>
      </c>
      <c r="R377" s="6" t="str">
        <f t="shared" ca="1" si="51"/>
        <v/>
      </c>
      <c r="T377" s="6">
        <f t="shared" ca="1" si="47"/>
        <v>1</v>
      </c>
      <c r="U377" s="6" t="str">
        <f t="shared" ca="1" si="48"/>
        <v/>
      </c>
      <c r="V377" s="6" t="str">
        <f t="shared" ca="1" si="49"/>
        <v/>
      </c>
      <c r="W377" s="6">
        <f t="shared" ca="1" si="49"/>
        <v>1</v>
      </c>
      <c r="X377" s="6" t="str">
        <f t="shared" ca="1" si="49"/>
        <v/>
      </c>
      <c r="Y377" s="6">
        <f t="shared" ca="1" si="50"/>
        <v>1</v>
      </c>
    </row>
    <row r="378" spans="1:25" hidden="1" x14ac:dyDescent="0.25">
      <c r="A378" s="8">
        <f t="shared" ca="1" si="53"/>
        <v>3</v>
      </c>
      <c r="B378" s="8">
        <f t="shared" ca="1" si="52"/>
        <v>2</v>
      </c>
      <c r="C378" s="8">
        <f t="shared" ca="1" si="52"/>
        <v>4</v>
      </c>
      <c r="D378" s="8">
        <f t="shared" ca="1" si="52"/>
        <v>3</v>
      </c>
      <c r="E378" s="8">
        <f t="shared" ca="1" si="52"/>
        <v>1</v>
      </c>
      <c r="F378" s="8">
        <f t="shared" ca="1" si="52"/>
        <v>3</v>
      </c>
      <c r="G378" s="6" cm="1">
        <f t="array" aca="1" ref="G378" ca="1">SUM(IF(ISNUMBER(FIND($A$4:$F$4,G$4)),$A378:$F378,0))</f>
        <v>7</v>
      </c>
      <c r="H378" s="6" cm="1">
        <f t="array" aca="1" ref="H378" ca="1">SUM(IF(ISNUMBER(FIND($A$4:$F$4,H$4)),$A378:$F378,0))</f>
        <v>9</v>
      </c>
      <c r="I378" s="6" cm="1">
        <f t="array" aca="1" ref="I378" ca="1">SUM(IF(ISNUMBER(FIND($A$4:$F$4,I$4)),$A378:$F378,0))</f>
        <v>6</v>
      </c>
      <c r="J378" s="6">
        <f t="shared" ca="1" si="46"/>
        <v>9</v>
      </c>
      <c r="K378" s="6">
        <f ca="1">SMALL($J$5:$J$1004,ROWS($J$5:J378))</f>
        <v>11</v>
      </c>
      <c r="L378" s="7">
        <f ca="1">ROWS($J$5:J378)/COUNT($J$5:$J$1004)</f>
        <v>0.374</v>
      </c>
      <c r="M378" s="7"/>
      <c r="N378" s="7"/>
      <c r="O378" s="7"/>
      <c r="P378" s="6" t="str">
        <f t="shared" ca="1" si="51"/>
        <v/>
      </c>
      <c r="Q378" s="6">
        <f t="shared" ca="1" si="51"/>
        <v>1</v>
      </c>
      <c r="R378" s="6" t="str">
        <f t="shared" ca="1" si="51"/>
        <v/>
      </c>
      <c r="T378" s="6">
        <f t="shared" ca="1" si="47"/>
        <v>1</v>
      </c>
      <c r="U378" s="6" t="str">
        <f t="shared" ca="1" si="48"/>
        <v/>
      </c>
      <c r="V378" s="6" t="str">
        <f t="shared" ca="1" si="49"/>
        <v/>
      </c>
      <c r="W378" s="6">
        <f t="shared" ca="1" si="49"/>
        <v>1</v>
      </c>
      <c r="X378" s="6" t="str">
        <f t="shared" ca="1" si="49"/>
        <v/>
      </c>
      <c r="Y378" s="6">
        <f t="shared" ca="1" si="50"/>
        <v>1</v>
      </c>
    </row>
    <row r="379" spans="1:25" hidden="1" x14ac:dyDescent="0.25">
      <c r="A379" s="8">
        <f t="shared" ca="1" si="53"/>
        <v>3</v>
      </c>
      <c r="B379" s="8">
        <f t="shared" ca="1" si="52"/>
        <v>5</v>
      </c>
      <c r="C379" s="8">
        <f t="shared" ca="1" si="52"/>
        <v>8</v>
      </c>
      <c r="D379" s="8">
        <f t="shared" ca="1" si="52"/>
        <v>4</v>
      </c>
      <c r="E379" s="8">
        <f t="shared" ca="1" si="52"/>
        <v>3</v>
      </c>
      <c r="F379" s="8">
        <f t="shared" ca="1" si="52"/>
        <v>2</v>
      </c>
      <c r="G379" s="6" cm="1">
        <f t="array" aca="1" ref="G379" ca="1">SUM(IF(ISNUMBER(FIND($A$4:$F$4,G$4)),$A379:$F379,0))</f>
        <v>11</v>
      </c>
      <c r="H379" s="6" cm="1">
        <f t="array" aca="1" ref="H379" ca="1">SUM(IF(ISNUMBER(FIND($A$4:$F$4,H$4)),$A379:$F379,0))</f>
        <v>9</v>
      </c>
      <c r="I379" s="6" cm="1">
        <f t="array" aca="1" ref="I379" ca="1">SUM(IF(ISNUMBER(FIND($A$4:$F$4,I$4)),$A379:$F379,0))</f>
        <v>10</v>
      </c>
      <c r="J379" s="6">
        <f t="shared" ca="1" si="46"/>
        <v>11</v>
      </c>
      <c r="K379" s="6">
        <f ca="1">SMALL($J$5:$J$1004,ROWS($J$5:J379))</f>
        <v>11</v>
      </c>
      <c r="L379" s="7">
        <f ca="1">ROWS($J$5:J379)/COUNT($J$5:$J$1004)</f>
        <v>0.375</v>
      </c>
      <c r="M379" s="7"/>
      <c r="N379" s="7"/>
      <c r="O379" s="7"/>
      <c r="P379" s="6">
        <f t="shared" ca="1" si="51"/>
        <v>1</v>
      </c>
      <c r="Q379" s="6" t="str">
        <f t="shared" ca="1" si="51"/>
        <v/>
      </c>
      <c r="R379" s="6" t="str">
        <f t="shared" ca="1" si="51"/>
        <v/>
      </c>
      <c r="T379" s="6">
        <f t="shared" ca="1" si="47"/>
        <v>1</v>
      </c>
      <c r="U379" s="6" t="str">
        <f t="shared" ca="1" si="48"/>
        <v/>
      </c>
      <c r="V379" s="6">
        <f t="shared" ca="1" si="49"/>
        <v>1</v>
      </c>
      <c r="W379" s="6" t="str">
        <f t="shared" ca="1" si="49"/>
        <v/>
      </c>
      <c r="X379" s="6" t="str">
        <f t="shared" ca="1" si="49"/>
        <v/>
      </c>
      <c r="Y379" s="6">
        <f t="shared" ca="1" si="50"/>
        <v>0</v>
      </c>
    </row>
    <row r="380" spans="1:25" hidden="1" x14ac:dyDescent="0.25">
      <c r="A380" s="8">
        <f t="shared" ca="1" si="53"/>
        <v>2</v>
      </c>
      <c r="B380" s="8">
        <f t="shared" ca="1" si="52"/>
        <v>5</v>
      </c>
      <c r="C380" s="8">
        <f t="shared" ca="1" si="52"/>
        <v>6</v>
      </c>
      <c r="D380" s="8">
        <f t="shared" ca="1" si="52"/>
        <v>2</v>
      </c>
      <c r="E380" s="8">
        <f t="shared" ca="1" si="52"/>
        <v>3</v>
      </c>
      <c r="F380" s="8">
        <f t="shared" ca="1" si="52"/>
        <v>2</v>
      </c>
      <c r="G380" s="6" cm="1">
        <f t="array" aca="1" ref="G380" ca="1">SUM(IF(ISNUMBER(FIND($A$4:$F$4,G$4)),$A380:$F380,0))</f>
        <v>8</v>
      </c>
      <c r="H380" s="6" cm="1">
        <f t="array" aca="1" ref="H380" ca="1">SUM(IF(ISNUMBER(FIND($A$4:$F$4,H$4)),$A380:$F380,0))</f>
        <v>6</v>
      </c>
      <c r="I380" s="6" cm="1">
        <f t="array" aca="1" ref="I380" ca="1">SUM(IF(ISNUMBER(FIND($A$4:$F$4,I$4)),$A380:$F380,0))</f>
        <v>10</v>
      </c>
      <c r="J380" s="6">
        <f t="shared" ca="1" si="46"/>
        <v>10</v>
      </c>
      <c r="K380" s="6">
        <f ca="1">SMALL($J$5:$J$1004,ROWS($J$5:J380))</f>
        <v>11</v>
      </c>
      <c r="L380" s="7">
        <f ca="1">ROWS($J$5:J380)/COUNT($J$5:$J$1004)</f>
        <v>0.376</v>
      </c>
      <c r="M380" s="7"/>
      <c r="N380" s="7"/>
      <c r="O380" s="7"/>
      <c r="P380" s="6" t="str">
        <f t="shared" ca="1" si="51"/>
        <v/>
      </c>
      <c r="Q380" s="6" t="str">
        <f t="shared" ca="1" si="51"/>
        <v/>
      </c>
      <c r="R380" s="6">
        <f t="shared" ca="1" si="51"/>
        <v>1</v>
      </c>
      <c r="T380" s="6">
        <f t="shared" ca="1" si="47"/>
        <v>0</v>
      </c>
      <c r="U380" s="6">
        <f t="shared" ca="1" si="48"/>
        <v>1</v>
      </c>
      <c r="V380" s="6" t="str">
        <f t="shared" ca="1" si="49"/>
        <v/>
      </c>
      <c r="W380" s="6" t="str">
        <f t="shared" ca="1" si="49"/>
        <v/>
      </c>
      <c r="X380" s="6">
        <f t="shared" ca="1" si="49"/>
        <v>1</v>
      </c>
      <c r="Y380" s="6">
        <f t="shared" ca="1" si="50"/>
        <v>1</v>
      </c>
    </row>
    <row r="381" spans="1:25" hidden="1" x14ac:dyDescent="0.25">
      <c r="A381" s="8">
        <f t="shared" ca="1" si="53"/>
        <v>3</v>
      </c>
      <c r="B381" s="8">
        <f t="shared" ca="1" si="52"/>
        <v>2</v>
      </c>
      <c r="C381" s="8">
        <f t="shared" ca="1" si="52"/>
        <v>6</v>
      </c>
      <c r="D381" s="8">
        <f t="shared" ca="1" si="52"/>
        <v>4</v>
      </c>
      <c r="E381" s="8">
        <f t="shared" ca="1" si="52"/>
        <v>1</v>
      </c>
      <c r="F381" s="8">
        <f t="shared" ca="1" si="52"/>
        <v>4</v>
      </c>
      <c r="G381" s="6" cm="1">
        <f t="array" aca="1" ref="G381" ca="1">SUM(IF(ISNUMBER(FIND($A$4:$F$4,G$4)),$A381:$F381,0))</f>
        <v>9</v>
      </c>
      <c r="H381" s="6" cm="1">
        <f t="array" aca="1" ref="H381" ca="1">SUM(IF(ISNUMBER(FIND($A$4:$F$4,H$4)),$A381:$F381,0))</f>
        <v>11</v>
      </c>
      <c r="I381" s="6" cm="1">
        <f t="array" aca="1" ref="I381" ca="1">SUM(IF(ISNUMBER(FIND($A$4:$F$4,I$4)),$A381:$F381,0))</f>
        <v>7</v>
      </c>
      <c r="J381" s="6">
        <f t="shared" ca="1" si="46"/>
        <v>11</v>
      </c>
      <c r="K381" s="6">
        <f ca="1">SMALL($J$5:$J$1004,ROWS($J$5:J381))</f>
        <v>11</v>
      </c>
      <c r="L381" s="7">
        <f ca="1">ROWS($J$5:J381)/COUNT($J$5:$J$1004)</f>
        <v>0.377</v>
      </c>
      <c r="M381" s="7"/>
      <c r="N381" s="7"/>
      <c r="O381" s="7"/>
      <c r="P381" s="6" t="str">
        <f t="shared" ca="1" si="51"/>
        <v/>
      </c>
      <c r="Q381" s="6">
        <f t="shared" ca="1" si="51"/>
        <v>1</v>
      </c>
      <c r="R381" s="6" t="str">
        <f t="shared" ca="1" si="51"/>
        <v/>
      </c>
      <c r="T381" s="6">
        <f t="shared" ca="1" si="47"/>
        <v>1</v>
      </c>
      <c r="U381" s="6" t="str">
        <f t="shared" ca="1" si="48"/>
        <v/>
      </c>
      <c r="V381" s="6" t="str">
        <f t="shared" ca="1" si="49"/>
        <v/>
      </c>
      <c r="W381" s="6">
        <f t="shared" ca="1" si="49"/>
        <v>1</v>
      </c>
      <c r="X381" s="6" t="str">
        <f t="shared" ca="1" si="49"/>
        <v/>
      </c>
      <c r="Y381" s="6">
        <f t="shared" ca="1" si="50"/>
        <v>1</v>
      </c>
    </row>
    <row r="382" spans="1:25" hidden="1" x14ac:dyDescent="0.25">
      <c r="A382" s="8">
        <f t="shared" ca="1" si="53"/>
        <v>3</v>
      </c>
      <c r="B382" s="8">
        <f t="shared" ca="1" si="52"/>
        <v>5</v>
      </c>
      <c r="C382" s="8">
        <f t="shared" ca="1" si="52"/>
        <v>6</v>
      </c>
      <c r="D382" s="8">
        <f t="shared" ca="1" si="52"/>
        <v>6</v>
      </c>
      <c r="E382" s="8">
        <f t="shared" ca="1" si="52"/>
        <v>3</v>
      </c>
      <c r="F382" s="8">
        <f t="shared" ca="1" si="52"/>
        <v>4</v>
      </c>
      <c r="G382" s="6" cm="1">
        <f t="array" aca="1" ref="G382" ca="1">SUM(IF(ISNUMBER(FIND($A$4:$F$4,G$4)),$A382:$F382,0))</f>
        <v>9</v>
      </c>
      <c r="H382" s="6" cm="1">
        <f t="array" aca="1" ref="H382" ca="1">SUM(IF(ISNUMBER(FIND($A$4:$F$4,H$4)),$A382:$F382,0))</f>
        <v>13</v>
      </c>
      <c r="I382" s="6" cm="1">
        <f t="array" aca="1" ref="I382" ca="1">SUM(IF(ISNUMBER(FIND($A$4:$F$4,I$4)),$A382:$F382,0))</f>
        <v>12</v>
      </c>
      <c r="J382" s="6">
        <f t="shared" ca="1" si="46"/>
        <v>13</v>
      </c>
      <c r="K382" s="6">
        <f ca="1">SMALL($J$5:$J$1004,ROWS($J$5:J382))</f>
        <v>11</v>
      </c>
      <c r="L382" s="7">
        <f ca="1">ROWS($J$5:J382)/COUNT($J$5:$J$1004)</f>
        <v>0.378</v>
      </c>
      <c r="M382" s="7"/>
      <c r="N382" s="7"/>
      <c r="O382" s="7"/>
      <c r="P382" s="6" t="str">
        <f t="shared" ca="1" si="51"/>
        <v/>
      </c>
      <c r="Q382" s="6">
        <f t="shared" ca="1" si="51"/>
        <v>1</v>
      </c>
      <c r="R382" s="6" t="str">
        <f t="shared" ca="1" si="51"/>
        <v/>
      </c>
      <c r="T382" s="6">
        <f t="shared" ca="1" si="47"/>
        <v>1</v>
      </c>
      <c r="U382" s="6" t="str">
        <f t="shared" ca="1" si="48"/>
        <v/>
      </c>
      <c r="V382" s="6" t="str">
        <f t="shared" ca="1" si="49"/>
        <v/>
      </c>
      <c r="W382" s="6">
        <f t="shared" ca="1" si="49"/>
        <v>1</v>
      </c>
      <c r="X382" s="6" t="str">
        <f t="shared" ca="1" si="49"/>
        <v/>
      </c>
      <c r="Y382" s="6">
        <f t="shared" ca="1" si="50"/>
        <v>1</v>
      </c>
    </row>
    <row r="383" spans="1:25" hidden="1" x14ac:dyDescent="0.25">
      <c r="A383" s="8">
        <f t="shared" ca="1" si="53"/>
        <v>6</v>
      </c>
      <c r="B383" s="8">
        <f t="shared" ca="1" si="52"/>
        <v>5</v>
      </c>
      <c r="C383" s="8">
        <f t="shared" ca="1" si="52"/>
        <v>4</v>
      </c>
      <c r="D383" s="8">
        <f t="shared" ca="1" si="52"/>
        <v>5</v>
      </c>
      <c r="E383" s="8">
        <f t="shared" ca="1" si="52"/>
        <v>3</v>
      </c>
      <c r="F383" s="8">
        <f t="shared" ca="1" si="52"/>
        <v>2</v>
      </c>
      <c r="G383" s="6" cm="1">
        <f t="array" aca="1" ref="G383" ca="1">SUM(IF(ISNUMBER(FIND($A$4:$F$4,G$4)),$A383:$F383,0))</f>
        <v>10</v>
      </c>
      <c r="H383" s="6" cm="1">
        <f t="array" aca="1" ref="H383" ca="1">SUM(IF(ISNUMBER(FIND($A$4:$F$4,H$4)),$A383:$F383,0))</f>
        <v>13</v>
      </c>
      <c r="I383" s="6" cm="1">
        <f t="array" aca="1" ref="I383" ca="1">SUM(IF(ISNUMBER(FIND($A$4:$F$4,I$4)),$A383:$F383,0))</f>
        <v>10</v>
      </c>
      <c r="J383" s="6">
        <f t="shared" ca="1" si="46"/>
        <v>13</v>
      </c>
      <c r="K383" s="6">
        <f ca="1">SMALL($J$5:$J$1004,ROWS($J$5:J383))</f>
        <v>11</v>
      </c>
      <c r="L383" s="7">
        <f ca="1">ROWS($J$5:J383)/COUNT($J$5:$J$1004)</f>
        <v>0.379</v>
      </c>
      <c r="M383" s="7"/>
      <c r="N383" s="7"/>
      <c r="O383" s="7"/>
      <c r="P383" s="6" t="str">
        <f t="shared" ca="1" si="51"/>
        <v/>
      </c>
      <c r="Q383" s="6">
        <f t="shared" ca="1" si="51"/>
        <v>1</v>
      </c>
      <c r="R383" s="6" t="str">
        <f t="shared" ca="1" si="51"/>
        <v/>
      </c>
      <c r="T383" s="6">
        <f t="shared" ca="1" si="47"/>
        <v>1</v>
      </c>
      <c r="U383" s="6" t="str">
        <f t="shared" ca="1" si="48"/>
        <v/>
      </c>
      <c r="V383" s="6" t="str">
        <f t="shared" ca="1" si="49"/>
        <v/>
      </c>
      <c r="W383" s="6">
        <f t="shared" ca="1" si="49"/>
        <v>1</v>
      </c>
      <c r="X383" s="6" t="str">
        <f t="shared" ca="1" si="49"/>
        <v/>
      </c>
      <c r="Y383" s="6">
        <f t="shared" ca="1" si="50"/>
        <v>1</v>
      </c>
    </row>
    <row r="384" spans="1:25" hidden="1" x14ac:dyDescent="0.25">
      <c r="A384" s="8">
        <f t="shared" ca="1" si="53"/>
        <v>2</v>
      </c>
      <c r="B384" s="8">
        <f t="shared" ca="1" si="52"/>
        <v>1</v>
      </c>
      <c r="C384" s="8">
        <f t="shared" ca="1" si="52"/>
        <v>4</v>
      </c>
      <c r="D384" s="8">
        <f t="shared" ca="1" si="52"/>
        <v>5</v>
      </c>
      <c r="E384" s="8">
        <f t="shared" ca="1" si="52"/>
        <v>2</v>
      </c>
      <c r="F384" s="8">
        <f t="shared" ca="1" si="52"/>
        <v>2</v>
      </c>
      <c r="G384" s="6" cm="1">
        <f t="array" aca="1" ref="G384" ca="1">SUM(IF(ISNUMBER(FIND($A$4:$F$4,G$4)),$A384:$F384,0))</f>
        <v>6</v>
      </c>
      <c r="H384" s="6" cm="1">
        <f t="array" aca="1" ref="H384" ca="1">SUM(IF(ISNUMBER(FIND($A$4:$F$4,H$4)),$A384:$F384,0))</f>
        <v>9</v>
      </c>
      <c r="I384" s="6" cm="1">
        <f t="array" aca="1" ref="I384" ca="1">SUM(IF(ISNUMBER(FIND($A$4:$F$4,I$4)),$A384:$F384,0))</f>
        <v>5</v>
      </c>
      <c r="J384" s="6">
        <f t="shared" ca="1" si="46"/>
        <v>9</v>
      </c>
      <c r="K384" s="6">
        <f ca="1">SMALL($J$5:$J$1004,ROWS($J$5:J384))</f>
        <v>11</v>
      </c>
      <c r="L384" s="7">
        <f ca="1">ROWS($J$5:J384)/COUNT($J$5:$J$1004)</f>
        <v>0.38</v>
      </c>
      <c r="M384" s="7"/>
      <c r="N384" s="7"/>
      <c r="O384" s="7"/>
      <c r="P384" s="6" t="str">
        <f t="shared" ca="1" si="51"/>
        <v/>
      </c>
      <c r="Q384" s="6">
        <f t="shared" ca="1" si="51"/>
        <v>1</v>
      </c>
      <c r="R384" s="6" t="str">
        <f t="shared" ca="1" si="51"/>
        <v/>
      </c>
      <c r="T384" s="6">
        <f t="shared" ca="1" si="47"/>
        <v>1</v>
      </c>
      <c r="U384" s="6" t="str">
        <f t="shared" ca="1" si="48"/>
        <v/>
      </c>
      <c r="V384" s="6" t="str">
        <f t="shared" ca="1" si="49"/>
        <v/>
      </c>
      <c r="W384" s="6">
        <f t="shared" ca="1" si="49"/>
        <v>1</v>
      </c>
      <c r="X384" s="6" t="str">
        <f t="shared" ca="1" si="49"/>
        <v/>
      </c>
      <c r="Y384" s="6">
        <f t="shared" ca="1" si="50"/>
        <v>1</v>
      </c>
    </row>
    <row r="385" spans="1:25" hidden="1" x14ac:dyDescent="0.25">
      <c r="A385" s="8">
        <f t="shared" ca="1" si="53"/>
        <v>2</v>
      </c>
      <c r="B385" s="8">
        <f t="shared" ca="1" si="52"/>
        <v>1</v>
      </c>
      <c r="C385" s="8">
        <f t="shared" ca="1" si="52"/>
        <v>6</v>
      </c>
      <c r="D385" s="8">
        <f t="shared" ca="1" si="52"/>
        <v>2</v>
      </c>
      <c r="E385" s="8">
        <f t="shared" ca="1" si="52"/>
        <v>2</v>
      </c>
      <c r="F385" s="8">
        <f t="shared" ca="1" si="52"/>
        <v>2</v>
      </c>
      <c r="G385" s="6" cm="1">
        <f t="array" aca="1" ref="G385" ca="1">SUM(IF(ISNUMBER(FIND($A$4:$F$4,G$4)),$A385:$F385,0))</f>
        <v>8</v>
      </c>
      <c r="H385" s="6" cm="1">
        <f t="array" aca="1" ref="H385" ca="1">SUM(IF(ISNUMBER(FIND($A$4:$F$4,H$4)),$A385:$F385,0))</f>
        <v>6</v>
      </c>
      <c r="I385" s="6" cm="1">
        <f t="array" aca="1" ref="I385" ca="1">SUM(IF(ISNUMBER(FIND($A$4:$F$4,I$4)),$A385:$F385,0))</f>
        <v>5</v>
      </c>
      <c r="J385" s="6">
        <f t="shared" ca="1" si="46"/>
        <v>8</v>
      </c>
      <c r="K385" s="6">
        <f ca="1">SMALL($J$5:$J$1004,ROWS($J$5:J385))</f>
        <v>11</v>
      </c>
      <c r="L385" s="7">
        <f ca="1">ROWS($J$5:J385)/COUNT($J$5:$J$1004)</f>
        <v>0.38100000000000001</v>
      </c>
      <c r="M385" s="7"/>
      <c r="N385" s="7"/>
      <c r="O385" s="7"/>
      <c r="P385" s="6">
        <f t="shared" ca="1" si="51"/>
        <v>1</v>
      </c>
      <c r="Q385" s="6" t="str">
        <f t="shared" ca="1" si="51"/>
        <v/>
      </c>
      <c r="R385" s="6" t="str">
        <f t="shared" ca="1" si="51"/>
        <v/>
      </c>
      <c r="T385" s="6">
        <f t="shared" ca="1" si="47"/>
        <v>1</v>
      </c>
      <c r="U385" s="6" t="str">
        <f t="shared" ca="1" si="48"/>
        <v/>
      </c>
      <c r="V385" s="6">
        <f t="shared" ca="1" si="49"/>
        <v>1</v>
      </c>
      <c r="W385" s="6" t="str">
        <f t="shared" ca="1" si="49"/>
        <v/>
      </c>
      <c r="X385" s="6" t="str">
        <f t="shared" ca="1" si="49"/>
        <v/>
      </c>
      <c r="Y385" s="6">
        <f t="shared" ca="1" si="50"/>
        <v>0</v>
      </c>
    </row>
    <row r="386" spans="1:25" hidden="1" x14ac:dyDescent="0.25">
      <c r="A386" s="8">
        <f t="shared" ca="1" si="53"/>
        <v>6</v>
      </c>
      <c r="B386" s="8">
        <f t="shared" ca="1" si="52"/>
        <v>2</v>
      </c>
      <c r="C386" s="8">
        <f t="shared" ca="1" si="52"/>
        <v>8</v>
      </c>
      <c r="D386" s="8">
        <f t="shared" ca="1" si="52"/>
        <v>4</v>
      </c>
      <c r="E386" s="8">
        <f t="shared" ca="1" si="52"/>
        <v>2</v>
      </c>
      <c r="F386" s="8">
        <f t="shared" ca="1" si="52"/>
        <v>4</v>
      </c>
      <c r="G386" s="6" cm="1">
        <f t="array" aca="1" ref="G386" ca="1">SUM(IF(ISNUMBER(FIND($A$4:$F$4,G$4)),$A386:$F386,0))</f>
        <v>14</v>
      </c>
      <c r="H386" s="6" cm="1">
        <f t="array" aca="1" ref="H386" ca="1">SUM(IF(ISNUMBER(FIND($A$4:$F$4,H$4)),$A386:$F386,0))</f>
        <v>14</v>
      </c>
      <c r="I386" s="6" cm="1">
        <f t="array" aca="1" ref="I386" ca="1">SUM(IF(ISNUMBER(FIND($A$4:$F$4,I$4)),$A386:$F386,0))</f>
        <v>8</v>
      </c>
      <c r="J386" s="6">
        <f t="shared" ca="1" si="46"/>
        <v>14</v>
      </c>
      <c r="K386" s="6">
        <f ca="1">SMALL($J$5:$J$1004,ROWS($J$5:J386))</f>
        <v>11</v>
      </c>
      <c r="L386" s="7">
        <f ca="1">ROWS($J$5:J386)/COUNT($J$5:$J$1004)</f>
        <v>0.38200000000000001</v>
      </c>
      <c r="M386" s="7"/>
      <c r="N386" s="7"/>
      <c r="O386" s="7"/>
      <c r="P386" s="6">
        <f t="shared" ca="1" si="51"/>
        <v>1</v>
      </c>
      <c r="Q386" s="6">
        <f t="shared" ca="1" si="51"/>
        <v>1</v>
      </c>
      <c r="R386" s="6" t="str">
        <f t="shared" ca="1" si="51"/>
        <v/>
      </c>
      <c r="T386" s="6">
        <f t="shared" ca="1" si="47"/>
        <v>1</v>
      </c>
      <c r="U386" s="6" t="str">
        <f t="shared" ca="1" si="48"/>
        <v/>
      </c>
      <c r="V386" s="6">
        <f t="shared" ca="1" si="49"/>
        <v>1</v>
      </c>
      <c r="W386" s="6">
        <f t="shared" ca="1" si="49"/>
        <v>1</v>
      </c>
      <c r="X386" s="6" t="str">
        <f t="shared" ca="1" si="49"/>
        <v/>
      </c>
      <c r="Y386" s="6">
        <f t="shared" ca="1" si="50"/>
        <v>1</v>
      </c>
    </row>
    <row r="387" spans="1:25" hidden="1" x14ac:dyDescent="0.25">
      <c r="A387" s="8">
        <f t="shared" ca="1" si="53"/>
        <v>6</v>
      </c>
      <c r="B387" s="8">
        <f t="shared" ca="1" si="52"/>
        <v>5</v>
      </c>
      <c r="C387" s="8">
        <f t="shared" ca="1" si="52"/>
        <v>5</v>
      </c>
      <c r="D387" s="8">
        <f t="shared" ca="1" si="52"/>
        <v>3</v>
      </c>
      <c r="E387" s="8">
        <f t="shared" ca="1" si="52"/>
        <v>1</v>
      </c>
      <c r="F387" s="8">
        <f t="shared" ca="1" si="52"/>
        <v>3</v>
      </c>
      <c r="G387" s="6" cm="1">
        <f t="array" aca="1" ref="G387" ca="1">SUM(IF(ISNUMBER(FIND($A$4:$F$4,G$4)),$A387:$F387,0))</f>
        <v>11</v>
      </c>
      <c r="H387" s="6" cm="1">
        <f t="array" aca="1" ref="H387" ca="1">SUM(IF(ISNUMBER(FIND($A$4:$F$4,H$4)),$A387:$F387,0))</f>
        <v>12</v>
      </c>
      <c r="I387" s="6" cm="1">
        <f t="array" aca="1" ref="I387" ca="1">SUM(IF(ISNUMBER(FIND($A$4:$F$4,I$4)),$A387:$F387,0))</f>
        <v>9</v>
      </c>
      <c r="J387" s="6">
        <f t="shared" ca="1" si="46"/>
        <v>12</v>
      </c>
      <c r="K387" s="6">
        <f ca="1">SMALL($J$5:$J$1004,ROWS($J$5:J387))</f>
        <v>11</v>
      </c>
      <c r="L387" s="7">
        <f ca="1">ROWS($J$5:J387)/COUNT($J$5:$J$1004)</f>
        <v>0.38300000000000001</v>
      </c>
      <c r="M387" s="7"/>
      <c r="N387" s="7"/>
      <c r="O387" s="7"/>
      <c r="P387" s="6" t="str">
        <f t="shared" ca="1" si="51"/>
        <v/>
      </c>
      <c r="Q387" s="6">
        <f t="shared" ca="1" si="51"/>
        <v>1</v>
      </c>
      <c r="R387" s="6" t="str">
        <f t="shared" ca="1" si="51"/>
        <v/>
      </c>
      <c r="T387" s="6">
        <f t="shared" ca="1" si="47"/>
        <v>1</v>
      </c>
      <c r="U387" s="6" t="str">
        <f t="shared" ca="1" si="48"/>
        <v/>
      </c>
      <c r="V387" s="6" t="str">
        <f t="shared" ca="1" si="49"/>
        <v/>
      </c>
      <c r="W387" s="6">
        <f t="shared" ca="1" si="49"/>
        <v>1</v>
      </c>
      <c r="X387" s="6" t="str">
        <f t="shared" ca="1" si="49"/>
        <v/>
      </c>
      <c r="Y387" s="6">
        <f t="shared" ca="1" si="50"/>
        <v>1</v>
      </c>
    </row>
    <row r="388" spans="1:25" hidden="1" x14ac:dyDescent="0.25">
      <c r="A388" s="8">
        <f t="shared" ca="1" si="53"/>
        <v>4</v>
      </c>
      <c r="B388" s="8">
        <f t="shared" ca="1" si="52"/>
        <v>5</v>
      </c>
      <c r="C388" s="8">
        <f t="shared" ca="1" si="52"/>
        <v>6</v>
      </c>
      <c r="D388" s="8">
        <f t="shared" ca="1" si="52"/>
        <v>3</v>
      </c>
      <c r="E388" s="8">
        <f t="shared" ca="1" si="52"/>
        <v>3</v>
      </c>
      <c r="F388" s="8">
        <f t="shared" ca="1" si="52"/>
        <v>3</v>
      </c>
      <c r="G388" s="6" cm="1">
        <f t="array" aca="1" ref="G388" ca="1">SUM(IF(ISNUMBER(FIND($A$4:$F$4,G$4)),$A388:$F388,0))</f>
        <v>10</v>
      </c>
      <c r="H388" s="6" cm="1">
        <f t="array" aca="1" ref="H388" ca="1">SUM(IF(ISNUMBER(FIND($A$4:$F$4,H$4)),$A388:$F388,0))</f>
        <v>10</v>
      </c>
      <c r="I388" s="6" cm="1">
        <f t="array" aca="1" ref="I388" ca="1">SUM(IF(ISNUMBER(FIND($A$4:$F$4,I$4)),$A388:$F388,0))</f>
        <v>11</v>
      </c>
      <c r="J388" s="6">
        <f t="shared" ca="1" si="46"/>
        <v>11</v>
      </c>
      <c r="K388" s="6">
        <f ca="1">SMALL($J$5:$J$1004,ROWS($J$5:J388))</f>
        <v>11</v>
      </c>
      <c r="L388" s="7">
        <f ca="1">ROWS($J$5:J388)/COUNT($J$5:$J$1004)</f>
        <v>0.38400000000000001</v>
      </c>
      <c r="M388" s="7"/>
      <c r="N388" s="7"/>
      <c r="O388" s="7"/>
      <c r="P388" s="6" t="str">
        <f t="shared" ca="1" si="51"/>
        <v/>
      </c>
      <c r="Q388" s="6" t="str">
        <f t="shared" ca="1" si="51"/>
        <v/>
      </c>
      <c r="R388" s="6">
        <f t="shared" ca="1" si="51"/>
        <v>1</v>
      </c>
      <c r="T388" s="6">
        <f t="shared" ca="1" si="47"/>
        <v>0</v>
      </c>
      <c r="U388" s="6">
        <f t="shared" ca="1" si="48"/>
        <v>1</v>
      </c>
      <c r="V388" s="6" t="str">
        <f t="shared" ca="1" si="49"/>
        <v/>
      </c>
      <c r="W388" s="6" t="str">
        <f t="shared" ca="1" si="49"/>
        <v/>
      </c>
      <c r="X388" s="6">
        <f t="shared" ca="1" si="49"/>
        <v>1</v>
      </c>
      <c r="Y388" s="6">
        <f t="shared" ca="1" si="50"/>
        <v>1</v>
      </c>
    </row>
    <row r="389" spans="1:25" hidden="1" x14ac:dyDescent="0.25">
      <c r="A389" s="8">
        <f t="shared" ca="1" si="53"/>
        <v>2</v>
      </c>
      <c r="B389" s="8">
        <f t="shared" ca="1" si="52"/>
        <v>4</v>
      </c>
      <c r="C389" s="8">
        <f t="shared" ca="1" si="52"/>
        <v>6</v>
      </c>
      <c r="D389" s="8">
        <f t="shared" ca="1" si="52"/>
        <v>2</v>
      </c>
      <c r="E389" s="8">
        <f t="shared" ca="1" si="52"/>
        <v>2</v>
      </c>
      <c r="F389" s="8">
        <f t="shared" ca="1" si="52"/>
        <v>2</v>
      </c>
      <c r="G389" s="6" cm="1">
        <f t="array" aca="1" ref="G389" ca="1">SUM(IF(ISNUMBER(FIND($A$4:$F$4,G$4)),$A389:$F389,0))</f>
        <v>8</v>
      </c>
      <c r="H389" s="6" cm="1">
        <f t="array" aca="1" ref="H389" ca="1">SUM(IF(ISNUMBER(FIND($A$4:$F$4,H$4)),$A389:$F389,0))</f>
        <v>6</v>
      </c>
      <c r="I389" s="6" cm="1">
        <f t="array" aca="1" ref="I389" ca="1">SUM(IF(ISNUMBER(FIND($A$4:$F$4,I$4)),$A389:$F389,0))</f>
        <v>8</v>
      </c>
      <c r="J389" s="6">
        <f t="shared" ref="J389:J452" ca="1" si="54">MAX(G389:I389)</f>
        <v>8</v>
      </c>
      <c r="K389" s="6">
        <f ca="1">SMALL($J$5:$J$1004,ROWS($J$5:J389))</f>
        <v>11</v>
      </c>
      <c r="L389" s="7">
        <f ca="1">ROWS($J$5:J389)/COUNT($J$5:$J$1004)</f>
        <v>0.38500000000000001</v>
      </c>
      <c r="M389" s="7"/>
      <c r="N389" s="7"/>
      <c r="O389" s="7"/>
      <c r="P389" s="6">
        <f t="shared" ca="1" si="51"/>
        <v>1</v>
      </c>
      <c r="Q389" s="6" t="str">
        <f t="shared" ca="1" si="51"/>
        <v/>
      </c>
      <c r="R389" s="6">
        <f t="shared" ca="1" si="51"/>
        <v>1</v>
      </c>
      <c r="T389" s="6">
        <f t="shared" ca="1" si="47"/>
        <v>1</v>
      </c>
      <c r="U389" s="6">
        <f t="shared" ca="1" si="48"/>
        <v>1</v>
      </c>
      <c r="V389" s="6">
        <f t="shared" ca="1" si="49"/>
        <v>1</v>
      </c>
      <c r="W389" s="6" t="str">
        <f t="shared" ca="1" si="49"/>
        <v/>
      </c>
      <c r="X389" s="6">
        <f t="shared" ca="1" si="49"/>
        <v>1</v>
      </c>
      <c r="Y389" s="6">
        <f t="shared" ca="1" si="50"/>
        <v>1</v>
      </c>
    </row>
    <row r="390" spans="1:25" hidden="1" x14ac:dyDescent="0.25">
      <c r="A390" s="8">
        <f t="shared" ca="1" si="53"/>
        <v>4</v>
      </c>
      <c r="B390" s="8">
        <f t="shared" ca="1" si="52"/>
        <v>1</v>
      </c>
      <c r="C390" s="8">
        <f t="shared" ca="1" si="52"/>
        <v>6</v>
      </c>
      <c r="D390" s="8">
        <f t="shared" ca="1" si="52"/>
        <v>4</v>
      </c>
      <c r="E390" s="8">
        <f t="shared" ca="1" si="52"/>
        <v>1</v>
      </c>
      <c r="F390" s="8">
        <f t="shared" ca="1" si="52"/>
        <v>4</v>
      </c>
      <c r="G390" s="6" cm="1">
        <f t="array" aca="1" ref="G390" ca="1">SUM(IF(ISNUMBER(FIND($A$4:$F$4,G$4)),$A390:$F390,0))</f>
        <v>10</v>
      </c>
      <c r="H390" s="6" cm="1">
        <f t="array" aca="1" ref="H390" ca="1">SUM(IF(ISNUMBER(FIND($A$4:$F$4,H$4)),$A390:$F390,0))</f>
        <v>12</v>
      </c>
      <c r="I390" s="6" cm="1">
        <f t="array" aca="1" ref="I390" ca="1">SUM(IF(ISNUMBER(FIND($A$4:$F$4,I$4)),$A390:$F390,0))</f>
        <v>6</v>
      </c>
      <c r="J390" s="6">
        <f t="shared" ca="1" si="54"/>
        <v>12</v>
      </c>
      <c r="K390" s="6">
        <f ca="1">SMALL($J$5:$J$1004,ROWS($J$5:J390))</f>
        <v>11</v>
      </c>
      <c r="L390" s="7">
        <f ca="1">ROWS($J$5:J390)/COUNT($J$5:$J$1004)</f>
        <v>0.38600000000000001</v>
      </c>
      <c r="M390" s="7"/>
      <c r="N390" s="7"/>
      <c r="O390" s="7"/>
      <c r="P390" s="6" t="str">
        <f t="shared" ca="1" si="51"/>
        <v/>
      </c>
      <c r="Q390" s="6">
        <f t="shared" ca="1" si="51"/>
        <v>1</v>
      </c>
      <c r="R390" s="6" t="str">
        <f t="shared" ca="1" si="51"/>
        <v/>
      </c>
      <c r="T390" s="6">
        <f t="shared" ref="T390:T453" ca="1" si="55">MAX(P390:Q390)</f>
        <v>1</v>
      </c>
      <c r="U390" s="6" t="str">
        <f t="shared" ref="U390:U453" ca="1" si="56">R390</f>
        <v/>
      </c>
      <c r="V390" s="6" t="str">
        <f t="shared" ref="V390:X453" ca="1" si="57">P390</f>
        <v/>
      </c>
      <c r="W390" s="6">
        <f t="shared" ca="1" si="57"/>
        <v>1</v>
      </c>
      <c r="X390" s="6" t="str">
        <f t="shared" ca="1" si="57"/>
        <v/>
      </c>
      <c r="Y390" s="6">
        <f t="shared" ref="Y390:Y453" ca="1" si="58">MAX(Q390:R390)</f>
        <v>1</v>
      </c>
    </row>
    <row r="391" spans="1:25" hidden="1" x14ac:dyDescent="0.25">
      <c r="A391" s="8">
        <f t="shared" ca="1" si="53"/>
        <v>2</v>
      </c>
      <c r="B391" s="8">
        <f t="shared" ca="1" si="52"/>
        <v>4</v>
      </c>
      <c r="C391" s="8">
        <f t="shared" ca="1" si="52"/>
        <v>6</v>
      </c>
      <c r="D391" s="8">
        <f t="shared" ca="1" si="52"/>
        <v>5</v>
      </c>
      <c r="E391" s="8">
        <f t="shared" ca="1" si="52"/>
        <v>1</v>
      </c>
      <c r="F391" s="8">
        <f t="shared" ca="1" si="52"/>
        <v>2</v>
      </c>
      <c r="G391" s="6" cm="1">
        <f t="array" aca="1" ref="G391" ca="1">SUM(IF(ISNUMBER(FIND($A$4:$F$4,G$4)),$A391:$F391,0))</f>
        <v>8</v>
      </c>
      <c r="H391" s="6" cm="1">
        <f t="array" aca="1" ref="H391" ca="1">SUM(IF(ISNUMBER(FIND($A$4:$F$4,H$4)),$A391:$F391,0))</f>
        <v>9</v>
      </c>
      <c r="I391" s="6" cm="1">
        <f t="array" aca="1" ref="I391" ca="1">SUM(IF(ISNUMBER(FIND($A$4:$F$4,I$4)),$A391:$F391,0))</f>
        <v>7</v>
      </c>
      <c r="J391" s="6">
        <f t="shared" ca="1" si="54"/>
        <v>9</v>
      </c>
      <c r="K391" s="6">
        <f ca="1">SMALL($J$5:$J$1004,ROWS($J$5:J391))</f>
        <v>11</v>
      </c>
      <c r="L391" s="7">
        <f ca="1">ROWS($J$5:J391)/COUNT($J$5:$J$1004)</f>
        <v>0.38700000000000001</v>
      </c>
      <c r="M391" s="7"/>
      <c r="N391" s="7"/>
      <c r="O391" s="7"/>
      <c r="P391" s="6" t="str">
        <f t="shared" ca="1" si="51"/>
        <v/>
      </c>
      <c r="Q391" s="6">
        <f t="shared" ca="1" si="51"/>
        <v>1</v>
      </c>
      <c r="R391" s="6" t="str">
        <f t="shared" ca="1" si="51"/>
        <v/>
      </c>
      <c r="T391" s="6">
        <f t="shared" ca="1" si="55"/>
        <v>1</v>
      </c>
      <c r="U391" s="6" t="str">
        <f t="shared" ca="1" si="56"/>
        <v/>
      </c>
      <c r="V391" s="6" t="str">
        <f t="shared" ca="1" si="57"/>
        <v/>
      </c>
      <c r="W391" s="6">
        <f t="shared" ca="1" si="57"/>
        <v>1</v>
      </c>
      <c r="X391" s="6" t="str">
        <f t="shared" ca="1" si="57"/>
        <v/>
      </c>
      <c r="Y391" s="6">
        <f t="shared" ca="1" si="58"/>
        <v>1</v>
      </c>
    </row>
    <row r="392" spans="1:25" hidden="1" x14ac:dyDescent="0.25">
      <c r="A392" s="8">
        <f t="shared" ca="1" si="53"/>
        <v>2</v>
      </c>
      <c r="B392" s="8">
        <f t="shared" ca="1" si="52"/>
        <v>5</v>
      </c>
      <c r="C392" s="8">
        <f t="shared" ca="1" si="52"/>
        <v>6</v>
      </c>
      <c r="D392" s="8">
        <f t="shared" ca="1" si="52"/>
        <v>4</v>
      </c>
      <c r="E392" s="8">
        <f t="shared" ca="1" si="52"/>
        <v>2</v>
      </c>
      <c r="F392" s="8">
        <f t="shared" ca="1" si="52"/>
        <v>2</v>
      </c>
      <c r="G392" s="6" cm="1">
        <f t="array" aca="1" ref="G392" ca="1">SUM(IF(ISNUMBER(FIND($A$4:$F$4,G$4)),$A392:$F392,0))</f>
        <v>8</v>
      </c>
      <c r="H392" s="6" cm="1">
        <f t="array" aca="1" ref="H392" ca="1">SUM(IF(ISNUMBER(FIND($A$4:$F$4,H$4)),$A392:$F392,0))</f>
        <v>8</v>
      </c>
      <c r="I392" s="6" cm="1">
        <f t="array" aca="1" ref="I392" ca="1">SUM(IF(ISNUMBER(FIND($A$4:$F$4,I$4)),$A392:$F392,0))</f>
        <v>9</v>
      </c>
      <c r="J392" s="6">
        <f t="shared" ca="1" si="54"/>
        <v>9</v>
      </c>
      <c r="K392" s="6">
        <f ca="1">SMALL($J$5:$J$1004,ROWS($J$5:J392))</f>
        <v>11</v>
      </c>
      <c r="L392" s="7">
        <f ca="1">ROWS($J$5:J392)/COUNT($J$5:$J$1004)</f>
        <v>0.38800000000000001</v>
      </c>
      <c r="M392" s="7"/>
      <c r="N392" s="7"/>
      <c r="O392" s="7"/>
      <c r="P392" s="6" t="str">
        <f t="shared" ca="1" si="51"/>
        <v/>
      </c>
      <c r="Q392" s="6" t="str">
        <f t="shared" ca="1" si="51"/>
        <v/>
      </c>
      <c r="R392" s="6">
        <f t="shared" ca="1" si="51"/>
        <v>1</v>
      </c>
      <c r="T392" s="6">
        <f t="shared" ca="1" si="55"/>
        <v>0</v>
      </c>
      <c r="U392" s="6">
        <f t="shared" ca="1" si="56"/>
        <v>1</v>
      </c>
      <c r="V392" s="6" t="str">
        <f t="shared" ca="1" si="57"/>
        <v/>
      </c>
      <c r="W392" s="6" t="str">
        <f t="shared" ca="1" si="57"/>
        <v/>
      </c>
      <c r="X392" s="6">
        <f t="shared" ca="1" si="57"/>
        <v>1</v>
      </c>
      <c r="Y392" s="6">
        <f t="shared" ca="1" si="58"/>
        <v>1</v>
      </c>
    </row>
    <row r="393" spans="1:25" hidden="1" x14ac:dyDescent="0.25">
      <c r="A393" s="8">
        <f t="shared" ca="1" si="53"/>
        <v>4</v>
      </c>
      <c r="B393" s="8">
        <f t="shared" ca="1" si="52"/>
        <v>4</v>
      </c>
      <c r="C393" s="8">
        <f t="shared" ca="1" si="52"/>
        <v>4</v>
      </c>
      <c r="D393" s="8">
        <f t="shared" ca="1" si="52"/>
        <v>5</v>
      </c>
      <c r="E393" s="8">
        <f t="shared" ca="1" si="52"/>
        <v>2</v>
      </c>
      <c r="F393" s="8">
        <f t="shared" ca="1" si="52"/>
        <v>3</v>
      </c>
      <c r="G393" s="6" cm="1">
        <f t="array" aca="1" ref="G393" ca="1">SUM(IF(ISNUMBER(FIND($A$4:$F$4,G$4)),$A393:$F393,0))</f>
        <v>8</v>
      </c>
      <c r="H393" s="6" cm="1">
        <f t="array" aca="1" ref="H393" ca="1">SUM(IF(ISNUMBER(FIND($A$4:$F$4,H$4)),$A393:$F393,0))</f>
        <v>12</v>
      </c>
      <c r="I393" s="6" cm="1">
        <f t="array" aca="1" ref="I393" ca="1">SUM(IF(ISNUMBER(FIND($A$4:$F$4,I$4)),$A393:$F393,0))</f>
        <v>9</v>
      </c>
      <c r="J393" s="6">
        <f t="shared" ca="1" si="54"/>
        <v>12</v>
      </c>
      <c r="K393" s="6">
        <f ca="1">SMALL($J$5:$J$1004,ROWS($J$5:J393))</f>
        <v>11</v>
      </c>
      <c r="L393" s="7">
        <f ca="1">ROWS($J$5:J393)/COUNT($J$5:$J$1004)</f>
        <v>0.38900000000000001</v>
      </c>
      <c r="M393" s="7"/>
      <c r="N393" s="7"/>
      <c r="O393" s="7"/>
      <c r="P393" s="6" t="str">
        <f t="shared" ca="1" si="51"/>
        <v/>
      </c>
      <c r="Q393" s="6">
        <f t="shared" ca="1" si="51"/>
        <v>1</v>
      </c>
      <c r="R393" s="6" t="str">
        <f t="shared" ca="1" si="51"/>
        <v/>
      </c>
      <c r="T393" s="6">
        <f t="shared" ca="1" si="55"/>
        <v>1</v>
      </c>
      <c r="U393" s="6" t="str">
        <f t="shared" ca="1" si="56"/>
        <v/>
      </c>
      <c r="V393" s="6" t="str">
        <f t="shared" ca="1" si="57"/>
        <v/>
      </c>
      <c r="W393" s="6">
        <f t="shared" ca="1" si="57"/>
        <v>1</v>
      </c>
      <c r="X393" s="6" t="str">
        <f t="shared" ca="1" si="57"/>
        <v/>
      </c>
      <c r="Y393" s="6">
        <f t="shared" ca="1" si="58"/>
        <v>1</v>
      </c>
    </row>
    <row r="394" spans="1:25" hidden="1" x14ac:dyDescent="0.25">
      <c r="A394" s="8">
        <f t="shared" ca="1" si="53"/>
        <v>5</v>
      </c>
      <c r="B394" s="8">
        <f t="shared" ca="1" si="52"/>
        <v>1</v>
      </c>
      <c r="C394" s="8">
        <f t="shared" ca="1" si="52"/>
        <v>6</v>
      </c>
      <c r="D394" s="8">
        <f t="shared" ca="1" si="52"/>
        <v>3</v>
      </c>
      <c r="E394" s="8">
        <f t="shared" ca="1" si="52"/>
        <v>3</v>
      </c>
      <c r="F394" s="8">
        <f t="shared" ca="1" si="52"/>
        <v>2</v>
      </c>
      <c r="G394" s="6" cm="1">
        <f t="array" aca="1" ref="G394" ca="1">SUM(IF(ISNUMBER(FIND($A$4:$F$4,G$4)),$A394:$F394,0))</f>
        <v>11</v>
      </c>
      <c r="H394" s="6" cm="1">
        <f t="array" aca="1" ref="H394" ca="1">SUM(IF(ISNUMBER(FIND($A$4:$F$4,H$4)),$A394:$F394,0))</f>
        <v>10</v>
      </c>
      <c r="I394" s="6" cm="1">
        <f t="array" aca="1" ref="I394" ca="1">SUM(IF(ISNUMBER(FIND($A$4:$F$4,I$4)),$A394:$F394,0))</f>
        <v>6</v>
      </c>
      <c r="J394" s="6">
        <f t="shared" ca="1" si="54"/>
        <v>11</v>
      </c>
      <c r="K394" s="6">
        <f ca="1">SMALL($J$5:$J$1004,ROWS($J$5:J394))</f>
        <v>11</v>
      </c>
      <c r="L394" s="7">
        <f ca="1">ROWS($J$5:J394)/COUNT($J$5:$J$1004)</f>
        <v>0.39</v>
      </c>
      <c r="M394" s="7"/>
      <c r="N394" s="7"/>
      <c r="O394" s="7"/>
      <c r="P394" s="6">
        <f t="shared" ca="1" si="51"/>
        <v>1</v>
      </c>
      <c r="Q394" s="6" t="str">
        <f t="shared" ca="1" si="51"/>
        <v/>
      </c>
      <c r="R394" s="6" t="str">
        <f t="shared" ca="1" si="51"/>
        <v/>
      </c>
      <c r="T394" s="6">
        <f t="shared" ca="1" si="55"/>
        <v>1</v>
      </c>
      <c r="U394" s="6" t="str">
        <f t="shared" ca="1" si="56"/>
        <v/>
      </c>
      <c r="V394" s="6">
        <f t="shared" ca="1" si="57"/>
        <v>1</v>
      </c>
      <c r="W394" s="6" t="str">
        <f t="shared" ca="1" si="57"/>
        <v/>
      </c>
      <c r="X394" s="6" t="str">
        <f t="shared" ca="1" si="57"/>
        <v/>
      </c>
      <c r="Y394" s="6">
        <f t="shared" ca="1" si="58"/>
        <v>0</v>
      </c>
    </row>
    <row r="395" spans="1:25" hidden="1" x14ac:dyDescent="0.25">
      <c r="A395" s="8">
        <f t="shared" ca="1" si="53"/>
        <v>3</v>
      </c>
      <c r="B395" s="8">
        <f t="shared" ca="1" si="52"/>
        <v>3</v>
      </c>
      <c r="C395" s="8">
        <f t="shared" ca="1" si="52"/>
        <v>8</v>
      </c>
      <c r="D395" s="8">
        <f t="shared" ca="1" si="52"/>
        <v>2</v>
      </c>
      <c r="E395" s="8">
        <f t="shared" ca="1" si="52"/>
        <v>1</v>
      </c>
      <c r="F395" s="8">
        <f t="shared" ca="1" si="52"/>
        <v>2</v>
      </c>
      <c r="G395" s="6" cm="1">
        <f t="array" aca="1" ref="G395" ca="1">SUM(IF(ISNUMBER(FIND($A$4:$F$4,G$4)),$A395:$F395,0))</f>
        <v>11</v>
      </c>
      <c r="H395" s="6" cm="1">
        <f t="array" aca="1" ref="H395" ca="1">SUM(IF(ISNUMBER(FIND($A$4:$F$4,H$4)),$A395:$F395,0))</f>
        <v>7</v>
      </c>
      <c r="I395" s="6" cm="1">
        <f t="array" aca="1" ref="I395" ca="1">SUM(IF(ISNUMBER(FIND($A$4:$F$4,I$4)),$A395:$F395,0))</f>
        <v>6</v>
      </c>
      <c r="J395" s="6">
        <f t="shared" ca="1" si="54"/>
        <v>11</v>
      </c>
      <c r="K395" s="6">
        <f ca="1">SMALL($J$5:$J$1004,ROWS($J$5:J395))</f>
        <v>11</v>
      </c>
      <c r="L395" s="7">
        <f ca="1">ROWS($J$5:J395)/COUNT($J$5:$J$1004)</f>
        <v>0.39100000000000001</v>
      </c>
      <c r="M395" s="7"/>
      <c r="N395" s="7"/>
      <c r="O395" s="7"/>
      <c r="P395" s="6">
        <f t="shared" ca="1" si="51"/>
        <v>1</v>
      </c>
      <c r="Q395" s="6" t="str">
        <f t="shared" ca="1" si="51"/>
        <v/>
      </c>
      <c r="R395" s="6" t="str">
        <f t="shared" ca="1" si="51"/>
        <v/>
      </c>
      <c r="T395" s="6">
        <f t="shared" ca="1" si="55"/>
        <v>1</v>
      </c>
      <c r="U395" s="6" t="str">
        <f t="shared" ca="1" si="56"/>
        <v/>
      </c>
      <c r="V395" s="6">
        <f t="shared" ca="1" si="57"/>
        <v>1</v>
      </c>
      <c r="W395" s="6" t="str">
        <f t="shared" ca="1" si="57"/>
        <v/>
      </c>
      <c r="X395" s="6" t="str">
        <f t="shared" ca="1" si="57"/>
        <v/>
      </c>
      <c r="Y395" s="6">
        <f t="shared" ca="1" si="58"/>
        <v>0</v>
      </c>
    </row>
    <row r="396" spans="1:25" hidden="1" x14ac:dyDescent="0.25">
      <c r="A396" s="8">
        <f t="shared" ca="1" si="53"/>
        <v>4</v>
      </c>
      <c r="B396" s="8">
        <f t="shared" ca="1" si="52"/>
        <v>4</v>
      </c>
      <c r="C396" s="8">
        <f t="shared" ca="1" si="52"/>
        <v>5</v>
      </c>
      <c r="D396" s="8">
        <f t="shared" ca="1" si="52"/>
        <v>6</v>
      </c>
      <c r="E396" s="8">
        <f t="shared" ca="1" si="52"/>
        <v>3</v>
      </c>
      <c r="F396" s="8">
        <f t="shared" ca="1" si="52"/>
        <v>3</v>
      </c>
      <c r="G396" s="6" cm="1">
        <f t="array" aca="1" ref="G396" ca="1">SUM(IF(ISNUMBER(FIND($A$4:$F$4,G$4)),$A396:$F396,0))</f>
        <v>9</v>
      </c>
      <c r="H396" s="6" cm="1">
        <f t="array" aca="1" ref="H396" ca="1">SUM(IF(ISNUMBER(FIND($A$4:$F$4,H$4)),$A396:$F396,0))</f>
        <v>13</v>
      </c>
      <c r="I396" s="6" cm="1">
        <f t="array" aca="1" ref="I396" ca="1">SUM(IF(ISNUMBER(FIND($A$4:$F$4,I$4)),$A396:$F396,0))</f>
        <v>10</v>
      </c>
      <c r="J396" s="6">
        <f t="shared" ca="1" si="54"/>
        <v>13</v>
      </c>
      <c r="K396" s="6">
        <f ca="1">SMALL($J$5:$J$1004,ROWS($J$5:J396))</f>
        <v>11</v>
      </c>
      <c r="L396" s="7">
        <f ca="1">ROWS($J$5:J396)/COUNT($J$5:$J$1004)</f>
        <v>0.39200000000000002</v>
      </c>
      <c r="M396" s="7"/>
      <c r="N396" s="7"/>
      <c r="O396" s="7"/>
      <c r="P396" s="6" t="str">
        <f t="shared" ca="1" si="51"/>
        <v/>
      </c>
      <c r="Q396" s="6">
        <f t="shared" ca="1" si="51"/>
        <v>1</v>
      </c>
      <c r="R396" s="6" t="str">
        <f t="shared" ca="1" si="51"/>
        <v/>
      </c>
      <c r="T396" s="6">
        <f t="shared" ca="1" si="55"/>
        <v>1</v>
      </c>
      <c r="U396" s="6" t="str">
        <f t="shared" ca="1" si="56"/>
        <v/>
      </c>
      <c r="V396" s="6" t="str">
        <f t="shared" ca="1" si="57"/>
        <v/>
      </c>
      <c r="W396" s="6">
        <f t="shared" ca="1" si="57"/>
        <v>1</v>
      </c>
      <c r="X396" s="6" t="str">
        <f t="shared" ca="1" si="57"/>
        <v/>
      </c>
      <c r="Y396" s="6">
        <f t="shared" ca="1" si="58"/>
        <v>1</v>
      </c>
    </row>
    <row r="397" spans="1:25" hidden="1" x14ac:dyDescent="0.25">
      <c r="A397" s="8">
        <f t="shared" ca="1" si="53"/>
        <v>6</v>
      </c>
      <c r="B397" s="8">
        <f t="shared" ca="1" si="52"/>
        <v>2</v>
      </c>
      <c r="C397" s="8">
        <f t="shared" ca="1" si="52"/>
        <v>5</v>
      </c>
      <c r="D397" s="8">
        <f t="shared" ca="1" si="52"/>
        <v>4</v>
      </c>
      <c r="E397" s="8">
        <f t="shared" ca="1" si="52"/>
        <v>2</v>
      </c>
      <c r="F397" s="8">
        <f t="shared" ca="1" si="52"/>
        <v>3</v>
      </c>
      <c r="G397" s="6" cm="1">
        <f t="array" aca="1" ref="G397" ca="1">SUM(IF(ISNUMBER(FIND($A$4:$F$4,G$4)),$A397:$F397,0))</f>
        <v>11</v>
      </c>
      <c r="H397" s="6" cm="1">
        <f t="array" aca="1" ref="H397" ca="1">SUM(IF(ISNUMBER(FIND($A$4:$F$4,H$4)),$A397:$F397,0))</f>
        <v>13</v>
      </c>
      <c r="I397" s="6" cm="1">
        <f t="array" aca="1" ref="I397" ca="1">SUM(IF(ISNUMBER(FIND($A$4:$F$4,I$4)),$A397:$F397,0))</f>
        <v>7</v>
      </c>
      <c r="J397" s="6">
        <f t="shared" ca="1" si="54"/>
        <v>13</v>
      </c>
      <c r="K397" s="6">
        <f ca="1">SMALL($J$5:$J$1004,ROWS($J$5:J397))</f>
        <v>11</v>
      </c>
      <c r="L397" s="7">
        <f ca="1">ROWS($J$5:J397)/COUNT($J$5:$J$1004)</f>
        <v>0.39300000000000002</v>
      </c>
      <c r="M397" s="7"/>
      <c r="N397" s="7"/>
      <c r="O397" s="7"/>
      <c r="P397" s="6" t="str">
        <f t="shared" ca="1" si="51"/>
        <v/>
      </c>
      <c r="Q397" s="6">
        <f t="shared" ca="1" si="51"/>
        <v>1</v>
      </c>
      <c r="R397" s="6" t="str">
        <f t="shared" ca="1" si="51"/>
        <v/>
      </c>
      <c r="T397" s="6">
        <f t="shared" ca="1" si="55"/>
        <v>1</v>
      </c>
      <c r="U397" s="6" t="str">
        <f t="shared" ca="1" si="56"/>
        <v/>
      </c>
      <c r="V397" s="6" t="str">
        <f t="shared" ca="1" si="57"/>
        <v/>
      </c>
      <c r="W397" s="6">
        <f t="shared" ca="1" si="57"/>
        <v>1</v>
      </c>
      <c r="X397" s="6" t="str">
        <f t="shared" ca="1" si="57"/>
        <v/>
      </c>
      <c r="Y397" s="6">
        <f t="shared" ca="1" si="58"/>
        <v>1</v>
      </c>
    </row>
    <row r="398" spans="1:25" hidden="1" x14ac:dyDescent="0.25">
      <c r="A398" s="8">
        <f t="shared" ca="1" si="53"/>
        <v>5</v>
      </c>
      <c r="B398" s="8">
        <f t="shared" ca="1" si="52"/>
        <v>2</v>
      </c>
      <c r="C398" s="8">
        <f t="shared" ca="1" si="52"/>
        <v>7</v>
      </c>
      <c r="D398" s="8">
        <f t="shared" ca="1" si="52"/>
        <v>5</v>
      </c>
      <c r="E398" s="8">
        <f t="shared" ca="1" si="52"/>
        <v>2</v>
      </c>
      <c r="F398" s="8">
        <f t="shared" ca="1" si="52"/>
        <v>3</v>
      </c>
      <c r="G398" s="6" cm="1">
        <f t="array" aca="1" ref="G398" ca="1">SUM(IF(ISNUMBER(FIND($A$4:$F$4,G$4)),$A398:$F398,0))</f>
        <v>12</v>
      </c>
      <c r="H398" s="6" cm="1">
        <f t="array" aca="1" ref="H398" ca="1">SUM(IF(ISNUMBER(FIND($A$4:$F$4,H$4)),$A398:$F398,0))</f>
        <v>13</v>
      </c>
      <c r="I398" s="6" cm="1">
        <f t="array" aca="1" ref="I398" ca="1">SUM(IF(ISNUMBER(FIND($A$4:$F$4,I$4)),$A398:$F398,0))</f>
        <v>7</v>
      </c>
      <c r="J398" s="6">
        <f t="shared" ca="1" si="54"/>
        <v>13</v>
      </c>
      <c r="K398" s="6">
        <f ca="1">SMALL($J$5:$J$1004,ROWS($J$5:J398))</f>
        <v>11</v>
      </c>
      <c r="L398" s="7">
        <f ca="1">ROWS($J$5:J398)/COUNT($J$5:$J$1004)</f>
        <v>0.39400000000000002</v>
      </c>
      <c r="M398" s="7"/>
      <c r="N398" s="7"/>
      <c r="O398" s="7"/>
      <c r="P398" s="6" t="str">
        <f t="shared" ca="1" si="51"/>
        <v/>
      </c>
      <c r="Q398" s="6">
        <f t="shared" ca="1" si="51"/>
        <v>1</v>
      </c>
      <c r="R398" s="6" t="str">
        <f t="shared" ca="1" si="51"/>
        <v/>
      </c>
      <c r="T398" s="6">
        <f t="shared" ca="1" si="55"/>
        <v>1</v>
      </c>
      <c r="U398" s="6" t="str">
        <f t="shared" ca="1" si="56"/>
        <v/>
      </c>
      <c r="V398" s="6" t="str">
        <f t="shared" ca="1" si="57"/>
        <v/>
      </c>
      <c r="W398" s="6">
        <f t="shared" ca="1" si="57"/>
        <v>1</v>
      </c>
      <c r="X398" s="6" t="str">
        <f t="shared" ca="1" si="57"/>
        <v/>
      </c>
      <c r="Y398" s="6">
        <f t="shared" ca="1" si="58"/>
        <v>1</v>
      </c>
    </row>
    <row r="399" spans="1:25" hidden="1" x14ac:dyDescent="0.25">
      <c r="A399" s="8">
        <f t="shared" ca="1" si="53"/>
        <v>4</v>
      </c>
      <c r="B399" s="8">
        <f t="shared" ca="1" si="52"/>
        <v>5</v>
      </c>
      <c r="C399" s="8">
        <f t="shared" ca="1" si="52"/>
        <v>6</v>
      </c>
      <c r="D399" s="8">
        <f t="shared" ca="1" si="52"/>
        <v>2</v>
      </c>
      <c r="E399" s="8">
        <f t="shared" ca="1" si="52"/>
        <v>2</v>
      </c>
      <c r="F399" s="8">
        <f t="shared" ca="1" si="52"/>
        <v>2</v>
      </c>
      <c r="G399" s="6" cm="1">
        <f t="array" aca="1" ref="G399" ca="1">SUM(IF(ISNUMBER(FIND($A$4:$F$4,G$4)),$A399:$F399,0))</f>
        <v>10</v>
      </c>
      <c r="H399" s="6" cm="1">
        <f t="array" aca="1" ref="H399" ca="1">SUM(IF(ISNUMBER(FIND($A$4:$F$4,H$4)),$A399:$F399,0))</f>
        <v>8</v>
      </c>
      <c r="I399" s="6" cm="1">
        <f t="array" aca="1" ref="I399" ca="1">SUM(IF(ISNUMBER(FIND($A$4:$F$4,I$4)),$A399:$F399,0))</f>
        <v>9</v>
      </c>
      <c r="J399" s="6">
        <f t="shared" ca="1" si="54"/>
        <v>10</v>
      </c>
      <c r="K399" s="6">
        <f ca="1">SMALL($J$5:$J$1004,ROWS($J$5:J399))</f>
        <v>11</v>
      </c>
      <c r="L399" s="7">
        <f ca="1">ROWS($J$5:J399)/COUNT($J$5:$J$1004)</f>
        <v>0.39500000000000002</v>
      </c>
      <c r="M399" s="7"/>
      <c r="N399" s="7"/>
      <c r="O399" s="7"/>
      <c r="P399" s="6">
        <f t="shared" ca="1" si="51"/>
        <v>1</v>
      </c>
      <c r="Q399" s="6" t="str">
        <f t="shared" ca="1" si="51"/>
        <v/>
      </c>
      <c r="R399" s="6" t="str">
        <f t="shared" ca="1" si="51"/>
        <v/>
      </c>
      <c r="T399" s="6">
        <f t="shared" ca="1" si="55"/>
        <v>1</v>
      </c>
      <c r="U399" s="6" t="str">
        <f t="shared" ca="1" si="56"/>
        <v/>
      </c>
      <c r="V399" s="6">
        <f t="shared" ca="1" si="57"/>
        <v>1</v>
      </c>
      <c r="W399" s="6" t="str">
        <f t="shared" ca="1" si="57"/>
        <v/>
      </c>
      <c r="X399" s="6" t="str">
        <f t="shared" ca="1" si="57"/>
        <v/>
      </c>
      <c r="Y399" s="6">
        <f t="shared" ca="1" si="58"/>
        <v>0</v>
      </c>
    </row>
    <row r="400" spans="1:25" hidden="1" x14ac:dyDescent="0.25">
      <c r="A400" s="8">
        <f t="shared" ca="1" si="53"/>
        <v>2</v>
      </c>
      <c r="B400" s="8">
        <f t="shared" ca="1" si="52"/>
        <v>5</v>
      </c>
      <c r="C400" s="8">
        <f t="shared" ca="1" si="52"/>
        <v>8</v>
      </c>
      <c r="D400" s="8">
        <f t="shared" ca="1" si="52"/>
        <v>3</v>
      </c>
      <c r="E400" s="8">
        <f t="shared" ca="1" si="52"/>
        <v>3</v>
      </c>
      <c r="F400" s="8">
        <f t="shared" ca="1" si="52"/>
        <v>2</v>
      </c>
      <c r="G400" s="6" cm="1">
        <f t="array" aca="1" ref="G400" ca="1">SUM(IF(ISNUMBER(FIND($A$4:$F$4,G$4)),$A400:$F400,0))</f>
        <v>10</v>
      </c>
      <c r="H400" s="6" cm="1">
        <f t="array" aca="1" ref="H400" ca="1">SUM(IF(ISNUMBER(FIND($A$4:$F$4,H$4)),$A400:$F400,0))</f>
        <v>7</v>
      </c>
      <c r="I400" s="6" cm="1">
        <f t="array" aca="1" ref="I400" ca="1">SUM(IF(ISNUMBER(FIND($A$4:$F$4,I$4)),$A400:$F400,0))</f>
        <v>10</v>
      </c>
      <c r="J400" s="6">
        <f t="shared" ca="1" si="54"/>
        <v>10</v>
      </c>
      <c r="K400" s="6">
        <f ca="1">SMALL($J$5:$J$1004,ROWS($J$5:J400))</f>
        <v>11</v>
      </c>
      <c r="L400" s="7">
        <f ca="1">ROWS($J$5:J400)/COUNT($J$5:$J$1004)</f>
        <v>0.39600000000000002</v>
      </c>
      <c r="M400" s="7"/>
      <c r="N400" s="7"/>
      <c r="O400" s="7"/>
      <c r="P400" s="6">
        <f t="shared" ca="1" si="51"/>
        <v>1</v>
      </c>
      <c r="Q400" s="6" t="str">
        <f t="shared" ca="1" si="51"/>
        <v/>
      </c>
      <c r="R400" s="6">
        <f t="shared" ca="1" si="51"/>
        <v>1</v>
      </c>
      <c r="T400" s="6">
        <f t="shared" ca="1" si="55"/>
        <v>1</v>
      </c>
      <c r="U400" s="6">
        <f t="shared" ca="1" si="56"/>
        <v>1</v>
      </c>
      <c r="V400" s="6">
        <f t="shared" ca="1" si="57"/>
        <v>1</v>
      </c>
      <c r="W400" s="6" t="str">
        <f t="shared" ca="1" si="57"/>
        <v/>
      </c>
      <c r="X400" s="6">
        <f t="shared" ca="1" si="57"/>
        <v>1</v>
      </c>
      <c r="Y400" s="6">
        <f t="shared" ca="1" si="58"/>
        <v>1</v>
      </c>
    </row>
    <row r="401" spans="1:25" hidden="1" x14ac:dyDescent="0.25">
      <c r="A401" s="8">
        <f t="shared" ca="1" si="53"/>
        <v>4</v>
      </c>
      <c r="B401" s="8">
        <f t="shared" ca="1" si="52"/>
        <v>3</v>
      </c>
      <c r="C401" s="8">
        <f t="shared" ca="1" si="52"/>
        <v>7</v>
      </c>
      <c r="D401" s="8">
        <f t="shared" ca="1" si="52"/>
        <v>6</v>
      </c>
      <c r="E401" s="8">
        <f t="shared" ca="1" si="52"/>
        <v>2</v>
      </c>
      <c r="F401" s="8">
        <f t="shared" ca="1" si="52"/>
        <v>3</v>
      </c>
      <c r="G401" s="6" cm="1">
        <f t="array" aca="1" ref="G401" ca="1">SUM(IF(ISNUMBER(FIND($A$4:$F$4,G$4)),$A401:$F401,0))</f>
        <v>11</v>
      </c>
      <c r="H401" s="6" cm="1">
        <f t="array" aca="1" ref="H401" ca="1">SUM(IF(ISNUMBER(FIND($A$4:$F$4,H$4)),$A401:$F401,0))</f>
        <v>13</v>
      </c>
      <c r="I401" s="6" cm="1">
        <f t="array" aca="1" ref="I401" ca="1">SUM(IF(ISNUMBER(FIND($A$4:$F$4,I$4)),$A401:$F401,0))</f>
        <v>8</v>
      </c>
      <c r="J401" s="6">
        <f t="shared" ca="1" si="54"/>
        <v>13</v>
      </c>
      <c r="K401" s="6">
        <f ca="1">SMALL($J$5:$J$1004,ROWS($J$5:J401))</f>
        <v>11</v>
      </c>
      <c r="L401" s="7">
        <f ca="1">ROWS($J$5:J401)/COUNT($J$5:$J$1004)</f>
        <v>0.39700000000000002</v>
      </c>
      <c r="M401" s="7"/>
      <c r="N401" s="7"/>
      <c r="O401" s="7"/>
      <c r="P401" s="6" t="str">
        <f t="shared" ca="1" si="51"/>
        <v/>
      </c>
      <c r="Q401" s="6">
        <f t="shared" ca="1" si="51"/>
        <v>1</v>
      </c>
      <c r="R401" s="6" t="str">
        <f t="shared" ca="1" si="51"/>
        <v/>
      </c>
      <c r="T401" s="6">
        <f t="shared" ca="1" si="55"/>
        <v>1</v>
      </c>
      <c r="U401" s="6" t="str">
        <f t="shared" ca="1" si="56"/>
        <v/>
      </c>
      <c r="V401" s="6" t="str">
        <f t="shared" ca="1" si="57"/>
        <v/>
      </c>
      <c r="W401" s="6">
        <f t="shared" ca="1" si="57"/>
        <v>1</v>
      </c>
      <c r="X401" s="6" t="str">
        <f t="shared" ca="1" si="57"/>
        <v/>
      </c>
      <c r="Y401" s="6">
        <f t="shared" ca="1" si="58"/>
        <v>1</v>
      </c>
    </row>
    <row r="402" spans="1:25" hidden="1" x14ac:dyDescent="0.25">
      <c r="A402" s="8">
        <f t="shared" ca="1" si="53"/>
        <v>6</v>
      </c>
      <c r="B402" s="8">
        <f t="shared" ca="1" si="52"/>
        <v>4</v>
      </c>
      <c r="C402" s="8">
        <f t="shared" ca="1" si="52"/>
        <v>5</v>
      </c>
      <c r="D402" s="8">
        <f t="shared" ca="1" si="52"/>
        <v>4</v>
      </c>
      <c r="E402" s="8">
        <f t="shared" ca="1" si="52"/>
        <v>3</v>
      </c>
      <c r="F402" s="8">
        <f t="shared" ca="1" si="52"/>
        <v>4</v>
      </c>
      <c r="G402" s="6" cm="1">
        <f t="array" aca="1" ref="G402" ca="1">SUM(IF(ISNUMBER(FIND($A$4:$F$4,G$4)),$A402:$F402,0))</f>
        <v>11</v>
      </c>
      <c r="H402" s="6" cm="1">
        <f t="array" aca="1" ref="H402" ca="1">SUM(IF(ISNUMBER(FIND($A$4:$F$4,H$4)),$A402:$F402,0))</f>
        <v>14</v>
      </c>
      <c r="I402" s="6" cm="1">
        <f t="array" aca="1" ref="I402" ca="1">SUM(IF(ISNUMBER(FIND($A$4:$F$4,I$4)),$A402:$F402,0))</f>
        <v>11</v>
      </c>
      <c r="J402" s="6">
        <f t="shared" ca="1" si="54"/>
        <v>14</v>
      </c>
      <c r="K402" s="6">
        <f ca="1">SMALL($J$5:$J$1004,ROWS($J$5:J402))</f>
        <v>11</v>
      </c>
      <c r="L402" s="7">
        <f ca="1">ROWS($J$5:J402)/COUNT($J$5:$J$1004)</f>
        <v>0.39800000000000002</v>
      </c>
      <c r="M402" s="7"/>
      <c r="N402" s="7"/>
      <c r="O402" s="7"/>
      <c r="P402" s="6" t="str">
        <f t="shared" ca="1" si="51"/>
        <v/>
      </c>
      <c r="Q402" s="6">
        <f t="shared" ca="1" si="51"/>
        <v>1</v>
      </c>
      <c r="R402" s="6" t="str">
        <f t="shared" ca="1" si="51"/>
        <v/>
      </c>
      <c r="T402" s="6">
        <f t="shared" ca="1" si="55"/>
        <v>1</v>
      </c>
      <c r="U402" s="6" t="str">
        <f t="shared" ca="1" si="56"/>
        <v/>
      </c>
      <c r="V402" s="6" t="str">
        <f t="shared" ca="1" si="57"/>
        <v/>
      </c>
      <c r="W402" s="6">
        <f t="shared" ca="1" si="57"/>
        <v>1</v>
      </c>
      <c r="X402" s="6" t="str">
        <f t="shared" ca="1" si="57"/>
        <v/>
      </c>
      <c r="Y402" s="6">
        <f t="shared" ca="1" si="58"/>
        <v>1</v>
      </c>
    </row>
    <row r="403" spans="1:25" hidden="1" x14ac:dyDescent="0.25">
      <c r="A403" s="8">
        <f t="shared" ca="1" si="53"/>
        <v>2</v>
      </c>
      <c r="B403" s="8">
        <f t="shared" ca="1" si="52"/>
        <v>4</v>
      </c>
      <c r="C403" s="8">
        <f t="shared" ca="1" si="52"/>
        <v>5</v>
      </c>
      <c r="D403" s="8">
        <f t="shared" ca="1" si="52"/>
        <v>4</v>
      </c>
      <c r="E403" s="8">
        <f t="shared" ca="1" si="52"/>
        <v>3</v>
      </c>
      <c r="F403" s="8">
        <f t="shared" ca="1" si="52"/>
        <v>2</v>
      </c>
      <c r="G403" s="6" cm="1">
        <f t="array" aca="1" ref="G403" ca="1">SUM(IF(ISNUMBER(FIND($A$4:$F$4,G$4)),$A403:$F403,0))</f>
        <v>7</v>
      </c>
      <c r="H403" s="6" cm="1">
        <f t="array" aca="1" ref="H403" ca="1">SUM(IF(ISNUMBER(FIND($A$4:$F$4,H$4)),$A403:$F403,0))</f>
        <v>8</v>
      </c>
      <c r="I403" s="6" cm="1">
        <f t="array" aca="1" ref="I403" ca="1">SUM(IF(ISNUMBER(FIND($A$4:$F$4,I$4)),$A403:$F403,0))</f>
        <v>9</v>
      </c>
      <c r="J403" s="6">
        <f t="shared" ca="1" si="54"/>
        <v>9</v>
      </c>
      <c r="K403" s="6">
        <f ca="1">SMALL($J$5:$J$1004,ROWS($J$5:J403))</f>
        <v>11</v>
      </c>
      <c r="L403" s="7">
        <f ca="1">ROWS($J$5:J403)/COUNT($J$5:$J$1004)</f>
        <v>0.39900000000000002</v>
      </c>
      <c r="M403" s="7"/>
      <c r="N403" s="7"/>
      <c r="O403" s="7"/>
      <c r="P403" s="6" t="str">
        <f t="shared" ca="1" si="51"/>
        <v/>
      </c>
      <c r="Q403" s="6" t="str">
        <f t="shared" ca="1" si="51"/>
        <v/>
      </c>
      <c r="R403" s="6">
        <f t="shared" ca="1" si="51"/>
        <v>1</v>
      </c>
      <c r="T403" s="6">
        <f t="shared" ca="1" si="55"/>
        <v>0</v>
      </c>
      <c r="U403" s="6">
        <f t="shared" ca="1" si="56"/>
        <v>1</v>
      </c>
      <c r="V403" s="6" t="str">
        <f t="shared" ca="1" si="57"/>
        <v/>
      </c>
      <c r="W403" s="6" t="str">
        <f t="shared" ca="1" si="57"/>
        <v/>
      </c>
      <c r="X403" s="6">
        <f t="shared" ca="1" si="57"/>
        <v>1</v>
      </c>
      <c r="Y403" s="6">
        <f t="shared" ca="1" si="58"/>
        <v>1</v>
      </c>
    </row>
    <row r="404" spans="1:25" hidden="1" x14ac:dyDescent="0.25">
      <c r="A404" s="8">
        <f t="shared" ca="1" si="53"/>
        <v>4</v>
      </c>
      <c r="B404" s="8">
        <f t="shared" ca="1" si="52"/>
        <v>4</v>
      </c>
      <c r="C404" s="8">
        <f t="shared" ca="1" si="52"/>
        <v>5</v>
      </c>
      <c r="D404" s="8">
        <f t="shared" ca="1" si="52"/>
        <v>4</v>
      </c>
      <c r="E404" s="8">
        <f t="shared" ca="1" si="52"/>
        <v>1</v>
      </c>
      <c r="F404" s="8">
        <f t="shared" ca="1" si="52"/>
        <v>2</v>
      </c>
      <c r="G404" s="6" cm="1">
        <f t="array" aca="1" ref="G404" ca="1">SUM(IF(ISNUMBER(FIND($A$4:$F$4,G$4)),$A404:$F404,0))</f>
        <v>9</v>
      </c>
      <c r="H404" s="6" cm="1">
        <f t="array" aca="1" ref="H404" ca="1">SUM(IF(ISNUMBER(FIND($A$4:$F$4,H$4)),$A404:$F404,0))</f>
        <v>10</v>
      </c>
      <c r="I404" s="6" cm="1">
        <f t="array" aca="1" ref="I404" ca="1">SUM(IF(ISNUMBER(FIND($A$4:$F$4,I$4)),$A404:$F404,0))</f>
        <v>7</v>
      </c>
      <c r="J404" s="6">
        <f t="shared" ca="1" si="54"/>
        <v>10</v>
      </c>
      <c r="K404" s="6">
        <f ca="1">SMALL($J$5:$J$1004,ROWS($J$5:J404))</f>
        <v>11</v>
      </c>
      <c r="L404" s="7">
        <f ca="1">ROWS($J$5:J404)/COUNT($J$5:$J$1004)</f>
        <v>0.4</v>
      </c>
      <c r="M404" s="7"/>
      <c r="N404" s="7"/>
      <c r="O404" s="7"/>
      <c r="P404" s="6" t="str">
        <f t="shared" ca="1" si="51"/>
        <v/>
      </c>
      <c r="Q404" s="6">
        <f t="shared" ca="1" si="51"/>
        <v>1</v>
      </c>
      <c r="R404" s="6" t="str">
        <f t="shared" ca="1" si="51"/>
        <v/>
      </c>
      <c r="T404" s="6">
        <f t="shared" ca="1" si="55"/>
        <v>1</v>
      </c>
      <c r="U404" s="6" t="str">
        <f t="shared" ca="1" si="56"/>
        <v/>
      </c>
      <c r="V404" s="6" t="str">
        <f t="shared" ca="1" si="57"/>
        <v/>
      </c>
      <c r="W404" s="6">
        <f t="shared" ca="1" si="57"/>
        <v>1</v>
      </c>
      <c r="X404" s="6" t="str">
        <f t="shared" ca="1" si="57"/>
        <v/>
      </c>
      <c r="Y404" s="6">
        <f t="shared" ca="1" si="58"/>
        <v>1</v>
      </c>
    </row>
    <row r="405" spans="1:25" hidden="1" x14ac:dyDescent="0.25">
      <c r="A405" s="8">
        <f t="shared" ca="1" si="53"/>
        <v>3</v>
      </c>
      <c r="B405" s="8">
        <f t="shared" ca="1" si="52"/>
        <v>5</v>
      </c>
      <c r="C405" s="8">
        <f t="shared" ca="1" si="52"/>
        <v>6</v>
      </c>
      <c r="D405" s="8">
        <f t="shared" ca="1" si="52"/>
        <v>6</v>
      </c>
      <c r="E405" s="8">
        <f t="shared" ca="1" si="52"/>
        <v>1</v>
      </c>
      <c r="F405" s="8">
        <f t="shared" ca="1" si="52"/>
        <v>2</v>
      </c>
      <c r="G405" s="6" cm="1">
        <f t="array" aca="1" ref="G405" ca="1">SUM(IF(ISNUMBER(FIND($A$4:$F$4,G$4)),$A405:$F405,0))</f>
        <v>9</v>
      </c>
      <c r="H405" s="6" cm="1">
        <f t="array" aca="1" ref="H405" ca="1">SUM(IF(ISNUMBER(FIND($A$4:$F$4,H$4)),$A405:$F405,0))</f>
        <v>11</v>
      </c>
      <c r="I405" s="6" cm="1">
        <f t="array" aca="1" ref="I405" ca="1">SUM(IF(ISNUMBER(FIND($A$4:$F$4,I$4)),$A405:$F405,0))</f>
        <v>8</v>
      </c>
      <c r="J405" s="6">
        <f t="shared" ca="1" si="54"/>
        <v>11</v>
      </c>
      <c r="K405" s="6">
        <f ca="1">SMALL($J$5:$J$1004,ROWS($J$5:J405))</f>
        <v>11</v>
      </c>
      <c r="L405" s="7">
        <f ca="1">ROWS($J$5:J405)/COUNT($J$5:$J$1004)</f>
        <v>0.40100000000000002</v>
      </c>
      <c r="M405" s="7"/>
      <c r="N405" s="7"/>
      <c r="O405" s="7"/>
      <c r="P405" s="6" t="str">
        <f t="shared" ca="1" si="51"/>
        <v/>
      </c>
      <c r="Q405" s="6">
        <f t="shared" ca="1" si="51"/>
        <v>1</v>
      </c>
      <c r="R405" s="6" t="str">
        <f t="shared" ca="1" si="51"/>
        <v/>
      </c>
      <c r="T405" s="6">
        <f t="shared" ca="1" si="55"/>
        <v>1</v>
      </c>
      <c r="U405" s="6" t="str">
        <f t="shared" ca="1" si="56"/>
        <v/>
      </c>
      <c r="V405" s="6" t="str">
        <f t="shared" ca="1" si="57"/>
        <v/>
      </c>
      <c r="W405" s="6">
        <f t="shared" ca="1" si="57"/>
        <v>1</v>
      </c>
      <c r="X405" s="6" t="str">
        <f t="shared" ca="1" si="57"/>
        <v/>
      </c>
      <c r="Y405" s="6">
        <f t="shared" ca="1" si="58"/>
        <v>1</v>
      </c>
    </row>
    <row r="406" spans="1:25" hidden="1" x14ac:dyDescent="0.25">
      <c r="A406" s="8">
        <f t="shared" ca="1" si="53"/>
        <v>3</v>
      </c>
      <c r="B406" s="8">
        <f t="shared" ca="1" si="52"/>
        <v>4</v>
      </c>
      <c r="C406" s="8">
        <f t="shared" ca="1" si="52"/>
        <v>8</v>
      </c>
      <c r="D406" s="8">
        <f t="shared" ca="1" si="52"/>
        <v>2</v>
      </c>
      <c r="E406" s="8">
        <f t="shared" ca="1" si="52"/>
        <v>2</v>
      </c>
      <c r="F406" s="8">
        <f t="shared" ca="1" si="52"/>
        <v>3</v>
      </c>
      <c r="G406" s="6" cm="1">
        <f t="array" aca="1" ref="G406" ca="1">SUM(IF(ISNUMBER(FIND($A$4:$F$4,G$4)),$A406:$F406,0))</f>
        <v>11</v>
      </c>
      <c r="H406" s="6" cm="1">
        <f t="array" aca="1" ref="H406" ca="1">SUM(IF(ISNUMBER(FIND($A$4:$F$4,H$4)),$A406:$F406,0))</f>
        <v>8</v>
      </c>
      <c r="I406" s="6" cm="1">
        <f t="array" aca="1" ref="I406" ca="1">SUM(IF(ISNUMBER(FIND($A$4:$F$4,I$4)),$A406:$F406,0))</f>
        <v>9</v>
      </c>
      <c r="J406" s="6">
        <f t="shared" ca="1" si="54"/>
        <v>11</v>
      </c>
      <c r="K406" s="6">
        <f ca="1">SMALL($J$5:$J$1004,ROWS($J$5:J406))</f>
        <v>11</v>
      </c>
      <c r="L406" s="7">
        <f ca="1">ROWS($J$5:J406)/COUNT($J$5:$J$1004)</f>
        <v>0.40200000000000002</v>
      </c>
      <c r="M406" s="7"/>
      <c r="N406" s="7"/>
      <c r="O406" s="7"/>
      <c r="P406" s="6">
        <f t="shared" ref="P406:R469" ca="1" si="59">IF(G406=$J406,1,"")</f>
        <v>1</v>
      </c>
      <c r="Q406" s="6" t="str">
        <f t="shared" ca="1" si="59"/>
        <v/>
      </c>
      <c r="R406" s="6" t="str">
        <f t="shared" ca="1" si="59"/>
        <v/>
      </c>
      <c r="T406" s="6">
        <f t="shared" ca="1" si="55"/>
        <v>1</v>
      </c>
      <c r="U406" s="6" t="str">
        <f t="shared" ca="1" si="56"/>
        <v/>
      </c>
      <c r="V406" s="6">
        <f t="shared" ca="1" si="57"/>
        <v>1</v>
      </c>
      <c r="W406" s="6" t="str">
        <f t="shared" ca="1" si="57"/>
        <v/>
      </c>
      <c r="X406" s="6" t="str">
        <f t="shared" ca="1" si="57"/>
        <v/>
      </c>
      <c r="Y406" s="6">
        <f t="shared" ca="1" si="58"/>
        <v>0</v>
      </c>
    </row>
    <row r="407" spans="1:25" hidden="1" x14ac:dyDescent="0.25">
      <c r="A407" s="8">
        <f t="shared" ca="1" si="53"/>
        <v>6</v>
      </c>
      <c r="B407" s="8">
        <f t="shared" ca="1" si="52"/>
        <v>5</v>
      </c>
      <c r="C407" s="8">
        <f t="shared" ca="1" si="52"/>
        <v>6</v>
      </c>
      <c r="D407" s="8">
        <f t="shared" ca="1" si="52"/>
        <v>6</v>
      </c>
      <c r="E407" s="8">
        <f t="shared" ca="1" si="52"/>
        <v>1</v>
      </c>
      <c r="F407" s="8">
        <f t="shared" ca="1" si="52"/>
        <v>2</v>
      </c>
      <c r="G407" s="6" cm="1">
        <f t="array" aca="1" ref="G407" ca="1">SUM(IF(ISNUMBER(FIND($A$4:$F$4,G$4)),$A407:$F407,0))</f>
        <v>12</v>
      </c>
      <c r="H407" s="6" cm="1">
        <f t="array" aca="1" ref="H407" ca="1">SUM(IF(ISNUMBER(FIND($A$4:$F$4,H$4)),$A407:$F407,0))</f>
        <v>14</v>
      </c>
      <c r="I407" s="6" cm="1">
        <f t="array" aca="1" ref="I407" ca="1">SUM(IF(ISNUMBER(FIND($A$4:$F$4,I$4)),$A407:$F407,0))</f>
        <v>8</v>
      </c>
      <c r="J407" s="6">
        <f t="shared" ca="1" si="54"/>
        <v>14</v>
      </c>
      <c r="K407" s="6">
        <f ca="1">SMALL($J$5:$J$1004,ROWS($J$5:J407))</f>
        <v>11</v>
      </c>
      <c r="L407" s="7">
        <f ca="1">ROWS($J$5:J407)/COUNT($J$5:$J$1004)</f>
        <v>0.40300000000000002</v>
      </c>
      <c r="M407" s="7"/>
      <c r="N407" s="7"/>
      <c r="O407" s="7"/>
      <c r="P407" s="6" t="str">
        <f t="shared" ca="1" si="59"/>
        <v/>
      </c>
      <c r="Q407" s="6">
        <f t="shared" ca="1" si="59"/>
        <v>1</v>
      </c>
      <c r="R407" s="6" t="str">
        <f t="shared" ca="1" si="59"/>
        <v/>
      </c>
      <c r="T407" s="6">
        <f t="shared" ca="1" si="55"/>
        <v>1</v>
      </c>
      <c r="U407" s="6" t="str">
        <f t="shared" ca="1" si="56"/>
        <v/>
      </c>
      <c r="V407" s="6" t="str">
        <f t="shared" ca="1" si="57"/>
        <v/>
      </c>
      <c r="W407" s="6">
        <f t="shared" ca="1" si="57"/>
        <v>1</v>
      </c>
      <c r="X407" s="6" t="str">
        <f t="shared" ca="1" si="57"/>
        <v/>
      </c>
      <c r="Y407" s="6">
        <f t="shared" ca="1" si="58"/>
        <v>1</v>
      </c>
    </row>
    <row r="408" spans="1:25" hidden="1" x14ac:dyDescent="0.25">
      <c r="A408" s="8">
        <f t="shared" ca="1" si="53"/>
        <v>6</v>
      </c>
      <c r="B408" s="8">
        <f t="shared" ca="1" si="52"/>
        <v>1</v>
      </c>
      <c r="C408" s="8">
        <f t="shared" ca="1" si="52"/>
        <v>8</v>
      </c>
      <c r="D408" s="8">
        <f t="shared" ca="1" si="52"/>
        <v>3</v>
      </c>
      <c r="E408" s="8">
        <f t="shared" ca="1" si="52"/>
        <v>1</v>
      </c>
      <c r="F408" s="8">
        <f t="shared" ca="1" si="52"/>
        <v>4</v>
      </c>
      <c r="G408" s="6" cm="1">
        <f t="array" aca="1" ref="G408" ca="1">SUM(IF(ISNUMBER(FIND($A$4:$F$4,G$4)),$A408:$F408,0))</f>
        <v>14</v>
      </c>
      <c r="H408" s="6" cm="1">
        <f t="array" aca="1" ref="H408" ca="1">SUM(IF(ISNUMBER(FIND($A$4:$F$4,H$4)),$A408:$F408,0))</f>
        <v>13</v>
      </c>
      <c r="I408" s="6" cm="1">
        <f t="array" aca="1" ref="I408" ca="1">SUM(IF(ISNUMBER(FIND($A$4:$F$4,I$4)),$A408:$F408,0))</f>
        <v>6</v>
      </c>
      <c r="J408" s="6">
        <f t="shared" ca="1" si="54"/>
        <v>14</v>
      </c>
      <c r="K408" s="6">
        <f ca="1">SMALL($J$5:$J$1004,ROWS($J$5:J408))</f>
        <v>11</v>
      </c>
      <c r="L408" s="7">
        <f ca="1">ROWS($J$5:J408)/COUNT($J$5:$J$1004)</f>
        <v>0.40400000000000003</v>
      </c>
      <c r="M408" s="7"/>
      <c r="N408" s="7"/>
      <c r="O408" s="7"/>
      <c r="P408" s="6">
        <f t="shared" ca="1" si="59"/>
        <v>1</v>
      </c>
      <c r="Q408" s="6" t="str">
        <f t="shared" ca="1" si="59"/>
        <v/>
      </c>
      <c r="R408" s="6" t="str">
        <f t="shared" ca="1" si="59"/>
        <v/>
      </c>
      <c r="T408" s="6">
        <f t="shared" ca="1" si="55"/>
        <v>1</v>
      </c>
      <c r="U408" s="6" t="str">
        <f t="shared" ca="1" si="56"/>
        <v/>
      </c>
      <c r="V408" s="6">
        <f t="shared" ca="1" si="57"/>
        <v>1</v>
      </c>
      <c r="W408" s="6" t="str">
        <f t="shared" ca="1" si="57"/>
        <v/>
      </c>
      <c r="X408" s="6" t="str">
        <f t="shared" ca="1" si="57"/>
        <v/>
      </c>
      <c r="Y408" s="6">
        <f t="shared" ca="1" si="58"/>
        <v>0</v>
      </c>
    </row>
    <row r="409" spans="1:25" hidden="1" x14ac:dyDescent="0.25">
      <c r="A409" s="8">
        <f t="shared" ca="1" si="53"/>
        <v>2</v>
      </c>
      <c r="B409" s="8">
        <f t="shared" ca="1" si="52"/>
        <v>4</v>
      </c>
      <c r="C409" s="8">
        <f t="shared" ca="1" si="52"/>
        <v>8</v>
      </c>
      <c r="D409" s="8">
        <f t="shared" ref="B409:F460" ca="1" si="60">RANDBETWEEN(D$2,D$3)</f>
        <v>3</v>
      </c>
      <c r="E409" s="8">
        <f t="shared" ca="1" si="60"/>
        <v>3</v>
      </c>
      <c r="F409" s="8">
        <f t="shared" ca="1" si="60"/>
        <v>3</v>
      </c>
      <c r="G409" s="6" cm="1">
        <f t="array" aca="1" ref="G409" ca="1">SUM(IF(ISNUMBER(FIND($A$4:$F$4,G$4)),$A409:$F409,0))</f>
        <v>10</v>
      </c>
      <c r="H409" s="6" cm="1">
        <f t="array" aca="1" ref="H409" ca="1">SUM(IF(ISNUMBER(FIND($A$4:$F$4,H$4)),$A409:$F409,0))</f>
        <v>8</v>
      </c>
      <c r="I409" s="6" cm="1">
        <f t="array" aca="1" ref="I409" ca="1">SUM(IF(ISNUMBER(FIND($A$4:$F$4,I$4)),$A409:$F409,0))</f>
        <v>10</v>
      </c>
      <c r="J409" s="6">
        <f t="shared" ca="1" si="54"/>
        <v>10</v>
      </c>
      <c r="K409" s="6">
        <f ca="1">SMALL($J$5:$J$1004,ROWS($J$5:J409))</f>
        <v>11</v>
      </c>
      <c r="L409" s="7">
        <f ca="1">ROWS($J$5:J409)/COUNT($J$5:$J$1004)</f>
        <v>0.40500000000000003</v>
      </c>
      <c r="M409" s="7"/>
      <c r="N409" s="7"/>
      <c r="O409" s="7"/>
      <c r="P409" s="6">
        <f t="shared" ca="1" si="59"/>
        <v>1</v>
      </c>
      <c r="Q409" s="6" t="str">
        <f t="shared" ca="1" si="59"/>
        <v/>
      </c>
      <c r="R409" s="6">
        <f t="shared" ca="1" si="59"/>
        <v>1</v>
      </c>
      <c r="T409" s="6">
        <f t="shared" ca="1" si="55"/>
        <v>1</v>
      </c>
      <c r="U409" s="6">
        <f t="shared" ca="1" si="56"/>
        <v>1</v>
      </c>
      <c r="V409" s="6">
        <f t="shared" ca="1" si="57"/>
        <v>1</v>
      </c>
      <c r="W409" s="6" t="str">
        <f t="shared" ca="1" si="57"/>
        <v/>
      </c>
      <c r="X409" s="6">
        <f t="shared" ca="1" si="57"/>
        <v>1</v>
      </c>
      <c r="Y409" s="6">
        <f t="shared" ca="1" si="58"/>
        <v>1</v>
      </c>
    </row>
    <row r="410" spans="1:25" hidden="1" x14ac:dyDescent="0.25">
      <c r="A410" s="8">
        <f t="shared" ca="1" si="53"/>
        <v>3</v>
      </c>
      <c r="B410" s="8">
        <f t="shared" ca="1" si="60"/>
        <v>2</v>
      </c>
      <c r="C410" s="8">
        <f t="shared" ca="1" si="60"/>
        <v>4</v>
      </c>
      <c r="D410" s="8">
        <f t="shared" ca="1" si="60"/>
        <v>4</v>
      </c>
      <c r="E410" s="8">
        <f t="shared" ca="1" si="60"/>
        <v>1</v>
      </c>
      <c r="F410" s="8">
        <f t="shared" ca="1" si="60"/>
        <v>3</v>
      </c>
      <c r="G410" s="6" cm="1">
        <f t="array" aca="1" ref="G410" ca="1">SUM(IF(ISNUMBER(FIND($A$4:$F$4,G$4)),$A410:$F410,0))</f>
        <v>7</v>
      </c>
      <c r="H410" s="6" cm="1">
        <f t="array" aca="1" ref="H410" ca="1">SUM(IF(ISNUMBER(FIND($A$4:$F$4,H$4)),$A410:$F410,0))</f>
        <v>10</v>
      </c>
      <c r="I410" s="6" cm="1">
        <f t="array" aca="1" ref="I410" ca="1">SUM(IF(ISNUMBER(FIND($A$4:$F$4,I$4)),$A410:$F410,0))</f>
        <v>6</v>
      </c>
      <c r="J410" s="6">
        <f t="shared" ca="1" si="54"/>
        <v>10</v>
      </c>
      <c r="K410" s="6">
        <f ca="1">SMALL($J$5:$J$1004,ROWS($J$5:J410))</f>
        <v>11</v>
      </c>
      <c r="L410" s="7">
        <f ca="1">ROWS($J$5:J410)/COUNT($J$5:$J$1004)</f>
        <v>0.40600000000000003</v>
      </c>
      <c r="M410" s="7"/>
      <c r="N410" s="7"/>
      <c r="O410" s="7"/>
      <c r="P410" s="6" t="str">
        <f t="shared" ca="1" si="59"/>
        <v/>
      </c>
      <c r="Q410" s="6">
        <f t="shared" ca="1" si="59"/>
        <v>1</v>
      </c>
      <c r="R410" s="6" t="str">
        <f t="shared" ca="1" si="59"/>
        <v/>
      </c>
      <c r="T410" s="6">
        <f t="shared" ca="1" si="55"/>
        <v>1</v>
      </c>
      <c r="U410" s="6" t="str">
        <f t="shared" ca="1" si="56"/>
        <v/>
      </c>
      <c r="V410" s="6" t="str">
        <f t="shared" ca="1" si="57"/>
        <v/>
      </c>
      <c r="W410" s="6">
        <f t="shared" ca="1" si="57"/>
        <v>1</v>
      </c>
      <c r="X410" s="6" t="str">
        <f t="shared" ca="1" si="57"/>
        <v/>
      </c>
      <c r="Y410" s="6">
        <f t="shared" ca="1" si="58"/>
        <v>1</v>
      </c>
    </row>
    <row r="411" spans="1:25" hidden="1" x14ac:dyDescent="0.25">
      <c r="A411" s="8">
        <f t="shared" ca="1" si="53"/>
        <v>4</v>
      </c>
      <c r="B411" s="8">
        <f t="shared" ca="1" si="60"/>
        <v>4</v>
      </c>
      <c r="C411" s="8">
        <f t="shared" ca="1" si="60"/>
        <v>5</v>
      </c>
      <c r="D411" s="8">
        <f t="shared" ca="1" si="60"/>
        <v>5</v>
      </c>
      <c r="E411" s="8">
        <f t="shared" ca="1" si="60"/>
        <v>2</v>
      </c>
      <c r="F411" s="8">
        <f t="shared" ca="1" si="60"/>
        <v>2</v>
      </c>
      <c r="G411" s="6" cm="1">
        <f t="array" aca="1" ref="G411" ca="1">SUM(IF(ISNUMBER(FIND($A$4:$F$4,G$4)),$A411:$F411,0))</f>
        <v>9</v>
      </c>
      <c r="H411" s="6" cm="1">
        <f t="array" aca="1" ref="H411" ca="1">SUM(IF(ISNUMBER(FIND($A$4:$F$4,H$4)),$A411:$F411,0))</f>
        <v>11</v>
      </c>
      <c r="I411" s="6" cm="1">
        <f t="array" aca="1" ref="I411" ca="1">SUM(IF(ISNUMBER(FIND($A$4:$F$4,I$4)),$A411:$F411,0))</f>
        <v>8</v>
      </c>
      <c r="J411" s="6">
        <f t="shared" ca="1" si="54"/>
        <v>11</v>
      </c>
      <c r="K411" s="6">
        <f ca="1">SMALL($J$5:$J$1004,ROWS($J$5:J411))</f>
        <v>11</v>
      </c>
      <c r="L411" s="7">
        <f ca="1">ROWS($J$5:J411)/COUNT($J$5:$J$1004)</f>
        <v>0.40699999999999997</v>
      </c>
      <c r="M411" s="7"/>
      <c r="N411" s="7"/>
      <c r="O411" s="7"/>
      <c r="P411" s="6" t="str">
        <f t="shared" ca="1" si="59"/>
        <v/>
      </c>
      <c r="Q411" s="6">
        <f t="shared" ca="1" si="59"/>
        <v>1</v>
      </c>
      <c r="R411" s="6" t="str">
        <f t="shared" ca="1" si="59"/>
        <v/>
      </c>
      <c r="T411" s="6">
        <f t="shared" ca="1" si="55"/>
        <v>1</v>
      </c>
      <c r="U411" s="6" t="str">
        <f t="shared" ca="1" si="56"/>
        <v/>
      </c>
      <c r="V411" s="6" t="str">
        <f t="shared" ca="1" si="57"/>
        <v/>
      </c>
      <c r="W411" s="6">
        <f t="shared" ca="1" si="57"/>
        <v>1</v>
      </c>
      <c r="X411" s="6" t="str">
        <f t="shared" ca="1" si="57"/>
        <v/>
      </c>
      <c r="Y411" s="6">
        <f t="shared" ca="1" si="58"/>
        <v>1</v>
      </c>
    </row>
    <row r="412" spans="1:25" hidden="1" x14ac:dyDescent="0.25">
      <c r="A412" s="8">
        <f t="shared" ca="1" si="53"/>
        <v>4</v>
      </c>
      <c r="B412" s="8">
        <f t="shared" ca="1" si="60"/>
        <v>2</v>
      </c>
      <c r="C412" s="8">
        <f t="shared" ca="1" si="60"/>
        <v>8</v>
      </c>
      <c r="D412" s="8">
        <f t="shared" ca="1" si="60"/>
        <v>2</v>
      </c>
      <c r="E412" s="8">
        <f t="shared" ca="1" si="60"/>
        <v>2</v>
      </c>
      <c r="F412" s="8">
        <f t="shared" ca="1" si="60"/>
        <v>3</v>
      </c>
      <c r="G412" s="6" cm="1">
        <f t="array" aca="1" ref="G412" ca="1">SUM(IF(ISNUMBER(FIND($A$4:$F$4,G$4)),$A412:$F412,0))</f>
        <v>12</v>
      </c>
      <c r="H412" s="6" cm="1">
        <f t="array" aca="1" ref="H412" ca="1">SUM(IF(ISNUMBER(FIND($A$4:$F$4,H$4)),$A412:$F412,0))</f>
        <v>9</v>
      </c>
      <c r="I412" s="6" cm="1">
        <f t="array" aca="1" ref="I412" ca="1">SUM(IF(ISNUMBER(FIND($A$4:$F$4,I$4)),$A412:$F412,0))</f>
        <v>7</v>
      </c>
      <c r="J412" s="6">
        <f t="shared" ca="1" si="54"/>
        <v>12</v>
      </c>
      <c r="K412" s="6">
        <f ca="1">SMALL($J$5:$J$1004,ROWS($J$5:J412))</f>
        <v>11</v>
      </c>
      <c r="L412" s="7">
        <f ca="1">ROWS($J$5:J412)/COUNT($J$5:$J$1004)</f>
        <v>0.40799999999999997</v>
      </c>
      <c r="M412" s="7"/>
      <c r="N412" s="7"/>
      <c r="O412" s="7"/>
      <c r="P412" s="6">
        <f t="shared" ca="1" si="59"/>
        <v>1</v>
      </c>
      <c r="Q412" s="6" t="str">
        <f t="shared" ca="1" si="59"/>
        <v/>
      </c>
      <c r="R412" s="6" t="str">
        <f t="shared" ca="1" si="59"/>
        <v/>
      </c>
      <c r="T412" s="6">
        <f t="shared" ca="1" si="55"/>
        <v>1</v>
      </c>
      <c r="U412" s="6" t="str">
        <f t="shared" ca="1" si="56"/>
        <v/>
      </c>
      <c r="V412" s="6">
        <f t="shared" ca="1" si="57"/>
        <v>1</v>
      </c>
      <c r="W412" s="6" t="str">
        <f t="shared" ca="1" si="57"/>
        <v/>
      </c>
      <c r="X412" s="6" t="str">
        <f t="shared" ca="1" si="57"/>
        <v/>
      </c>
      <c r="Y412" s="6">
        <f t="shared" ca="1" si="58"/>
        <v>0</v>
      </c>
    </row>
    <row r="413" spans="1:25" hidden="1" x14ac:dyDescent="0.25">
      <c r="A413" s="8">
        <f t="shared" ca="1" si="53"/>
        <v>3</v>
      </c>
      <c r="B413" s="8">
        <f t="shared" ca="1" si="60"/>
        <v>2</v>
      </c>
      <c r="C413" s="8">
        <f t="shared" ca="1" si="60"/>
        <v>7</v>
      </c>
      <c r="D413" s="8">
        <f t="shared" ca="1" si="60"/>
        <v>5</v>
      </c>
      <c r="E413" s="8">
        <f t="shared" ca="1" si="60"/>
        <v>3</v>
      </c>
      <c r="F413" s="8">
        <f t="shared" ca="1" si="60"/>
        <v>4</v>
      </c>
      <c r="G413" s="6" cm="1">
        <f t="array" aca="1" ref="G413" ca="1">SUM(IF(ISNUMBER(FIND($A$4:$F$4,G$4)),$A413:$F413,0))</f>
        <v>10</v>
      </c>
      <c r="H413" s="6" cm="1">
        <f t="array" aca="1" ref="H413" ca="1">SUM(IF(ISNUMBER(FIND($A$4:$F$4,H$4)),$A413:$F413,0))</f>
        <v>12</v>
      </c>
      <c r="I413" s="6" cm="1">
        <f t="array" aca="1" ref="I413" ca="1">SUM(IF(ISNUMBER(FIND($A$4:$F$4,I$4)),$A413:$F413,0))</f>
        <v>9</v>
      </c>
      <c r="J413" s="6">
        <f t="shared" ca="1" si="54"/>
        <v>12</v>
      </c>
      <c r="K413" s="6">
        <f ca="1">SMALL($J$5:$J$1004,ROWS($J$5:J413))</f>
        <v>11</v>
      </c>
      <c r="L413" s="7">
        <f ca="1">ROWS($J$5:J413)/COUNT($J$5:$J$1004)</f>
        <v>0.40899999999999997</v>
      </c>
      <c r="M413" s="7"/>
      <c r="N413" s="7"/>
      <c r="O413" s="7"/>
      <c r="P413" s="6" t="str">
        <f t="shared" ca="1" si="59"/>
        <v/>
      </c>
      <c r="Q413" s="6">
        <f t="shared" ca="1" si="59"/>
        <v>1</v>
      </c>
      <c r="R413" s="6" t="str">
        <f t="shared" ca="1" si="59"/>
        <v/>
      </c>
      <c r="T413" s="6">
        <f t="shared" ca="1" si="55"/>
        <v>1</v>
      </c>
      <c r="U413" s="6" t="str">
        <f t="shared" ca="1" si="56"/>
        <v/>
      </c>
      <c r="V413" s="6" t="str">
        <f t="shared" ca="1" si="57"/>
        <v/>
      </c>
      <c r="W413" s="6">
        <f t="shared" ca="1" si="57"/>
        <v>1</v>
      </c>
      <c r="X413" s="6" t="str">
        <f t="shared" ca="1" si="57"/>
        <v/>
      </c>
      <c r="Y413" s="6">
        <f t="shared" ca="1" si="58"/>
        <v>1</v>
      </c>
    </row>
    <row r="414" spans="1:25" hidden="1" x14ac:dyDescent="0.25">
      <c r="A414" s="8">
        <f t="shared" ca="1" si="53"/>
        <v>4</v>
      </c>
      <c r="B414" s="8">
        <f t="shared" ca="1" si="60"/>
        <v>5</v>
      </c>
      <c r="C414" s="8">
        <f t="shared" ca="1" si="60"/>
        <v>4</v>
      </c>
      <c r="D414" s="8">
        <f t="shared" ca="1" si="60"/>
        <v>6</v>
      </c>
      <c r="E414" s="8">
        <f t="shared" ca="1" si="60"/>
        <v>3</v>
      </c>
      <c r="F414" s="8">
        <f t="shared" ca="1" si="60"/>
        <v>2</v>
      </c>
      <c r="G414" s="6" cm="1">
        <f t="array" aca="1" ref="G414" ca="1">SUM(IF(ISNUMBER(FIND($A$4:$F$4,G$4)),$A414:$F414,0))</f>
        <v>8</v>
      </c>
      <c r="H414" s="6" cm="1">
        <f t="array" aca="1" ref="H414" ca="1">SUM(IF(ISNUMBER(FIND($A$4:$F$4,H$4)),$A414:$F414,0))</f>
        <v>12</v>
      </c>
      <c r="I414" s="6" cm="1">
        <f t="array" aca="1" ref="I414" ca="1">SUM(IF(ISNUMBER(FIND($A$4:$F$4,I$4)),$A414:$F414,0))</f>
        <v>10</v>
      </c>
      <c r="J414" s="6">
        <f t="shared" ca="1" si="54"/>
        <v>12</v>
      </c>
      <c r="K414" s="6">
        <f ca="1">SMALL($J$5:$J$1004,ROWS($J$5:J414))</f>
        <v>11</v>
      </c>
      <c r="L414" s="7">
        <f ca="1">ROWS($J$5:J414)/COUNT($J$5:$J$1004)</f>
        <v>0.41</v>
      </c>
      <c r="M414" s="7"/>
      <c r="N414" s="7"/>
      <c r="O414" s="7"/>
      <c r="P414" s="6" t="str">
        <f t="shared" ca="1" si="59"/>
        <v/>
      </c>
      <c r="Q414" s="6">
        <f t="shared" ca="1" si="59"/>
        <v>1</v>
      </c>
      <c r="R414" s="6" t="str">
        <f t="shared" ca="1" si="59"/>
        <v/>
      </c>
      <c r="T414" s="6">
        <f t="shared" ca="1" si="55"/>
        <v>1</v>
      </c>
      <c r="U414" s="6" t="str">
        <f t="shared" ca="1" si="56"/>
        <v/>
      </c>
      <c r="V414" s="6" t="str">
        <f t="shared" ca="1" si="57"/>
        <v/>
      </c>
      <c r="W414" s="6">
        <f t="shared" ca="1" si="57"/>
        <v>1</v>
      </c>
      <c r="X414" s="6" t="str">
        <f t="shared" ca="1" si="57"/>
        <v/>
      </c>
      <c r="Y414" s="6">
        <f t="shared" ca="1" si="58"/>
        <v>1</v>
      </c>
    </row>
    <row r="415" spans="1:25" hidden="1" x14ac:dyDescent="0.25">
      <c r="A415" s="8">
        <f t="shared" ca="1" si="53"/>
        <v>6</v>
      </c>
      <c r="B415" s="8">
        <f t="shared" ca="1" si="60"/>
        <v>2</v>
      </c>
      <c r="C415" s="8">
        <f t="shared" ca="1" si="60"/>
        <v>7</v>
      </c>
      <c r="D415" s="8">
        <f t="shared" ca="1" si="60"/>
        <v>6</v>
      </c>
      <c r="E415" s="8">
        <f t="shared" ca="1" si="60"/>
        <v>2</v>
      </c>
      <c r="F415" s="8">
        <f t="shared" ca="1" si="60"/>
        <v>3</v>
      </c>
      <c r="G415" s="6" cm="1">
        <f t="array" aca="1" ref="G415" ca="1">SUM(IF(ISNUMBER(FIND($A$4:$F$4,G$4)),$A415:$F415,0))</f>
        <v>13</v>
      </c>
      <c r="H415" s="6" cm="1">
        <f t="array" aca="1" ref="H415" ca="1">SUM(IF(ISNUMBER(FIND($A$4:$F$4,H$4)),$A415:$F415,0))</f>
        <v>15</v>
      </c>
      <c r="I415" s="6" cm="1">
        <f t="array" aca="1" ref="I415" ca="1">SUM(IF(ISNUMBER(FIND($A$4:$F$4,I$4)),$A415:$F415,0))</f>
        <v>7</v>
      </c>
      <c r="J415" s="6">
        <f t="shared" ca="1" si="54"/>
        <v>15</v>
      </c>
      <c r="K415" s="6">
        <f ca="1">SMALL($J$5:$J$1004,ROWS($J$5:J415))</f>
        <v>11</v>
      </c>
      <c r="L415" s="7">
        <f ca="1">ROWS($J$5:J415)/COUNT($J$5:$J$1004)</f>
        <v>0.41099999999999998</v>
      </c>
      <c r="M415" s="7"/>
      <c r="N415" s="7"/>
      <c r="O415" s="7"/>
      <c r="P415" s="6" t="str">
        <f t="shared" ca="1" si="59"/>
        <v/>
      </c>
      <c r="Q415" s="6">
        <f t="shared" ca="1" si="59"/>
        <v>1</v>
      </c>
      <c r="R415" s="6" t="str">
        <f t="shared" ca="1" si="59"/>
        <v/>
      </c>
      <c r="T415" s="6">
        <f t="shared" ca="1" si="55"/>
        <v>1</v>
      </c>
      <c r="U415" s="6" t="str">
        <f t="shared" ca="1" si="56"/>
        <v/>
      </c>
      <c r="V415" s="6" t="str">
        <f t="shared" ca="1" si="57"/>
        <v/>
      </c>
      <c r="W415" s="6">
        <f t="shared" ca="1" si="57"/>
        <v>1</v>
      </c>
      <c r="X415" s="6" t="str">
        <f t="shared" ca="1" si="57"/>
        <v/>
      </c>
      <c r="Y415" s="6">
        <f t="shared" ca="1" si="58"/>
        <v>1</v>
      </c>
    </row>
    <row r="416" spans="1:25" hidden="1" x14ac:dyDescent="0.25">
      <c r="A416" s="8">
        <f t="shared" ca="1" si="53"/>
        <v>2</v>
      </c>
      <c r="B416" s="8">
        <f t="shared" ca="1" si="60"/>
        <v>1</v>
      </c>
      <c r="C416" s="8">
        <f t="shared" ca="1" si="60"/>
        <v>4</v>
      </c>
      <c r="D416" s="8">
        <f t="shared" ca="1" si="60"/>
        <v>2</v>
      </c>
      <c r="E416" s="8">
        <f t="shared" ca="1" si="60"/>
        <v>3</v>
      </c>
      <c r="F416" s="8">
        <f t="shared" ca="1" si="60"/>
        <v>2</v>
      </c>
      <c r="G416" s="6" cm="1">
        <f t="array" aca="1" ref="G416" ca="1">SUM(IF(ISNUMBER(FIND($A$4:$F$4,G$4)),$A416:$F416,0))</f>
        <v>6</v>
      </c>
      <c r="H416" s="6" cm="1">
        <f t="array" aca="1" ref="H416" ca="1">SUM(IF(ISNUMBER(FIND($A$4:$F$4,H$4)),$A416:$F416,0))</f>
        <v>6</v>
      </c>
      <c r="I416" s="6" cm="1">
        <f t="array" aca="1" ref="I416" ca="1">SUM(IF(ISNUMBER(FIND($A$4:$F$4,I$4)),$A416:$F416,0))</f>
        <v>6</v>
      </c>
      <c r="J416" s="6">
        <f t="shared" ca="1" si="54"/>
        <v>6</v>
      </c>
      <c r="K416" s="6">
        <f ca="1">SMALL($J$5:$J$1004,ROWS($J$5:J416))</f>
        <v>11</v>
      </c>
      <c r="L416" s="7">
        <f ca="1">ROWS($J$5:J416)/COUNT($J$5:$J$1004)</f>
        <v>0.41199999999999998</v>
      </c>
      <c r="M416" s="7"/>
      <c r="N416" s="7"/>
      <c r="O416" s="7"/>
      <c r="P416" s="6">
        <f t="shared" ca="1" si="59"/>
        <v>1</v>
      </c>
      <c r="Q416" s="6">
        <f t="shared" ca="1" si="59"/>
        <v>1</v>
      </c>
      <c r="R416" s="6">
        <f t="shared" ca="1" si="59"/>
        <v>1</v>
      </c>
      <c r="T416" s="6">
        <f t="shared" ca="1" si="55"/>
        <v>1</v>
      </c>
      <c r="U416" s="6">
        <f t="shared" ca="1" si="56"/>
        <v>1</v>
      </c>
      <c r="V416" s="6">
        <f t="shared" ca="1" si="57"/>
        <v>1</v>
      </c>
      <c r="W416" s="6">
        <f t="shared" ca="1" si="57"/>
        <v>1</v>
      </c>
      <c r="X416" s="6">
        <f t="shared" ca="1" si="57"/>
        <v>1</v>
      </c>
      <c r="Y416" s="6">
        <f t="shared" ca="1" si="58"/>
        <v>1</v>
      </c>
    </row>
    <row r="417" spans="1:25" hidden="1" x14ac:dyDescent="0.25">
      <c r="A417" s="8">
        <f t="shared" ca="1" si="53"/>
        <v>6</v>
      </c>
      <c r="B417" s="8">
        <f t="shared" ca="1" si="60"/>
        <v>2</v>
      </c>
      <c r="C417" s="8">
        <f t="shared" ca="1" si="60"/>
        <v>5</v>
      </c>
      <c r="D417" s="8">
        <f t="shared" ca="1" si="60"/>
        <v>6</v>
      </c>
      <c r="E417" s="8">
        <f t="shared" ca="1" si="60"/>
        <v>2</v>
      </c>
      <c r="F417" s="8">
        <f t="shared" ca="1" si="60"/>
        <v>2</v>
      </c>
      <c r="G417" s="6" cm="1">
        <f t="array" aca="1" ref="G417" ca="1">SUM(IF(ISNUMBER(FIND($A$4:$F$4,G$4)),$A417:$F417,0))</f>
        <v>11</v>
      </c>
      <c r="H417" s="6" cm="1">
        <f t="array" aca="1" ref="H417" ca="1">SUM(IF(ISNUMBER(FIND($A$4:$F$4,H$4)),$A417:$F417,0))</f>
        <v>14</v>
      </c>
      <c r="I417" s="6" cm="1">
        <f t="array" aca="1" ref="I417" ca="1">SUM(IF(ISNUMBER(FIND($A$4:$F$4,I$4)),$A417:$F417,0))</f>
        <v>6</v>
      </c>
      <c r="J417" s="6">
        <f t="shared" ca="1" si="54"/>
        <v>14</v>
      </c>
      <c r="K417" s="6">
        <f ca="1">SMALL($J$5:$J$1004,ROWS($J$5:J417))</f>
        <v>11</v>
      </c>
      <c r="L417" s="7">
        <f ca="1">ROWS($J$5:J417)/COUNT($J$5:$J$1004)</f>
        <v>0.41299999999999998</v>
      </c>
      <c r="M417" s="7"/>
      <c r="N417" s="7"/>
      <c r="O417" s="7"/>
      <c r="P417" s="6" t="str">
        <f t="shared" ca="1" si="59"/>
        <v/>
      </c>
      <c r="Q417" s="6">
        <f t="shared" ca="1" si="59"/>
        <v>1</v>
      </c>
      <c r="R417" s="6" t="str">
        <f t="shared" ca="1" si="59"/>
        <v/>
      </c>
      <c r="T417" s="6">
        <f t="shared" ca="1" si="55"/>
        <v>1</v>
      </c>
      <c r="U417" s="6" t="str">
        <f t="shared" ca="1" si="56"/>
        <v/>
      </c>
      <c r="V417" s="6" t="str">
        <f t="shared" ca="1" si="57"/>
        <v/>
      </c>
      <c r="W417" s="6">
        <f t="shared" ca="1" si="57"/>
        <v>1</v>
      </c>
      <c r="X417" s="6" t="str">
        <f t="shared" ca="1" si="57"/>
        <v/>
      </c>
      <c r="Y417" s="6">
        <f t="shared" ca="1" si="58"/>
        <v>1</v>
      </c>
    </row>
    <row r="418" spans="1:25" hidden="1" x14ac:dyDescent="0.25">
      <c r="A418" s="8">
        <f t="shared" ca="1" si="53"/>
        <v>4</v>
      </c>
      <c r="B418" s="8">
        <f t="shared" ca="1" si="60"/>
        <v>5</v>
      </c>
      <c r="C418" s="8">
        <f t="shared" ca="1" si="60"/>
        <v>8</v>
      </c>
      <c r="D418" s="8">
        <f t="shared" ca="1" si="60"/>
        <v>3</v>
      </c>
      <c r="E418" s="8">
        <f t="shared" ca="1" si="60"/>
        <v>1</v>
      </c>
      <c r="F418" s="8">
        <f t="shared" ca="1" si="60"/>
        <v>2</v>
      </c>
      <c r="G418" s="6" cm="1">
        <f t="array" aca="1" ref="G418" ca="1">SUM(IF(ISNUMBER(FIND($A$4:$F$4,G$4)),$A418:$F418,0))</f>
        <v>12</v>
      </c>
      <c r="H418" s="6" cm="1">
        <f t="array" aca="1" ref="H418" ca="1">SUM(IF(ISNUMBER(FIND($A$4:$F$4,H$4)),$A418:$F418,0))</f>
        <v>9</v>
      </c>
      <c r="I418" s="6" cm="1">
        <f t="array" aca="1" ref="I418" ca="1">SUM(IF(ISNUMBER(FIND($A$4:$F$4,I$4)),$A418:$F418,0))</f>
        <v>8</v>
      </c>
      <c r="J418" s="6">
        <f t="shared" ca="1" si="54"/>
        <v>12</v>
      </c>
      <c r="K418" s="6">
        <f ca="1">SMALL($J$5:$J$1004,ROWS($J$5:J418))</f>
        <v>11</v>
      </c>
      <c r="L418" s="7">
        <f ca="1">ROWS($J$5:J418)/COUNT($J$5:$J$1004)</f>
        <v>0.41399999999999998</v>
      </c>
      <c r="M418" s="7"/>
      <c r="N418" s="7"/>
      <c r="O418" s="7"/>
      <c r="P418" s="6">
        <f t="shared" ca="1" si="59"/>
        <v>1</v>
      </c>
      <c r="Q418" s="6" t="str">
        <f t="shared" ca="1" si="59"/>
        <v/>
      </c>
      <c r="R418" s="6" t="str">
        <f t="shared" ca="1" si="59"/>
        <v/>
      </c>
      <c r="T418" s="6">
        <f t="shared" ca="1" si="55"/>
        <v>1</v>
      </c>
      <c r="U418" s="6" t="str">
        <f t="shared" ca="1" si="56"/>
        <v/>
      </c>
      <c r="V418" s="6">
        <f t="shared" ca="1" si="57"/>
        <v>1</v>
      </c>
      <c r="W418" s="6" t="str">
        <f t="shared" ca="1" si="57"/>
        <v/>
      </c>
      <c r="X418" s="6" t="str">
        <f t="shared" ca="1" si="57"/>
        <v/>
      </c>
      <c r="Y418" s="6">
        <f t="shared" ca="1" si="58"/>
        <v>0</v>
      </c>
    </row>
    <row r="419" spans="1:25" hidden="1" x14ac:dyDescent="0.25">
      <c r="A419" s="8">
        <f t="shared" ca="1" si="53"/>
        <v>2</v>
      </c>
      <c r="B419" s="8">
        <f t="shared" ca="1" si="60"/>
        <v>3</v>
      </c>
      <c r="C419" s="8">
        <f t="shared" ca="1" si="60"/>
        <v>6</v>
      </c>
      <c r="D419" s="8">
        <f t="shared" ca="1" si="60"/>
        <v>2</v>
      </c>
      <c r="E419" s="8">
        <f t="shared" ca="1" si="60"/>
        <v>2</v>
      </c>
      <c r="F419" s="8">
        <f t="shared" ca="1" si="60"/>
        <v>3</v>
      </c>
      <c r="G419" s="6" cm="1">
        <f t="array" aca="1" ref="G419" ca="1">SUM(IF(ISNUMBER(FIND($A$4:$F$4,G$4)),$A419:$F419,0))</f>
        <v>8</v>
      </c>
      <c r="H419" s="6" cm="1">
        <f t="array" aca="1" ref="H419" ca="1">SUM(IF(ISNUMBER(FIND($A$4:$F$4,H$4)),$A419:$F419,0))</f>
        <v>7</v>
      </c>
      <c r="I419" s="6" cm="1">
        <f t="array" aca="1" ref="I419" ca="1">SUM(IF(ISNUMBER(FIND($A$4:$F$4,I$4)),$A419:$F419,0))</f>
        <v>8</v>
      </c>
      <c r="J419" s="6">
        <f t="shared" ca="1" si="54"/>
        <v>8</v>
      </c>
      <c r="K419" s="6">
        <f ca="1">SMALL($J$5:$J$1004,ROWS($J$5:J419))</f>
        <v>11</v>
      </c>
      <c r="L419" s="7">
        <f ca="1">ROWS($J$5:J419)/COUNT($J$5:$J$1004)</f>
        <v>0.41499999999999998</v>
      </c>
      <c r="M419" s="7"/>
      <c r="N419" s="7"/>
      <c r="O419" s="7"/>
      <c r="P419" s="6">
        <f t="shared" ca="1" si="59"/>
        <v>1</v>
      </c>
      <c r="Q419" s="6" t="str">
        <f t="shared" ca="1" si="59"/>
        <v/>
      </c>
      <c r="R419" s="6">
        <f t="shared" ca="1" si="59"/>
        <v>1</v>
      </c>
      <c r="T419" s="6">
        <f t="shared" ca="1" si="55"/>
        <v>1</v>
      </c>
      <c r="U419" s="6">
        <f t="shared" ca="1" si="56"/>
        <v>1</v>
      </c>
      <c r="V419" s="6">
        <f t="shared" ca="1" si="57"/>
        <v>1</v>
      </c>
      <c r="W419" s="6" t="str">
        <f t="shared" ca="1" si="57"/>
        <v/>
      </c>
      <c r="X419" s="6">
        <f t="shared" ca="1" si="57"/>
        <v>1</v>
      </c>
      <c r="Y419" s="6">
        <f t="shared" ca="1" si="58"/>
        <v>1</v>
      </c>
    </row>
    <row r="420" spans="1:25" hidden="1" x14ac:dyDescent="0.25">
      <c r="A420" s="8">
        <f t="shared" ca="1" si="53"/>
        <v>4</v>
      </c>
      <c r="B420" s="8">
        <f t="shared" ca="1" si="60"/>
        <v>2</v>
      </c>
      <c r="C420" s="8">
        <f t="shared" ca="1" si="60"/>
        <v>8</v>
      </c>
      <c r="D420" s="8">
        <f t="shared" ca="1" si="60"/>
        <v>5</v>
      </c>
      <c r="E420" s="8">
        <f t="shared" ca="1" si="60"/>
        <v>3</v>
      </c>
      <c r="F420" s="8">
        <f t="shared" ca="1" si="60"/>
        <v>4</v>
      </c>
      <c r="G420" s="6" cm="1">
        <f t="array" aca="1" ref="G420" ca="1">SUM(IF(ISNUMBER(FIND($A$4:$F$4,G$4)),$A420:$F420,0))</f>
        <v>12</v>
      </c>
      <c r="H420" s="6" cm="1">
        <f t="array" aca="1" ref="H420" ca="1">SUM(IF(ISNUMBER(FIND($A$4:$F$4,H$4)),$A420:$F420,0))</f>
        <v>13</v>
      </c>
      <c r="I420" s="6" cm="1">
        <f t="array" aca="1" ref="I420" ca="1">SUM(IF(ISNUMBER(FIND($A$4:$F$4,I$4)),$A420:$F420,0))</f>
        <v>9</v>
      </c>
      <c r="J420" s="6">
        <f t="shared" ca="1" si="54"/>
        <v>13</v>
      </c>
      <c r="K420" s="6">
        <f ca="1">SMALL($J$5:$J$1004,ROWS($J$5:J420))</f>
        <v>11</v>
      </c>
      <c r="L420" s="7">
        <f ca="1">ROWS($J$5:J420)/COUNT($J$5:$J$1004)</f>
        <v>0.41599999999999998</v>
      </c>
      <c r="M420" s="7"/>
      <c r="N420" s="7"/>
      <c r="O420" s="7"/>
      <c r="P420" s="6" t="str">
        <f t="shared" ca="1" si="59"/>
        <v/>
      </c>
      <c r="Q420" s="6">
        <f t="shared" ca="1" si="59"/>
        <v>1</v>
      </c>
      <c r="R420" s="6" t="str">
        <f t="shared" ca="1" si="59"/>
        <v/>
      </c>
      <c r="T420" s="6">
        <f t="shared" ca="1" si="55"/>
        <v>1</v>
      </c>
      <c r="U420" s="6" t="str">
        <f t="shared" ca="1" si="56"/>
        <v/>
      </c>
      <c r="V420" s="6" t="str">
        <f t="shared" ca="1" si="57"/>
        <v/>
      </c>
      <c r="W420" s="6">
        <f t="shared" ca="1" si="57"/>
        <v>1</v>
      </c>
      <c r="X420" s="6" t="str">
        <f t="shared" ca="1" si="57"/>
        <v/>
      </c>
      <c r="Y420" s="6">
        <f t="shared" ca="1" si="58"/>
        <v>1</v>
      </c>
    </row>
    <row r="421" spans="1:25" hidden="1" x14ac:dyDescent="0.25">
      <c r="A421" s="8">
        <f t="shared" ca="1" si="53"/>
        <v>3</v>
      </c>
      <c r="B421" s="8">
        <f t="shared" ca="1" si="60"/>
        <v>5</v>
      </c>
      <c r="C421" s="8">
        <f t="shared" ca="1" si="60"/>
        <v>7</v>
      </c>
      <c r="D421" s="8">
        <f t="shared" ca="1" si="60"/>
        <v>2</v>
      </c>
      <c r="E421" s="8">
        <f t="shared" ca="1" si="60"/>
        <v>3</v>
      </c>
      <c r="F421" s="8">
        <f t="shared" ca="1" si="60"/>
        <v>2</v>
      </c>
      <c r="G421" s="6" cm="1">
        <f t="array" aca="1" ref="G421" ca="1">SUM(IF(ISNUMBER(FIND($A$4:$F$4,G$4)),$A421:$F421,0))</f>
        <v>10</v>
      </c>
      <c r="H421" s="6" cm="1">
        <f t="array" aca="1" ref="H421" ca="1">SUM(IF(ISNUMBER(FIND($A$4:$F$4,H$4)),$A421:$F421,0))</f>
        <v>7</v>
      </c>
      <c r="I421" s="6" cm="1">
        <f t="array" aca="1" ref="I421" ca="1">SUM(IF(ISNUMBER(FIND($A$4:$F$4,I$4)),$A421:$F421,0))</f>
        <v>10</v>
      </c>
      <c r="J421" s="6">
        <f t="shared" ca="1" si="54"/>
        <v>10</v>
      </c>
      <c r="K421" s="6">
        <f ca="1">SMALL($J$5:$J$1004,ROWS($J$5:J421))</f>
        <v>11</v>
      </c>
      <c r="L421" s="7">
        <f ca="1">ROWS($J$5:J421)/COUNT($J$5:$J$1004)</f>
        <v>0.41699999999999998</v>
      </c>
      <c r="M421" s="7"/>
      <c r="N421" s="7"/>
      <c r="O421" s="7"/>
      <c r="P421" s="6">
        <f t="shared" ca="1" si="59"/>
        <v>1</v>
      </c>
      <c r="Q421" s="6" t="str">
        <f t="shared" ca="1" si="59"/>
        <v/>
      </c>
      <c r="R421" s="6">
        <f t="shared" ca="1" si="59"/>
        <v>1</v>
      </c>
      <c r="T421" s="6">
        <f t="shared" ca="1" si="55"/>
        <v>1</v>
      </c>
      <c r="U421" s="6">
        <f t="shared" ca="1" si="56"/>
        <v>1</v>
      </c>
      <c r="V421" s="6">
        <f t="shared" ca="1" si="57"/>
        <v>1</v>
      </c>
      <c r="W421" s="6" t="str">
        <f t="shared" ca="1" si="57"/>
        <v/>
      </c>
      <c r="X421" s="6">
        <f t="shared" ca="1" si="57"/>
        <v>1</v>
      </c>
      <c r="Y421" s="6">
        <f t="shared" ca="1" si="58"/>
        <v>1</v>
      </c>
    </row>
    <row r="422" spans="1:25" hidden="1" x14ac:dyDescent="0.25">
      <c r="A422" s="8">
        <f t="shared" ca="1" si="53"/>
        <v>3</v>
      </c>
      <c r="B422" s="8">
        <f t="shared" ca="1" si="60"/>
        <v>2</v>
      </c>
      <c r="C422" s="8">
        <f t="shared" ca="1" si="60"/>
        <v>6</v>
      </c>
      <c r="D422" s="8">
        <f t="shared" ca="1" si="60"/>
        <v>5</v>
      </c>
      <c r="E422" s="8">
        <f t="shared" ca="1" si="60"/>
        <v>3</v>
      </c>
      <c r="F422" s="8">
        <f t="shared" ca="1" si="60"/>
        <v>3</v>
      </c>
      <c r="G422" s="6" cm="1">
        <f t="array" aca="1" ref="G422" ca="1">SUM(IF(ISNUMBER(FIND($A$4:$F$4,G$4)),$A422:$F422,0))</f>
        <v>9</v>
      </c>
      <c r="H422" s="6" cm="1">
        <f t="array" aca="1" ref="H422" ca="1">SUM(IF(ISNUMBER(FIND($A$4:$F$4,H$4)),$A422:$F422,0))</f>
        <v>11</v>
      </c>
      <c r="I422" s="6" cm="1">
        <f t="array" aca="1" ref="I422" ca="1">SUM(IF(ISNUMBER(FIND($A$4:$F$4,I$4)),$A422:$F422,0))</f>
        <v>8</v>
      </c>
      <c r="J422" s="6">
        <f t="shared" ca="1" si="54"/>
        <v>11</v>
      </c>
      <c r="K422" s="6">
        <f ca="1">SMALL($J$5:$J$1004,ROWS($J$5:J422))</f>
        <v>11</v>
      </c>
      <c r="L422" s="7">
        <f ca="1">ROWS($J$5:J422)/COUNT($J$5:$J$1004)</f>
        <v>0.41799999999999998</v>
      </c>
      <c r="M422" s="7"/>
      <c r="N422" s="7"/>
      <c r="O422" s="7"/>
      <c r="P422" s="6" t="str">
        <f t="shared" ca="1" si="59"/>
        <v/>
      </c>
      <c r="Q422" s="6">
        <f t="shared" ca="1" si="59"/>
        <v>1</v>
      </c>
      <c r="R422" s="6" t="str">
        <f t="shared" ca="1" si="59"/>
        <v/>
      </c>
      <c r="T422" s="6">
        <f t="shared" ca="1" si="55"/>
        <v>1</v>
      </c>
      <c r="U422" s="6" t="str">
        <f t="shared" ca="1" si="56"/>
        <v/>
      </c>
      <c r="V422" s="6" t="str">
        <f t="shared" ca="1" si="57"/>
        <v/>
      </c>
      <c r="W422" s="6">
        <f t="shared" ca="1" si="57"/>
        <v>1</v>
      </c>
      <c r="X422" s="6" t="str">
        <f t="shared" ca="1" si="57"/>
        <v/>
      </c>
      <c r="Y422" s="6">
        <f t="shared" ca="1" si="58"/>
        <v>1</v>
      </c>
    </row>
    <row r="423" spans="1:25" hidden="1" x14ac:dyDescent="0.25">
      <c r="A423" s="8">
        <f t="shared" ca="1" si="53"/>
        <v>6</v>
      </c>
      <c r="B423" s="8">
        <f t="shared" ca="1" si="60"/>
        <v>3</v>
      </c>
      <c r="C423" s="8">
        <f t="shared" ca="1" si="60"/>
        <v>5</v>
      </c>
      <c r="D423" s="8">
        <f t="shared" ca="1" si="60"/>
        <v>2</v>
      </c>
      <c r="E423" s="8">
        <f t="shared" ca="1" si="60"/>
        <v>2</v>
      </c>
      <c r="F423" s="8">
        <f t="shared" ca="1" si="60"/>
        <v>4</v>
      </c>
      <c r="G423" s="6" cm="1">
        <f t="array" aca="1" ref="G423" ca="1">SUM(IF(ISNUMBER(FIND($A$4:$F$4,G$4)),$A423:$F423,0))</f>
        <v>11</v>
      </c>
      <c r="H423" s="6" cm="1">
        <f t="array" aca="1" ref="H423" ca="1">SUM(IF(ISNUMBER(FIND($A$4:$F$4,H$4)),$A423:$F423,0))</f>
        <v>12</v>
      </c>
      <c r="I423" s="6" cm="1">
        <f t="array" aca="1" ref="I423" ca="1">SUM(IF(ISNUMBER(FIND($A$4:$F$4,I$4)),$A423:$F423,0))</f>
        <v>9</v>
      </c>
      <c r="J423" s="6">
        <f t="shared" ca="1" si="54"/>
        <v>12</v>
      </c>
      <c r="K423" s="6">
        <f ca="1">SMALL($J$5:$J$1004,ROWS($J$5:J423))</f>
        <v>11</v>
      </c>
      <c r="L423" s="7">
        <f ca="1">ROWS($J$5:J423)/COUNT($J$5:$J$1004)</f>
        <v>0.41899999999999998</v>
      </c>
      <c r="M423" s="7"/>
      <c r="N423" s="7"/>
      <c r="O423" s="7"/>
      <c r="P423" s="6" t="str">
        <f t="shared" ca="1" si="59"/>
        <v/>
      </c>
      <c r="Q423" s="6">
        <f t="shared" ca="1" si="59"/>
        <v>1</v>
      </c>
      <c r="R423" s="6" t="str">
        <f t="shared" ca="1" si="59"/>
        <v/>
      </c>
      <c r="T423" s="6">
        <f t="shared" ca="1" si="55"/>
        <v>1</v>
      </c>
      <c r="U423" s="6" t="str">
        <f t="shared" ca="1" si="56"/>
        <v/>
      </c>
      <c r="V423" s="6" t="str">
        <f t="shared" ca="1" si="57"/>
        <v/>
      </c>
      <c r="W423" s="6">
        <f t="shared" ca="1" si="57"/>
        <v>1</v>
      </c>
      <c r="X423" s="6" t="str">
        <f t="shared" ca="1" si="57"/>
        <v/>
      </c>
      <c r="Y423" s="6">
        <f t="shared" ca="1" si="58"/>
        <v>1</v>
      </c>
    </row>
    <row r="424" spans="1:25" hidden="1" x14ac:dyDescent="0.25">
      <c r="A424" s="8">
        <f t="shared" ref="A424:A487" ca="1" si="61">RANDBETWEEN(A$2,A$3)</f>
        <v>2</v>
      </c>
      <c r="B424" s="8">
        <f t="shared" ca="1" si="60"/>
        <v>5</v>
      </c>
      <c r="C424" s="8">
        <f t="shared" ca="1" si="60"/>
        <v>7</v>
      </c>
      <c r="D424" s="8">
        <f t="shared" ca="1" si="60"/>
        <v>5</v>
      </c>
      <c r="E424" s="8">
        <f t="shared" ca="1" si="60"/>
        <v>3</v>
      </c>
      <c r="F424" s="8">
        <f t="shared" ca="1" si="60"/>
        <v>4</v>
      </c>
      <c r="G424" s="6" cm="1">
        <f t="array" aca="1" ref="G424" ca="1">SUM(IF(ISNUMBER(FIND($A$4:$F$4,G$4)),$A424:$F424,0))</f>
        <v>9</v>
      </c>
      <c r="H424" s="6" cm="1">
        <f t="array" aca="1" ref="H424" ca="1">SUM(IF(ISNUMBER(FIND($A$4:$F$4,H$4)),$A424:$F424,0))</f>
        <v>11</v>
      </c>
      <c r="I424" s="6" cm="1">
        <f t="array" aca="1" ref="I424" ca="1">SUM(IF(ISNUMBER(FIND($A$4:$F$4,I$4)),$A424:$F424,0))</f>
        <v>12</v>
      </c>
      <c r="J424" s="6">
        <f t="shared" ca="1" si="54"/>
        <v>12</v>
      </c>
      <c r="K424" s="6">
        <f ca="1">SMALL($J$5:$J$1004,ROWS($J$5:J424))</f>
        <v>11</v>
      </c>
      <c r="L424" s="7">
        <f ca="1">ROWS($J$5:J424)/COUNT($J$5:$J$1004)</f>
        <v>0.42</v>
      </c>
      <c r="M424" s="7"/>
      <c r="N424" s="7"/>
      <c r="O424" s="7"/>
      <c r="P424" s="6" t="str">
        <f t="shared" ca="1" si="59"/>
        <v/>
      </c>
      <c r="Q424" s="6" t="str">
        <f t="shared" ca="1" si="59"/>
        <v/>
      </c>
      <c r="R424" s="6">
        <f t="shared" ca="1" si="59"/>
        <v>1</v>
      </c>
      <c r="T424" s="6">
        <f t="shared" ca="1" si="55"/>
        <v>0</v>
      </c>
      <c r="U424" s="6">
        <f t="shared" ca="1" si="56"/>
        <v>1</v>
      </c>
      <c r="V424" s="6" t="str">
        <f t="shared" ca="1" si="57"/>
        <v/>
      </c>
      <c r="W424" s="6" t="str">
        <f t="shared" ca="1" si="57"/>
        <v/>
      </c>
      <c r="X424" s="6">
        <f t="shared" ca="1" si="57"/>
        <v>1</v>
      </c>
      <c r="Y424" s="6">
        <f t="shared" ca="1" si="58"/>
        <v>1</v>
      </c>
    </row>
    <row r="425" spans="1:25" hidden="1" x14ac:dyDescent="0.25">
      <c r="A425" s="8">
        <f t="shared" ca="1" si="61"/>
        <v>6</v>
      </c>
      <c r="B425" s="8">
        <f t="shared" ca="1" si="60"/>
        <v>5</v>
      </c>
      <c r="C425" s="8">
        <f t="shared" ca="1" si="60"/>
        <v>4</v>
      </c>
      <c r="D425" s="8">
        <f t="shared" ca="1" si="60"/>
        <v>6</v>
      </c>
      <c r="E425" s="8">
        <f t="shared" ca="1" si="60"/>
        <v>3</v>
      </c>
      <c r="F425" s="8">
        <f t="shared" ca="1" si="60"/>
        <v>3</v>
      </c>
      <c r="G425" s="6" cm="1">
        <f t="array" aca="1" ref="G425" ca="1">SUM(IF(ISNUMBER(FIND($A$4:$F$4,G$4)),$A425:$F425,0))</f>
        <v>10</v>
      </c>
      <c r="H425" s="6" cm="1">
        <f t="array" aca="1" ref="H425" ca="1">SUM(IF(ISNUMBER(FIND($A$4:$F$4,H$4)),$A425:$F425,0))</f>
        <v>15</v>
      </c>
      <c r="I425" s="6" cm="1">
        <f t="array" aca="1" ref="I425" ca="1">SUM(IF(ISNUMBER(FIND($A$4:$F$4,I$4)),$A425:$F425,0))</f>
        <v>11</v>
      </c>
      <c r="J425" s="6">
        <f t="shared" ca="1" si="54"/>
        <v>15</v>
      </c>
      <c r="K425" s="6">
        <f ca="1">SMALL($J$5:$J$1004,ROWS($J$5:J425))</f>
        <v>11</v>
      </c>
      <c r="L425" s="7">
        <f ca="1">ROWS($J$5:J425)/COUNT($J$5:$J$1004)</f>
        <v>0.42099999999999999</v>
      </c>
      <c r="M425" s="7"/>
      <c r="N425" s="7"/>
      <c r="O425" s="7"/>
      <c r="P425" s="6" t="str">
        <f t="shared" ca="1" si="59"/>
        <v/>
      </c>
      <c r="Q425" s="6">
        <f t="shared" ca="1" si="59"/>
        <v>1</v>
      </c>
      <c r="R425" s="6" t="str">
        <f t="shared" ca="1" si="59"/>
        <v/>
      </c>
      <c r="T425" s="6">
        <f t="shared" ca="1" si="55"/>
        <v>1</v>
      </c>
      <c r="U425" s="6" t="str">
        <f t="shared" ca="1" si="56"/>
        <v/>
      </c>
      <c r="V425" s="6" t="str">
        <f t="shared" ca="1" si="57"/>
        <v/>
      </c>
      <c r="W425" s="6">
        <f t="shared" ca="1" si="57"/>
        <v>1</v>
      </c>
      <c r="X425" s="6" t="str">
        <f t="shared" ca="1" si="57"/>
        <v/>
      </c>
      <c r="Y425" s="6">
        <f t="shared" ca="1" si="58"/>
        <v>1</v>
      </c>
    </row>
    <row r="426" spans="1:25" hidden="1" x14ac:dyDescent="0.25">
      <c r="A426" s="8">
        <f t="shared" ca="1" si="61"/>
        <v>5</v>
      </c>
      <c r="B426" s="8">
        <f t="shared" ca="1" si="60"/>
        <v>1</v>
      </c>
      <c r="C426" s="8">
        <f t="shared" ca="1" si="60"/>
        <v>4</v>
      </c>
      <c r="D426" s="8">
        <f t="shared" ca="1" si="60"/>
        <v>6</v>
      </c>
      <c r="E426" s="8">
        <f t="shared" ca="1" si="60"/>
        <v>2</v>
      </c>
      <c r="F426" s="8">
        <f t="shared" ca="1" si="60"/>
        <v>4</v>
      </c>
      <c r="G426" s="6" cm="1">
        <f t="array" aca="1" ref="G426" ca="1">SUM(IF(ISNUMBER(FIND($A$4:$F$4,G$4)),$A426:$F426,0))</f>
        <v>9</v>
      </c>
      <c r="H426" s="6" cm="1">
        <f t="array" aca="1" ref="H426" ca="1">SUM(IF(ISNUMBER(FIND($A$4:$F$4,H$4)),$A426:$F426,0))</f>
        <v>15</v>
      </c>
      <c r="I426" s="6" cm="1">
        <f t="array" aca="1" ref="I426" ca="1">SUM(IF(ISNUMBER(FIND($A$4:$F$4,I$4)),$A426:$F426,0))</f>
        <v>7</v>
      </c>
      <c r="J426" s="6">
        <f t="shared" ca="1" si="54"/>
        <v>15</v>
      </c>
      <c r="K426" s="6">
        <f ca="1">SMALL($J$5:$J$1004,ROWS($J$5:J426))</f>
        <v>11</v>
      </c>
      <c r="L426" s="7">
        <f ca="1">ROWS($J$5:J426)/COUNT($J$5:$J$1004)</f>
        <v>0.42199999999999999</v>
      </c>
      <c r="M426" s="7"/>
      <c r="N426" s="7"/>
      <c r="O426" s="7"/>
      <c r="P426" s="6" t="str">
        <f t="shared" ca="1" si="59"/>
        <v/>
      </c>
      <c r="Q426" s="6">
        <f t="shared" ca="1" si="59"/>
        <v>1</v>
      </c>
      <c r="R426" s="6" t="str">
        <f t="shared" ca="1" si="59"/>
        <v/>
      </c>
      <c r="T426" s="6">
        <f t="shared" ca="1" si="55"/>
        <v>1</v>
      </c>
      <c r="U426" s="6" t="str">
        <f t="shared" ca="1" si="56"/>
        <v/>
      </c>
      <c r="V426" s="6" t="str">
        <f t="shared" ca="1" si="57"/>
        <v/>
      </c>
      <c r="W426" s="6">
        <f t="shared" ca="1" si="57"/>
        <v>1</v>
      </c>
      <c r="X426" s="6" t="str">
        <f t="shared" ca="1" si="57"/>
        <v/>
      </c>
      <c r="Y426" s="6">
        <f t="shared" ca="1" si="58"/>
        <v>1</v>
      </c>
    </row>
    <row r="427" spans="1:25" hidden="1" x14ac:dyDescent="0.25">
      <c r="A427" s="8">
        <f t="shared" ca="1" si="61"/>
        <v>2</v>
      </c>
      <c r="B427" s="8">
        <f t="shared" ca="1" si="60"/>
        <v>1</v>
      </c>
      <c r="C427" s="8">
        <f t="shared" ca="1" si="60"/>
        <v>4</v>
      </c>
      <c r="D427" s="8">
        <f t="shared" ca="1" si="60"/>
        <v>4</v>
      </c>
      <c r="E427" s="8">
        <f t="shared" ca="1" si="60"/>
        <v>1</v>
      </c>
      <c r="F427" s="8">
        <f t="shared" ca="1" si="60"/>
        <v>4</v>
      </c>
      <c r="G427" s="6" cm="1">
        <f t="array" aca="1" ref="G427" ca="1">SUM(IF(ISNUMBER(FIND($A$4:$F$4,G$4)),$A427:$F427,0))</f>
        <v>6</v>
      </c>
      <c r="H427" s="6" cm="1">
        <f t="array" aca="1" ref="H427" ca="1">SUM(IF(ISNUMBER(FIND($A$4:$F$4,H$4)),$A427:$F427,0))</f>
        <v>10</v>
      </c>
      <c r="I427" s="6" cm="1">
        <f t="array" aca="1" ref="I427" ca="1">SUM(IF(ISNUMBER(FIND($A$4:$F$4,I$4)),$A427:$F427,0))</f>
        <v>6</v>
      </c>
      <c r="J427" s="6">
        <f t="shared" ca="1" si="54"/>
        <v>10</v>
      </c>
      <c r="K427" s="6">
        <f ca="1">SMALL($J$5:$J$1004,ROWS($J$5:J427))</f>
        <v>11</v>
      </c>
      <c r="L427" s="7">
        <f ca="1">ROWS($J$5:J427)/COUNT($J$5:$J$1004)</f>
        <v>0.42299999999999999</v>
      </c>
      <c r="M427" s="7"/>
      <c r="N427" s="7"/>
      <c r="O427" s="7"/>
      <c r="P427" s="6" t="str">
        <f t="shared" ca="1" si="59"/>
        <v/>
      </c>
      <c r="Q427" s="6">
        <f t="shared" ca="1" si="59"/>
        <v>1</v>
      </c>
      <c r="R427" s="6" t="str">
        <f t="shared" ca="1" si="59"/>
        <v/>
      </c>
      <c r="T427" s="6">
        <f t="shared" ca="1" si="55"/>
        <v>1</v>
      </c>
      <c r="U427" s="6" t="str">
        <f t="shared" ca="1" si="56"/>
        <v/>
      </c>
      <c r="V427" s="6" t="str">
        <f t="shared" ca="1" si="57"/>
        <v/>
      </c>
      <c r="W427" s="6">
        <f t="shared" ca="1" si="57"/>
        <v>1</v>
      </c>
      <c r="X427" s="6" t="str">
        <f t="shared" ca="1" si="57"/>
        <v/>
      </c>
      <c r="Y427" s="6">
        <f t="shared" ca="1" si="58"/>
        <v>1</v>
      </c>
    </row>
    <row r="428" spans="1:25" hidden="1" x14ac:dyDescent="0.25">
      <c r="A428" s="8">
        <f t="shared" ca="1" si="61"/>
        <v>6</v>
      </c>
      <c r="B428" s="8">
        <f t="shared" ca="1" si="60"/>
        <v>1</v>
      </c>
      <c r="C428" s="8">
        <f t="shared" ca="1" si="60"/>
        <v>8</v>
      </c>
      <c r="D428" s="8">
        <f t="shared" ca="1" si="60"/>
        <v>2</v>
      </c>
      <c r="E428" s="8">
        <f t="shared" ca="1" si="60"/>
        <v>2</v>
      </c>
      <c r="F428" s="8">
        <f t="shared" ca="1" si="60"/>
        <v>2</v>
      </c>
      <c r="G428" s="6" cm="1">
        <f t="array" aca="1" ref="G428" ca="1">SUM(IF(ISNUMBER(FIND($A$4:$F$4,G$4)),$A428:$F428,0))</f>
        <v>14</v>
      </c>
      <c r="H428" s="6" cm="1">
        <f t="array" aca="1" ref="H428" ca="1">SUM(IF(ISNUMBER(FIND($A$4:$F$4,H$4)),$A428:$F428,0))</f>
        <v>10</v>
      </c>
      <c r="I428" s="6" cm="1">
        <f t="array" aca="1" ref="I428" ca="1">SUM(IF(ISNUMBER(FIND($A$4:$F$4,I$4)),$A428:$F428,0))</f>
        <v>5</v>
      </c>
      <c r="J428" s="6">
        <f t="shared" ca="1" si="54"/>
        <v>14</v>
      </c>
      <c r="K428" s="6">
        <f ca="1">SMALL($J$5:$J$1004,ROWS($J$5:J428))</f>
        <v>11</v>
      </c>
      <c r="L428" s="7">
        <f ca="1">ROWS($J$5:J428)/COUNT($J$5:$J$1004)</f>
        <v>0.42399999999999999</v>
      </c>
      <c r="M428" s="7"/>
      <c r="N428" s="7"/>
      <c r="O428" s="7"/>
      <c r="P428" s="6">
        <f t="shared" ca="1" si="59"/>
        <v>1</v>
      </c>
      <c r="Q428" s="6" t="str">
        <f t="shared" ca="1" si="59"/>
        <v/>
      </c>
      <c r="R428" s="6" t="str">
        <f t="shared" ca="1" si="59"/>
        <v/>
      </c>
      <c r="T428" s="6">
        <f t="shared" ca="1" si="55"/>
        <v>1</v>
      </c>
      <c r="U428" s="6" t="str">
        <f t="shared" ca="1" si="56"/>
        <v/>
      </c>
      <c r="V428" s="6">
        <f t="shared" ca="1" si="57"/>
        <v>1</v>
      </c>
      <c r="W428" s="6" t="str">
        <f t="shared" ca="1" si="57"/>
        <v/>
      </c>
      <c r="X428" s="6" t="str">
        <f t="shared" ca="1" si="57"/>
        <v/>
      </c>
      <c r="Y428" s="6">
        <f t="shared" ca="1" si="58"/>
        <v>0</v>
      </c>
    </row>
    <row r="429" spans="1:25" hidden="1" x14ac:dyDescent="0.25">
      <c r="A429" s="8">
        <f t="shared" ca="1" si="61"/>
        <v>5</v>
      </c>
      <c r="B429" s="8">
        <f t="shared" ca="1" si="60"/>
        <v>3</v>
      </c>
      <c r="C429" s="8">
        <f t="shared" ca="1" si="60"/>
        <v>5</v>
      </c>
      <c r="D429" s="8">
        <f t="shared" ca="1" si="60"/>
        <v>3</v>
      </c>
      <c r="E429" s="8">
        <f t="shared" ca="1" si="60"/>
        <v>3</v>
      </c>
      <c r="F429" s="8">
        <f t="shared" ca="1" si="60"/>
        <v>4</v>
      </c>
      <c r="G429" s="6" cm="1">
        <f t="array" aca="1" ref="G429" ca="1">SUM(IF(ISNUMBER(FIND($A$4:$F$4,G$4)),$A429:$F429,0))</f>
        <v>10</v>
      </c>
      <c r="H429" s="6" cm="1">
        <f t="array" aca="1" ref="H429" ca="1">SUM(IF(ISNUMBER(FIND($A$4:$F$4,H$4)),$A429:$F429,0))</f>
        <v>12</v>
      </c>
      <c r="I429" s="6" cm="1">
        <f t="array" aca="1" ref="I429" ca="1">SUM(IF(ISNUMBER(FIND($A$4:$F$4,I$4)),$A429:$F429,0))</f>
        <v>10</v>
      </c>
      <c r="J429" s="6">
        <f t="shared" ca="1" si="54"/>
        <v>12</v>
      </c>
      <c r="K429" s="6">
        <f ca="1">SMALL($J$5:$J$1004,ROWS($J$5:J429))</f>
        <v>11</v>
      </c>
      <c r="L429" s="7">
        <f ca="1">ROWS($J$5:J429)/COUNT($J$5:$J$1004)</f>
        <v>0.42499999999999999</v>
      </c>
      <c r="M429" s="7"/>
      <c r="N429" s="7"/>
      <c r="O429" s="7"/>
      <c r="P429" s="6" t="str">
        <f t="shared" ca="1" si="59"/>
        <v/>
      </c>
      <c r="Q429" s="6">
        <f t="shared" ca="1" si="59"/>
        <v>1</v>
      </c>
      <c r="R429" s="6" t="str">
        <f t="shared" ca="1" si="59"/>
        <v/>
      </c>
      <c r="T429" s="6">
        <f t="shared" ca="1" si="55"/>
        <v>1</v>
      </c>
      <c r="U429" s="6" t="str">
        <f t="shared" ca="1" si="56"/>
        <v/>
      </c>
      <c r="V429" s="6" t="str">
        <f t="shared" ca="1" si="57"/>
        <v/>
      </c>
      <c r="W429" s="6">
        <f t="shared" ca="1" si="57"/>
        <v>1</v>
      </c>
      <c r="X429" s="6" t="str">
        <f t="shared" ca="1" si="57"/>
        <v/>
      </c>
      <c r="Y429" s="6">
        <f t="shared" ca="1" si="58"/>
        <v>1</v>
      </c>
    </row>
    <row r="430" spans="1:25" hidden="1" x14ac:dyDescent="0.25">
      <c r="A430" s="8">
        <f t="shared" ca="1" si="61"/>
        <v>3</v>
      </c>
      <c r="B430" s="8">
        <f t="shared" ca="1" si="60"/>
        <v>3</v>
      </c>
      <c r="C430" s="8">
        <f t="shared" ca="1" si="60"/>
        <v>8</v>
      </c>
      <c r="D430" s="8">
        <f t="shared" ca="1" si="60"/>
        <v>4</v>
      </c>
      <c r="E430" s="8">
        <f t="shared" ca="1" si="60"/>
        <v>1</v>
      </c>
      <c r="F430" s="8">
        <f t="shared" ca="1" si="60"/>
        <v>4</v>
      </c>
      <c r="G430" s="6" cm="1">
        <f t="array" aca="1" ref="G430" ca="1">SUM(IF(ISNUMBER(FIND($A$4:$F$4,G$4)),$A430:$F430,0))</f>
        <v>11</v>
      </c>
      <c r="H430" s="6" cm="1">
        <f t="array" aca="1" ref="H430" ca="1">SUM(IF(ISNUMBER(FIND($A$4:$F$4,H$4)),$A430:$F430,0))</f>
        <v>11</v>
      </c>
      <c r="I430" s="6" cm="1">
        <f t="array" aca="1" ref="I430" ca="1">SUM(IF(ISNUMBER(FIND($A$4:$F$4,I$4)),$A430:$F430,0))</f>
        <v>8</v>
      </c>
      <c r="J430" s="6">
        <f t="shared" ca="1" si="54"/>
        <v>11</v>
      </c>
      <c r="K430" s="6">
        <f ca="1">SMALL($J$5:$J$1004,ROWS($J$5:J430))</f>
        <v>11</v>
      </c>
      <c r="L430" s="7">
        <f ca="1">ROWS($J$5:J430)/COUNT($J$5:$J$1004)</f>
        <v>0.42599999999999999</v>
      </c>
      <c r="M430" s="7"/>
      <c r="N430" s="7"/>
      <c r="O430" s="7"/>
      <c r="P430" s="6">
        <f t="shared" ca="1" si="59"/>
        <v>1</v>
      </c>
      <c r="Q430" s="6">
        <f t="shared" ca="1" si="59"/>
        <v>1</v>
      </c>
      <c r="R430" s="6" t="str">
        <f t="shared" ca="1" si="59"/>
        <v/>
      </c>
      <c r="T430" s="6">
        <f t="shared" ca="1" si="55"/>
        <v>1</v>
      </c>
      <c r="U430" s="6" t="str">
        <f t="shared" ca="1" si="56"/>
        <v/>
      </c>
      <c r="V430" s="6">
        <f t="shared" ca="1" si="57"/>
        <v>1</v>
      </c>
      <c r="W430" s="6">
        <f t="shared" ca="1" si="57"/>
        <v>1</v>
      </c>
      <c r="X430" s="6" t="str">
        <f t="shared" ca="1" si="57"/>
        <v/>
      </c>
      <c r="Y430" s="6">
        <f t="shared" ca="1" si="58"/>
        <v>1</v>
      </c>
    </row>
    <row r="431" spans="1:25" hidden="1" x14ac:dyDescent="0.25">
      <c r="A431" s="8">
        <f t="shared" ca="1" si="61"/>
        <v>5</v>
      </c>
      <c r="B431" s="8">
        <f t="shared" ca="1" si="60"/>
        <v>2</v>
      </c>
      <c r="C431" s="8">
        <f t="shared" ca="1" si="60"/>
        <v>5</v>
      </c>
      <c r="D431" s="8">
        <f t="shared" ca="1" si="60"/>
        <v>6</v>
      </c>
      <c r="E431" s="8">
        <f t="shared" ca="1" si="60"/>
        <v>1</v>
      </c>
      <c r="F431" s="8">
        <f t="shared" ca="1" si="60"/>
        <v>4</v>
      </c>
      <c r="G431" s="6" cm="1">
        <f t="array" aca="1" ref="G431" ca="1">SUM(IF(ISNUMBER(FIND($A$4:$F$4,G$4)),$A431:$F431,0))</f>
        <v>10</v>
      </c>
      <c r="H431" s="6" cm="1">
        <f t="array" aca="1" ref="H431" ca="1">SUM(IF(ISNUMBER(FIND($A$4:$F$4,H$4)),$A431:$F431,0))</f>
        <v>15</v>
      </c>
      <c r="I431" s="6" cm="1">
        <f t="array" aca="1" ref="I431" ca="1">SUM(IF(ISNUMBER(FIND($A$4:$F$4,I$4)),$A431:$F431,0))</f>
        <v>7</v>
      </c>
      <c r="J431" s="6">
        <f t="shared" ca="1" si="54"/>
        <v>15</v>
      </c>
      <c r="K431" s="6">
        <f ca="1">SMALL($J$5:$J$1004,ROWS($J$5:J431))</f>
        <v>11</v>
      </c>
      <c r="L431" s="7">
        <f ca="1">ROWS($J$5:J431)/COUNT($J$5:$J$1004)</f>
        <v>0.42699999999999999</v>
      </c>
      <c r="M431" s="7"/>
      <c r="N431" s="7"/>
      <c r="O431" s="7"/>
      <c r="P431" s="6" t="str">
        <f t="shared" ca="1" si="59"/>
        <v/>
      </c>
      <c r="Q431" s="6">
        <f t="shared" ca="1" si="59"/>
        <v>1</v>
      </c>
      <c r="R431" s="6" t="str">
        <f t="shared" ca="1" si="59"/>
        <v/>
      </c>
      <c r="T431" s="6">
        <f t="shared" ca="1" si="55"/>
        <v>1</v>
      </c>
      <c r="U431" s="6" t="str">
        <f t="shared" ca="1" si="56"/>
        <v/>
      </c>
      <c r="V431" s="6" t="str">
        <f t="shared" ca="1" si="57"/>
        <v/>
      </c>
      <c r="W431" s="6">
        <f t="shared" ca="1" si="57"/>
        <v>1</v>
      </c>
      <c r="X431" s="6" t="str">
        <f t="shared" ca="1" si="57"/>
        <v/>
      </c>
      <c r="Y431" s="6">
        <f t="shared" ca="1" si="58"/>
        <v>1</v>
      </c>
    </row>
    <row r="432" spans="1:25" hidden="1" x14ac:dyDescent="0.25">
      <c r="A432" s="8">
        <f t="shared" ca="1" si="61"/>
        <v>6</v>
      </c>
      <c r="B432" s="8">
        <f t="shared" ca="1" si="60"/>
        <v>1</v>
      </c>
      <c r="C432" s="8">
        <f t="shared" ca="1" si="60"/>
        <v>7</v>
      </c>
      <c r="D432" s="8">
        <f t="shared" ca="1" si="60"/>
        <v>6</v>
      </c>
      <c r="E432" s="8">
        <f t="shared" ca="1" si="60"/>
        <v>2</v>
      </c>
      <c r="F432" s="8">
        <f t="shared" ca="1" si="60"/>
        <v>4</v>
      </c>
      <c r="G432" s="6" cm="1">
        <f t="array" aca="1" ref="G432" ca="1">SUM(IF(ISNUMBER(FIND($A$4:$F$4,G$4)),$A432:$F432,0))</f>
        <v>13</v>
      </c>
      <c r="H432" s="6" cm="1">
        <f t="array" aca="1" ref="H432" ca="1">SUM(IF(ISNUMBER(FIND($A$4:$F$4,H$4)),$A432:$F432,0))</f>
        <v>16</v>
      </c>
      <c r="I432" s="6" cm="1">
        <f t="array" aca="1" ref="I432" ca="1">SUM(IF(ISNUMBER(FIND($A$4:$F$4,I$4)),$A432:$F432,0))</f>
        <v>7</v>
      </c>
      <c r="J432" s="6">
        <f t="shared" ca="1" si="54"/>
        <v>16</v>
      </c>
      <c r="K432" s="6">
        <f ca="1">SMALL($J$5:$J$1004,ROWS($J$5:J432))</f>
        <v>11</v>
      </c>
      <c r="L432" s="7">
        <f ca="1">ROWS($J$5:J432)/COUNT($J$5:$J$1004)</f>
        <v>0.42799999999999999</v>
      </c>
      <c r="M432" s="7"/>
      <c r="N432" s="7"/>
      <c r="O432" s="7"/>
      <c r="P432" s="6" t="str">
        <f t="shared" ca="1" si="59"/>
        <v/>
      </c>
      <c r="Q432" s="6">
        <f t="shared" ca="1" si="59"/>
        <v>1</v>
      </c>
      <c r="R432" s="6" t="str">
        <f t="shared" ca="1" si="59"/>
        <v/>
      </c>
      <c r="T432" s="6">
        <f t="shared" ca="1" si="55"/>
        <v>1</v>
      </c>
      <c r="U432" s="6" t="str">
        <f t="shared" ca="1" si="56"/>
        <v/>
      </c>
      <c r="V432" s="6" t="str">
        <f t="shared" ca="1" si="57"/>
        <v/>
      </c>
      <c r="W432" s="6">
        <f t="shared" ca="1" si="57"/>
        <v>1</v>
      </c>
      <c r="X432" s="6" t="str">
        <f t="shared" ca="1" si="57"/>
        <v/>
      </c>
      <c r="Y432" s="6">
        <f t="shared" ca="1" si="58"/>
        <v>1</v>
      </c>
    </row>
    <row r="433" spans="1:25" hidden="1" x14ac:dyDescent="0.25">
      <c r="A433" s="8">
        <f t="shared" ca="1" si="61"/>
        <v>4</v>
      </c>
      <c r="B433" s="8">
        <f t="shared" ca="1" si="60"/>
        <v>2</v>
      </c>
      <c r="C433" s="8">
        <f t="shared" ca="1" si="60"/>
        <v>7</v>
      </c>
      <c r="D433" s="8">
        <f t="shared" ca="1" si="60"/>
        <v>4</v>
      </c>
      <c r="E433" s="8">
        <f t="shared" ca="1" si="60"/>
        <v>3</v>
      </c>
      <c r="F433" s="8">
        <f t="shared" ca="1" si="60"/>
        <v>2</v>
      </c>
      <c r="G433" s="6" cm="1">
        <f t="array" aca="1" ref="G433" ca="1">SUM(IF(ISNUMBER(FIND($A$4:$F$4,G$4)),$A433:$F433,0))</f>
        <v>11</v>
      </c>
      <c r="H433" s="6" cm="1">
        <f t="array" aca="1" ref="H433" ca="1">SUM(IF(ISNUMBER(FIND($A$4:$F$4,H$4)),$A433:$F433,0))</f>
        <v>10</v>
      </c>
      <c r="I433" s="6" cm="1">
        <f t="array" aca="1" ref="I433" ca="1">SUM(IF(ISNUMBER(FIND($A$4:$F$4,I$4)),$A433:$F433,0))</f>
        <v>7</v>
      </c>
      <c r="J433" s="6">
        <f t="shared" ca="1" si="54"/>
        <v>11</v>
      </c>
      <c r="K433" s="6">
        <f ca="1">SMALL($J$5:$J$1004,ROWS($J$5:J433))</f>
        <v>11</v>
      </c>
      <c r="L433" s="7">
        <f ca="1">ROWS($J$5:J433)/COUNT($J$5:$J$1004)</f>
        <v>0.42899999999999999</v>
      </c>
      <c r="M433" s="7"/>
      <c r="N433" s="7"/>
      <c r="O433" s="7"/>
      <c r="P433" s="6">
        <f t="shared" ca="1" si="59"/>
        <v>1</v>
      </c>
      <c r="Q433" s="6" t="str">
        <f t="shared" ca="1" si="59"/>
        <v/>
      </c>
      <c r="R433" s="6" t="str">
        <f t="shared" ca="1" si="59"/>
        <v/>
      </c>
      <c r="T433" s="6">
        <f t="shared" ca="1" si="55"/>
        <v>1</v>
      </c>
      <c r="U433" s="6" t="str">
        <f t="shared" ca="1" si="56"/>
        <v/>
      </c>
      <c r="V433" s="6">
        <f t="shared" ca="1" si="57"/>
        <v>1</v>
      </c>
      <c r="W433" s="6" t="str">
        <f t="shared" ca="1" si="57"/>
        <v/>
      </c>
      <c r="X433" s="6" t="str">
        <f t="shared" ca="1" si="57"/>
        <v/>
      </c>
      <c r="Y433" s="6">
        <f t="shared" ca="1" si="58"/>
        <v>0</v>
      </c>
    </row>
    <row r="434" spans="1:25" hidden="1" x14ac:dyDescent="0.25">
      <c r="A434" s="8">
        <f t="shared" ca="1" si="61"/>
        <v>2</v>
      </c>
      <c r="B434" s="8">
        <f t="shared" ca="1" si="60"/>
        <v>1</v>
      </c>
      <c r="C434" s="8">
        <f t="shared" ca="1" si="60"/>
        <v>5</v>
      </c>
      <c r="D434" s="8">
        <f t="shared" ca="1" si="60"/>
        <v>3</v>
      </c>
      <c r="E434" s="8">
        <f t="shared" ca="1" si="60"/>
        <v>3</v>
      </c>
      <c r="F434" s="8">
        <f t="shared" ca="1" si="60"/>
        <v>2</v>
      </c>
      <c r="G434" s="6" cm="1">
        <f t="array" aca="1" ref="G434" ca="1">SUM(IF(ISNUMBER(FIND($A$4:$F$4,G$4)),$A434:$F434,0))</f>
        <v>7</v>
      </c>
      <c r="H434" s="6" cm="1">
        <f t="array" aca="1" ref="H434" ca="1">SUM(IF(ISNUMBER(FIND($A$4:$F$4,H$4)),$A434:$F434,0))</f>
        <v>7</v>
      </c>
      <c r="I434" s="6" cm="1">
        <f t="array" aca="1" ref="I434" ca="1">SUM(IF(ISNUMBER(FIND($A$4:$F$4,I$4)),$A434:$F434,0))</f>
        <v>6</v>
      </c>
      <c r="J434" s="6">
        <f t="shared" ca="1" si="54"/>
        <v>7</v>
      </c>
      <c r="K434" s="6">
        <f ca="1">SMALL($J$5:$J$1004,ROWS($J$5:J434))</f>
        <v>11</v>
      </c>
      <c r="L434" s="7">
        <f ca="1">ROWS($J$5:J434)/COUNT($J$5:$J$1004)</f>
        <v>0.43</v>
      </c>
      <c r="M434" s="7"/>
      <c r="N434" s="7"/>
      <c r="O434" s="7"/>
      <c r="P434" s="6">
        <f t="shared" ca="1" si="59"/>
        <v>1</v>
      </c>
      <c r="Q434" s="6">
        <f t="shared" ca="1" si="59"/>
        <v>1</v>
      </c>
      <c r="R434" s="6" t="str">
        <f t="shared" ca="1" si="59"/>
        <v/>
      </c>
      <c r="T434" s="6">
        <f t="shared" ca="1" si="55"/>
        <v>1</v>
      </c>
      <c r="U434" s="6" t="str">
        <f t="shared" ca="1" si="56"/>
        <v/>
      </c>
      <c r="V434" s="6">
        <f t="shared" ca="1" si="57"/>
        <v>1</v>
      </c>
      <c r="W434" s="6">
        <f t="shared" ca="1" si="57"/>
        <v>1</v>
      </c>
      <c r="X434" s="6" t="str">
        <f t="shared" ca="1" si="57"/>
        <v/>
      </c>
      <c r="Y434" s="6">
        <f t="shared" ca="1" si="58"/>
        <v>1</v>
      </c>
    </row>
    <row r="435" spans="1:25" hidden="1" x14ac:dyDescent="0.25">
      <c r="A435" s="8">
        <f t="shared" ca="1" si="61"/>
        <v>4</v>
      </c>
      <c r="B435" s="8">
        <f t="shared" ca="1" si="60"/>
        <v>3</v>
      </c>
      <c r="C435" s="8">
        <f t="shared" ca="1" si="60"/>
        <v>8</v>
      </c>
      <c r="D435" s="8">
        <f t="shared" ca="1" si="60"/>
        <v>6</v>
      </c>
      <c r="E435" s="8">
        <f t="shared" ca="1" si="60"/>
        <v>1</v>
      </c>
      <c r="F435" s="8">
        <f t="shared" ca="1" si="60"/>
        <v>3</v>
      </c>
      <c r="G435" s="6" cm="1">
        <f t="array" aca="1" ref="G435" ca="1">SUM(IF(ISNUMBER(FIND($A$4:$F$4,G$4)),$A435:$F435,0))</f>
        <v>12</v>
      </c>
      <c r="H435" s="6" cm="1">
        <f t="array" aca="1" ref="H435" ca="1">SUM(IF(ISNUMBER(FIND($A$4:$F$4,H$4)),$A435:$F435,0))</f>
        <v>13</v>
      </c>
      <c r="I435" s="6" cm="1">
        <f t="array" aca="1" ref="I435" ca="1">SUM(IF(ISNUMBER(FIND($A$4:$F$4,I$4)),$A435:$F435,0))</f>
        <v>7</v>
      </c>
      <c r="J435" s="6">
        <f t="shared" ca="1" si="54"/>
        <v>13</v>
      </c>
      <c r="K435" s="6">
        <f ca="1">SMALL($J$5:$J$1004,ROWS($J$5:J435))</f>
        <v>11</v>
      </c>
      <c r="L435" s="7">
        <f ca="1">ROWS($J$5:J435)/COUNT($J$5:$J$1004)</f>
        <v>0.43099999999999999</v>
      </c>
      <c r="M435" s="7"/>
      <c r="N435" s="7"/>
      <c r="O435" s="7"/>
      <c r="P435" s="6" t="str">
        <f t="shared" ca="1" si="59"/>
        <v/>
      </c>
      <c r="Q435" s="6">
        <f t="shared" ca="1" si="59"/>
        <v>1</v>
      </c>
      <c r="R435" s="6" t="str">
        <f t="shared" ca="1" si="59"/>
        <v/>
      </c>
      <c r="T435" s="6">
        <f t="shared" ca="1" si="55"/>
        <v>1</v>
      </c>
      <c r="U435" s="6" t="str">
        <f t="shared" ca="1" si="56"/>
        <v/>
      </c>
      <c r="V435" s="6" t="str">
        <f t="shared" ca="1" si="57"/>
        <v/>
      </c>
      <c r="W435" s="6">
        <f t="shared" ca="1" si="57"/>
        <v>1</v>
      </c>
      <c r="X435" s="6" t="str">
        <f t="shared" ca="1" si="57"/>
        <v/>
      </c>
      <c r="Y435" s="6">
        <f t="shared" ca="1" si="58"/>
        <v>1</v>
      </c>
    </row>
    <row r="436" spans="1:25" hidden="1" x14ac:dyDescent="0.25">
      <c r="A436" s="8">
        <f t="shared" ca="1" si="61"/>
        <v>4</v>
      </c>
      <c r="B436" s="8">
        <f t="shared" ca="1" si="60"/>
        <v>5</v>
      </c>
      <c r="C436" s="8">
        <f t="shared" ca="1" si="60"/>
        <v>5</v>
      </c>
      <c r="D436" s="8">
        <f t="shared" ca="1" si="60"/>
        <v>3</v>
      </c>
      <c r="E436" s="8">
        <f t="shared" ca="1" si="60"/>
        <v>3</v>
      </c>
      <c r="F436" s="8">
        <f t="shared" ca="1" si="60"/>
        <v>2</v>
      </c>
      <c r="G436" s="6" cm="1">
        <f t="array" aca="1" ref="G436" ca="1">SUM(IF(ISNUMBER(FIND($A$4:$F$4,G$4)),$A436:$F436,0))</f>
        <v>9</v>
      </c>
      <c r="H436" s="6" cm="1">
        <f t="array" aca="1" ref="H436" ca="1">SUM(IF(ISNUMBER(FIND($A$4:$F$4,H$4)),$A436:$F436,0))</f>
        <v>9</v>
      </c>
      <c r="I436" s="6" cm="1">
        <f t="array" aca="1" ref="I436" ca="1">SUM(IF(ISNUMBER(FIND($A$4:$F$4,I$4)),$A436:$F436,0))</f>
        <v>10</v>
      </c>
      <c r="J436" s="6">
        <f t="shared" ca="1" si="54"/>
        <v>10</v>
      </c>
      <c r="K436" s="6">
        <f ca="1">SMALL($J$5:$J$1004,ROWS($J$5:J436))</f>
        <v>11</v>
      </c>
      <c r="L436" s="7">
        <f ca="1">ROWS($J$5:J436)/COUNT($J$5:$J$1004)</f>
        <v>0.432</v>
      </c>
      <c r="M436" s="7"/>
      <c r="N436" s="7"/>
      <c r="O436" s="7"/>
      <c r="P436" s="6" t="str">
        <f t="shared" ca="1" si="59"/>
        <v/>
      </c>
      <c r="Q436" s="6" t="str">
        <f t="shared" ca="1" si="59"/>
        <v/>
      </c>
      <c r="R436" s="6">
        <f t="shared" ca="1" si="59"/>
        <v>1</v>
      </c>
      <c r="T436" s="6">
        <f t="shared" ca="1" si="55"/>
        <v>0</v>
      </c>
      <c r="U436" s="6">
        <f t="shared" ca="1" si="56"/>
        <v>1</v>
      </c>
      <c r="V436" s="6" t="str">
        <f t="shared" ca="1" si="57"/>
        <v/>
      </c>
      <c r="W436" s="6" t="str">
        <f t="shared" ca="1" si="57"/>
        <v/>
      </c>
      <c r="X436" s="6">
        <f t="shared" ca="1" si="57"/>
        <v>1</v>
      </c>
      <c r="Y436" s="6">
        <f t="shared" ca="1" si="58"/>
        <v>1</v>
      </c>
    </row>
    <row r="437" spans="1:25" hidden="1" x14ac:dyDescent="0.25">
      <c r="A437" s="8">
        <f t="shared" ca="1" si="61"/>
        <v>2</v>
      </c>
      <c r="B437" s="8">
        <f t="shared" ca="1" si="60"/>
        <v>2</v>
      </c>
      <c r="C437" s="8">
        <f t="shared" ca="1" si="60"/>
        <v>6</v>
      </c>
      <c r="D437" s="8">
        <f t="shared" ca="1" si="60"/>
        <v>6</v>
      </c>
      <c r="E437" s="8">
        <f t="shared" ca="1" si="60"/>
        <v>3</v>
      </c>
      <c r="F437" s="8">
        <f t="shared" ca="1" si="60"/>
        <v>3</v>
      </c>
      <c r="G437" s="6" cm="1">
        <f t="array" aca="1" ref="G437" ca="1">SUM(IF(ISNUMBER(FIND($A$4:$F$4,G$4)),$A437:$F437,0))</f>
        <v>8</v>
      </c>
      <c r="H437" s="6" cm="1">
        <f t="array" aca="1" ref="H437" ca="1">SUM(IF(ISNUMBER(FIND($A$4:$F$4,H$4)),$A437:$F437,0))</f>
        <v>11</v>
      </c>
      <c r="I437" s="6" cm="1">
        <f t="array" aca="1" ref="I437" ca="1">SUM(IF(ISNUMBER(FIND($A$4:$F$4,I$4)),$A437:$F437,0))</f>
        <v>8</v>
      </c>
      <c r="J437" s="6">
        <f t="shared" ca="1" si="54"/>
        <v>11</v>
      </c>
      <c r="K437" s="6">
        <f ca="1">SMALL($J$5:$J$1004,ROWS($J$5:J437))</f>
        <v>11</v>
      </c>
      <c r="L437" s="7">
        <f ca="1">ROWS($J$5:J437)/COUNT($J$5:$J$1004)</f>
        <v>0.433</v>
      </c>
      <c r="M437" s="7"/>
      <c r="N437" s="7"/>
      <c r="O437" s="7"/>
      <c r="P437" s="6" t="str">
        <f t="shared" ca="1" si="59"/>
        <v/>
      </c>
      <c r="Q437" s="6">
        <f t="shared" ca="1" si="59"/>
        <v>1</v>
      </c>
      <c r="R437" s="6" t="str">
        <f t="shared" ca="1" si="59"/>
        <v/>
      </c>
      <c r="T437" s="6">
        <f t="shared" ca="1" si="55"/>
        <v>1</v>
      </c>
      <c r="U437" s="6" t="str">
        <f t="shared" ca="1" si="56"/>
        <v/>
      </c>
      <c r="V437" s="6" t="str">
        <f t="shared" ca="1" si="57"/>
        <v/>
      </c>
      <c r="W437" s="6">
        <f t="shared" ca="1" si="57"/>
        <v>1</v>
      </c>
      <c r="X437" s="6" t="str">
        <f t="shared" ca="1" si="57"/>
        <v/>
      </c>
      <c r="Y437" s="6">
        <f t="shared" ca="1" si="58"/>
        <v>1</v>
      </c>
    </row>
    <row r="438" spans="1:25" hidden="1" x14ac:dyDescent="0.25">
      <c r="A438" s="8">
        <f t="shared" ca="1" si="61"/>
        <v>3</v>
      </c>
      <c r="B438" s="8">
        <f t="shared" ca="1" si="60"/>
        <v>5</v>
      </c>
      <c r="C438" s="8">
        <f t="shared" ca="1" si="60"/>
        <v>4</v>
      </c>
      <c r="D438" s="8">
        <f t="shared" ca="1" si="60"/>
        <v>5</v>
      </c>
      <c r="E438" s="8">
        <f t="shared" ca="1" si="60"/>
        <v>3</v>
      </c>
      <c r="F438" s="8">
        <f t="shared" ca="1" si="60"/>
        <v>4</v>
      </c>
      <c r="G438" s="6" cm="1">
        <f t="array" aca="1" ref="G438" ca="1">SUM(IF(ISNUMBER(FIND($A$4:$F$4,G$4)),$A438:$F438,0))</f>
        <v>7</v>
      </c>
      <c r="H438" s="6" cm="1">
        <f t="array" aca="1" ref="H438" ca="1">SUM(IF(ISNUMBER(FIND($A$4:$F$4,H$4)),$A438:$F438,0))</f>
        <v>12</v>
      </c>
      <c r="I438" s="6" cm="1">
        <f t="array" aca="1" ref="I438" ca="1">SUM(IF(ISNUMBER(FIND($A$4:$F$4,I$4)),$A438:$F438,0))</f>
        <v>12</v>
      </c>
      <c r="J438" s="6">
        <f t="shared" ca="1" si="54"/>
        <v>12</v>
      </c>
      <c r="K438" s="6">
        <f ca="1">SMALL($J$5:$J$1004,ROWS($J$5:J438))</f>
        <v>11</v>
      </c>
      <c r="L438" s="7">
        <f ca="1">ROWS($J$5:J438)/COUNT($J$5:$J$1004)</f>
        <v>0.434</v>
      </c>
      <c r="M438" s="7"/>
      <c r="N438" s="7"/>
      <c r="O438" s="7"/>
      <c r="P438" s="6" t="str">
        <f t="shared" ca="1" si="59"/>
        <v/>
      </c>
      <c r="Q438" s="6">
        <f t="shared" ca="1" si="59"/>
        <v>1</v>
      </c>
      <c r="R438" s="6">
        <f t="shared" ca="1" si="59"/>
        <v>1</v>
      </c>
      <c r="T438" s="6">
        <f t="shared" ca="1" si="55"/>
        <v>1</v>
      </c>
      <c r="U438" s="6">
        <f t="shared" ca="1" si="56"/>
        <v>1</v>
      </c>
      <c r="V438" s="6" t="str">
        <f t="shared" ca="1" si="57"/>
        <v/>
      </c>
      <c r="W438" s="6">
        <f t="shared" ca="1" si="57"/>
        <v>1</v>
      </c>
      <c r="X438" s="6">
        <f t="shared" ca="1" si="57"/>
        <v>1</v>
      </c>
      <c r="Y438" s="6">
        <f t="shared" ca="1" si="58"/>
        <v>1</v>
      </c>
    </row>
    <row r="439" spans="1:25" hidden="1" x14ac:dyDescent="0.25">
      <c r="A439" s="8">
        <f t="shared" ca="1" si="61"/>
        <v>5</v>
      </c>
      <c r="B439" s="8">
        <f t="shared" ca="1" si="60"/>
        <v>3</v>
      </c>
      <c r="C439" s="8">
        <f t="shared" ca="1" si="60"/>
        <v>4</v>
      </c>
      <c r="D439" s="8">
        <f t="shared" ca="1" si="60"/>
        <v>6</v>
      </c>
      <c r="E439" s="8">
        <f t="shared" ca="1" si="60"/>
        <v>2</v>
      </c>
      <c r="F439" s="8">
        <f t="shared" ca="1" si="60"/>
        <v>3</v>
      </c>
      <c r="G439" s="6" cm="1">
        <f t="array" aca="1" ref="G439" ca="1">SUM(IF(ISNUMBER(FIND($A$4:$F$4,G$4)),$A439:$F439,0))</f>
        <v>9</v>
      </c>
      <c r="H439" s="6" cm="1">
        <f t="array" aca="1" ref="H439" ca="1">SUM(IF(ISNUMBER(FIND($A$4:$F$4,H$4)),$A439:$F439,0))</f>
        <v>14</v>
      </c>
      <c r="I439" s="6" cm="1">
        <f t="array" aca="1" ref="I439" ca="1">SUM(IF(ISNUMBER(FIND($A$4:$F$4,I$4)),$A439:$F439,0))</f>
        <v>8</v>
      </c>
      <c r="J439" s="6">
        <f t="shared" ca="1" si="54"/>
        <v>14</v>
      </c>
      <c r="K439" s="6">
        <f ca="1">SMALL($J$5:$J$1004,ROWS($J$5:J439))</f>
        <v>11</v>
      </c>
      <c r="L439" s="7">
        <f ca="1">ROWS($J$5:J439)/COUNT($J$5:$J$1004)</f>
        <v>0.435</v>
      </c>
      <c r="M439" s="7"/>
      <c r="N439" s="7"/>
      <c r="O439" s="7"/>
      <c r="P439" s="6" t="str">
        <f t="shared" ca="1" si="59"/>
        <v/>
      </c>
      <c r="Q439" s="6">
        <f t="shared" ca="1" si="59"/>
        <v>1</v>
      </c>
      <c r="R439" s="6" t="str">
        <f t="shared" ca="1" si="59"/>
        <v/>
      </c>
      <c r="T439" s="6">
        <f t="shared" ca="1" si="55"/>
        <v>1</v>
      </c>
      <c r="U439" s="6" t="str">
        <f t="shared" ca="1" si="56"/>
        <v/>
      </c>
      <c r="V439" s="6" t="str">
        <f t="shared" ca="1" si="57"/>
        <v/>
      </c>
      <c r="W439" s="6">
        <f t="shared" ca="1" si="57"/>
        <v>1</v>
      </c>
      <c r="X439" s="6" t="str">
        <f t="shared" ca="1" si="57"/>
        <v/>
      </c>
      <c r="Y439" s="6">
        <f t="shared" ca="1" si="58"/>
        <v>1</v>
      </c>
    </row>
    <row r="440" spans="1:25" hidden="1" x14ac:dyDescent="0.25">
      <c r="A440" s="8">
        <f t="shared" ca="1" si="61"/>
        <v>5</v>
      </c>
      <c r="B440" s="8">
        <f t="shared" ca="1" si="60"/>
        <v>1</v>
      </c>
      <c r="C440" s="8">
        <f t="shared" ca="1" si="60"/>
        <v>4</v>
      </c>
      <c r="D440" s="8">
        <f t="shared" ca="1" si="60"/>
        <v>4</v>
      </c>
      <c r="E440" s="8">
        <f t="shared" ca="1" si="60"/>
        <v>3</v>
      </c>
      <c r="F440" s="8">
        <f t="shared" ca="1" si="60"/>
        <v>4</v>
      </c>
      <c r="G440" s="6" cm="1">
        <f t="array" aca="1" ref="G440" ca="1">SUM(IF(ISNUMBER(FIND($A$4:$F$4,G$4)),$A440:$F440,0))</f>
        <v>9</v>
      </c>
      <c r="H440" s="6" cm="1">
        <f t="array" aca="1" ref="H440" ca="1">SUM(IF(ISNUMBER(FIND($A$4:$F$4,H$4)),$A440:$F440,0))</f>
        <v>13</v>
      </c>
      <c r="I440" s="6" cm="1">
        <f t="array" aca="1" ref="I440" ca="1">SUM(IF(ISNUMBER(FIND($A$4:$F$4,I$4)),$A440:$F440,0))</f>
        <v>8</v>
      </c>
      <c r="J440" s="6">
        <f t="shared" ca="1" si="54"/>
        <v>13</v>
      </c>
      <c r="K440" s="6">
        <f ca="1">SMALL($J$5:$J$1004,ROWS($J$5:J440))</f>
        <v>11</v>
      </c>
      <c r="L440" s="7">
        <f ca="1">ROWS($J$5:J440)/COUNT($J$5:$J$1004)</f>
        <v>0.436</v>
      </c>
      <c r="M440" s="7"/>
      <c r="N440" s="7"/>
      <c r="O440" s="7"/>
      <c r="P440" s="6" t="str">
        <f t="shared" ca="1" si="59"/>
        <v/>
      </c>
      <c r="Q440" s="6">
        <f t="shared" ca="1" si="59"/>
        <v>1</v>
      </c>
      <c r="R440" s="6" t="str">
        <f t="shared" ca="1" si="59"/>
        <v/>
      </c>
      <c r="T440" s="6">
        <f t="shared" ca="1" si="55"/>
        <v>1</v>
      </c>
      <c r="U440" s="6" t="str">
        <f t="shared" ca="1" si="56"/>
        <v/>
      </c>
      <c r="V440" s="6" t="str">
        <f t="shared" ca="1" si="57"/>
        <v/>
      </c>
      <c r="W440" s="6">
        <f t="shared" ca="1" si="57"/>
        <v>1</v>
      </c>
      <c r="X440" s="6" t="str">
        <f t="shared" ca="1" si="57"/>
        <v/>
      </c>
      <c r="Y440" s="6">
        <f t="shared" ca="1" si="58"/>
        <v>1</v>
      </c>
    </row>
    <row r="441" spans="1:25" hidden="1" x14ac:dyDescent="0.25">
      <c r="A441" s="8">
        <f t="shared" ca="1" si="61"/>
        <v>3</v>
      </c>
      <c r="B441" s="8">
        <f t="shared" ca="1" si="60"/>
        <v>5</v>
      </c>
      <c r="C441" s="8">
        <f t="shared" ca="1" si="60"/>
        <v>5</v>
      </c>
      <c r="D441" s="8">
        <f t="shared" ca="1" si="60"/>
        <v>5</v>
      </c>
      <c r="E441" s="8">
        <f t="shared" ca="1" si="60"/>
        <v>2</v>
      </c>
      <c r="F441" s="8">
        <f t="shared" ca="1" si="60"/>
        <v>2</v>
      </c>
      <c r="G441" s="6" cm="1">
        <f t="array" aca="1" ref="G441" ca="1">SUM(IF(ISNUMBER(FIND($A$4:$F$4,G$4)),$A441:$F441,0))</f>
        <v>8</v>
      </c>
      <c r="H441" s="6" cm="1">
        <f t="array" aca="1" ref="H441" ca="1">SUM(IF(ISNUMBER(FIND($A$4:$F$4,H$4)),$A441:$F441,0))</f>
        <v>10</v>
      </c>
      <c r="I441" s="6" cm="1">
        <f t="array" aca="1" ref="I441" ca="1">SUM(IF(ISNUMBER(FIND($A$4:$F$4,I$4)),$A441:$F441,0))</f>
        <v>9</v>
      </c>
      <c r="J441" s="6">
        <f t="shared" ca="1" si="54"/>
        <v>10</v>
      </c>
      <c r="K441" s="6">
        <f ca="1">SMALL($J$5:$J$1004,ROWS($J$5:J441))</f>
        <v>11</v>
      </c>
      <c r="L441" s="7">
        <f ca="1">ROWS($J$5:J441)/COUNT($J$5:$J$1004)</f>
        <v>0.437</v>
      </c>
      <c r="M441" s="7"/>
      <c r="N441" s="7"/>
      <c r="O441" s="7"/>
      <c r="P441" s="6" t="str">
        <f t="shared" ca="1" si="59"/>
        <v/>
      </c>
      <c r="Q441" s="6">
        <f t="shared" ca="1" si="59"/>
        <v>1</v>
      </c>
      <c r="R441" s="6" t="str">
        <f t="shared" ca="1" si="59"/>
        <v/>
      </c>
      <c r="T441" s="6">
        <f t="shared" ca="1" si="55"/>
        <v>1</v>
      </c>
      <c r="U441" s="6" t="str">
        <f t="shared" ca="1" si="56"/>
        <v/>
      </c>
      <c r="V441" s="6" t="str">
        <f t="shared" ca="1" si="57"/>
        <v/>
      </c>
      <c r="W441" s="6">
        <f t="shared" ca="1" si="57"/>
        <v>1</v>
      </c>
      <c r="X441" s="6" t="str">
        <f t="shared" ca="1" si="57"/>
        <v/>
      </c>
      <c r="Y441" s="6">
        <f t="shared" ca="1" si="58"/>
        <v>1</v>
      </c>
    </row>
    <row r="442" spans="1:25" hidden="1" x14ac:dyDescent="0.25">
      <c r="A442" s="8">
        <f t="shared" ca="1" si="61"/>
        <v>6</v>
      </c>
      <c r="B442" s="8">
        <f t="shared" ca="1" si="60"/>
        <v>3</v>
      </c>
      <c r="C442" s="8">
        <f t="shared" ca="1" si="60"/>
        <v>8</v>
      </c>
      <c r="D442" s="8">
        <f t="shared" ca="1" si="60"/>
        <v>3</v>
      </c>
      <c r="E442" s="8">
        <f t="shared" ca="1" si="60"/>
        <v>1</v>
      </c>
      <c r="F442" s="8">
        <f t="shared" ca="1" si="60"/>
        <v>2</v>
      </c>
      <c r="G442" s="6" cm="1">
        <f t="array" aca="1" ref="G442" ca="1">SUM(IF(ISNUMBER(FIND($A$4:$F$4,G$4)),$A442:$F442,0))</f>
        <v>14</v>
      </c>
      <c r="H442" s="6" cm="1">
        <f t="array" aca="1" ref="H442" ca="1">SUM(IF(ISNUMBER(FIND($A$4:$F$4,H$4)),$A442:$F442,0))</f>
        <v>11</v>
      </c>
      <c r="I442" s="6" cm="1">
        <f t="array" aca="1" ref="I442" ca="1">SUM(IF(ISNUMBER(FIND($A$4:$F$4,I$4)),$A442:$F442,0))</f>
        <v>6</v>
      </c>
      <c r="J442" s="6">
        <f t="shared" ca="1" si="54"/>
        <v>14</v>
      </c>
      <c r="K442" s="6">
        <f ca="1">SMALL($J$5:$J$1004,ROWS($J$5:J442))</f>
        <v>11</v>
      </c>
      <c r="L442" s="7">
        <f ca="1">ROWS($J$5:J442)/COUNT($J$5:$J$1004)</f>
        <v>0.438</v>
      </c>
      <c r="M442" s="7"/>
      <c r="N442" s="7"/>
      <c r="O442" s="7"/>
      <c r="P442" s="6">
        <f t="shared" ca="1" si="59"/>
        <v>1</v>
      </c>
      <c r="Q442" s="6" t="str">
        <f t="shared" ca="1" si="59"/>
        <v/>
      </c>
      <c r="R442" s="6" t="str">
        <f t="shared" ca="1" si="59"/>
        <v/>
      </c>
      <c r="T442" s="6">
        <f t="shared" ca="1" si="55"/>
        <v>1</v>
      </c>
      <c r="U442" s="6" t="str">
        <f t="shared" ca="1" si="56"/>
        <v/>
      </c>
      <c r="V442" s="6">
        <f t="shared" ca="1" si="57"/>
        <v>1</v>
      </c>
      <c r="W442" s="6" t="str">
        <f t="shared" ca="1" si="57"/>
        <v/>
      </c>
      <c r="X442" s="6" t="str">
        <f t="shared" ca="1" si="57"/>
        <v/>
      </c>
      <c r="Y442" s="6">
        <f t="shared" ca="1" si="58"/>
        <v>0</v>
      </c>
    </row>
    <row r="443" spans="1:25" hidden="1" x14ac:dyDescent="0.25">
      <c r="A443" s="8">
        <f t="shared" ca="1" si="61"/>
        <v>6</v>
      </c>
      <c r="B443" s="8">
        <f t="shared" ca="1" si="60"/>
        <v>2</v>
      </c>
      <c r="C443" s="8">
        <f t="shared" ca="1" si="60"/>
        <v>4</v>
      </c>
      <c r="D443" s="8">
        <f t="shared" ca="1" si="60"/>
        <v>4</v>
      </c>
      <c r="E443" s="8">
        <f t="shared" ca="1" si="60"/>
        <v>2</v>
      </c>
      <c r="F443" s="8">
        <f t="shared" ca="1" si="60"/>
        <v>3</v>
      </c>
      <c r="G443" s="6" cm="1">
        <f t="array" aca="1" ref="G443" ca="1">SUM(IF(ISNUMBER(FIND($A$4:$F$4,G$4)),$A443:$F443,0))</f>
        <v>10</v>
      </c>
      <c r="H443" s="6" cm="1">
        <f t="array" aca="1" ref="H443" ca="1">SUM(IF(ISNUMBER(FIND($A$4:$F$4,H$4)),$A443:$F443,0))</f>
        <v>13</v>
      </c>
      <c r="I443" s="6" cm="1">
        <f t="array" aca="1" ref="I443" ca="1">SUM(IF(ISNUMBER(FIND($A$4:$F$4,I$4)),$A443:$F443,0))</f>
        <v>7</v>
      </c>
      <c r="J443" s="6">
        <f t="shared" ca="1" si="54"/>
        <v>13</v>
      </c>
      <c r="K443" s="6">
        <f ca="1">SMALL($J$5:$J$1004,ROWS($J$5:J443))</f>
        <v>11</v>
      </c>
      <c r="L443" s="7">
        <f ca="1">ROWS($J$5:J443)/COUNT($J$5:$J$1004)</f>
        <v>0.439</v>
      </c>
      <c r="M443" s="7"/>
      <c r="N443" s="7"/>
      <c r="O443" s="7"/>
      <c r="P443" s="6" t="str">
        <f t="shared" ca="1" si="59"/>
        <v/>
      </c>
      <c r="Q443" s="6">
        <f t="shared" ca="1" si="59"/>
        <v>1</v>
      </c>
      <c r="R443" s="6" t="str">
        <f t="shared" ca="1" si="59"/>
        <v/>
      </c>
      <c r="T443" s="6">
        <f t="shared" ca="1" si="55"/>
        <v>1</v>
      </c>
      <c r="U443" s="6" t="str">
        <f t="shared" ca="1" si="56"/>
        <v/>
      </c>
      <c r="V443" s="6" t="str">
        <f t="shared" ca="1" si="57"/>
        <v/>
      </c>
      <c r="W443" s="6">
        <f t="shared" ca="1" si="57"/>
        <v>1</v>
      </c>
      <c r="X443" s="6" t="str">
        <f t="shared" ca="1" si="57"/>
        <v/>
      </c>
      <c r="Y443" s="6">
        <f t="shared" ca="1" si="58"/>
        <v>1</v>
      </c>
    </row>
    <row r="444" spans="1:25" hidden="1" x14ac:dyDescent="0.25">
      <c r="A444" s="8">
        <f t="shared" ca="1" si="61"/>
        <v>2</v>
      </c>
      <c r="B444" s="8">
        <f t="shared" ca="1" si="60"/>
        <v>3</v>
      </c>
      <c r="C444" s="8">
        <f t="shared" ca="1" si="60"/>
        <v>5</v>
      </c>
      <c r="D444" s="8">
        <f t="shared" ca="1" si="60"/>
        <v>3</v>
      </c>
      <c r="E444" s="8">
        <f t="shared" ca="1" si="60"/>
        <v>3</v>
      </c>
      <c r="F444" s="8">
        <f t="shared" ca="1" si="60"/>
        <v>4</v>
      </c>
      <c r="G444" s="6" cm="1">
        <f t="array" aca="1" ref="G444" ca="1">SUM(IF(ISNUMBER(FIND($A$4:$F$4,G$4)),$A444:$F444,0))</f>
        <v>7</v>
      </c>
      <c r="H444" s="6" cm="1">
        <f t="array" aca="1" ref="H444" ca="1">SUM(IF(ISNUMBER(FIND($A$4:$F$4,H$4)),$A444:$F444,0))</f>
        <v>9</v>
      </c>
      <c r="I444" s="6" cm="1">
        <f t="array" aca="1" ref="I444" ca="1">SUM(IF(ISNUMBER(FIND($A$4:$F$4,I$4)),$A444:$F444,0))</f>
        <v>10</v>
      </c>
      <c r="J444" s="6">
        <f t="shared" ca="1" si="54"/>
        <v>10</v>
      </c>
      <c r="K444" s="6">
        <f ca="1">SMALL($J$5:$J$1004,ROWS($J$5:J444))</f>
        <v>11</v>
      </c>
      <c r="L444" s="7">
        <f ca="1">ROWS($J$5:J444)/COUNT($J$5:$J$1004)</f>
        <v>0.44</v>
      </c>
      <c r="M444" s="7"/>
      <c r="N444" s="7"/>
      <c r="O444" s="7"/>
      <c r="P444" s="6" t="str">
        <f t="shared" ca="1" si="59"/>
        <v/>
      </c>
      <c r="Q444" s="6" t="str">
        <f t="shared" ca="1" si="59"/>
        <v/>
      </c>
      <c r="R444" s="6">
        <f t="shared" ca="1" si="59"/>
        <v>1</v>
      </c>
      <c r="T444" s="6">
        <f t="shared" ca="1" si="55"/>
        <v>0</v>
      </c>
      <c r="U444" s="6">
        <f t="shared" ca="1" si="56"/>
        <v>1</v>
      </c>
      <c r="V444" s="6" t="str">
        <f t="shared" ca="1" si="57"/>
        <v/>
      </c>
      <c r="W444" s="6" t="str">
        <f t="shared" ca="1" si="57"/>
        <v/>
      </c>
      <c r="X444" s="6">
        <f t="shared" ca="1" si="57"/>
        <v>1</v>
      </c>
      <c r="Y444" s="6">
        <f t="shared" ca="1" si="58"/>
        <v>1</v>
      </c>
    </row>
    <row r="445" spans="1:25" hidden="1" x14ac:dyDescent="0.25">
      <c r="A445" s="8">
        <f t="shared" ca="1" si="61"/>
        <v>2</v>
      </c>
      <c r="B445" s="8">
        <f t="shared" ca="1" si="60"/>
        <v>3</v>
      </c>
      <c r="C445" s="8">
        <f t="shared" ca="1" si="60"/>
        <v>4</v>
      </c>
      <c r="D445" s="8">
        <f t="shared" ca="1" si="60"/>
        <v>4</v>
      </c>
      <c r="E445" s="8">
        <f t="shared" ca="1" si="60"/>
        <v>1</v>
      </c>
      <c r="F445" s="8">
        <f t="shared" ca="1" si="60"/>
        <v>2</v>
      </c>
      <c r="G445" s="6" cm="1">
        <f t="array" aca="1" ref="G445" ca="1">SUM(IF(ISNUMBER(FIND($A$4:$F$4,G$4)),$A445:$F445,0))</f>
        <v>6</v>
      </c>
      <c r="H445" s="6" cm="1">
        <f t="array" aca="1" ref="H445" ca="1">SUM(IF(ISNUMBER(FIND($A$4:$F$4,H$4)),$A445:$F445,0))</f>
        <v>8</v>
      </c>
      <c r="I445" s="6" cm="1">
        <f t="array" aca="1" ref="I445" ca="1">SUM(IF(ISNUMBER(FIND($A$4:$F$4,I$4)),$A445:$F445,0))</f>
        <v>6</v>
      </c>
      <c r="J445" s="6">
        <f t="shared" ca="1" si="54"/>
        <v>8</v>
      </c>
      <c r="K445" s="6">
        <f ca="1">SMALL($J$5:$J$1004,ROWS($J$5:J445))</f>
        <v>11</v>
      </c>
      <c r="L445" s="7">
        <f ca="1">ROWS($J$5:J445)/COUNT($J$5:$J$1004)</f>
        <v>0.441</v>
      </c>
      <c r="M445" s="7"/>
      <c r="N445" s="7"/>
      <c r="O445" s="7"/>
      <c r="P445" s="6" t="str">
        <f t="shared" ca="1" si="59"/>
        <v/>
      </c>
      <c r="Q445" s="6">
        <f t="shared" ca="1" si="59"/>
        <v>1</v>
      </c>
      <c r="R445" s="6" t="str">
        <f t="shared" ca="1" si="59"/>
        <v/>
      </c>
      <c r="T445" s="6">
        <f t="shared" ca="1" si="55"/>
        <v>1</v>
      </c>
      <c r="U445" s="6" t="str">
        <f t="shared" ca="1" si="56"/>
        <v/>
      </c>
      <c r="V445" s="6" t="str">
        <f t="shared" ca="1" si="57"/>
        <v/>
      </c>
      <c r="W445" s="6">
        <f t="shared" ca="1" si="57"/>
        <v>1</v>
      </c>
      <c r="X445" s="6" t="str">
        <f t="shared" ca="1" si="57"/>
        <v/>
      </c>
      <c r="Y445" s="6">
        <f t="shared" ca="1" si="58"/>
        <v>1</v>
      </c>
    </row>
    <row r="446" spans="1:25" hidden="1" x14ac:dyDescent="0.25">
      <c r="A446" s="8">
        <f t="shared" ca="1" si="61"/>
        <v>6</v>
      </c>
      <c r="B446" s="8">
        <f t="shared" ca="1" si="60"/>
        <v>1</v>
      </c>
      <c r="C446" s="8">
        <f t="shared" ca="1" si="60"/>
        <v>5</v>
      </c>
      <c r="D446" s="8">
        <f t="shared" ca="1" si="60"/>
        <v>2</v>
      </c>
      <c r="E446" s="8">
        <f t="shared" ca="1" si="60"/>
        <v>2</v>
      </c>
      <c r="F446" s="8">
        <f t="shared" ca="1" si="60"/>
        <v>2</v>
      </c>
      <c r="G446" s="6" cm="1">
        <f t="array" aca="1" ref="G446" ca="1">SUM(IF(ISNUMBER(FIND($A$4:$F$4,G$4)),$A446:$F446,0))</f>
        <v>11</v>
      </c>
      <c r="H446" s="6" cm="1">
        <f t="array" aca="1" ref="H446" ca="1">SUM(IF(ISNUMBER(FIND($A$4:$F$4,H$4)),$A446:$F446,0))</f>
        <v>10</v>
      </c>
      <c r="I446" s="6" cm="1">
        <f t="array" aca="1" ref="I446" ca="1">SUM(IF(ISNUMBER(FIND($A$4:$F$4,I$4)),$A446:$F446,0))</f>
        <v>5</v>
      </c>
      <c r="J446" s="6">
        <f t="shared" ca="1" si="54"/>
        <v>11</v>
      </c>
      <c r="K446" s="6">
        <f ca="1">SMALL($J$5:$J$1004,ROWS($J$5:J446))</f>
        <v>11</v>
      </c>
      <c r="L446" s="7">
        <f ca="1">ROWS($J$5:J446)/COUNT($J$5:$J$1004)</f>
        <v>0.442</v>
      </c>
      <c r="M446" s="7"/>
      <c r="N446" s="7"/>
      <c r="O446" s="7"/>
      <c r="P446" s="6">
        <f t="shared" ca="1" si="59"/>
        <v>1</v>
      </c>
      <c r="Q446" s="6" t="str">
        <f t="shared" ca="1" si="59"/>
        <v/>
      </c>
      <c r="R446" s="6" t="str">
        <f t="shared" ca="1" si="59"/>
        <v/>
      </c>
      <c r="T446" s="6">
        <f t="shared" ca="1" si="55"/>
        <v>1</v>
      </c>
      <c r="U446" s="6" t="str">
        <f t="shared" ca="1" si="56"/>
        <v/>
      </c>
      <c r="V446" s="6">
        <f t="shared" ca="1" si="57"/>
        <v>1</v>
      </c>
      <c r="W446" s="6" t="str">
        <f t="shared" ca="1" si="57"/>
        <v/>
      </c>
      <c r="X446" s="6" t="str">
        <f t="shared" ca="1" si="57"/>
        <v/>
      </c>
      <c r="Y446" s="6">
        <f t="shared" ca="1" si="58"/>
        <v>0</v>
      </c>
    </row>
    <row r="447" spans="1:25" hidden="1" x14ac:dyDescent="0.25">
      <c r="A447" s="8">
        <f t="shared" ca="1" si="61"/>
        <v>3</v>
      </c>
      <c r="B447" s="8">
        <f t="shared" ca="1" si="60"/>
        <v>4</v>
      </c>
      <c r="C447" s="8">
        <f t="shared" ca="1" si="60"/>
        <v>7</v>
      </c>
      <c r="D447" s="8">
        <f t="shared" ca="1" si="60"/>
        <v>3</v>
      </c>
      <c r="E447" s="8">
        <f t="shared" ca="1" si="60"/>
        <v>3</v>
      </c>
      <c r="F447" s="8">
        <f t="shared" ca="1" si="60"/>
        <v>4</v>
      </c>
      <c r="G447" s="6" cm="1">
        <f t="array" aca="1" ref="G447" ca="1">SUM(IF(ISNUMBER(FIND($A$4:$F$4,G$4)),$A447:$F447,0))</f>
        <v>10</v>
      </c>
      <c r="H447" s="6" cm="1">
        <f t="array" aca="1" ref="H447" ca="1">SUM(IF(ISNUMBER(FIND($A$4:$F$4,H$4)),$A447:$F447,0))</f>
        <v>10</v>
      </c>
      <c r="I447" s="6" cm="1">
        <f t="array" aca="1" ref="I447" ca="1">SUM(IF(ISNUMBER(FIND($A$4:$F$4,I$4)),$A447:$F447,0))</f>
        <v>11</v>
      </c>
      <c r="J447" s="6">
        <f t="shared" ca="1" si="54"/>
        <v>11</v>
      </c>
      <c r="K447" s="6">
        <f ca="1">SMALL($J$5:$J$1004,ROWS($J$5:J447))</f>
        <v>11</v>
      </c>
      <c r="L447" s="7">
        <f ca="1">ROWS($J$5:J447)/COUNT($J$5:$J$1004)</f>
        <v>0.443</v>
      </c>
      <c r="M447" s="7"/>
      <c r="N447" s="7"/>
      <c r="O447" s="7"/>
      <c r="P447" s="6" t="str">
        <f t="shared" ca="1" si="59"/>
        <v/>
      </c>
      <c r="Q447" s="6" t="str">
        <f t="shared" ca="1" si="59"/>
        <v/>
      </c>
      <c r="R447" s="6">
        <f t="shared" ca="1" si="59"/>
        <v>1</v>
      </c>
      <c r="T447" s="6">
        <f t="shared" ca="1" si="55"/>
        <v>0</v>
      </c>
      <c r="U447" s="6">
        <f t="shared" ca="1" si="56"/>
        <v>1</v>
      </c>
      <c r="V447" s="6" t="str">
        <f t="shared" ca="1" si="57"/>
        <v/>
      </c>
      <c r="W447" s="6" t="str">
        <f t="shared" ca="1" si="57"/>
        <v/>
      </c>
      <c r="X447" s="6">
        <f t="shared" ca="1" si="57"/>
        <v>1</v>
      </c>
      <c r="Y447" s="6">
        <f t="shared" ca="1" si="58"/>
        <v>1</v>
      </c>
    </row>
    <row r="448" spans="1:25" hidden="1" x14ac:dyDescent="0.25">
      <c r="A448" s="8">
        <f t="shared" ca="1" si="61"/>
        <v>2</v>
      </c>
      <c r="B448" s="8">
        <f t="shared" ca="1" si="60"/>
        <v>3</v>
      </c>
      <c r="C448" s="8">
        <f t="shared" ca="1" si="60"/>
        <v>8</v>
      </c>
      <c r="D448" s="8">
        <f t="shared" ca="1" si="60"/>
        <v>6</v>
      </c>
      <c r="E448" s="8">
        <f t="shared" ca="1" si="60"/>
        <v>1</v>
      </c>
      <c r="F448" s="8">
        <f t="shared" ca="1" si="60"/>
        <v>2</v>
      </c>
      <c r="G448" s="6" cm="1">
        <f t="array" aca="1" ref="G448" ca="1">SUM(IF(ISNUMBER(FIND($A$4:$F$4,G$4)),$A448:$F448,0))</f>
        <v>10</v>
      </c>
      <c r="H448" s="6" cm="1">
        <f t="array" aca="1" ref="H448" ca="1">SUM(IF(ISNUMBER(FIND($A$4:$F$4,H$4)),$A448:$F448,0))</f>
        <v>10</v>
      </c>
      <c r="I448" s="6" cm="1">
        <f t="array" aca="1" ref="I448" ca="1">SUM(IF(ISNUMBER(FIND($A$4:$F$4,I$4)),$A448:$F448,0))</f>
        <v>6</v>
      </c>
      <c r="J448" s="6">
        <f t="shared" ca="1" si="54"/>
        <v>10</v>
      </c>
      <c r="K448" s="6">
        <f ca="1">SMALL($J$5:$J$1004,ROWS($J$5:J448))</f>
        <v>11</v>
      </c>
      <c r="L448" s="7">
        <f ca="1">ROWS($J$5:J448)/COUNT($J$5:$J$1004)</f>
        <v>0.44400000000000001</v>
      </c>
      <c r="M448" s="7"/>
      <c r="N448" s="7"/>
      <c r="O448" s="7"/>
      <c r="P448" s="6">
        <f t="shared" ca="1" si="59"/>
        <v>1</v>
      </c>
      <c r="Q448" s="6">
        <f t="shared" ca="1" si="59"/>
        <v>1</v>
      </c>
      <c r="R448" s="6" t="str">
        <f t="shared" ca="1" si="59"/>
        <v/>
      </c>
      <c r="T448" s="6">
        <f t="shared" ca="1" si="55"/>
        <v>1</v>
      </c>
      <c r="U448" s="6" t="str">
        <f t="shared" ca="1" si="56"/>
        <v/>
      </c>
      <c r="V448" s="6">
        <f t="shared" ca="1" si="57"/>
        <v>1</v>
      </c>
      <c r="W448" s="6">
        <f t="shared" ca="1" si="57"/>
        <v>1</v>
      </c>
      <c r="X448" s="6" t="str">
        <f t="shared" ca="1" si="57"/>
        <v/>
      </c>
      <c r="Y448" s="6">
        <f t="shared" ca="1" si="58"/>
        <v>1</v>
      </c>
    </row>
    <row r="449" spans="1:25" hidden="1" x14ac:dyDescent="0.25">
      <c r="A449" s="8">
        <f t="shared" ca="1" si="61"/>
        <v>2</v>
      </c>
      <c r="B449" s="8">
        <f t="shared" ca="1" si="60"/>
        <v>5</v>
      </c>
      <c r="C449" s="8">
        <f t="shared" ca="1" si="60"/>
        <v>4</v>
      </c>
      <c r="D449" s="8">
        <f t="shared" ca="1" si="60"/>
        <v>5</v>
      </c>
      <c r="E449" s="8">
        <f t="shared" ca="1" si="60"/>
        <v>3</v>
      </c>
      <c r="F449" s="8">
        <f t="shared" ca="1" si="60"/>
        <v>4</v>
      </c>
      <c r="G449" s="6" cm="1">
        <f t="array" aca="1" ref="G449" ca="1">SUM(IF(ISNUMBER(FIND($A$4:$F$4,G$4)),$A449:$F449,0))</f>
        <v>6</v>
      </c>
      <c r="H449" s="6" cm="1">
        <f t="array" aca="1" ref="H449" ca="1">SUM(IF(ISNUMBER(FIND($A$4:$F$4,H$4)),$A449:$F449,0))</f>
        <v>11</v>
      </c>
      <c r="I449" s="6" cm="1">
        <f t="array" aca="1" ref="I449" ca="1">SUM(IF(ISNUMBER(FIND($A$4:$F$4,I$4)),$A449:$F449,0))</f>
        <v>12</v>
      </c>
      <c r="J449" s="6">
        <f t="shared" ca="1" si="54"/>
        <v>12</v>
      </c>
      <c r="K449" s="6">
        <f ca="1">SMALL($J$5:$J$1004,ROWS($J$5:J449))</f>
        <v>11</v>
      </c>
      <c r="L449" s="7">
        <f ca="1">ROWS($J$5:J449)/COUNT($J$5:$J$1004)</f>
        <v>0.44500000000000001</v>
      </c>
      <c r="M449" s="7"/>
      <c r="N449" s="7"/>
      <c r="O449" s="7"/>
      <c r="P449" s="6" t="str">
        <f t="shared" ca="1" si="59"/>
        <v/>
      </c>
      <c r="Q449" s="6" t="str">
        <f t="shared" ca="1" si="59"/>
        <v/>
      </c>
      <c r="R449" s="6">
        <f t="shared" ca="1" si="59"/>
        <v>1</v>
      </c>
      <c r="T449" s="6">
        <f t="shared" ca="1" si="55"/>
        <v>0</v>
      </c>
      <c r="U449" s="6">
        <f t="shared" ca="1" si="56"/>
        <v>1</v>
      </c>
      <c r="V449" s="6" t="str">
        <f t="shared" ca="1" si="57"/>
        <v/>
      </c>
      <c r="W449" s="6" t="str">
        <f t="shared" ca="1" si="57"/>
        <v/>
      </c>
      <c r="X449" s="6">
        <f t="shared" ca="1" si="57"/>
        <v>1</v>
      </c>
      <c r="Y449" s="6">
        <f t="shared" ca="1" si="58"/>
        <v>1</v>
      </c>
    </row>
    <row r="450" spans="1:25" hidden="1" x14ac:dyDescent="0.25">
      <c r="A450" s="8">
        <f t="shared" ca="1" si="61"/>
        <v>6</v>
      </c>
      <c r="B450" s="8">
        <f t="shared" ca="1" si="60"/>
        <v>5</v>
      </c>
      <c r="C450" s="8">
        <f t="shared" ca="1" si="60"/>
        <v>6</v>
      </c>
      <c r="D450" s="8">
        <f t="shared" ca="1" si="60"/>
        <v>5</v>
      </c>
      <c r="E450" s="8">
        <f t="shared" ca="1" si="60"/>
        <v>2</v>
      </c>
      <c r="F450" s="8">
        <f t="shared" ca="1" si="60"/>
        <v>3</v>
      </c>
      <c r="G450" s="6" cm="1">
        <f t="array" aca="1" ref="G450" ca="1">SUM(IF(ISNUMBER(FIND($A$4:$F$4,G$4)),$A450:$F450,0))</f>
        <v>12</v>
      </c>
      <c r="H450" s="6" cm="1">
        <f t="array" aca="1" ref="H450" ca="1">SUM(IF(ISNUMBER(FIND($A$4:$F$4,H$4)),$A450:$F450,0))</f>
        <v>14</v>
      </c>
      <c r="I450" s="6" cm="1">
        <f t="array" aca="1" ref="I450" ca="1">SUM(IF(ISNUMBER(FIND($A$4:$F$4,I$4)),$A450:$F450,0))</f>
        <v>10</v>
      </c>
      <c r="J450" s="6">
        <f t="shared" ca="1" si="54"/>
        <v>14</v>
      </c>
      <c r="K450" s="6">
        <f ca="1">SMALL($J$5:$J$1004,ROWS($J$5:J450))</f>
        <v>11</v>
      </c>
      <c r="L450" s="7">
        <f ca="1">ROWS($J$5:J450)/COUNT($J$5:$J$1004)</f>
        <v>0.44600000000000001</v>
      </c>
      <c r="M450" s="7"/>
      <c r="N450" s="7"/>
      <c r="O450" s="7"/>
      <c r="P450" s="6" t="str">
        <f t="shared" ca="1" si="59"/>
        <v/>
      </c>
      <c r="Q450" s="6">
        <f t="shared" ca="1" si="59"/>
        <v>1</v>
      </c>
      <c r="R450" s="6" t="str">
        <f t="shared" ca="1" si="59"/>
        <v/>
      </c>
      <c r="T450" s="6">
        <f t="shared" ca="1" si="55"/>
        <v>1</v>
      </c>
      <c r="U450" s="6" t="str">
        <f t="shared" ca="1" si="56"/>
        <v/>
      </c>
      <c r="V450" s="6" t="str">
        <f t="shared" ca="1" si="57"/>
        <v/>
      </c>
      <c r="W450" s="6">
        <f t="shared" ca="1" si="57"/>
        <v>1</v>
      </c>
      <c r="X450" s="6" t="str">
        <f t="shared" ca="1" si="57"/>
        <v/>
      </c>
      <c r="Y450" s="6">
        <f t="shared" ca="1" si="58"/>
        <v>1</v>
      </c>
    </row>
    <row r="451" spans="1:25" hidden="1" x14ac:dyDescent="0.25">
      <c r="A451" s="8">
        <f t="shared" ca="1" si="61"/>
        <v>3</v>
      </c>
      <c r="B451" s="8">
        <f t="shared" ca="1" si="60"/>
        <v>5</v>
      </c>
      <c r="C451" s="8">
        <f t="shared" ca="1" si="60"/>
        <v>6</v>
      </c>
      <c r="D451" s="8">
        <f t="shared" ca="1" si="60"/>
        <v>4</v>
      </c>
      <c r="E451" s="8">
        <f t="shared" ca="1" si="60"/>
        <v>1</v>
      </c>
      <c r="F451" s="8">
        <f t="shared" ca="1" si="60"/>
        <v>2</v>
      </c>
      <c r="G451" s="6" cm="1">
        <f t="array" aca="1" ref="G451" ca="1">SUM(IF(ISNUMBER(FIND($A$4:$F$4,G$4)),$A451:$F451,0))</f>
        <v>9</v>
      </c>
      <c r="H451" s="6" cm="1">
        <f t="array" aca="1" ref="H451" ca="1">SUM(IF(ISNUMBER(FIND($A$4:$F$4,H$4)),$A451:$F451,0))</f>
        <v>9</v>
      </c>
      <c r="I451" s="6" cm="1">
        <f t="array" aca="1" ref="I451" ca="1">SUM(IF(ISNUMBER(FIND($A$4:$F$4,I$4)),$A451:$F451,0))</f>
        <v>8</v>
      </c>
      <c r="J451" s="6">
        <f t="shared" ca="1" si="54"/>
        <v>9</v>
      </c>
      <c r="K451" s="6">
        <f ca="1">SMALL($J$5:$J$1004,ROWS($J$5:J451))</f>
        <v>11</v>
      </c>
      <c r="L451" s="7">
        <f ca="1">ROWS($J$5:J451)/COUNT($J$5:$J$1004)</f>
        <v>0.44700000000000001</v>
      </c>
      <c r="M451" s="7"/>
      <c r="N451" s="7"/>
      <c r="O451" s="7"/>
      <c r="P451" s="6">
        <f t="shared" ca="1" si="59"/>
        <v>1</v>
      </c>
      <c r="Q451" s="6">
        <f t="shared" ca="1" si="59"/>
        <v>1</v>
      </c>
      <c r="R451" s="6" t="str">
        <f t="shared" ca="1" si="59"/>
        <v/>
      </c>
      <c r="T451" s="6">
        <f t="shared" ca="1" si="55"/>
        <v>1</v>
      </c>
      <c r="U451" s="6" t="str">
        <f t="shared" ca="1" si="56"/>
        <v/>
      </c>
      <c r="V451" s="6">
        <f t="shared" ca="1" si="57"/>
        <v>1</v>
      </c>
      <c r="W451" s="6">
        <f t="shared" ca="1" si="57"/>
        <v>1</v>
      </c>
      <c r="X451" s="6" t="str">
        <f t="shared" ca="1" si="57"/>
        <v/>
      </c>
      <c r="Y451" s="6">
        <f t="shared" ca="1" si="58"/>
        <v>1</v>
      </c>
    </row>
    <row r="452" spans="1:25" hidden="1" x14ac:dyDescent="0.25">
      <c r="A452" s="8">
        <f t="shared" ca="1" si="61"/>
        <v>2</v>
      </c>
      <c r="B452" s="8">
        <f t="shared" ca="1" si="60"/>
        <v>2</v>
      </c>
      <c r="C452" s="8">
        <f t="shared" ca="1" si="60"/>
        <v>6</v>
      </c>
      <c r="D452" s="8">
        <f t="shared" ca="1" si="60"/>
        <v>6</v>
      </c>
      <c r="E452" s="8">
        <f t="shared" ca="1" si="60"/>
        <v>3</v>
      </c>
      <c r="F452" s="8">
        <f t="shared" ca="1" si="60"/>
        <v>4</v>
      </c>
      <c r="G452" s="6" cm="1">
        <f t="array" aca="1" ref="G452" ca="1">SUM(IF(ISNUMBER(FIND($A$4:$F$4,G$4)),$A452:$F452,0))</f>
        <v>8</v>
      </c>
      <c r="H452" s="6" cm="1">
        <f t="array" aca="1" ref="H452" ca="1">SUM(IF(ISNUMBER(FIND($A$4:$F$4,H$4)),$A452:$F452,0))</f>
        <v>12</v>
      </c>
      <c r="I452" s="6" cm="1">
        <f t="array" aca="1" ref="I452" ca="1">SUM(IF(ISNUMBER(FIND($A$4:$F$4,I$4)),$A452:$F452,0))</f>
        <v>9</v>
      </c>
      <c r="J452" s="6">
        <f t="shared" ca="1" si="54"/>
        <v>12</v>
      </c>
      <c r="K452" s="6">
        <f ca="1">SMALL($J$5:$J$1004,ROWS($J$5:J452))</f>
        <v>11</v>
      </c>
      <c r="L452" s="7">
        <f ca="1">ROWS($J$5:J452)/COUNT($J$5:$J$1004)</f>
        <v>0.44800000000000001</v>
      </c>
      <c r="M452" s="7"/>
      <c r="N452" s="7"/>
      <c r="O452" s="7"/>
      <c r="P452" s="6" t="str">
        <f t="shared" ca="1" si="59"/>
        <v/>
      </c>
      <c r="Q452" s="6">
        <f t="shared" ca="1" si="59"/>
        <v>1</v>
      </c>
      <c r="R452" s="6" t="str">
        <f t="shared" ca="1" si="59"/>
        <v/>
      </c>
      <c r="T452" s="6">
        <f t="shared" ca="1" si="55"/>
        <v>1</v>
      </c>
      <c r="U452" s="6" t="str">
        <f t="shared" ca="1" si="56"/>
        <v/>
      </c>
      <c r="V452" s="6" t="str">
        <f t="shared" ca="1" si="57"/>
        <v/>
      </c>
      <c r="W452" s="6">
        <f t="shared" ca="1" si="57"/>
        <v>1</v>
      </c>
      <c r="X452" s="6" t="str">
        <f t="shared" ca="1" si="57"/>
        <v/>
      </c>
      <c r="Y452" s="6">
        <f t="shared" ca="1" si="58"/>
        <v>1</v>
      </c>
    </row>
    <row r="453" spans="1:25" hidden="1" x14ac:dyDescent="0.25">
      <c r="A453" s="8">
        <f t="shared" ca="1" si="61"/>
        <v>3</v>
      </c>
      <c r="B453" s="8">
        <f t="shared" ca="1" si="60"/>
        <v>1</v>
      </c>
      <c r="C453" s="8">
        <f t="shared" ca="1" si="60"/>
        <v>5</v>
      </c>
      <c r="D453" s="8">
        <f t="shared" ca="1" si="60"/>
        <v>2</v>
      </c>
      <c r="E453" s="8">
        <f t="shared" ca="1" si="60"/>
        <v>2</v>
      </c>
      <c r="F453" s="8">
        <f t="shared" ca="1" si="60"/>
        <v>4</v>
      </c>
      <c r="G453" s="6" cm="1">
        <f t="array" aca="1" ref="G453" ca="1">SUM(IF(ISNUMBER(FIND($A$4:$F$4,G$4)),$A453:$F453,0))</f>
        <v>8</v>
      </c>
      <c r="H453" s="6" cm="1">
        <f t="array" aca="1" ref="H453" ca="1">SUM(IF(ISNUMBER(FIND($A$4:$F$4,H$4)),$A453:$F453,0))</f>
        <v>9</v>
      </c>
      <c r="I453" s="6" cm="1">
        <f t="array" aca="1" ref="I453" ca="1">SUM(IF(ISNUMBER(FIND($A$4:$F$4,I$4)),$A453:$F453,0))</f>
        <v>7</v>
      </c>
      <c r="J453" s="6">
        <f t="shared" ref="J453:J516" ca="1" si="62">MAX(G453:I453)</f>
        <v>9</v>
      </c>
      <c r="K453" s="6">
        <f ca="1">SMALL($J$5:$J$1004,ROWS($J$5:J453))</f>
        <v>11</v>
      </c>
      <c r="L453" s="7">
        <f ca="1">ROWS($J$5:J453)/COUNT($J$5:$J$1004)</f>
        <v>0.44900000000000001</v>
      </c>
      <c r="M453" s="7"/>
      <c r="N453" s="7"/>
      <c r="O453" s="7"/>
      <c r="P453" s="6" t="str">
        <f t="shared" ca="1" si="59"/>
        <v/>
      </c>
      <c r="Q453" s="6">
        <f t="shared" ca="1" si="59"/>
        <v>1</v>
      </c>
      <c r="R453" s="6" t="str">
        <f t="shared" ca="1" si="59"/>
        <v/>
      </c>
      <c r="T453" s="6">
        <f t="shared" ca="1" si="55"/>
        <v>1</v>
      </c>
      <c r="U453" s="6" t="str">
        <f t="shared" ca="1" si="56"/>
        <v/>
      </c>
      <c r="V453" s="6" t="str">
        <f t="shared" ca="1" si="57"/>
        <v/>
      </c>
      <c r="W453" s="6">
        <f t="shared" ca="1" si="57"/>
        <v>1</v>
      </c>
      <c r="X453" s="6" t="str">
        <f t="shared" ca="1" si="57"/>
        <v/>
      </c>
      <c r="Y453" s="6">
        <f t="shared" ca="1" si="58"/>
        <v>1</v>
      </c>
    </row>
    <row r="454" spans="1:25" hidden="1" x14ac:dyDescent="0.25">
      <c r="A454" s="8">
        <f t="shared" ca="1" si="61"/>
        <v>2</v>
      </c>
      <c r="B454" s="8">
        <f t="shared" ca="1" si="60"/>
        <v>5</v>
      </c>
      <c r="C454" s="8">
        <f t="shared" ca="1" si="60"/>
        <v>6</v>
      </c>
      <c r="D454" s="8">
        <f t="shared" ca="1" si="60"/>
        <v>2</v>
      </c>
      <c r="E454" s="8">
        <f t="shared" ca="1" si="60"/>
        <v>3</v>
      </c>
      <c r="F454" s="8">
        <f t="shared" ca="1" si="60"/>
        <v>3</v>
      </c>
      <c r="G454" s="6" cm="1">
        <f t="array" aca="1" ref="G454" ca="1">SUM(IF(ISNUMBER(FIND($A$4:$F$4,G$4)),$A454:$F454,0))</f>
        <v>8</v>
      </c>
      <c r="H454" s="6" cm="1">
        <f t="array" aca="1" ref="H454" ca="1">SUM(IF(ISNUMBER(FIND($A$4:$F$4,H$4)),$A454:$F454,0))</f>
        <v>7</v>
      </c>
      <c r="I454" s="6" cm="1">
        <f t="array" aca="1" ref="I454" ca="1">SUM(IF(ISNUMBER(FIND($A$4:$F$4,I$4)),$A454:$F454,0))</f>
        <v>11</v>
      </c>
      <c r="J454" s="6">
        <f t="shared" ca="1" si="62"/>
        <v>11</v>
      </c>
      <c r="K454" s="6">
        <f ca="1">SMALL($J$5:$J$1004,ROWS($J$5:J454))</f>
        <v>11</v>
      </c>
      <c r="L454" s="7">
        <f ca="1">ROWS($J$5:J454)/COUNT($J$5:$J$1004)</f>
        <v>0.45</v>
      </c>
      <c r="M454" s="7"/>
      <c r="N454" s="7"/>
      <c r="O454" s="7"/>
      <c r="P454" s="6" t="str">
        <f t="shared" ca="1" si="59"/>
        <v/>
      </c>
      <c r="Q454" s="6" t="str">
        <f t="shared" ca="1" si="59"/>
        <v/>
      </c>
      <c r="R454" s="6">
        <f t="shared" ca="1" si="59"/>
        <v>1</v>
      </c>
      <c r="T454" s="6">
        <f t="shared" ref="T454:T517" ca="1" si="63">MAX(P454:Q454)</f>
        <v>0</v>
      </c>
      <c r="U454" s="6">
        <f t="shared" ref="U454:U517" ca="1" si="64">R454</f>
        <v>1</v>
      </c>
      <c r="V454" s="6" t="str">
        <f t="shared" ref="V454:X517" ca="1" si="65">P454</f>
        <v/>
      </c>
      <c r="W454" s="6" t="str">
        <f t="shared" ca="1" si="65"/>
        <v/>
      </c>
      <c r="X454" s="6">
        <f t="shared" ca="1" si="65"/>
        <v>1</v>
      </c>
      <c r="Y454" s="6">
        <f t="shared" ref="Y454:Y517" ca="1" si="66">MAX(Q454:R454)</f>
        <v>1</v>
      </c>
    </row>
    <row r="455" spans="1:25" hidden="1" x14ac:dyDescent="0.25">
      <c r="A455" s="8">
        <f t="shared" ca="1" si="61"/>
        <v>3</v>
      </c>
      <c r="B455" s="8">
        <f t="shared" ca="1" si="60"/>
        <v>2</v>
      </c>
      <c r="C455" s="8">
        <f t="shared" ca="1" si="60"/>
        <v>7</v>
      </c>
      <c r="D455" s="8">
        <f t="shared" ca="1" si="60"/>
        <v>3</v>
      </c>
      <c r="E455" s="8">
        <f t="shared" ca="1" si="60"/>
        <v>3</v>
      </c>
      <c r="F455" s="8">
        <f t="shared" ca="1" si="60"/>
        <v>2</v>
      </c>
      <c r="G455" s="6" cm="1">
        <f t="array" aca="1" ref="G455" ca="1">SUM(IF(ISNUMBER(FIND($A$4:$F$4,G$4)),$A455:$F455,0))</f>
        <v>10</v>
      </c>
      <c r="H455" s="6" cm="1">
        <f t="array" aca="1" ref="H455" ca="1">SUM(IF(ISNUMBER(FIND($A$4:$F$4,H$4)),$A455:$F455,0))</f>
        <v>8</v>
      </c>
      <c r="I455" s="6" cm="1">
        <f t="array" aca="1" ref="I455" ca="1">SUM(IF(ISNUMBER(FIND($A$4:$F$4,I$4)),$A455:$F455,0))</f>
        <v>7</v>
      </c>
      <c r="J455" s="6">
        <f t="shared" ca="1" si="62"/>
        <v>10</v>
      </c>
      <c r="K455" s="6">
        <f ca="1">SMALL($J$5:$J$1004,ROWS($J$5:J455))</f>
        <v>11</v>
      </c>
      <c r="L455" s="7">
        <f ca="1">ROWS($J$5:J455)/COUNT($J$5:$J$1004)</f>
        <v>0.45100000000000001</v>
      </c>
      <c r="M455" s="7"/>
      <c r="N455" s="7"/>
      <c r="O455" s="7"/>
      <c r="P455" s="6">
        <f t="shared" ca="1" si="59"/>
        <v>1</v>
      </c>
      <c r="Q455" s="6" t="str">
        <f t="shared" ca="1" si="59"/>
        <v/>
      </c>
      <c r="R455" s="6" t="str">
        <f t="shared" ca="1" si="59"/>
        <v/>
      </c>
      <c r="T455" s="6">
        <f t="shared" ca="1" si="63"/>
        <v>1</v>
      </c>
      <c r="U455" s="6" t="str">
        <f t="shared" ca="1" si="64"/>
        <v/>
      </c>
      <c r="V455" s="6">
        <f t="shared" ca="1" si="65"/>
        <v>1</v>
      </c>
      <c r="W455" s="6" t="str">
        <f t="shared" ca="1" si="65"/>
        <v/>
      </c>
      <c r="X455" s="6" t="str">
        <f t="shared" ca="1" si="65"/>
        <v/>
      </c>
      <c r="Y455" s="6">
        <f t="shared" ca="1" si="66"/>
        <v>0</v>
      </c>
    </row>
    <row r="456" spans="1:25" hidden="1" x14ac:dyDescent="0.25">
      <c r="A456" s="8">
        <f t="shared" ca="1" si="61"/>
        <v>5</v>
      </c>
      <c r="B456" s="8">
        <f t="shared" ca="1" si="60"/>
        <v>2</v>
      </c>
      <c r="C456" s="8">
        <f t="shared" ca="1" si="60"/>
        <v>4</v>
      </c>
      <c r="D456" s="8">
        <f t="shared" ca="1" si="60"/>
        <v>5</v>
      </c>
      <c r="E456" s="8">
        <f t="shared" ca="1" si="60"/>
        <v>3</v>
      </c>
      <c r="F456" s="8">
        <f t="shared" ca="1" si="60"/>
        <v>4</v>
      </c>
      <c r="G456" s="6" cm="1">
        <f t="array" aca="1" ref="G456" ca="1">SUM(IF(ISNUMBER(FIND($A$4:$F$4,G$4)),$A456:$F456,0))</f>
        <v>9</v>
      </c>
      <c r="H456" s="6" cm="1">
        <f t="array" aca="1" ref="H456" ca="1">SUM(IF(ISNUMBER(FIND($A$4:$F$4,H$4)),$A456:$F456,0))</f>
        <v>14</v>
      </c>
      <c r="I456" s="6" cm="1">
        <f t="array" aca="1" ref="I456" ca="1">SUM(IF(ISNUMBER(FIND($A$4:$F$4,I$4)),$A456:$F456,0))</f>
        <v>9</v>
      </c>
      <c r="J456" s="6">
        <f t="shared" ca="1" si="62"/>
        <v>14</v>
      </c>
      <c r="K456" s="6">
        <f ca="1">SMALL($J$5:$J$1004,ROWS($J$5:J456))</f>
        <v>11</v>
      </c>
      <c r="L456" s="7">
        <f ca="1">ROWS($J$5:J456)/COUNT($J$5:$J$1004)</f>
        <v>0.45200000000000001</v>
      </c>
      <c r="M456" s="7"/>
      <c r="N456" s="7"/>
      <c r="O456" s="7"/>
      <c r="P456" s="6" t="str">
        <f t="shared" ca="1" si="59"/>
        <v/>
      </c>
      <c r="Q456" s="6">
        <f t="shared" ca="1" si="59"/>
        <v>1</v>
      </c>
      <c r="R456" s="6" t="str">
        <f t="shared" ca="1" si="59"/>
        <v/>
      </c>
      <c r="T456" s="6">
        <f t="shared" ca="1" si="63"/>
        <v>1</v>
      </c>
      <c r="U456" s="6" t="str">
        <f t="shared" ca="1" si="64"/>
        <v/>
      </c>
      <c r="V456" s="6" t="str">
        <f t="shared" ca="1" si="65"/>
        <v/>
      </c>
      <c r="W456" s="6">
        <f t="shared" ca="1" si="65"/>
        <v>1</v>
      </c>
      <c r="X456" s="6" t="str">
        <f t="shared" ca="1" si="65"/>
        <v/>
      </c>
      <c r="Y456" s="6">
        <f t="shared" ca="1" si="66"/>
        <v>1</v>
      </c>
    </row>
    <row r="457" spans="1:25" hidden="1" x14ac:dyDescent="0.25">
      <c r="A457" s="8">
        <f t="shared" ca="1" si="61"/>
        <v>3</v>
      </c>
      <c r="B457" s="8">
        <f t="shared" ca="1" si="60"/>
        <v>4</v>
      </c>
      <c r="C457" s="8">
        <f t="shared" ca="1" si="60"/>
        <v>4</v>
      </c>
      <c r="D457" s="8">
        <f t="shared" ca="1" si="60"/>
        <v>3</v>
      </c>
      <c r="E457" s="8">
        <f t="shared" ca="1" si="60"/>
        <v>2</v>
      </c>
      <c r="F457" s="8">
        <f t="shared" ca="1" si="60"/>
        <v>2</v>
      </c>
      <c r="G457" s="6" cm="1">
        <f t="array" aca="1" ref="G457" ca="1">SUM(IF(ISNUMBER(FIND($A$4:$F$4,G$4)),$A457:$F457,0))</f>
        <v>7</v>
      </c>
      <c r="H457" s="6" cm="1">
        <f t="array" aca="1" ref="H457" ca="1">SUM(IF(ISNUMBER(FIND($A$4:$F$4,H$4)),$A457:$F457,0))</f>
        <v>8</v>
      </c>
      <c r="I457" s="6" cm="1">
        <f t="array" aca="1" ref="I457" ca="1">SUM(IF(ISNUMBER(FIND($A$4:$F$4,I$4)),$A457:$F457,0))</f>
        <v>8</v>
      </c>
      <c r="J457" s="6">
        <f t="shared" ca="1" si="62"/>
        <v>8</v>
      </c>
      <c r="K457" s="6">
        <f ca="1">SMALL($J$5:$J$1004,ROWS($J$5:J457))</f>
        <v>11</v>
      </c>
      <c r="L457" s="7">
        <f ca="1">ROWS($J$5:J457)/COUNT($J$5:$J$1004)</f>
        <v>0.45300000000000001</v>
      </c>
      <c r="M457" s="7"/>
      <c r="N457" s="7"/>
      <c r="O457" s="7"/>
      <c r="P457" s="6" t="str">
        <f t="shared" ca="1" si="59"/>
        <v/>
      </c>
      <c r="Q457" s="6">
        <f t="shared" ca="1" si="59"/>
        <v>1</v>
      </c>
      <c r="R457" s="6">
        <f t="shared" ca="1" si="59"/>
        <v>1</v>
      </c>
      <c r="T457" s="6">
        <f t="shared" ca="1" si="63"/>
        <v>1</v>
      </c>
      <c r="U457" s="6">
        <f t="shared" ca="1" si="64"/>
        <v>1</v>
      </c>
      <c r="V457" s="6" t="str">
        <f t="shared" ca="1" si="65"/>
        <v/>
      </c>
      <c r="W457" s="6">
        <f t="shared" ca="1" si="65"/>
        <v>1</v>
      </c>
      <c r="X457" s="6">
        <f t="shared" ca="1" si="65"/>
        <v>1</v>
      </c>
      <c r="Y457" s="6">
        <f t="shared" ca="1" si="66"/>
        <v>1</v>
      </c>
    </row>
    <row r="458" spans="1:25" hidden="1" x14ac:dyDescent="0.25">
      <c r="A458" s="8">
        <f t="shared" ca="1" si="61"/>
        <v>5</v>
      </c>
      <c r="B458" s="8">
        <f t="shared" ca="1" si="60"/>
        <v>3</v>
      </c>
      <c r="C458" s="8">
        <f t="shared" ca="1" si="60"/>
        <v>6</v>
      </c>
      <c r="D458" s="8">
        <f t="shared" ca="1" si="60"/>
        <v>2</v>
      </c>
      <c r="E458" s="8">
        <f t="shared" ca="1" si="60"/>
        <v>3</v>
      </c>
      <c r="F458" s="8">
        <f t="shared" ca="1" si="60"/>
        <v>2</v>
      </c>
      <c r="G458" s="6" cm="1">
        <f t="array" aca="1" ref="G458" ca="1">SUM(IF(ISNUMBER(FIND($A$4:$F$4,G$4)),$A458:$F458,0))</f>
        <v>11</v>
      </c>
      <c r="H458" s="6" cm="1">
        <f t="array" aca="1" ref="H458" ca="1">SUM(IF(ISNUMBER(FIND($A$4:$F$4,H$4)),$A458:$F458,0))</f>
        <v>9</v>
      </c>
      <c r="I458" s="6" cm="1">
        <f t="array" aca="1" ref="I458" ca="1">SUM(IF(ISNUMBER(FIND($A$4:$F$4,I$4)),$A458:$F458,0))</f>
        <v>8</v>
      </c>
      <c r="J458" s="6">
        <f t="shared" ca="1" si="62"/>
        <v>11</v>
      </c>
      <c r="K458" s="6">
        <f ca="1">SMALL($J$5:$J$1004,ROWS($J$5:J458))</f>
        <v>11</v>
      </c>
      <c r="L458" s="7">
        <f ca="1">ROWS($J$5:J458)/COUNT($J$5:$J$1004)</f>
        <v>0.45400000000000001</v>
      </c>
      <c r="M458" s="7"/>
      <c r="N458" s="7"/>
      <c r="O458" s="7"/>
      <c r="P458" s="6">
        <f t="shared" ca="1" si="59"/>
        <v>1</v>
      </c>
      <c r="Q458" s="6" t="str">
        <f t="shared" ca="1" si="59"/>
        <v/>
      </c>
      <c r="R458" s="6" t="str">
        <f t="shared" ca="1" si="59"/>
        <v/>
      </c>
      <c r="T458" s="6">
        <f t="shared" ca="1" si="63"/>
        <v>1</v>
      </c>
      <c r="U458" s="6" t="str">
        <f t="shared" ca="1" si="64"/>
        <v/>
      </c>
      <c r="V458" s="6">
        <f t="shared" ca="1" si="65"/>
        <v>1</v>
      </c>
      <c r="W458" s="6" t="str">
        <f t="shared" ca="1" si="65"/>
        <v/>
      </c>
      <c r="X458" s="6" t="str">
        <f t="shared" ca="1" si="65"/>
        <v/>
      </c>
      <c r="Y458" s="6">
        <f t="shared" ca="1" si="66"/>
        <v>0</v>
      </c>
    </row>
    <row r="459" spans="1:25" hidden="1" x14ac:dyDescent="0.25">
      <c r="A459" s="8">
        <f t="shared" ca="1" si="61"/>
        <v>5</v>
      </c>
      <c r="B459" s="8">
        <f t="shared" ca="1" si="60"/>
        <v>1</v>
      </c>
      <c r="C459" s="8">
        <f t="shared" ca="1" si="60"/>
        <v>5</v>
      </c>
      <c r="D459" s="8">
        <f t="shared" ca="1" si="60"/>
        <v>6</v>
      </c>
      <c r="E459" s="8">
        <f t="shared" ca="1" si="60"/>
        <v>1</v>
      </c>
      <c r="F459" s="8">
        <f t="shared" ca="1" si="60"/>
        <v>4</v>
      </c>
      <c r="G459" s="6" cm="1">
        <f t="array" aca="1" ref="G459" ca="1">SUM(IF(ISNUMBER(FIND($A$4:$F$4,G$4)),$A459:$F459,0))</f>
        <v>10</v>
      </c>
      <c r="H459" s="6" cm="1">
        <f t="array" aca="1" ref="H459" ca="1">SUM(IF(ISNUMBER(FIND($A$4:$F$4,H$4)),$A459:$F459,0))</f>
        <v>15</v>
      </c>
      <c r="I459" s="6" cm="1">
        <f t="array" aca="1" ref="I459" ca="1">SUM(IF(ISNUMBER(FIND($A$4:$F$4,I$4)),$A459:$F459,0))</f>
        <v>6</v>
      </c>
      <c r="J459" s="6">
        <f t="shared" ca="1" si="62"/>
        <v>15</v>
      </c>
      <c r="K459" s="6">
        <f ca="1">SMALL($J$5:$J$1004,ROWS($J$5:J459))</f>
        <v>11</v>
      </c>
      <c r="L459" s="7">
        <f ca="1">ROWS($J$5:J459)/COUNT($J$5:$J$1004)</f>
        <v>0.45500000000000002</v>
      </c>
      <c r="M459" s="7"/>
      <c r="N459" s="7"/>
      <c r="O459" s="7"/>
      <c r="P459" s="6" t="str">
        <f t="shared" ca="1" si="59"/>
        <v/>
      </c>
      <c r="Q459" s="6">
        <f t="shared" ca="1" si="59"/>
        <v>1</v>
      </c>
      <c r="R459" s="6" t="str">
        <f t="shared" ca="1" si="59"/>
        <v/>
      </c>
      <c r="T459" s="6">
        <f t="shared" ca="1" si="63"/>
        <v>1</v>
      </c>
      <c r="U459" s="6" t="str">
        <f t="shared" ca="1" si="64"/>
        <v/>
      </c>
      <c r="V459" s="6" t="str">
        <f t="shared" ca="1" si="65"/>
        <v/>
      </c>
      <c r="W459" s="6">
        <f t="shared" ca="1" si="65"/>
        <v>1</v>
      </c>
      <c r="X459" s="6" t="str">
        <f t="shared" ca="1" si="65"/>
        <v/>
      </c>
      <c r="Y459" s="6">
        <f t="shared" ca="1" si="66"/>
        <v>1</v>
      </c>
    </row>
    <row r="460" spans="1:25" hidden="1" x14ac:dyDescent="0.25">
      <c r="A460" s="8">
        <f t="shared" ca="1" si="61"/>
        <v>6</v>
      </c>
      <c r="B460" s="8">
        <f t="shared" ca="1" si="60"/>
        <v>4</v>
      </c>
      <c r="C460" s="8">
        <f t="shared" ca="1" si="60"/>
        <v>5</v>
      </c>
      <c r="D460" s="8">
        <f t="shared" ref="B460:F511" ca="1" si="67">RANDBETWEEN(D$2,D$3)</f>
        <v>5</v>
      </c>
      <c r="E460" s="8">
        <f t="shared" ca="1" si="67"/>
        <v>3</v>
      </c>
      <c r="F460" s="8">
        <f t="shared" ca="1" si="67"/>
        <v>3</v>
      </c>
      <c r="G460" s="6" cm="1">
        <f t="array" aca="1" ref="G460" ca="1">SUM(IF(ISNUMBER(FIND($A$4:$F$4,G$4)),$A460:$F460,0))</f>
        <v>11</v>
      </c>
      <c r="H460" s="6" cm="1">
        <f t="array" aca="1" ref="H460" ca="1">SUM(IF(ISNUMBER(FIND($A$4:$F$4,H$4)),$A460:$F460,0))</f>
        <v>14</v>
      </c>
      <c r="I460" s="6" cm="1">
        <f t="array" aca="1" ref="I460" ca="1">SUM(IF(ISNUMBER(FIND($A$4:$F$4,I$4)),$A460:$F460,0))</f>
        <v>10</v>
      </c>
      <c r="J460" s="6">
        <f t="shared" ca="1" si="62"/>
        <v>14</v>
      </c>
      <c r="K460" s="6">
        <f ca="1">SMALL($J$5:$J$1004,ROWS($J$5:J460))</f>
        <v>11</v>
      </c>
      <c r="L460" s="7">
        <f ca="1">ROWS($J$5:J460)/COUNT($J$5:$J$1004)</f>
        <v>0.45600000000000002</v>
      </c>
      <c r="M460" s="7"/>
      <c r="N460" s="7"/>
      <c r="O460" s="7"/>
      <c r="P460" s="6" t="str">
        <f t="shared" ca="1" si="59"/>
        <v/>
      </c>
      <c r="Q460" s="6">
        <f t="shared" ca="1" si="59"/>
        <v>1</v>
      </c>
      <c r="R460" s="6" t="str">
        <f t="shared" ca="1" si="59"/>
        <v/>
      </c>
      <c r="T460" s="6">
        <f t="shared" ca="1" si="63"/>
        <v>1</v>
      </c>
      <c r="U460" s="6" t="str">
        <f t="shared" ca="1" si="64"/>
        <v/>
      </c>
      <c r="V460" s="6" t="str">
        <f t="shared" ca="1" si="65"/>
        <v/>
      </c>
      <c r="W460" s="6">
        <f t="shared" ca="1" si="65"/>
        <v>1</v>
      </c>
      <c r="X460" s="6" t="str">
        <f t="shared" ca="1" si="65"/>
        <v/>
      </c>
      <c r="Y460" s="6">
        <f t="shared" ca="1" si="66"/>
        <v>1</v>
      </c>
    </row>
    <row r="461" spans="1:25" hidden="1" x14ac:dyDescent="0.25">
      <c r="A461" s="8">
        <f t="shared" ca="1" si="61"/>
        <v>3</v>
      </c>
      <c r="B461" s="8">
        <f t="shared" ca="1" si="67"/>
        <v>2</v>
      </c>
      <c r="C461" s="8">
        <f t="shared" ca="1" si="67"/>
        <v>8</v>
      </c>
      <c r="D461" s="8">
        <f t="shared" ca="1" si="67"/>
        <v>6</v>
      </c>
      <c r="E461" s="8">
        <f t="shared" ca="1" si="67"/>
        <v>1</v>
      </c>
      <c r="F461" s="8">
        <f t="shared" ca="1" si="67"/>
        <v>3</v>
      </c>
      <c r="G461" s="6" cm="1">
        <f t="array" aca="1" ref="G461" ca="1">SUM(IF(ISNUMBER(FIND($A$4:$F$4,G$4)),$A461:$F461,0))</f>
        <v>11</v>
      </c>
      <c r="H461" s="6" cm="1">
        <f t="array" aca="1" ref="H461" ca="1">SUM(IF(ISNUMBER(FIND($A$4:$F$4,H$4)),$A461:$F461,0))</f>
        <v>12</v>
      </c>
      <c r="I461" s="6" cm="1">
        <f t="array" aca="1" ref="I461" ca="1">SUM(IF(ISNUMBER(FIND($A$4:$F$4,I$4)),$A461:$F461,0))</f>
        <v>6</v>
      </c>
      <c r="J461" s="6">
        <f t="shared" ca="1" si="62"/>
        <v>12</v>
      </c>
      <c r="K461" s="6">
        <f ca="1">SMALL($J$5:$J$1004,ROWS($J$5:J461))</f>
        <v>11</v>
      </c>
      <c r="L461" s="7">
        <f ca="1">ROWS($J$5:J461)/COUNT($J$5:$J$1004)</f>
        <v>0.45700000000000002</v>
      </c>
      <c r="M461" s="7"/>
      <c r="N461" s="7"/>
      <c r="O461" s="7"/>
      <c r="P461" s="6" t="str">
        <f t="shared" ca="1" si="59"/>
        <v/>
      </c>
      <c r="Q461" s="6">
        <f t="shared" ca="1" si="59"/>
        <v>1</v>
      </c>
      <c r="R461" s="6" t="str">
        <f t="shared" ca="1" si="59"/>
        <v/>
      </c>
      <c r="T461" s="6">
        <f t="shared" ca="1" si="63"/>
        <v>1</v>
      </c>
      <c r="U461" s="6" t="str">
        <f t="shared" ca="1" si="64"/>
        <v/>
      </c>
      <c r="V461" s="6" t="str">
        <f t="shared" ca="1" si="65"/>
        <v/>
      </c>
      <c r="W461" s="6">
        <f t="shared" ca="1" si="65"/>
        <v>1</v>
      </c>
      <c r="X461" s="6" t="str">
        <f t="shared" ca="1" si="65"/>
        <v/>
      </c>
      <c r="Y461" s="6">
        <f t="shared" ca="1" si="66"/>
        <v>1</v>
      </c>
    </row>
    <row r="462" spans="1:25" hidden="1" x14ac:dyDescent="0.25">
      <c r="A462" s="8">
        <f t="shared" ca="1" si="61"/>
        <v>3</v>
      </c>
      <c r="B462" s="8">
        <f t="shared" ca="1" si="67"/>
        <v>5</v>
      </c>
      <c r="C462" s="8">
        <f t="shared" ca="1" si="67"/>
        <v>7</v>
      </c>
      <c r="D462" s="8">
        <f t="shared" ca="1" si="67"/>
        <v>4</v>
      </c>
      <c r="E462" s="8">
        <f t="shared" ca="1" si="67"/>
        <v>3</v>
      </c>
      <c r="F462" s="8">
        <f t="shared" ca="1" si="67"/>
        <v>2</v>
      </c>
      <c r="G462" s="6" cm="1">
        <f t="array" aca="1" ref="G462" ca="1">SUM(IF(ISNUMBER(FIND($A$4:$F$4,G$4)),$A462:$F462,0))</f>
        <v>10</v>
      </c>
      <c r="H462" s="6" cm="1">
        <f t="array" aca="1" ref="H462" ca="1">SUM(IF(ISNUMBER(FIND($A$4:$F$4,H$4)),$A462:$F462,0))</f>
        <v>9</v>
      </c>
      <c r="I462" s="6" cm="1">
        <f t="array" aca="1" ref="I462" ca="1">SUM(IF(ISNUMBER(FIND($A$4:$F$4,I$4)),$A462:$F462,0))</f>
        <v>10</v>
      </c>
      <c r="J462" s="6">
        <f t="shared" ca="1" si="62"/>
        <v>10</v>
      </c>
      <c r="K462" s="6">
        <f ca="1">SMALL($J$5:$J$1004,ROWS($J$5:J462))</f>
        <v>11</v>
      </c>
      <c r="L462" s="7">
        <f ca="1">ROWS($J$5:J462)/COUNT($J$5:$J$1004)</f>
        <v>0.45800000000000002</v>
      </c>
      <c r="M462" s="7"/>
      <c r="N462" s="7"/>
      <c r="O462" s="7"/>
      <c r="P462" s="6">
        <f t="shared" ca="1" si="59"/>
        <v>1</v>
      </c>
      <c r="Q462" s="6" t="str">
        <f t="shared" ca="1" si="59"/>
        <v/>
      </c>
      <c r="R462" s="6">
        <f t="shared" ca="1" si="59"/>
        <v>1</v>
      </c>
      <c r="T462" s="6">
        <f t="shared" ca="1" si="63"/>
        <v>1</v>
      </c>
      <c r="U462" s="6">
        <f t="shared" ca="1" si="64"/>
        <v>1</v>
      </c>
      <c r="V462" s="6">
        <f t="shared" ca="1" si="65"/>
        <v>1</v>
      </c>
      <c r="W462" s="6" t="str">
        <f t="shared" ca="1" si="65"/>
        <v/>
      </c>
      <c r="X462" s="6">
        <f t="shared" ca="1" si="65"/>
        <v>1</v>
      </c>
      <c r="Y462" s="6">
        <f t="shared" ca="1" si="66"/>
        <v>1</v>
      </c>
    </row>
    <row r="463" spans="1:25" hidden="1" x14ac:dyDescent="0.25">
      <c r="A463" s="8">
        <f t="shared" ca="1" si="61"/>
        <v>6</v>
      </c>
      <c r="B463" s="8">
        <f t="shared" ca="1" si="67"/>
        <v>2</v>
      </c>
      <c r="C463" s="8">
        <f t="shared" ca="1" si="67"/>
        <v>7</v>
      </c>
      <c r="D463" s="8">
        <f t="shared" ca="1" si="67"/>
        <v>6</v>
      </c>
      <c r="E463" s="8">
        <f t="shared" ca="1" si="67"/>
        <v>3</v>
      </c>
      <c r="F463" s="8">
        <f t="shared" ca="1" si="67"/>
        <v>2</v>
      </c>
      <c r="G463" s="6" cm="1">
        <f t="array" aca="1" ref="G463" ca="1">SUM(IF(ISNUMBER(FIND($A$4:$F$4,G$4)),$A463:$F463,0))</f>
        <v>13</v>
      </c>
      <c r="H463" s="6" cm="1">
        <f t="array" aca="1" ref="H463" ca="1">SUM(IF(ISNUMBER(FIND($A$4:$F$4,H$4)),$A463:$F463,0))</f>
        <v>14</v>
      </c>
      <c r="I463" s="6" cm="1">
        <f t="array" aca="1" ref="I463" ca="1">SUM(IF(ISNUMBER(FIND($A$4:$F$4,I$4)),$A463:$F463,0))</f>
        <v>7</v>
      </c>
      <c r="J463" s="6">
        <f t="shared" ca="1" si="62"/>
        <v>14</v>
      </c>
      <c r="K463" s="6">
        <f ca="1">SMALL($J$5:$J$1004,ROWS($J$5:J463))</f>
        <v>11</v>
      </c>
      <c r="L463" s="7">
        <f ca="1">ROWS($J$5:J463)/COUNT($J$5:$J$1004)</f>
        <v>0.45900000000000002</v>
      </c>
      <c r="M463" s="7"/>
      <c r="N463" s="7"/>
      <c r="O463" s="7"/>
      <c r="P463" s="6" t="str">
        <f t="shared" ca="1" si="59"/>
        <v/>
      </c>
      <c r="Q463" s="6">
        <f t="shared" ca="1" si="59"/>
        <v>1</v>
      </c>
      <c r="R463" s="6" t="str">
        <f t="shared" ca="1" si="59"/>
        <v/>
      </c>
      <c r="T463" s="6">
        <f t="shared" ca="1" si="63"/>
        <v>1</v>
      </c>
      <c r="U463" s="6" t="str">
        <f t="shared" ca="1" si="64"/>
        <v/>
      </c>
      <c r="V463" s="6" t="str">
        <f t="shared" ca="1" si="65"/>
        <v/>
      </c>
      <c r="W463" s="6">
        <f t="shared" ca="1" si="65"/>
        <v>1</v>
      </c>
      <c r="X463" s="6" t="str">
        <f t="shared" ca="1" si="65"/>
        <v/>
      </c>
      <c r="Y463" s="6">
        <f t="shared" ca="1" si="66"/>
        <v>1</v>
      </c>
    </row>
    <row r="464" spans="1:25" hidden="1" x14ac:dyDescent="0.25">
      <c r="A464" s="8">
        <f t="shared" ca="1" si="61"/>
        <v>5</v>
      </c>
      <c r="B464" s="8">
        <f t="shared" ca="1" si="67"/>
        <v>4</v>
      </c>
      <c r="C464" s="8">
        <f t="shared" ca="1" si="67"/>
        <v>5</v>
      </c>
      <c r="D464" s="8">
        <f t="shared" ca="1" si="67"/>
        <v>5</v>
      </c>
      <c r="E464" s="8">
        <f t="shared" ca="1" si="67"/>
        <v>3</v>
      </c>
      <c r="F464" s="8">
        <f t="shared" ca="1" si="67"/>
        <v>4</v>
      </c>
      <c r="G464" s="6" cm="1">
        <f t="array" aca="1" ref="G464" ca="1">SUM(IF(ISNUMBER(FIND($A$4:$F$4,G$4)),$A464:$F464,0))</f>
        <v>10</v>
      </c>
      <c r="H464" s="6" cm="1">
        <f t="array" aca="1" ref="H464" ca="1">SUM(IF(ISNUMBER(FIND($A$4:$F$4,H$4)),$A464:$F464,0))</f>
        <v>14</v>
      </c>
      <c r="I464" s="6" cm="1">
        <f t="array" aca="1" ref="I464" ca="1">SUM(IF(ISNUMBER(FIND($A$4:$F$4,I$4)),$A464:$F464,0))</f>
        <v>11</v>
      </c>
      <c r="J464" s="6">
        <f t="shared" ca="1" si="62"/>
        <v>14</v>
      </c>
      <c r="K464" s="6">
        <f ca="1">SMALL($J$5:$J$1004,ROWS($J$5:J464))</f>
        <v>11</v>
      </c>
      <c r="L464" s="7">
        <f ca="1">ROWS($J$5:J464)/COUNT($J$5:$J$1004)</f>
        <v>0.46</v>
      </c>
      <c r="M464" s="7"/>
      <c r="N464" s="7"/>
      <c r="O464" s="7"/>
      <c r="P464" s="6" t="str">
        <f t="shared" ca="1" si="59"/>
        <v/>
      </c>
      <c r="Q464" s="6">
        <f t="shared" ca="1" si="59"/>
        <v>1</v>
      </c>
      <c r="R464" s="6" t="str">
        <f t="shared" ca="1" si="59"/>
        <v/>
      </c>
      <c r="T464" s="6">
        <f t="shared" ca="1" si="63"/>
        <v>1</v>
      </c>
      <c r="U464" s="6" t="str">
        <f t="shared" ca="1" si="64"/>
        <v/>
      </c>
      <c r="V464" s="6" t="str">
        <f t="shared" ca="1" si="65"/>
        <v/>
      </c>
      <c r="W464" s="6">
        <f t="shared" ca="1" si="65"/>
        <v>1</v>
      </c>
      <c r="X464" s="6" t="str">
        <f t="shared" ca="1" si="65"/>
        <v/>
      </c>
      <c r="Y464" s="6">
        <f t="shared" ca="1" si="66"/>
        <v>1</v>
      </c>
    </row>
    <row r="465" spans="1:25" hidden="1" x14ac:dyDescent="0.25">
      <c r="A465" s="8">
        <f t="shared" ca="1" si="61"/>
        <v>3</v>
      </c>
      <c r="B465" s="8">
        <f t="shared" ca="1" si="67"/>
        <v>4</v>
      </c>
      <c r="C465" s="8">
        <f t="shared" ca="1" si="67"/>
        <v>5</v>
      </c>
      <c r="D465" s="8">
        <f t="shared" ca="1" si="67"/>
        <v>5</v>
      </c>
      <c r="E465" s="8">
        <f t="shared" ca="1" si="67"/>
        <v>1</v>
      </c>
      <c r="F465" s="8">
        <f t="shared" ca="1" si="67"/>
        <v>4</v>
      </c>
      <c r="G465" s="6" cm="1">
        <f t="array" aca="1" ref="G465" ca="1">SUM(IF(ISNUMBER(FIND($A$4:$F$4,G$4)),$A465:$F465,0))</f>
        <v>8</v>
      </c>
      <c r="H465" s="6" cm="1">
        <f t="array" aca="1" ref="H465" ca="1">SUM(IF(ISNUMBER(FIND($A$4:$F$4,H$4)),$A465:$F465,0))</f>
        <v>12</v>
      </c>
      <c r="I465" s="6" cm="1">
        <f t="array" aca="1" ref="I465" ca="1">SUM(IF(ISNUMBER(FIND($A$4:$F$4,I$4)),$A465:$F465,0))</f>
        <v>9</v>
      </c>
      <c r="J465" s="6">
        <f t="shared" ca="1" si="62"/>
        <v>12</v>
      </c>
      <c r="K465" s="6">
        <f ca="1">SMALL($J$5:$J$1004,ROWS($J$5:J465))</f>
        <v>11</v>
      </c>
      <c r="L465" s="7">
        <f ca="1">ROWS($J$5:J465)/COUNT($J$5:$J$1004)</f>
        <v>0.46100000000000002</v>
      </c>
      <c r="M465" s="7"/>
      <c r="N465" s="7"/>
      <c r="O465" s="7"/>
      <c r="P465" s="6" t="str">
        <f t="shared" ca="1" si="59"/>
        <v/>
      </c>
      <c r="Q465" s="6">
        <f t="shared" ca="1" si="59"/>
        <v>1</v>
      </c>
      <c r="R465" s="6" t="str">
        <f t="shared" ca="1" si="59"/>
        <v/>
      </c>
      <c r="T465" s="6">
        <f t="shared" ca="1" si="63"/>
        <v>1</v>
      </c>
      <c r="U465" s="6" t="str">
        <f t="shared" ca="1" si="64"/>
        <v/>
      </c>
      <c r="V465" s="6" t="str">
        <f t="shared" ca="1" si="65"/>
        <v/>
      </c>
      <c r="W465" s="6">
        <f t="shared" ca="1" si="65"/>
        <v>1</v>
      </c>
      <c r="X465" s="6" t="str">
        <f t="shared" ca="1" si="65"/>
        <v/>
      </c>
      <c r="Y465" s="6">
        <f t="shared" ca="1" si="66"/>
        <v>1</v>
      </c>
    </row>
    <row r="466" spans="1:25" hidden="1" x14ac:dyDescent="0.25">
      <c r="A466" s="8">
        <f t="shared" ca="1" si="61"/>
        <v>2</v>
      </c>
      <c r="B466" s="8">
        <f t="shared" ca="1" si="67"/>
        <v>2</v>
      </c>
      <c r="C466" s="8">
        <f t="shared" ca="1" si="67"/>
        <v>5</v>
      </c>
      <c r="D466" s="8">
        <f t="shared" ca="1" si="67"/>
        <v>6</v>
      </c>
      <c r="E466" s="8">
        <f t="shared" ca="1" si="67"/>
        <v>3</v>
      </c>
      <c r="F466" s="8">
        <f t="shared" ca="1" si="67"/>
        <v>4</v>
      </c>
      <c r="G466" s="6" cm="1">
        <f t="array" aca="1" ref="G466" ca="1">SUM(IF(ISNUMBER(FIND($A$4:$F$4,G$4)),$A466:$F466,0))</f>
        <v>7</v>
      </c>
      <c r="H466" s="6" cm="1">
        <f t="array" aca="1" ref="H466" ca="1">SUM(IF(ISNUMBER(FIND($A$4:$F$4,H$4)),$A466:$F466,0))</f>
        <v>12</v>
      </c>
      <c r="I466" s="6" cm="1">
        <f t="array" aca="1" ref="I466" ca="1">SUM(IF(ISNUMBER(FIND($A$4:$F$4,I$4)),$A466:$F466,0))</f>
        <v>9</v>
      </c>
      <c r="J466" s="6">
        <f t="shared" ca="1" si="62"/>
        <v>12</v>
      </c>
      <c r="K466" s="6">
        <f ca="1">SMALL($J$5:$J$1004,ROWS($J$5:J466))</f>
        <v>11</v>
      </c>
      <c r="L466" s="7">
        <f ca="1">ROWS($J$5:J466)/COUNT($J$5:$J$1004)</f>
        <v>0.46200000000000002</v>
      </c>
      <c r="M466" s="7"/>
      <c r="N466" s="7"/>
      <c r="O466" s="7"/>
      <c r="P466" s="6" t="str">
        <f t="shared" ca="1" si="59"/>
        <v/>
      </c>
      <c r="Q466" s="6">
        <f t="shared" ca="1" si="59"/>
        <v>1</v>
      </c>
      <c r="R466" s="6" t="str">
        <f t="shared" ca="1" si="59"/>
        <v/>
      </c>
      <c r="T466" s="6">
        <f t="shared" ca="1" si="63"/>
        <v>1</v>
      </c>
      <c r="U466" s="6" t="str">
        <f t="shared" ca="1" si="64"/>
        <v/>
      </c>
      <c r="V466" s="6" t="str">
        <f t="shared" ca="1" si="65"/>
        <v/>
      </c>
      <c r="W466" s="6">
        <f t="shared" ca="1" si="65"/>
        <v>1</v>
      </c>
      <c r="X466" s="6" t="str">
        <f t="shared" ca="1" si="65"/>
        <v/>
      </c>
      <c r="Y466" s="6">
        <f t="shared" ca="1" si="66"/>
        <v>1</v>
      </c>
    </row>
    <row r="467" spans="1:25" hidden="1" x14ac:dyDescent="0.25">
      <c r="A467" s="8">
        <f t="shared" ca="1" si="61"/>
        <v>2</v>
      </c>
      <c r="B467" s="8">
        <f t="shared" ca="1" si="67"/>
        <v>3</v>
      </c>
      <c r="C467" s="8">
        <f t="shared" ca="1" si="67"/>
        <v>6</v>
      </c>
      <c r="D467" s="8">
        <f t="shared" ca="1" si="67"/>
        <v>2</v>
      </c>
      <c r="E467" s="8">
        <f t="shared" ca="1" si="67"/>
        <v>2</v>
      </c>
      <c r="F467" s="8">
        <f t="shared" ca="1" si="67"/>
        <v>4</v>
      </c>
      <c r="G467" s="6" cm="1">
        <f t="array" aca="1" ref="G467" ca="1">SUM(IF(ISNUMBER(FIND($A$4:$F$4,G$4)),$A467:$F467,0))</f>
        <v>8</v>
      </c>
      <c r="H467" s="6" cm="1">
        <f t="array" aca="1" ref="H467" ca="1">SUM(IF(ISNUMBER(FIND($A$4:$F$4,H$4)),$A467:$F467,0))</f>
        <v>8</v>
      </c>
      <c r="I467" s="6" cm="1">
        <f t="array" aca="1" ref="I467" ca="1">SUM(IF(ISNUMBER(FIND($A$4:$F$4,I$4)),$A467:$F467,0))</f>
        <v>9</v>
      </c>
      <c r="J467" s="6">
        <f t="shared" ca="1" si="62"/>
        <v>9</v>
      </c>
      <c r="K467" s="6">
        <f ca="1">SMALL($J$5:$J$1004,ROWS($J$5:J467))</f>
        <v>11</v>
      </c>
      <c r="L467" s="7">
        <f ca="1">ROWS($J$5:J467)/COUNT($J$5:$J$1004)</f>
        <v>0.46300000000000002</v>
      </c>
      <c r="M467" s="7"/>
      <c r="N467" s="7"/>
      <c r="O467" s="7"/>
      <c r="P467" s="6" t="str">
        <f t="shared" ca="1" si="59"/>
        <v/>
      </c>
      <c r="Q467" s="6" t="str">
        <f t="shared" ca="1" si="59"/>
        <v/>
      </c>
      <c r="R467" s="6">
        <f t="shared" ca="1" si="59"/>
        <v>1</v>
      </c>
      <c r="T467" s="6">
        <f t="shared" ca="1" si="63"/>
        <v>0</v>
      </c>
      <c r="U467" s="6">
        <f t="shared" ca="1" si="64"/>
        <v>1</v>
      </c>
      <c r="V467" s="6" t="str">
        <f t="shared" ca="1" si="65"/>
        <v/>
      </c>
      <c r="W467" s="6" t="str">
        <f t="shared" ca="1" si="65"/>
        <v/>
      </c>
      <c r="X467" s="6">
        <f t="shared" ca="1" si="65"/>
        <v>1</v>
      </c>
      <c r="Y467" s="6">
        <f t="shared" ca="1" si="66"/>
        <v>1</v>
      </c>
    </row>
    <row r="468" spans="1:25" hidden="1" x14ac:dyDescent="0.25">
      <c r="A468" s="8">
        <f t="shared" ca="1" si="61"/>
        <v>4</v>
      </c>
      <c r="B468" s="8">
        <f t="shared" ca="1" si="67"/>
        <v>1</v>
      </c>
      <c r="C468" s="8">
        <f t="shared" ca="1" si="67"/>
        <v>8</v>
      </c>
      <c r="D468" s="8">
        <f t="shared" ca="1" si="67"/>
        <v>3</v>
      </c>
      <c r="E468" s="8">
        <f t="shared" ca="1" si="67"/>
        <v>3</v>
      </c>
      <c r="F468" s="8">
        <f t="shared" ca="1" si="67"/>
        <v>4</v>
      </c>
      <c r="G468" s="6" cm="1">
        <f t="array" aca="1" ref="G468" ca="1">SUM(IF(ISNUMBER(FIND($A$4:$F$4,G$4)),$A468:$F468,0))</f>
        <v>12</v>
      </c>
      <c r="H468" s="6" cm="1">
        <f t="array" aca="1" ref="H468" ca="1">SUM(IF(ISNUMBER(FIND($A$4:$F$4,H$4)),$A468:$F468,0))</f>
        <v>11</v>
      </c>
      <c r="I468" s="6" cm="1">
        <f t="array" aca="1" ref="I468" ca="1">SUM(IF(ISNUMBER(FIND($A$4:$F$4,I$4)),$A468:$F468,0))</f>
        <v>8</v>
      </c>
      <c r="J468" s="6">
        <f t="shared" ca="1" si="62"/>
        <v>12</v>
      </c>
      <c r="K468" s="6">
        <f ca="1">SMALL($J$5:$J$1004,ROWS($J$5:J468))</f>
        <v>11</v>
      </c>
      <c r="L468" s="7">
        <f ca="1">ROWS($J$5:J468)/COUNT($J$5:$J$1004)</f>
        <v>0.46400000000000002</v>
      </c>
      <c r="M468" s="7"/>
      <c r="N468" s="7"/>
      <c r="O468" s="7"/>
      <c r="P468" s="6">
        <f t="shared" ca="1" si="59"/>
        <v>1</v>
      </c>
      <c r="Q468" s="6" t="str">
        <f t="shared" ca="1" si="59"/>
        <v/>
      </c>
      <c r="R468" s="6" t="str">
        <f t="shared" ca="1" si="59"/>
        <v/>
      </c>
      <c r="T468" s="6">
        <f t="shared" ca="1" si="63"/>
        <v>1</v>
      </c>
      <c r="U468" s="6" t="str">
        <f t="shared" ca="1" si="64"/>
        <v/>
      </c>
      <c r="V468" s="6">
        <f t="shared" ca="1" si="65"/>
        <v>1</v>
      </c>
      <c r="W468" s="6" t="str">
        <f t="shared" ca="1" si="65"/>
        <v/>
      </c>
      <c r="X468" s="6" t="str">
        <f t="shared" ca="1" si="65"/>
        <v/>
      </c>
      <c r="Y468" s="6">
        <f t="shared" ca="1" si="66"/>
        <v>0</v>
      </c>
    </row>
    <row r="469" spans="1:25" hidden="1" x14ac:dyDescent="0.25">
      <c r="A469" s="8">
        <f t="shared" ca="1" si="61"/>
        <v>6</v>
      </c>
      <c r="B469" s="8">
        <f t="shared" ca="1" si="67"/>
        <v>4</v>
      </c>
      <c r="C469" s="8">
        <f t="shared" ca="1" si="67"/>
        <v>6</v>
      </c>
      <c r="D469" s="8">
        <f t="shared" ca="1" si="67"/>
        <v>5</v>
      </c>
      <c r="E469" s="8">
        <f t="shared" ca="1" si="67"/>
        <v>3</v>
      </c>
      <c r="F469" s="8">
        <f t="shared" ca="1" si="67"/>
        <v>3</v>
      </c>
      <c r="G469" s="6" cm="1">
        <f t="array" aca="1" ref="G469" ca="1">SUM(IF(ISNUMBER(FIND($A$4:$F$4,G$4)),$A469:$F469,0))</f>
        <v>12</v>
      </c>
      <c r="H469" s="6" cm="1">
        <f t="array" aca="1" ref="H469" ca="1">SUM(IF(ISNUMBER(FIND($A$4:$F$4,H$4)),$A469:$F469,0))</f>
        <v>14</v>
      </c>
      <c r="I469" s="6" cm="1">
        <f t="array" aca="1" ref="I469" ca="1">SUM(IF(ISNUMBER(FIND($A$4:$F$4,I$4)),$A469:$F469,0))</f>
        <v>10</v>
      </c>
      <c r="J469" s="6">
        <f t="shared" ca="1" si="62"/>
        <v>14</v>
      </c>
      <c r="K469" s="6">
        <f ca="1">SMALL($J$5:$J$1004,ROWS($J$5:J469))</f>
        <v>11</v>
      </c>
      <c r="L469" s="7">
        <f ca="1">ROWS($J$5:J469)/COUNT($J$5:$J$1004)</f>
        <v>0.46500000000000002</v>
      </c>
      <c r="M469" s="7"/>
      <c r="N469" s="7"/>
      <c r="O469" s="7"/>
      <c r="P469" s="6" t="str">
        <f t="shared" ca="1" si="59"/>
        <v/>
      </c>
      <c r="Q469" s="6">
        <f t="shared" ca="1" si="59"/>
        <v>1</v>
      </c>
      <c r="R469" s="6" t="str">
        <f t="shared" ca="1" si="59"/>
        <v/>
      </c>
      <c r="T469" s="6">
        <f t="shared" ca="1" si="63"/>
        <v>1</v>
      </c>
      <c r="U469" s="6" t="str">
        <f t="shared" ca="1" si="64"/>
        <v/>
      </c>
      <c r="V469" s="6" t="str">
        <f t="shared" ca="1" si="65"/>
        <v/>
      </c>
      <c r="W469" s="6">
        <f t="shared" ca="1" si="65"/>
        <v>1</v>
      </c>
      <c r="X469" s="6" t="str">
        <f t="shared" ca="1" si="65"/>
        <v/>
      </c>
      <c r="Y469" s="6">
        <f t="shared" ca="1" si="66"/>
        <v>1</v>
      </c>
    </row>
    <row r="470" spans="1:25" hidden="1" x14ac:dyDescent="0.25">
      <c r="A470" s="8">
        <f t="shared" ca="1" si="61"/>
        <v>5</v>
      </c>
      <c r="B470" s="8">
        <f t="shared" ca="1" si="67"/>
        <v>2</v>
      </c>
      <c r="C470" s="8">
        <f t="shared" ca="1" si="67"/>
        <v>7</v>
      </c>
      <c r="D470" s="8">
        <f t="shared" ca="1" si="67"/>
        <v>2</v>
      </c>
      <c r="E470" s="8">
        <f t="shared" ca="1" si="67"/>
        <v>1</v>
      </c>
      <c r="F470" s="8">
        <f t="shared" ca="1" si="67"/>
        <v>4</v>
      </c>
      <c r="G470" s="6" cm="1">
        <f t="array" aca="1" ref="G470" ca="1">SUM(IF(ISNUMBER(FIND($A$4:$F$4,G$4)),$A470:$F470,0))</f>
        <v>12</v>
      </c>
      <c r="H470" s="6" cm="1">
        <f t="array" aca="1" ref="H470" ca="1">SUM(IF(ISNUMBER(FIND($A$4:$F$4,H$4)),$A470:$F470,0))</f>
        <v>11</v>
      </c>
      <c r="I470" s="6" cm="1">
        <f t="array" aca="1" ref="I470" ca="1">SUM(IF(ISNUMBER(FIND($A$4:$F$4,I$4)),$A470:$F470,0))</f>
        <v>7</v>
      </c>
      <c r="J470" s="6">
        <f t="shared" ca="1" si="62"/>
        <v>12</v>
      </c>
      <c r="K470" s="6">
        <f ca="1">SMALL($J$5:$J$1004,ROWS($J$5:J470))</f>
        <v>11</v>
      </c>
      <c r="L470" s="7">
        <f ca="1">ROWS($J$5:J470)/COUNT($J$5:$J$1004)</f>
        <v>0.46600000000000003</v>
      </c>
      <c r="M470" s="7"/>
      <c r="N470" s="7"/>
      <c r="O470" s="7"/>
      <c r="P470" s="6">
        <f t="shared" ref="P470:R533" ca="1" si="68">IF(G470=$J470,1,"")</f>
        <v>1</v>
      </c>
      <c r="Q470" s="6" t="str">
        <f t="shared" ca="1" si="68"/>
        <v/>
      </c>
      <c r="R470" s="6" t="str">
        <f t="shared" ca="1" si="68"/>
        <v/>
      </c>
      <c r="T470" s="6">
        <f t="shared" ca="1" si="63"/>
        <v>1</v>
      </c>
      <c r="U470" s="6" t="str">
        <f t="shared" ca="1" si="64"/>
        <v/>
      </c>
      <c r="V470" s="6">
        <f t="shared" ca="1" si="65"/>
        <v>1</v>
      </c>
      <c r="W470" s="6" t="str">
        <f t="shared" ca="1" si="65"/>
        <v/>
      </c>
      <c r="X470" s="6" t="str">
        <f t="shared" ca="1" si="65"/>
        <v/>
      </c>
      <c r="Y470" s="6">
        <f t="shared" ca="1" si="66"/>
        <v>0</v>
      </c>
    </row>
    <row r="471" spans="1:25" hidden="1" x14ac:dyDescent="0.25">
      <c r="A471" s="8">
        <f t="shared" ca="1" si="61"/>
        <v>6</v>
      </c>
      <c r="B471" s="8">
        <f t="shared" ca="1" si="67"/>
        <v>4</v>
      </c>
      <c r="C471" s="8">
        <f t="shared" ca="1" si="67"/>
        <v>6</v>
      </c>
      <c r="D471" s="8">
        <f t="shared" ca="1" si="67"/>
        <v>2</v>
      </c>
      <c r="E471" s="8">
        <f t="shared" ca="1" si="67"/>
        <v>3</v>
      </c>
      <c r="F471" s="8">
        <f t="shared" ca="1" si="67"/>
        <v>2</v>
      </c>
      <c r="G471" s="6" cm="1">
        <f t="array" aca="1" ref="G471" ca="1">SUM(IF(ISNUMBER(FIND($A$4:$F$4,G$4)),$A471:$F471,0))</f>
        <v>12</v>
      </c>
      <c r="H471" s="6" cm="1">
        <f t="array" aca="1" ref="H471" ca="1">SUM(IF(ISNUMBER(FIND($A$4:$F$4,H$4)),$A471:$F471,0))</f>
        <v>10</v>
      </c>
      <c r="I471" s="6" cm="1">
        <f t="array" aca="1" ref="I471" ca="1">SUM(IF(ISNUMBER(FIND($A$4:$F$4,I$4)),$A471:$F471,0))</f>
        <v>9</v>
      </c>
      <c r="J471" s="6">
        <f t="shared" ca="1" si="62"/>
        <v>12</v>
      </c>
      <c r="K471" s="6">
        <f ca="1">SMALL($J$5:$J$1004,ROWS($J$5:J471))</f>
        <v>11</v>
      </c>
      <c r="L471" s="7">
        <f ca="1">ROWS($J$5:J471)/COUNT($J$5:$J$1004)</f>
        <v>0.46700000000000003</v>
      </c>
      <c r="M471" s="7"/>
      <c r="N471" s="7"/>
      <c r="O471" s="7"/>
      <c r="P471" s="6">
        <f t="shared" ca="1" si="68"/>
        <v>1</v>
      </c>
      <c r="Q471" s="6" t="str">
        <f t="shared" ca="1" si="68"/>
        <v/>
      </c>
      <c r="R471" s="6" t="str">
        <f t="shared" ca="1" si="68"/>
        <v/>
      </c>
      <c r="T471" s="6">
        <f t="shared" ca="1" si="63"/>
        <v>1</v>
      </c>
      <c r="U471" s="6" t="str">
        <f t="shared" ca="1" si="64"/>
        <v/>
      </c>
      <c r="V471" s="6">
        <f t="shared" ca="1" si="65"/>
        <v>1</v>
      </c>
      <c r="W471" s="6" t="str">
        <f t="shared" ca="1" si="65"/>
        <v/>
      </c>
      <c r="X471" s="6" t="str">
        <f t="shared" ca="1" si="65"/>
        <v/>
      </c>
      <c r="Y471" s="6">
        <f t="shared" ca="1" si="66"/>
        <v>0</v>
      </c>
    </row>
    <row r="472" spans="1:25" hidden="1" x14ac:dyDescent="0.25">
      <c r="A472" s="8">
        <f t="shared" ca="1" si="61"/>
        <v>3</v>
      </c>
      <c r="B472" s="8">
        <f t="shared" ca="1" si="67"/>
        <v>3</v>
      </c>
      <c r="C472" s="8">
        <f t="shared" ca="1" si="67"/>
        <v>8</v>
      </c>
      <c r="D472" s="8">
        <f t="shared" ca="1" si="67"/>
        <v>3</v>
      </c>
      <c r="E472" s="8">
        <f t="shared" ca="1" si="67"/>
        <v>3</v>
      </c>
      <c r="F472" s="8">
        <f t="shared" ca="1" si="67"/>
        <v>2</v>
      </c>
      <c r="G472" s="6" cm="1">
        <f t="array" aca="1" ref="G472" ca="1">SUM(IF(ISNUMBER(FIND($A$4:$F$4,G$4)),$A472:$F472,0))</f>
        <v>11</v>
      </c>
      <c r="H472" s="6" cm="1">
        <f t="array" aca="1" ref="H472" ca="1">SUM(IF(ISNUMBER(FIND($A$4:$F$4,H$4)),$A472:$F472,0))</f>
        <v>8</v>
      </c>
      <c r="I472" s="6" cm="1">
        <f t="array" aca="1" ref="I472" ca="1">SUM(IF(ISNUMBER(FIND($A$4:$F$4,I$4)),$A472:$F472,0))</f>
        <v>8</v>
      </c>
      <c r="J472" s="6">
        <f t="shared" ca="1" si="62"/>
        <v>11</v>
      </c>
      <c r="K472" s="6">
        <f ca="1">SMALL($J$5:$J$1004,ROWS($J$5:J472))</f>
        <v>11</v>
      </c>
      <c r="L472" s="7">
        <f ca="1">ROWS($J$5:J472)/COUNT($J$5:$J$1004)</f>
        <v>0.46800000000000003</v>
      </c>
      <c r="M472" s="7"/>
      <c r="N472" s="7"/>
      <c r="O472" s="7"/>
      <c r="P472" s="6">
        <f t="shared" ca="1" si="68"/>
        <v>1</v>
      </c>
      <c r="Q472" s="6" t="str">
        <f t="shared" ca="1" si="68"/>
        <v/>
      </c>
      <c r="R472" s="6" t="str">
        <f t="shared" ca="1" si="68"/>
        <v/>
      </c>
      <c r="T472" s="6">
        <f t="shared" ca="1" si="63"/>
        <v>1</v>
      </c>
      <c r="U472" s="6" t="str">
        <f t="shared" ca="1" si="64"/>
        <v/>
      </c>
      <c r="V472" s="6">
        <f t="shared" ca="1" si="65"/>
        <v>1</v>
      </c>
      <c r="W472" s="6" t="str">
        <f t="shared" ca="1" si="65"/>
        <v/>
      </c>
      <c r="X472" s="6" t="str">
        <f t="shared" ca="1" si="65"/>
        <v/>
      </c>
      <c r="Y472" s="6">
        <f t="shared" ca="1" si="66"/>
        <v>0</v>
      </c>
    </row>
    <row r="473" spans="1:25" hidden="1" x14ac:dyDescent="0.25">
      <c r="A473" s="8">
        <f t="shared" ca="1" si="61"/>
        <v>6</v>
      </c>
      <c r="B473" s="8">
        <f t="shared" ca="1" si="67"/>
        <v>3</v>
      </c>
      <c r="C473" s="8">
        <f t="shared" ca="1" si="67"/>
        <v>7</v>
      </c>
      <c r="D473" s="8">
        <f t="shared" ca="1" si="67"/>
        <v>3</v>
      </c>
      <c r="E473" s="8">
        <f t="shared" ca="1" si="67"/>
        <v>1</v>
      </c>
      <c r="F473" s="8">
        <f t="shared" ca="1" si="67"/>
        <v>4</v>
      </c>
      <c r="G473" s="6" cm="1">
        <f t="array" aca="1" ref="G473" ca="1">SUM(IF(ISNUMBER(FIND($A$4:$F$4,G$4)),$A473:$F473,0))</f>
        <v>13</v>
      </c>
      <c r="H473" s="6" cm="1">
        <f t="array" aca="1" ref="H473" ca="1">SUM(IF(ISNUMBER(FIND($A$4:$F$4,H$4)),$A473:$F473,0))</f>
        <v>13</v>
      </c>
      <c r="I473" s="6" cm="1">
        <f t="array" aca="1" ref="I473" ca="1">SUM(IF(ISNUMBER(FIND($A$4:$F$4,I$4)),$A473:$F473,0))</f>
        <v>8</v>
      </c>
      <c r="J473" s="6">
        <f t="shared" ca="1" si="62"/>
        <v>13</v>
      </c>
      <c r="K473" s="6">
        <f ca="1">SMALL($J$5:$J$1004,ROWS($J$5:J473))</f>
        <v>11</v>
      </c>
      <c r="L473" s="7">
        <f ca="1">ROWS($J$5:J473)/COUNT($J$5:$J$1004)</f>
        <v>0.46899999999999997</v>
      </c>
      <c r="M473" s="7"/>
      <c r="N473" s="7"/>
      <c r="O473" s="7"/>
      <c r="P473" s="6">
        <f t="shared" ca="1" si="68"/>
        <v>1</v>
      </c>
      <c r="Q473" s="6">
        <f t="shared" ca="1" si="68"/>
        <v>1</v>
      </c>
      <c r="R473" s="6" t="str">
        <f t="shared" ca="1" si="68"/>
        <v/>
      </c>
      <c r="T473" s="6">
        <f t="shared" ca="1" si="63"/>
        <v>1</v>
      </c>
      <c r="U473" s="6" t="str">
        <f t="shared" ca="1" si="64"/>
        <v/>
      </c>
      <c r="V473" s="6">
        <f t="shared" ca="1" si="65"/>
        <v>1</v>
      </c>
      <c r="W473" s="6">
        <f t="shared" ca="1" si="65"/>
        <v>1</v>
      </c>
      <c r="X473" s="6" t="str">
        <f t="shared" ca="1" si="65"/>
        <v/>
      </c>
      <c r="Y473" s="6">
        <f t="shared" ca="1" si="66"/>
        <v>1</v>
      </c>
    </row>
    <row r="474" spans="1:25" hidden="1" x14ac:dyDescent="0.25">
      <c r="A474" s="8">
        <f t="shared" ca="1" si="61"/>
        <v>3</v>
      </c>
      <c r="B474" s="8">
        <f t="shared" ca="1" si="67"/>
        <v>1</v>
      </c>
      <c r="C474" s="8">
        <f t="shared" ca="1" si="67"/>
        <v>5</v>
      </c>
      <c r="D474" s="8">
        <f t="shared" ca="1" si="67"/>
        <v>6</v>
      </c>
      <c r="E474" s="8">
        <f t="shared" ca="1" si="67"/>
        <v>2</v>
      </c>
      <c r="F474" s="8">
        <f t="shared" ca="1" si="67"/>
        <v>3</v>
      </c>
      <c r="G474" s="6" cm="1">
        <f t="array" aca="1" ref="G474" ca="1">SUM(IF(ISNUMBER(FIND($A$4:$F$4,G$4)),$A474:$F474,0))</f>
        <v>8</v>
      </c>
      <c r="H474" s="6" cm="1">
        <f t="array" aca="1" ref="H474" ca="1">SUM(IF(ISNUMBER(FIND($A$4:$F$4,H$4)),$A474:$F474,0))</f>
        <v>12</v>
      </c>
      <c r="I474" s="6" cm="1">
        <f t="array" aca="1" ref="I474" ca="1">SUM(IF(ISNUMBER(FIND($A$4:$F$4,I$4)),$A474:$F474,0))</f>
        <v>6</v>
      </c>
      <c r="J474" s="6">
        <f t="shared" ca="1" si="62"/>
        <v>12</v>
      </c>
      <c r="K474" s="6">
        <f ca="1">SMALL($J$5:$J$1004,ROWS($J$5:J474))</f>
        <v>11</v>
      </c>
      <c r="L474" s="7">
        <f ca="1">ROWS($J$5:J474)/COUNT($J$5:$J$1004)</f>
        <v>0.47</v>
      </c>
      <c r="M474" s="7"/>
      <c r="N474" s="7"/>
      <c r="O474" s="7"/>
      <c r="P474" s="6" t="str">
        <f t="shared" ca="1" si="68"/>
        <v/>
      </c>
      <c r="Q474" s="6">
        <f t="shared" ca="1" si="68"/>
        <v>1</v>
      </c>
      <c r="R474" s="6" t="str">
        <f t="shared" ca="1" si="68"/>
        <v/>
      </c>
      <c r="T474" s="6">
        <f t="shared" ca="1" si="63"/>
        <v>1</v>
      </c>
      <c r="U474" s="6" t="str">
        <f t="shared" ca="1" si="64"/>
        <v/>
      </c>
      <c r="V474" s="6" t="str">
        <f t="shared" ca="1" si="65"/>
        <v/>
      </c>
      <c r="W474" s="6">
        <f t="shared" ca="1" si="65"/>
        <v>1</v>
      </c>
      <c r="X474" s="6" t="str">
        <f t="shared" ca="1" si="65"/>
        <v/>
      </c>
      <c r="Y474" s="6">
        <f t="shared" ca="1" si="66"/>
        <v>1</v>
      </c>
    </row>
    <row r="475" spans="1:25" hidden="1" x14ac:dyDescent="0.25">
      <c r="A475" s="8">
        <f t="shared" ca="1" si="61"/>
        <v>2</v>
      </c>
      <c r="B475" s="8">
        <f t="shared" ca="1" si="67"/>
        <v>3</v>
      </c>
      <c r="C475" s="8">
        <f t="shared" ca="1" si="67"/>
        <v>4</v>
      </c>
      <c r="D475" s="8">
        <f t="shared" ca="1" si="67"/>
        <v>4</v>
      </c>
      <c r="E475" s="8">
        <f t="shared" ca="1" si="67"/>
        <v>2</v>
      </c>
      <c r="F475" s="8">
        <f t="shared" ca="1" si="67"/>
        <v>3</v>
      </c>
      <c r="G475" s="6" cm="1">
        <f t="array" aca="1" ref="G475" ca="1">SUM(IF(ISNUMBER(FIND($A$4:$F$4,G$4)),$A475:$F475,0))</f>
        <v>6</v>
      </c>
      <c r="H475" s="6" cm="1">
        <f t="array" aca="1" ref="H475" ca="1">SUM(IF(ISNUMBER(FIND($A$4:$F$4,H$4)),$A475:$F475,0))</f>
        <v>9</v>
      </c>
      <c r="I475" s="6" cm="1">
        <f t="array" aca="1" ref="I475" ca="1">SUM(IF(ISNUMBER(FIND($A$4:$F$4,I$4)),$A475:$F475,0))</f>
        <v>8</v>
      </c>
      <c r="J475" s="6">
        <f t="shared" ca="1" si="62"/>
        <v>9</v>
      </c>
      <c r="K475" s="6">
        <f ca="1">SMALL($J$5:$J$1004,ROWS($J$5:J475))</f>
        <v>11</v>
      </c>
      <c r="L475" s="7">
        <f ca="1">ROWS($J$5:J475)/COUNT($J$5:$J$1004)</f>
        <v>0.47099999999999997</v>
      </c>
      <c r="M475" s="7"/>
      <c r="N475" s="7"/>
      <c r="O475" s="7"/>
      <c r="P475" s="6" t="str">
        <f t="shared" ca="1" si="68"/>
        <v/>
      </c>
      <c r="Q475" s="6">
        <f t="shared" ca="1" si="68"/>
        <v>1</v>
      </c>
      <c r="R475" s="6" t="str">
        <f t="shared" ca="1" si="68"/>
        <v/>
      </c>
      <c r="T475" s="6">
        <f t="shared" ca="1" si="63"/>
        <v>1</v>
      </c>
      <c r="U475" s="6" t="str">
        <f t="shared" ca="1" si="64"/>
        <v/>
      </c>
      <c r="V475" s="6" t="str">
        <f t="shared" ca="1" si="65"/>
        <v/>
      </c>
      <c r="W475" s="6">
        <f t="shared" ca="1" si="65"/>
        <v>1</v>
      </c>
      <c r="X475" s="6" t="str">
        <f t="shared" ca="1" si="65"/>
        <v/>
      </c>
      <c r="Y475" s="6">
        <f t="shared" ca="1" si="66"/>
        <v>1</v>
      </c>
    </row>
    <row r="476" spans="1:25" hidden="1" x14ac:dyDescent="0.25">
      <c r="A476" s="8">
        <f t="shared" ca="1" si="61"/>
        <v>3</v>
      </c>
      <c r="B476" s="8">
        <f t="shared" ca="1" si="67"/>
        <v>4</v>
      </c>
      <c r="C476" s="8">
        <f t="shared" ca="1" si="67"/>
        <v>4</v>
      </c>
      <c r="D476" s="8">
        <f t="shared" ca="1" si="67"/>
        <v>2</v>
      </c>
      <c r="E476" s="8">
        <f t="shared" ca="1" si="67"/>
        <v>3</v>
      </c>
      <c r="F476" s="8">
        <f t="shared" ca="1" si="67"/>
        <v>3</v>
      </c>
      <c r="G476" s="6" cm="1">
        <f t="array" aca="1" ref="G476" ca="1">SUM(IF(ISNUMBER(FIND($A$4:$F$4,G$4)),$A476:$F476,0))</f>
        <v>7</v>
      </c>
      <c r="H476" s="6" cm="1">
        <f t="array" aca="1" ref="H476" ca="1">SUM(IF(ISNUMBER(FIND($A$4:$F$4,H$4)),$A476:$F476,0))</f>
        <v>8</v>
      </c>
      <c r="I476" s="6" cm="1">
        <f t="array" aca="1" ref="I476" ca="1">SUM(IF(ISNUMBER(FIND($A$4:$F$4,I$4)),$A476:$F476,0))</f>
        <v>10</v>
      </c>
      <c r="J476" s="6">
        <f t="shared" ca="1" si="62"/>
        <v>10</v>
      </c>
      <c r="K476" s="6">
        <f ca="1">SMALL($J$5:$J$1004,ROWS($J$5:J476))</f>
        <v>11</v>
      </c>
      <c r="L476" s="7">
        <f ca="1">ROWS($J$5:J476)/COUNT($J$5:$J$1004)</f>
        <v>0.47199999999999998</v>
      </c>
      <c r="M476" s="7"/>
      <c r="N476" s="7"/>
      <c r="O476" s="7"/>
      <c r="P476" s="6" t="str">
        <f t="shared" ca="1" si="68"/>
        <v/>
      </c>
      <c r="Q476" s="6" t="str">
        <f t="shared" ca="1" si="68"/>
        <v/>
      </c>
      <c r="R476" s="6">
        <f t="shared" ca="1" si="68"/>
        <v>1</v>
      </c>
      <c r="T476" s="6">
        <f t="shared" ca="1" si="63"/>
        <v>0</v>
      </c>
      <c r="U476" s="6">
        <f t="shared" ca="1" si="64"/>
        <v>1</v>
      </c>
      <c r="V476" s="6" t="str">
        <f t="shared" ca="1" si="65"/>
        <v/>
      </c>
      <c r="W476" s="6" t="str">
        <f t="shared" ca="1" si="65"/>
        <v/>
      </c>
      <c r="X476" s="6">
        <f t="shared" ca="1" si="65"/>
        <v>1</v>
      </c>
      <c r="Y476" s="6">
        <f t="shared" ca="1" si="66"/>
        <v>1</v>
      </c>
    </row>
    <row r="477" spans="1:25" hidden="1" x14ac:dyDescent="0.25">
      <c r="A477" s="8">
        <f t="shared" ca="1" si="61"/>
        <v>3</v>
      </c>
      <c r="B477" s="8">
        <f t="shared" ca="1" si="67"/>
        <v>4</v>
      </c>
      <c r="C477" s="8">
        <f t="shared" ca="1" si="67"/>
        <v>4</v>
      </c>
      <c r="D477" s="8">
        <f t="shared" ca="1" si="67"/>
        <v>2</v>
      </c>
      <c r="E477" s="8">
        <f t="shared" ca="1" si="67"/>
        <v>3</v>
      </c>
      <c r="F477" s="8">
        <f t="shared" ca="1" si="67"/>
        <v>4</v>
      </c>
      <c r="G477" s="6" cm="1">
        <f t="array" aca="1" ref="G477" ca="1">SUM(IF(ISNUMBER(FIND($A$4:$F$4,G$4)),$A477:$F477,0))</f>
        <v>7</v>
      </c>
      <c r="H477" s="6" cm="1">
        <f t="array" aca="1" ref="H477" ca="1">SUM(IF(ISNUMBER(FIND($A$4:$F$4,H$4)),$A477:$F477,0))</f>
        <v>9</v>
      </c>
      <c r="I477" s="6" cm="1">
        <f t="array" aca="1" ref="I477" ca="1">SUM(IF(ISNUMBER(FIND($A$4:$F$4,I$4)),$A477:$F477,0))</f>
        <v>11</v>
      </c>
      <c r="J477" s="6">
        <f t="shared" ca="1" si="62"/>
        <v>11</v>
      </c>
      <c r="K477" s="6">
        <f ca="1">SMALL($J$5:$J$1004,ROWS($J$5:J477))</f>
        <v>11</v>
      </c>
      <c r="L477" s="7">
        <f ca="1">ROWS($J$5:J477)/COUNT($J$5:$J$1004)</f>
        <v>0.47299999999999998</v>
      </c>
      <c r="M477" s="7"/>
      <c r="N477" s="7"/>
      <c r="O477" s="7"/>
      <c r="P477" s="6" t="str">
        <f t="shared" ca="1" si="68"/>
        <v/>
      </c>
      <c r="Q477" s="6" t="str">
        <f t="shared" ca="1" si="68"/>
        <v/>
      </c>
      <c r="R477" s="6">
        <f t="shared" ca="1" si="68"/>
        <v>1</v>
      </c>
      <c r="T477" s="6">
        <f t="shared" ca="1" si="63"/>
        <v>0</v>
      </c>
      <c r="U477" s="6">
        <f t="shared" ca="1" si="64"/>
        <v>1</v>
      </c>
      <c r="V477" s="6" t="str">
        <f t="shared" ca="1" si="65"/>
        <v/>
      </c>
      <c r="W477" s="6" t="str">
        <f t="shared" ca="1" si="65"/>
        <v/>
      </c>
      <c r="X477" s="6">
        <f t="shared" ca="1" si="65"/>
        <v>1</v>
      </c>
      <c r="Y477" s="6">
        <f t="shared" ca="1" si="66"/>
        <v>1</v>
      </c>
    </row>
    <row r="478" spans="1:25" hidden="1" x14ac:dyDescent="0.25">
      <c r="A478" s="8">
        <f t="shared" ca="1" si="61"/>
        <v>4</v>
      </c>
      <c r="B478" s="8">
        <f t="shared" ca="1" si="67"/>
        <v>3</v>
      </c>
      <c r="C478" s="8">
        <f t="shared" ca="1" si="67"/>
        <v>8</v>
      </c>
      <c r="D478" s="8">
        <f t="shared" ca="1" si="67"/>
        <v>6</v>
      </c>
      <c r="E478" s="8">
        <f t="shared" ca="1" si="67"/>
        <v>1</v>
      </c>
      <c r="F478" s="8">
        <f t="shared" ca="1" si="67"/>
        <v>3</v>
      </c>
      <c r="G478" s="6" cm="1">
        <f t="array" aca="1" ref="G478" ca="1">SUM(IF(ISNUMBER(FIND($A$4:$F$4,G$4)),$A478:$F478,0))</f>
        <v>12</v>
      </c>
      <c r="H478" s="6" cm="1">
        <f t="array" aca="1" ref="H478" ca="1">SUM(IF(ISNUMBER(FIND($A$4:$F$4,H$4)),$A478:$F478,0))</f>
        <v>13</v>
      </c>
      <c r="I478" s="6" cm="1">
        <f t="array" aca="1" ref="I478" ca="1">SUM(IF(ISNUMBER(FIND($A$4:$F$4,I$4)),$A478:$F478,0))</f>
        <v>7</v>
      </c>
      <c r="J478" s="6">
        <f t="shared" ca="1" si="62"/>
        <v>13</v>
      </c>
      <c r="K478" s="6">
        <f ca="1">SMALL($J$5:$J$1004,ROWS($J$5:J478))</f>
        <v>11</v>
      </c>
      <c r="L478" s="7">
        <f ca="1">ROWS($J$5:J478)/COUNT($J$5:$J$1004)</f>
        <v>0.47399999999999998</v>
      </c>
      <c r="M478" s="7"/>
      <c r="N478" s="7"/>
      <c r="O478" s="7"/>
      <c r="P478" s="6" t="str">
        <f t="shared" ca="1" si="68"/>
        <v/>
      </c>
      <c r="Q478" s="6">
        <f t="shared" ca="1" si="68"/>
        <v>1</v>
      </c>
      <c r="R478" s="6" t="str">
        <f t="shared" ca="1" si="68"/>
        <v/>
      </c>
      <c r="T478" s="6">
        <f t="shared" ca="1" si="63"/>
        <v>1</v>
      </c>
      <c r="U478" s="6" t="str">
        <f t="shared" ca="1" si="64"/>
        <v/>
      </c>
      <c r="V478" s="6" t="str">
        <f t="shared" ca="1" si="65"/>
        <v/>
      </c>
      <c r="W478" s="6">
        <f t="shared" ca="1" si="65"/>
        <v>1</v>
      </c>
      <c r="X478" s="6" t="str">
        <f t="shared" ca="1" si="65"/>
        <v/>
      </c>
      <c r="Y478" s="6">
        <f t="shared" ca="1" si="66"/>
        <v>1</v>
      </c>
    </row>
    <row r="479" spans="1:25" hidden="1" x14ac:dyDescent="0.25">
      <c r="A479" s="8">
        <f t="shared" ca="1" si="61"/>
        <v>5</v>
      </c>
      <c r="B479" s="8">
        <f t="shared" ca="1" si="67"/>
        <v>4</v>
      </c>
      <c r="C479" s="8">
        <f t="shared" ca="1" si="67"/>
        <v>6</v>
      </c>
      <c r="D479" s="8">
        <f t="shared" ca="1" si="67"/>
        <v>6</v>
      </c>
      <c r="E479" s="8">
        <f t="shared" ca="1" si="67"/>
        <v>3</v>
      </c>
      <c r="F479" s="8">
        <f t="shared" ca="1" si="67"/>
        <v>4</v>
      </c>
      <c r="G479" s="6" cm="1">
        <f t="array" aca="1" ref="G479" ca="1">SUM(IF(ISNUMBER(FIND($A$4:$F$4,G$4)),$A479:$F479,0))</f>
        <v>11</v>
      </c>
      <c r="H479" s="6" cm="1">
        <f t="array" aca="1" ref="H479" ca="1">SUM(IF(ISNUMBER(FIND($A$4:$F$4,H$4)),$A479:$F479,0))</f>
        <v>15</v>
      </c>
      <c r="I479" s="6" cm="1">
        <f t="array" aca="1" ref="I479" ca="1">SUM(IF(ISNUMBER(FIND($A$4:$F$4,I$4)),$A479:$F479,0))</f>
        <v>11</v>
      </c>
      <c r="J479" s="6">
        <f t="shared" ca="1" si="62"/>
        <v>15</v>
      </c>
      <c r="K479" s="6">
        <f ca="1">SMALL($J$5:$J$1004,ROWS($J$5:J479))</f>
        <v>11</v>
      </c>
      <c r="L479" s="7">
        <f ca="1">ROWS($J$5:J479)/COUNT($J$5:$J$1004)</f>
        <v>0.47499999999999998</v>
      </c>
      <c r="M479" s="7"/>
      <c r="N479" s="7"/>
      <c r="O479" s="7"/>
      <c r="P479" s="6" t="str">
        <f t="shared" ca="1" si="68"/>
        <v/>
      </c>
      <c r="Q479" s="6">
        <f t="shared" ca="1" si="68"/>
        <v>1</v>
      </c>
      <c r="R479" s="6" t="str">
        <f t="shared" ca="1" si="68"/>
        <v/>
      </c>
      <c r="T479" s="6">
        <f t="shared" ca="1" si="63"/>
        <v>1</v>
      </c>
      <c r="U479" s="6" t="str">
        <f t="shared" ca="1" si="64"/>
        <v/>
      </c>
      <c r="V479" s="6" t="str">
        <f t="shared" ca="1" si="65"/>
        <v/>
      </c>
      <c r="W479" s="6">
        <f t="shared" ca="1" si="65"/>
        <v>1</v>
      </c>
      <c r="X479" s="6" t="str">
        <f t="shared" ca="1" si="65"/>
        <v/>
      </c>
      <c r="Y479" s="6">
        <f t="shared" ca="1" si="66"/>
        <v>1</v>
      </c>
    </row>
    <row r="480" spans="1:25" hidden="1" x14ac:dyDescent="0.25">
      <c r="A480" s="8">
        <f t="shared" ca="1" si="61"/>
        <v>3</v>
      </c>
      <c r="B480" s="8">
        <f t="shared" ca="1" si="67"/>
        <v>5</v>
      </c>
      <c r="C480" s="8">
        <f t="shared" ca="1" si="67"/>
        <v>6</v>
      </c>
      <c r="D480" s="8">
        <f t="shared" ca="1" si="67"/>
        <v>4</v>
      </c>
      <c r="E480" s="8">
        <f t="shared" ca="1" si="67"/>
        <v>1</v>
      </c>
      <c r="F480" s="8">
        <f t="shared" ca="1" si="67"/>
        <v>2</v>
      </c>
      <c r="G480" s="6" cm="1">
        <f t="array" aca="1" ref="G480" ca="1">SUM(IF(ISNUMBER(FIND($A$4:$F$4,G$4)),$A480:$F480,0))</f>
        <v>9</v>
      </c>
      <c r="H480" s="6" cm="1">
        <f t="array" aca="1" ref="H480" ca="1">SUM(IF(ISNUMBER(FIND($A$4:$F$4,H$4)),$A480:$F480,0))</f>
        <v>9</v>
      </c>
      <c r="I480" s="6" cm="1">
        <f t="array" aca="1" ref="I480" ca="1">SUM(IF(ISNUMBER(FIND($A$4:$F$4,I$4)),$A480:$F480,0))</f>
        <v>8</v>
      </c>
      <c r="J480" s="6">
        <f t="shared" ca="1" si="62"/>
        <v>9</v>
      </c>
      <c r="K480" s="6">
        <f ca="1">SMALL($J$5:$J$1004,ROWS($J$5:J480))</f>
        <v>11</v>
      </c>
      <c r="L480" s="7">
        <f ca="1">ROWS($J$5:J480)/COUNT($J$5:$J$1004)</f>
        <v>0.47599999999999998</v>
      </c>
      <c r="M480" s="7"/>
      <c r="N480" s="7"/>
      <c r="O480" s="7"/>
      <c r="P480" s="6">
        <f t="shared" ca="1" si="68"/>
        <v>1</v>
      </c>
      <c r="Q480" s="6">
        <f t="shared" ca="1" si="68"/>
        <v>1</v>
      </c>
      <c r="R480" s="6" t="str">
        <f t="shared" ca="1" si="68"/>
        <v/>
      </c>
      <c r="T480" s="6">
        <f t="shared" ca="1" si="63"/>
        <v>1</v>
      </c>
      <c r="U480" s="6" t="str">
        <f t="shared" ca="1" si="64"/>
        <v/>
      </c>
      <c r="V480" s="6">
        <f t="shared" ca="1" si="65"/>
        <v>1</v>
      </c>
      <c r="W480" s="6">
        <f t="shared" ca="1" si="65"/>
        <v>1</v>
      </c>
      <c r="X480" s="6" t="str">
        <f t="shared" ca="1" si="65"/>
        <v/>
      </c>
      <c r="Y480" s="6">
        <f t="shared" ca="1" si="66"/>
        <v>1</v>
      </c>
    </row>
    <row r="481" spans="1:25" hidden="1" x14ac:dyDescent="0.25">
      <c r="A481" s="8">
        <f t="shared" ca="1" si="61"/>
        <v>2</v>
      </c>
      <c r="B481" s="8">
        <f t="shared" ca="1" si="67"/>
        <v>1</v>
      </c>
      <c r="C481" s="8">
        <f t="shared" ca="1" si="67"/>
        <v>7</v>
      </c>
      <c r="D481" s="8">
        <f t="shared" ca="1" si="67"/>
        <v>3</v>
      </c>
      <c r="E481" s="8">
        <f t="shared" ca="1" si="67"/>
        <v>2</v>
      </c>
      <c r="F481" s="8">
        <f t="shared" ca="1" si="67"/>
        <v>4</v>
      </c>
      <c r="G481" s="6" cm="1">
        <f t="array" aca="1" ref="G481" ca="1">SUM(IF(ISNUMBER(FIND($A$4:$F$4,G$4)),$A481:$F481,0))</f>
        <v>9</v>
      </c>
      <c r="H481" s="6" cm="1">
        <f t="array" aca="1" ref="H481" ca="1">SUM(IF(ISNUMBER(FIND($A$4:$F$4,H$4)),$A481:$F481,0))</f>
        <v>9</v>
      </c>
      <c r="I481" s="6" cm="1">
        <f t="array" aca="1" ref="I481" ca="1">SUM(IF(ISNUMBER(FIND($A$4:$F$4,I$4)),$A481:$F481,0))</f>
        <v>7</v>
      </c>
      <c r="J481" s="6">
        <f t="shared" ca="1" si="62"/>
        <v>9</v>
      </c>
      <c r="K481" s="6">
        <f ca="1">SMALL($J$5:$J$1004,ROWS($J$5:J481))</f>
        <v>11</v>
      </c>
      <c r="L481" s="7">
        <f ca="1">ROWS($J$5:J481)/COUNT($J$5:$J$1004)</f>
        <v>0.47699999999999998</v>
      </c>
      <c r="M481" s="7"/>
      <c r="N481" s="7"/>
      <c r="O481" s="7"/>
      <c r="P481" s="6">
        <f t="shared" ca="1" si="68"/>
        <v>1</v>
      </c>
      <c r="Q481" s="6">
        <f t="shared" ca="1" si="68"/>
        <v>1</v>
      </c>
      <c r="R481" s="6" t="str">
        <f t="shared" ca="1" si="68"/>
        <v/>
      </c>
      <c r="T481" s="6">
        <f t="shared" ca="1" si="63"/>
        <v>1</v>
      </c>
      <c r="U481" s="6" t="str">
        <f t="shared" ca="1" si="64"/>
        <v/>
      </c>
      <c r="V481" s="6">
        <f t="shared" ca="1" si="65"/>
        <v>1</v>
      </c>
      <c r="W481" s="6">
        <f t="shared" ca="1" si="65"/>
        <v>1</v>
      </c>
      <c r="X481" s="6" t="str">
        <f t="shared" ca="1" si="65"/>
        <v/>
      </c>
      <c r="Y481" s="6">
        <f t="shared" ca="1" si="66"/>
        <v>1</v>
      </c>
    </row>
    <row r="482" spans="1:25" hidden="1" x14ac:dyDescent="0.25">
      <c r="A482" s="8">
        <f t="shared" ca="1" si="61"/>
        <v>5</v>
      </c>
      <c r="B482" s="8">
        <f t="shared" ca="1" si="67"/>
        <v>5</v>
      </c>
      <c r="C482" s="8">
        <f t="shared" ca="1" si="67"/>
        <v>8</v>
      </c>
      <c r="D482" s="8">
        <f t="shared" ca="1" si="67"/>
        <v>5</v>
      </c>
      <c r="E482" s="8">
        <f t="shared" ca="1" si="67"/>
        <v>3</v>
      </c>
      <c r="F482" s="8">
        <f t="shared" ca="1" si="67"/>
        <v>3</v>
      </c>
      <c r="G482" s="6" cm="1">
        <f t="array" aca="1" ref="G482" ca="1">SUM(IF(ISNUMBER(FIND($A$4:$F$4,G$4)),$A482:$F482,0))</f>
        <v>13</v>
      </c>
      <c r="H482" s="6" cm="1">
        <f t="array" aca="1" ref="H482" ca="1">SUM(IF(ISNUMBER(FIND($A$4:$F$4,H$4)),$A482:$F482,0))</f>
        <v>13</v>
      </c>
      <c r="I482" s="6" cm="1">
        <f t="array" aca="1" ref="I482" ca="1">SUM(IF(ISNUMBER(FIND($A$4:$F$4,I$4)),$A482:$F482,0))</f>
        <v>11</v>
      </c>
      <c r="J482" s="6">
        <f t="shared" ca="1" si="62"/>
        <v>13</v>
      </c>
      <c r="K482" s="6">
        <f ca="1">SMALL($J$5:$J$1004,ROWS($J$5:J482))</f>
        <v>11</v>
      </c>
      <c r="L482" s="7">
        <f ca="1">ROWS($J$5:J482)/COUNT($J$5:$J$1004)</f>
        <v>0.47799999999999998</v>
      </c>
      <c r="M482" s="7"/>
      <c r="N482" s="7"/>
      <c r="O482" s="7"/>
      <c r="P482" s="6">
        <f t="shared" ca="1" si="68"/>
        <v>1</v>
      </c>
      <c r="Q482" s="6">
        <f t="shared" ca="1" si="68"/>
        <v>1</v>
      </c>
      <c r="R482" s="6" t="str">
        <f t="shared" ca="1" si="68"/>
        <v/>
      </c>
      <c r="T482" s="6">
        <f t="shared" ca="1" si="63"/>
        <v>1</v>
      </c>
      <c r="U482" s="6" t="str">
        <f t="shared" ca="1" si="64"/>
        <v/>
      </c>
      <c r="V482" s="6">
        <f t="shared" ca="1" si="65"/>
        <v>1</v>
      </c>
      <c r="W482" s="6">
        <f t="shared" ca="1" si="65"/>
        <v>1</v>
      </c>
      <c r="X482" s="6" t="str">
        <f t="shared" ca="1" si="65"/>
        <v/>
      </c>
      <c r="Y482" s="6">
        <f t="shared" ca="1" si="66"/>
        <v>1</v>
      </c>
    </row>
    <row r="483" spans="1:25" hidden="1" x14ac:dyDescent="0.25">
      <c r="A483" s="8">
        <f t="shared" ca="1" si="61"/>
        <v>6</v>
      </c>
      <c r="B483" s="8">
        <f t="shared" ca="1" si="67"/>
        <v>4</v>
      </c>
      <c r="C483" s="8">
        <f t="shared" ca="1" si="67"/>
        <v>5</v>
      </c>
      <c r="D483" s="8">
        <f t="shared" ca="1" si="67"/>
        <v>6</v>
      </c>
      <c r="E483" s="8">
        <f t="shared" ca="1" si="67"/>
        <v>1</v>
      </c>
      <c r="F483" s="8">
        <f t="shared" ca="1" si="67"/>
        <v>4</v>
      </c>
      <c r="G483" s="6" cm="1">
        <f t="array" aca="1" ref="G483" ca="1">SUM(IF(ISNUMBER(FIND($A$4:$F$4,G$4)),$A483:$F483,0))</f>
        <v>11</v>
      </c>
      <c r="H483" s="6" cm="1">
        <f t="array" aca="1" ref="H483" ca="1">SUM(IF(ISNUMBER(FIND($A$4:$F$4,H$4)),$A483:$F483,0))</f>
        <v>16</v>
      </c>
      <c r="I483" s="6" cm="1">
        <f t="array" aca="1" ref="I483" ca="1">SUM(IF(ISNUMBER(FIND($A$4:$F$4,I$4)),$A483:$F483,0))</f>
        <v>9</v>
      </c>
      <c r="J483" s="6">
        <f t="shared" ca="1" si="62"/>
        <v>16</v>
      </c>
      <c r="K483" s="6">
        <f ca="1">SMALL($J$5:$J$1004,ROWS($J$5:J483))</f>
        <v>11</v>
      </c>
      <c r="L483" s="7">
        <f ca="1">ROWS($J$5:J483)/COUNT($J$5:$J$1004)</f>
        <v>0.47899999999999998</v>
      </c>
      <c r="M483" s="7"/>
      <c r="N483" s="7"/>
      <c r="O483" s="7"/>
      <c r="P483" s="6" t="str">
        <f t="shared" ca="1" si="68"/>
        <v/>
      </c>
      <c r="Q483" s="6">
        <f t="shared" ca="1" si="68"/>
        <v>1</v>
      </c>
      <c r="R483" s="6" t="str">
        <f t="shared" ca="1" si="68"/>
        <v/>
      </c>
      <c r="T483" s="6">
        <f t="shared" ca="1" si="63"/>
        <v>1</v>
      </c>
      <c r="U483" s="6" t="str">
        <f t="shared" ca="1" si="64"/>
        <v/>
      </c>
      <c r="V483" s="6" t="str">
        <f t="shared" ca="1" si="65"/>
        <v/>
      </c>
      <c r="W483" s="6">
        <f t="shared" ca="1" si="65"/>
        <v>1</v>
      </c>
      <c r="X483" s="6" t="str">
        <f t="shared" ca="1" si="65"/>
        <v/>
      </c>
      <c r="Y483" s="6">
        <f t="shared" ca="1" si="66"/>
        <v>1</v>
      </c>
    </row>
    <row r="484" spans="1:25" hidden="1" x14ac:dyDescent="0.25">
      <c r="A484" s="8">
        <f t="shared" ca="1" si="61"/>
        <v>3</v>
      </c>
      <c r="B484" s="8">
        <f t="shared" ca="1" si="67"/>
        <v>1</v>
      </c>
      <c r="C484" s="8">
        <f t="shared" ca="1" si="67"/>
        <v>8</v>
      </c>
      <c r="D484" s="8">
        <f t="shared" ca="1" si="67"/>
        <v>5</v>
      </c>
      <c r="E484" s="8">
        <f t="shared" ca="1" si="67"/>
        <v>1</v>
      </c>
      <c r="F484" s="8">
        <f t="shared" ca="1" si="67"/>
        <v>4</v>
      </c>
      <c r="G484" s="6" cm="1">
        <f t="array" aca="1" ref="G484" ca="1">SUM(IF(ISNUMBER(FIND($A$4:$F$4,G$4)),$A484:$F484,0))</f>
        <v>11</v>
      </c>
      <c r="H484" s="6" cm="1">
        <f t="array" aca="1" ref="H484" ca="1">SUM(IF(ISNUMBER(FIND($A$4:$F$4,H$4)),$A484:$F484,0))</f>
        <v>12</v>
      </c>
      <c r="I484" s="6" cm="1">
        <f t="array" aca="1" ref="I484" ca="1">SUM(IF(ISNUMBER(FIND($A$4:$F$4,I$4)),$A484:$F484,0))</f>
        <v>6</v>
      </c>
      <c r="J484" s="6">
        <f t="shared" ca="1" si="62"/>
        <v>12</v>
      </c>
      <c r="K484" s="6">
        <f ca="1">SMALL($J$5:$J$1004,ROWS($J$5:J484))</f>
        <v>11</v>
      </c>
      <c r="L484" s="7">
        <f ca="1">ROWS($J$5:J484)/COUNT($J$5:$J$1004)</f>
        <v>0.48</v>
      </c>
      <c r="M484" s="7"/>
      <c r="N484" s="7"/>
      <c r="O484" s="7"/>
      <c r="P484" s="6" t="str">
        <f t="shared" ca="1" si="68"/>
        <v/>
      </c>
      <c r="Q484" s="6">
        <f t="shared" ca="1" si="68"/>
        <v>1</v>
      </c>
      <c r="R484" s="6" t="str">
        <f t="shared" ca="1" si="68"/>
        <v/>
      </c>
      <c r="T484" s="6">
        <f t="shared" ca="1" si="63"/>
        <v>1</v>
      </c>
      <c r="U484" s="6" t="str">
        <f t="shared" ca="1" si="64"/>
        <v/>
      </c>
      <c r="V484" s="6" t="str">
        <f t="shared" ca="1" si="65"/>
        <v/>
      </c>
      <c r="W484" s="6">
        <f t="shared" ca="1" si="65"/>
        <v>1</v>
      </c>
      <c r="X484" s="6" t="str">
        <f t="shared" ca="1" si="65"/>
        <v/>
      </c>
      <c r="Y484" s="6">
        <f t="shared" ca="1" si="66"/>
        <v>1</v>
      </c>
    </row>
    <row r="485" spans="1:25" hidden="1" x14ac:dyDescent="0.25">
      <c r="A485" s="8">
        <f t="shared" ca="1" si="61"/>
        <v>3</v>
      </c>
      <c r="B485" s="8">
        <f t="shared" ca="1" si="67"/>
        <v>4</v>
      </c>
      <c r="C485" s="8">
        <f t="shared" ca="1" si="67"/>
        <v>7</v>
      </c>
      <c r="D485" s="8">
        <f t="shared" ca="1" si="67"/>
        <v>5</v>
      </c>
      <c r="E485" s="8">
        <f t="shared" ca="1" si="67"/>
        <v>2</v>
      </c>
      <c r="F485" s="8">
        <f t="shared" ca="1" si="67"/>
        <v>3</v>
      </c>
      <c r="G485" s="6" cm="1">
        <f t="array" aca="1" ref="G485" ca="1">SUM(IF(ISNUMBER(FIND($A$4:$F$4,G$4)),$A485:$F485,0))</f>
        <v>10</v>
      </c>
      <c r="H485" s="6" cm="1">
        <f t="array" aca="1" ref="H485" ca="1">SUM(IF(ISNUMBER(FIND($A$4:$F$4,H$4)),$A485:$F485,0))</f>
        <v>11</v>
      </c>
      <c r="I485" s="6" cm="1">
        <f t="array" aca="1" ref="I485" ca="1">SUM(IF(ISNUMBER(FIND($A$4:$F$4,I$4)),$A485:$F485,0))</f>
        <v>9</v>
      </c>
      <c r="J485" s="6">
        <f t="shared" ca="1" si="62"/>
        <v>11</v>
      </c>
      <c r="K485" s="6">
        <f ca="1">SMALL($J$5:$J$1004,ROWS($J$5:J485))</f>
        <v>11</v>
      </c>
      <c r="L485" s="7">
        <f ca="1">ROWS($J$5:J485)/COUNT($J$5:$J$1004)</f>
        <v>0.48099999999999998</v>
      </c>
      <c r="M485" s="7"/>
      <c r="N485" s="7"/>
      <c r="O485" s="7"/>
      <c r="P485" s="6" t="str">
        <f t="shared" ca="1" si="68"/>
        <v/>
      </c>
      <c r="Q485" s="6">
        <f t="shared" ca="1" si="68"/>
        <v>1</v>
      </c>
      <c r="R485" s="6" t="str">
        <f t="shared" ca="1" si="68"/>
        <v/>
      </c>
      <c r="T485" s="6">
        <f t="shared" ca="1" si="63"/>
        <v>1</v>
      </c>
      <c r="U485" s="6" t="str">
        <f t="shared" ca="1" si="64"/>
        <v/>
      </c>
      <c r="V485" s="6" t="str">
        <f t="shared" ca="1" si="65"/>
        <v/>
      </c>
      <c r="W485" s="6">
        <f t="shared" ca="1" si="65"/>
        <v>1</v>
      </c>
      <c r="X485" s="6" t="str">
        <f t="shared" ca="1" si="65"/>
        <v/>
      </c>
      <c r="Y485" s="6">
        <f t="shared" ca="1" si="66"/>
        <v>1</v>
      </c>
    </row>
    <row r="486" spans="1:25" hidden="1" x14ac:dyDescent="0.25">
      <c r="A486" s="8">
        <f t="shared" ca="1" si="61"/>
        <v>3</v>
      </c>
      <c r="B486" s="8">
        <f t="shared" ca="1" si="67"/>
        <v>3</v>
      </c>
      <c r="C486" s="8">
        <f t="shared" ca="1" si="67"/>
        <v>8</v>
      </c>
      <c r="D486" s="8">
        <f t="shared" ca="1" si="67"/>
        <v>2</v>
      </c>
      <c r="E486" s="8">
        <f t="shared" ca="1" si="67"/>
        <v>1</v>
      </c>
      <c r="F486" s="8">
        <f t="shared" ca="1" si="67"/>
        <v>2</v>
      </c>
      <c r="G486" s="6" cm="1">
        <f t="array" aca="1" ref="G486" ca="1">SUM(IF(ISNUMBER(FIND($A$4:$F$4,G$4)),$A486:$F486,0))</f>
        <v>11</v>
      </c>
      <c r="H486" s="6" cm="1">
        <f t="array" aca="1" ref="H486" ca="1">SUM(IF(ISNUMBER(FIND($A$4:$F$4,H$4)),$A486:$F486,0))</f>
        <v>7</v>
      </c>
      <c r="I486" s="6" cm="1">
        <f t="array" aca="1" ref="I486" ca="1">SUM(IF(ISNUMBER(FIND($A$4:$F$4,I$4)),$A486:$F486,0))</f>
        <v>6</v>
      </c>
      <c r="J486" s="6">
        <f t="shared" ca="1" si="62"/>
        <v>11</v>
      </c>
      <c r="K486" s="6">
        <f ca="1">SMALL($J$5:$J$1004,ROWS($J$5:J486))</f>
        <v>11</v>
      </c>
      <c r="L486" s="7">
        <f ca="1">ROWS($J$5:J486)/COUNT($J$5:$J$1004)</f>
        <v>0.48199999999999998</v>
      </c>
      <c r="M486" s="7"/>
      <c r="N486" s="7"/>
      <c r="O486" s="7"/>
      <c r="P486" s="6">
        <f t="shared" ca="1" si="68"/>
        <v>1</v>
      </c>
      <c r="Q486" s="6" t="str">
        <f t="shared" ca="1" si="68"/>
        <v/>
      </c>
      <c r="R486" s="6" t="str">
        <f t="shared" ca="1" si="68"/>
        <v/>
      </c>
      <c r="T486" s="6">
        <f t="shared" ca="1" si="63"/>
        <v>1</v>
      </c>
      <c r="U486" s="6" t="str">
        <f t="shared" ca="1" si="64"/>
        <v/>
      </c>
      <c r="V486" s="6">
        <f t="shared" ca="1" si="65"/>
        <v>1</v>
      </c>
      <c r="W486" s="6" t="str">
        <f t="shared" ca="1" si="65"/>
        <v/>
      </c>
      <c r="X486" s="6" t="str">
        <f t="shared" ca="1" si="65"/>
        <v/>
      </c>
      <c r="Y486" s="6">
        <f t="shared" ca="1" si="66"/>
        <v>0</v>
      </c>
    </row>
    <row r="487" spans="1:25" hidden="1" x14ac:dyDescent="0.25">
      <c r="A487" s="8">
        <f t="shared" ca="1" si="61"/>
        <v>5</v>
      </c>
      <c r="B487" s="8">
        <f t="shared" ca="1" si="67"/>
        <v>2</v>
      </c>
      <c r="C487" s="8">
        <f t="shared" ca="1" si="67"/>
        <v>5</v>
      </c>
      <c r="D487" s="8">
        <f t="shared" ca="1" si="67"/>
        <v>6</v>
      </c>
      <c r="E487" s="8">
        <f t="shared" ca="1" si="67"/>
        <v>2</v>
      </c>
      <c r="F487" s="8">
        <f t="shared" ca="1" si="67"/>
        <v>4</v>
      </c>
      <c r="G487" s="6" cm="1">
        <f t="array" aca="1" ref="G487" ca="1">SUM(IF(ISNUMBER(FIND($A$4:$F$4,G$4)),$A487:$F487,0))</f>
        <v>10</v>
      </c>
      <c r="H487" s="6" cm="1">
        <f t="array" aca="1" ref="H487" ca="1">SUM(IF(ISNUMBER(FIND($A$4:$F$4,H$4)),$A487:$F487,0))</f>
        <v>15</v>
      </c>
      <c r="I487" s="6" cm="1">
        <f t="array" aca="1" ref="I487" ca="1">SUM(IF(ISNUMBER(FIND($A$4:$F$4,I$4)),$A487:$F487,0))</f>
        <v>8</v>
      </c>
      <c r="J487" s="6">
        <f t="shared" ca="1" si="62"/>
        <v>15</v>
      </c>
      <c r="K487" s="6">
        <f ca="1">SMALL($J$5:$J$1004,ROWS($J$5:J487))</f>
        <v>11</v>
      </c>
      <c r="L487" s="7">
        <f ca="1">ROWS($J$5:J487)/COUNT($J$5:$J$1004)</f>
        <v>0.48299999999999998</v>
      </c>
      <c r="M487" s="7"/>
      <c r="N487" s="7"/>
      <c r="O487" s="7"/>
      <c r="P487" s="6" t="str">
        <f t="shared" ca="1" si="68"/>
        <v/>
      </c>
      <c r="Q487" s="6">
        <f t="shared" ca="1" si="68"/>
        <v>1</v>
      </c>
      <c r="R487" s="6" t="str">
        <f t="shared" ca="1" si="68"/>
        <v/>
      </c>
      <c r="T487" s="6">
        <f t="shared" ca="1" si="63"/>
        <v>1</v>
      </c>
      <c r="U487" s="6" t="str">
        <f t="shared" ca="1" si="64"/>
        <v/>
      </c>
      <c r="V487" s="6" t="str">
        <f t="shared" ca="1" si="65"/>
        <v/>
      </c>
      <c r="W487" s="6">
        <f t="shared" ca="1" si="65"/>
        <v>1</v>
      </c>
      <c r="X487" s="6" t="str">
        <f t="shared" ca="1" si="65"/>
        <v/>
      </c>
      <c r="Y487" s="6">
        <f t="shared" ca="1" si="66"/>
        <v>1</v>
      </c>
    </row>
    <row r="488" spans="1:25" hidden="1" x14ac:dyDescent="0.25">
      <c r="A488" s="8">
        <f t="shared" ref="A488:A551" ca="1" si="69">RANDBETWEEN(A$2,A$3)</f>
        <v>3</v>
      </c>
      <c r="B488" s="8">
        <f t="shared" ca="1" si="67"/>
        <v>4</v>
      </c>
      <c r="C488" s="8">
        <f t="shared" ca="1" si="67"/>
        <v>7</v>
      </c>
      <c r="D488" s="8">
        <f t="shared" ca="1" si="67"/>
        <v>6</v>
      </c>
      <c r="E488" s="8">
        <f t="shared" ca="1" si="67"/>
        <v>3</v>
      </c>
      <c r="F488" s="8">
        <f t="shared" ca="1" si="67"/>
        <v>2</v>
      </c>
      <c r="G488" s="6" cm="1">
        <f t="array" aca="1" ref="G488" ca="1">SUM(IF(ISNUMBER(FIND($A$4:$F$4,G$4)),$A488:$F488,0))</f>
        <v>10</v>
      </c>
      <c r="H488" s="6" cm="1">
        <f t="array" aca="1" ref="H488" ca="1">SUM(IF(ISNUMBER(FIND($A$4:$F$4,H$4)),$A488:$F488,0))</f>
        <v>11</v>
      </c>
      <c r="I488" s="6" cm="1">
        <f t="array" aca="1" ref="I488" ca="1">SUM(IF(ISNUMBER(FIND($A$4:$F$4,I$4)),$A488:$F488,0))</f>
        <v>9</v>
      </c>
      <c r="J488" s="6">
        <f t="shared" ca="1" si="62"/>
        <v>11</v>
      </c>
      <c r="K488" s="6">
        <f ca="1">SMALL($J$5:$J$1004,ROWS($J$5:J488))</f>
        <v>11</v>
      </c>
      <c r="L488" s="7">
        <f ca="1">ROWS($J$5:J488)/COUNT($J$5:$J$1004)</f>
        <v>0.48399999999999999</v>
      </c>
      <c r="M488" s="7"/>
      <c r="N488" s="7"/>
      <c r="O488" s="7"/>
      <c r="P488" s="6" t="str">
        <f t="shared" ca="1" si="68"/>
        <v/>
      </c>
      <c r="Q488" s="6">
        <f t="shared" ca="1" si="68"/>
        <v>1</v>
      </c>
      <c r="R488" s="6" t="str">
        <f t="shared" ca="1" si="68"/>
        <v/>
      </c>
      <c r="T488" s="6">
        <f t="shared" ca="1" si="63"/>
        <v>1</v>
      </c>
      <c r="U488" s="6" t="str">
        <f t="shared" ca="1" si="64"/>
        <v/>
      </c>
      <c r="V488" s="6" t="str">
        <f t="shared" ca="1" si="65"/>
        <v/>
      </c>
      <c r="W488" s="6">
        <f t="shared" ca="1" si="65"/>
        <v>1</v>
      </c>
      <c r="X488" s="6" t="str">
        <f t="shared" ca="1" si="65"/>
        <v/>
      </c>
      <c r="Y488" s="6">
        <f t="shared" ca="1" si="66"/>
        <v>1</v>
      </c>
    </row>
    <row r="489" spans="1:25" hidden="1" x14ac:dyDescent="0.25">
      <c r="A489" s="8">
        <f t="shared" ca="1" si="69"/>
        <v>5</v>
      </c>
      <c r="B489" s="8">
        <f t="shared" ca="1" si="67"/>
        <v>5</v>
      </c>
      <c r="C489" s="8">
        <f t="shared" ca="1" si="67"/>
        <v>7</v>
      </c>
      <c r="D489" s="8">
        <f t="shared" ca="1" si="67"/>
        <v>3</v>
      </c>
      <c r="E489" s="8">
        <f t="shared" ca="1" si="67"/>
        <v>2</v>
      </c>
      <c r="F489" s="8">
        <f t="shared" ca="1" si="67"/>
        <v>3</v>
      </c>
      <c r="G489" s="6" cm="1">
        <f t="array" aca="1" ref="G489" ca="1">SUM(IF(ISNUMBER(FIND($A$4:$F$4,G$4)),$A489:$F489,0))</f>
        <v>12</v>
      </c>
      <c r="H489" s="6" cm="1">
        <f t="array" aca="1" ref="H489" ca="1">SUM(IF(ISNUMBER(FIND($A$4:$F$4,H$4)),$A489:$F489,0))</f>
        <v>11</v>
      </c>
      <c r="I489" s="6" cm="1">
        <f t="array" aca="1" ref="I489" ca="1">SUM(IF(ISNUMBER(FIND($A$4:$F$4,I$4)),$A489:$F489,0))</f>
        <v>10</v>
      </c>
      <c r="J489" s="6">
        <f t="shared" ca="1" si="62"/>
        <v>12</v>
      </c>
      <c r="K489" s="6">
        <f ca="1">SMALL($J$5:$J$1004,ROWS($J$5:J489))</f>
        <v>11</v>
      </c>
      <c r="L489" s="7">
        <f ca="1">ROWS($J$5:J489)/COUNT($J$5:$J$1004)</f>
        <v>0.48499999999999999</v>
      </c>
      <c r="M489" s="7"/>
      <c r="N489" s="7"/>
      <c r="O489" s="7"/>
      <c r="P489" s="6">
        <f t="shared" ca="1" si="68"/>
        <v>1</v>
      </c>
      <c r="Q489" s="6" t="str">
        <f t="shared" ca="1" si="68"/>
        <v/>
      </c>
      <c r="R489" s="6" t="str">
        <f t="shared" ca="1" si="68"/>
        <v/>
      </c>
      <c r="T489" s="6">
        <f t="shared" ca="1" si="63"/>
        <v>1</v>
      </c>
      <c r="U489" s="6" t="str">
        <f t="shared" ca="1" si="64"/>
        <v/>
      </c>
      <c r="V489" s="6">
        <f t="shared" ca="1" si="65"/>
        <v>1</v>
      </c>
      <c r="W489" s="6" t="str">
        <f t="shared" ca="1" si="65"/>
        <v/>
      </c>
      <c r="X489" s="6" t="str">
        <f t="shared" ca="1" si="65"/>
        <v/>
      </c>
      <c r="Y489" s="6">
        <f t="shared" ca="1" si="66"/>
        <v>0</v>
      </c>
    </row>
    <row r="490" spans="1:25" hidden="1" x14ac:dyDescent="0.25">
      <c r="A490" s="8">
        <f t="shared" ca="1" si="69"/>
        <v>4</v>
      </c>
      <c r="B490" s="8">
        <f t="shared" ca="1" si="67"/>
        <v>1</v>
      </c>
      <c r="C490" s="8">
        <f t="shared" ca="1" si="67"/>
        <v>5</v>
      </c>
      <c r="D490" s="8">
        <f t="shared" ca="1" si="67"/>
        <v>6</v>
      </c>
      <c r="E490" s="8">
        <f t="shared" ca="1" si="67"/>
        <v>1</v>
      </c>
      <c r="F490" s="8">
        <f t="shared" ca="1" si="67"/>
        <v>2</v>
      </c>
      <c r="G490" s="6" cm="1">
        <f t="array" aca="1" ref="G490" ca="1">SUM(IF(ISNUMBER(FIND($A$4:$F$4,G$4)),$A490:$F490,0))</f>
        <v>9</v>
      </c>
      <c r="H490" s="6" cm="1">
        <f t="array" aca="1" ref="H490" ca="1">SUM(IF(ISNUMBER(FIND($A$4:$F$4,H$4)),$A490:$F490,0))</f>
        <v>12</v>
      </c>
      <c r="I490" s="6" cm="1">
        <f t="array" aca="1" ref="I490" ca="1">SUM(IF(ISNUMBER(FIND($A$4:$F$4,I$4)),$A490:$F490,0))</f>
        <v>4</v>
      </c>
      <c r="J490" s="6">
        <f t="shared" ca="1" si="62"/>
        <v>12</v>
      </c>
      <c r="K490" s="6">
        <f ca="1">SMALL($J$5:$J$1004,ROWS($J$5:J490))</f>
        <v>11</v>
      </c>
      <c r="L490" s="7">
        <f ca="1">ROWS($J$5:J490)/COUNT($J$5:$J$1004)</f>
        <v>0.48599999999999999</v>
      </c>
      <c r="M490" s="7"/>
      <c r="N490" s="7"/>
      <c r="O490" s="7"/>
      <c r="P490" s="6" t="str">
        <f t="shared" ca="1" si="68"/>
        <v/>
      </c>
      <c r="Q490" s="6">
        <f t="shared" ca="1" si="68"/>
        <v>1</v>
      </c>
      <c r="R490" s="6" t="str">
        <f t="shared" ca="1" si="68"/>
        <v/>
      </c>
      <c r="T490" s="6">
        <f t="shared" ca="1" si="63"/>
        <v>1</v>
      </c>
      <c r="U490" s="6" t="str">
        <f t="shared" ca="1" si="64"/>
        <v/>
      </c>
      <c r="V490" s="6" t="str">
        <f t="shared" ca="1" si="65"/>
        <v/>
      </c>
      <c r="W490" s="6">
        <f t="shared" ca="1" si="65"/>
        <v>1</v>
      </c>
      <c r="X490" s="6" t="str">
        <f t="shared" ca="1" si="65"/>
        <v/>
      </c>
      <c r="Y490" s="6">
        <f t="shared" ca="1" si="66"/>
        <v>1</v>
      </c>
    </row>
    <row r="491" spans="1:25" hidden="1" x14ac:dyDescent="0.25">
      <c r="A491" s="8">
        <f t="shared" ca="1" si="69"/>
        <v>5</v>
      </c>
      <c r="B491" s="8">
        <f t="shared" ca="1" si="67"/>
        <v>2</v>
      </c>
      <c r="C491" s="8">
        <f t="shared" ca="1" si="67"/>
        <v>8</v>
      </c>
      <c r="D491" s="8">
        <f t="shared" ca="1" si="67"/>
        <v>2</v>
      </c>
      <c r="E491" s="8">
        <f t="shared" ca="1" si="67"/>
        <v>1</v>
      </c>
      <c r="F491" s="8">
        <f t="shared" ca="1" si="67"/>
        <v>2</v>
      </c>
      <c r="G491" s="6" cm="1">
        <f t="array" aca="1" ref="G491" ca="1">SUM(IF(ISNUMBER(FIND($A$4:$F$4,G$4)),$A491:$F491,0))</f>
        <v>13</v>
      </c>
      <c r="H491" s="6" cm="1">
        <f t="array" aca="1" ref="H491" ca="1">SUM(IF(ISNUMBER(FIND($A$4:$F$4,H$4)),$A491:$F491,0))</f>
        <v>9</v>
      </c>
      <c r="I491" s="6" cm="1">
        <f t="array" aca="1" ref="I491" ca="1">SUM(IF(ISNUMBER(FIND($A$4:$F$4,I$4)),$A491:$F491,0))</f>
        <v>5</v>
      </c>
      <c r="J491" s="6">
        <f t="shared" ca="1" si="62"/>
        <v>13</v>
      </c>
      <c r="K491" s="6">
        <f ca="1">SMALL($J$5:$J$1004,ROWS($J$5:J491))</f>
        <v>11</v>
      </c>
      <c r="L491" s="7">
        <f ca="1">ROWS($J$5:J491)/COUNT($J$5:$J$1004)</f>
        <v>0.48699999999999999</v>
      </c>
      <c r="M491" s="7"/>
      <c r="N491" s="7"/>
      <c r="O491" s="7"/>
      <c r="P491" s="6">
        <f t="shared" ca="1" si="68"/>
        <v>1</v>
      </c>
      <c r="Q491" s="6" t="str">
        <f t="shared" ca="1" si="68"/>
        <v/>
      </c>
      <c r="R491" s="6" t="str">
        <f t="shared" ca="1" si="68"/>
        <v/>
      </c>
      <c r="T491" s="6">
        <f t="shared" ca="1" si="63"/>
        <v>1</v>
      </c>
      <c r="U491" s="6" t="str">
        <f t="shared" ca="1" si="64"/>
        <v/>
      </c>
      <c r="V491" s="6">
        <f t="shared" ca="1" si="65"/>
        <v>1</v>
      </c>
      <c r="W491" s="6" t="str">
        <f t="shared" ca="1" si="65"/>
        <v/>
      </c>
      <c r="X491" s="6" t="str">
        <f t="shared" ca="1" si="65"/>
        <v/>
      </c>
      <c r="Y491" s="6">
        <f t="shared" ca="1" si="66"/>
        <v>0</v>
      </c>
    </row>
    <row r="492" spans="1:25" hidden="1" x14ac:dyDescent="0.25">
      <c r="A492" s="8">
        <f t="shared" ca="1" si="69"/>
        <v>6</v>
      </c>
      <c r="B492" s="8">
        <f t="shared" ca="1" si="67"/>
        <v>5</v>
      </c>
      <c r="C492" s="8">
        <f t="shared" ca="1" si="67"/>
        <v>4</v>
      </c>
      <c r="D492" s="8">
        <f t="shared" ca="1" si="67"/>
        <v>6</v>
      </c>
      <c r="E492" s="8">
        <f t="shared" ca="1" si="67"/>
        <v>1</v>
      </c>
      <c r="F492" s="8">
        <f t="shared" ca="1" si="67"/>
        <v>2</v>
      </c>
      <c r="G492" s="6" cm="1">
        <f t="array" aca="1" ref="G492" ca="1">SUM(IF(ISNUMBER(FIND($A$4:$F$4,G$4)),$A492:$F492,0))</f>
        <v>10</v>
      </c>
      <c r="H492" s="6" cm="1">
        <f t="array" aca="1" ref="H492" ca="1">SUM(IF(ISNUMBER(FIND($A$4:$F$4,H$4)),$A492:$F492,0))</f>
        <v>14</v>
      </c>
      <c r="I492" s="6" cm="1">
        <f t="array" aca="1" ref="I492" ca="1">SUM(IF(ISNUMBER(FIND($A$4:$F$4,I$4)),$A492:$F492,0))</f>
        <v>8</v>
      </c>
      <c r="J492" s="6">
        <f t="shared" ca="1" si="62"/>
        <v>14</v>
      </c>
      <c r="K492" s="6">
        <f ca="1">SMALL($J$5:$J$1004,ROWS($J$5:J492))</f>
        <v>11</v>
      </c>
      <c r="L492" s="7">
        <f ca="1">ROWS($J$5:J492)/COUNT($J$5:$J$1004)</f>
        <v>0.48799999999999999</v>
      </c>
      <c r="M492" s="7"/>
      <c r="N492" s="7"/>
      <c r="O492" s="7"/>
      <c r="P492" s="6" t="str">
        <f t="shared" ca="1" si="68"/>
        <v/>
      </c>
      <c r="Q492" s="6">
        <f t="shared" ca="1" si="68"/>
        <v>1</v>
      </c>
      <c r="R492" s="6" t="str">
        <f t="shared" ca="1" si="68"/>
        <v/>
      </c>
      <c r="T492" s="6">
        <f t="shared" ca="1" si="63"/>
        <v>1</v>
      </c>
      <c r="U492" s="6" t="str">
        <f t="shared" ca="1" si="64"/>
        <v/>
      </c>
      <c r="V492" s="6" t="str">
        <f t="shared" ca="1" si="65"/>
        <v/>
      </c>
      <c r="W492" s="6">
        <f t="shared" ca="1" si="65"/>
        <v>1</v>
      </c>
      <c r="X492" s="6" t="str">
        <f t="shared" ca="1" si="65"/>
        <v/>
      </c>
      <c r="Y492" s="6">
        <f t="shared" ca="1" si="66"/>
        <v>1</v>
      </c>
    </row>
    <row r="493" spans="1:25" hidden="1" x14ac:dyDescent="0.25">
      <c r="A493" s="8">
        <f t="shared" ca="1" si="69"/>
        <v>4</v>
      </c>
      <c r="B493" s="8">
        <f t="shared" ca="1" si="67"/>
        <v>3</v>
      </c>
      <c r="C493" s="8">
        <f t="shared" ca="1" si="67"/>
        <v>7</v>
      </c>
      <c r="D493" s="8">
        <f t="shared" ca="1" si="67"/>
        <v>5</v>
      </c>
      <c r="E493" s="8">
        <f t="shared" ca="1" si="67"/>
        <v>1</v>
      </c>
      <c r="F493" s="8">
        <f t="shared" ca="1" si="67"/>
        <v>4</v>
      </c>
      <c r="G493" s="6" cm="1">
        <f t="array" aca="1" ref="G493" ca="1">SUM(IF(ISNUMBER(FIND($A$4:$F$4,G$4)),$A493:$F493,0))</f>
        <v>11</v>
      </c>
      <c r="H493" s="6" cm="1">
        <f t="array" aca="1" ref="H493" ca="1">SUM(IF(ISNUMBER(FIND($A$4:$F$4,H$4)),$A493:$F493,0))</f>
        <v>13</v>
      </c>
      <c r="I493" s="6" cm="1">
        <f t="array" aca="1" ref="I493" ca="1">SUM(IF(ISNUMBER(FIND($A$4:$F$4,I$4)),$A493:$F493,0))</f>
        <v>8</v>
      </c>
      <c r="J493" s="6">
        <f t="shared" ca="1" si="62"/>
        <v>13</v>
      </c>
      <c r="K493" s="6">
        <f ca="1">SMALL($J$5:$J$1004,ROWS($J$5:J493))</f>
        <v>11</v>
      </c>
      <c r="L493" s="7">
        <f ca="1">ROWS($J$5:J493)/COUNT($J$5:$J$1004)</f>
        <v>0.48899999999999999</v>
      </c>
      <c r="M493" s="7"/>
      <c r="N493" s="7"/>
      <c r="O493" s="7"/>
      <c r="P493" s="6" t="str">
        <f t="shared" ca="1" si="68"/>
        <v/>
      </c>
      <c r="Q493" s="6">
        <f t="shared" ca="1" si="68"/>
        <v>1</v>
      </c>
      <c r="R493" s="6" t="str">
        <f t="shared" ca="1" si="68"/>
        <v/>
      </c>
      <c r="T493" s="6">
        <f t="shared" ca="1" si="63"/>
        <v>1</v>
      </c>
      <c r="U493" s="6" t="str">
        <f t="shared" ca="1" si="64"/>
        <v/>
      </c>
      <c r="V493" s="6" t="str">
        <f t="shared" ca="1" si="65"/>
        <v/>
      </c>
      <c r="W493" s="6">
        <f t="shared" ca="1" si="65"/>
        <v>1</v>
      </c>
      <c r="X493" s="6" t="str">
        <f t="shared" ca="1" si="65"/>
        <v/>
      </c>
      <c r="Y493" s="6">
        <f t="shared" ca="1" si="66"/>
        <v>1</v>
      </c>
    </row>
    <row r="494" spans="1:25" hidden="1" x14ac:dyDescent="0.25">
      <c r="A494" s="8">
        <f t="shared" ca="1" si="69"/>
        <v>3</v>
      </c>
      <c r="B494" s="8">
        <f t="shared" ca="1" si="67"/>
        <v>5</v>
      </c>
      <c r="C494" s="8">
        <f t="shared" ca="1" si="67"/>
        <v>7</v>
      </c>
      <c r="D494" s="8">
        <f t="shared" ca="1" si="67"/>
        <v>4</v>
      </c>
      <c r="E494" s="8">
        <f t="shared" ca="1" si="67"/>
        <v>3</v>
      </c>
      <c r="F494" s="8">
        <f t="shared" ca="1" si="67"/>
        <v>3</v>
      </c>
      <c r="G494" s="6" cm="1">
        <f t="array" aca="1" ref="G494" ca="1">SUM(IF(ISNUMBER(FIND($A$4:$F$4,G$4)),$A494:$F494,0))</f>
        <v>10</v>
      </c>
      <c r="H494" s="6" cm="1">
        <f t="array" aca="1" ref="H494" ca="1">SUM(IF(ISNUMBER(FIND($A$4:$F$4,H$4)),$A494:$F494,0))</f>
        <v>10</v>
      </c>
      <c r="I494" s="6" cm="1">
        <f t="array" aca="1" ref="I494" ca="1">SUM(IF(ISNUMBER(FIND($A$4:$F$4,I$4)),$A494:$F494,0))</f>
        <v>11</v>
      </c>
      <c r="J494" s="6">
        <f t="shared" ca="1" si="62"/>
        <v>11</v>
      </c>
      <c r="K494" s="6">
        <f ca="1">SMALL($J$5:$J$1004,ROWS($J$5:J494))</f>
        <v>11</v>
      </c>
      <c r="L494" s="7">
        <f ca="1">ROWS($J$5:J494)/COUNT($J$5:$J$1004)</f>
        <v>0.49</v>
      </c>
      <c r="M494" s="7"/>
      <c r="N494" s="7"/>
      <c r="O494" s="7"/>
      <c r="P494" s="6" t="str">
        <f t="shared" ca="1" si="68"/>
        <v/>
      </c>
      <c r="Q494" s="6" t="str">
        <f t="shared" ca="1" si="68"/>
        <v/>
      </c>
      <c r="R494" s="6">
        <f t="shared" ca="1" si="68"/>
        <v>1</v>
      </c>
      <c r="T494" s="6">
        <f t="shared" ca="1" si="63"/>
        <v>0</v>
      </c>
      <c r="U494" s="6">
        <f t="shared" ca="1" si="64"/>
        <v>1</v>
      </c>
      <c r="V494" s="6" t="str">
        <f t="shared" ca="1" si="65"/>
        <v/>
      </c>
      <c r="W494" s="6" t="str">
        <f t="shared" ca="1" si="65"/>
        <v/>
      </c>
      <c r="X494" s="6">
        <f t="shared" ca="1" si="65"/>
        <v>1</v>
      </c>
      <c r="Y494" s="6">
        <f t="shared" ca="1" si="66"/>
        <v>1</v>
      </c>
    </row>
    <row r="495" spans="1:25" hidden="1" x14ac:dyDescent="0.25">
      <c r="A495" s="8">
        <f t="shared" ca="1" si="69"/>
        <v>2</v>
      </c>
      <c r="B495" s="8">
        <f t="shared" ca="1" si="67"/>
        <v>5</v>
      </c>
      <c r="C495" s="8">
        <f t="shared" ca="1" si="67"/>
        <v>4</v>
      </c>
      <c r="D495" s="8">
        <f t="shared" ca="1" si="67"/>
        <v>2</v>
      </c>
      <c r="E495" s="8">
        <f t="shared" ca="1" si="67"/>
        <v>1</v>
      </c>
      <c r="F495" s="8">
        <f t="shared" ca="1" si="67"/>
        <v>3</v>
      </c>
      <c r="G495" s="6" cm="1">
        <f t="array" aca="1" ref="G495" ca="1">SUM(IF(ISNUMBER(FIND($A$4:$F$4,G$4)),$A495:$F495,0))</f>
        <v>6</v>
      </c>
      <c r="H495" s="6" cm="1">
        <f t="array" aca="1" ref="H495" ca="1">SUM(IF(ISNUMBER(FIND($A$4:$F$4,H$4)),$A495:$F495,0))</f>
        <v>7</v>
      </c>
      <c r="I495" s="6" cm="1">
        <f t="array" aca="1" ref="I495" ca="1">SUM(IF(ISNUMBER(FIND($A$4:$F$4,I$4)),$A495:$F495,0))</f>
        <v>9</v>
      </c>
      <c r="J495" s="6">
        <f t="shared" ca="1" si="62"/>
        <v>9</v>
      </c>
      <c r="K495" s="6">
        <f ca="1">SMALL($J$5:$J$1004,ROWS($J$5:J495))</f>
        <v>11</v>
      </c>
      <c r="L495" s="7">
        <f ca="1">ROWS($J$5:J495)/COUNT($J$5:$J$1004)</f>
        <v>0.49099999999999999</v>
      </c>
      <c r="M495" s="7"/>
      <c r="N495" s="7"/>
      <c r="O495" s="7"/>
      <c r="P495" s="6" t="str">
        <f t="shared" ca="1" si="68"/>
        <v/>
      </c>
      <c r="Q495" s="6" t="str">
        <f t="shared" ca="1" si="68"/>
        <v/>
      </c>
      <c r="R495" s="6">
        <f t="shared" ca="1" si="68"/>
        <v>1</v>
      </c>
      <c r="T495" s="6">
        <f t="shared" ca="1" si="63"/>
        <v>0</v>
      </c>
      <c r="U495" s="6">
        <f t="shared" ca="1" si="64"/>
        <v>1</v>
      </c>
      <c r="V495" s="6" t="str">
        <f t="shared" ca="1" si="65"/>
        <v/>
      </c>
      <c r="W495" s="6" t="str">
        <f t="shared" ca="1" si="65"/>
        <v/>
      </c>
      <c r="X495" s="6">
        <f t="shared" ca="1" si="65"/>
        <v>1</v>
      </c>
      <c r="Y495" s="6">
        <f t="shared" ca="1" si="66"/>
        <v>1</v>
      </c>
    </row>
    <row r="496" spans="1:25" hidden="1" x14ac:dyDescent="0.25">
      <c r="A496" s="8">
        <f t="shared" ca="1" si="69"/>
        <v>3</v>
      </c>
      <c r="B496" s="8">
        <f t="shared" ca="1" si="67"/>
        <v>3</v>
      </c>
      <c r="C496" s="8">
        <f t="shared" ca="1" si="67"/>
        <v>7</v>
      </c>
      <c r="D496" s="8">
        <f t="shared" ca="1" si="67"/>
        <v>2</v>
      </c>
      <c r="E496" s="8">
        <f t="shared" ca="1" si="67"/>
        <v>3</v>
      </c>
      <c r="F496" s="8">
        <f t="shared" ca="1" si="67"/>
        <v>2</v>
      </c>
      <c r="G496" s="6" cm="1">
        <f t="array" aca="1" ref="G496" ca="1">SUM(IF(ISNUMBER(FIND($A$4:$F$4,G$4)),$A496:$F496,0))</f>
        <v>10</v>
      </c>
      <c r="H496" s="6" cm="1">
        <f t="array" aca="1" ref="H496" ca="1">SUM(IF(ISNUMBER(FIND($A$4:$F$4,H$4)),$A496:$F496,0))</f>
        <v>7</v>
      </c>
      <c r="I496" s="6" cm="1">
        <f t="array" aca="1" ref="I496" ca="1">SUM(IF(ISNUMBER(FIND($A$4:$F$4,I$4)),$A496:$F496,0))</f>
        <v>8</v>
      </c>
      <c r="J496" s="6">
        <f t="shared" ca="1" si="62"/>
        <v>10</v>
      </c>
      <c r="K496" s="6">
        <f ca="1">SMALL($J$5:$J$1004,ROWS($J$5:J496))</f>
        <v>11</v>
      </c>
      <c r="L496" s="7">
        <f ca="1">ROWS($J$5:J496)/COUNT($J$5:$J$1004)</f>
        <v>0.49199999999999999</v>
      </c>
      <c r="M496" s="7"/>
      <c r="N496" s="7"/>
      <c r="O496" s="7"/>
      <c r="P496" s="6">
        <f t="shared" ca="1" si="68"/>
        <v>1</v>
      </c>
      <c r="Q496" s="6" t="str">
        <f t="shared" ca="1" si="68"/>
        <v/>
      </c>
      <c r="R496" s="6" t="str">
        <f t="shared" ca="1" si="68"/>
        <v/>
      </c>
      <c r="T496" s="6">
        <f t="shared" ca="1" si="63"/>
        <v>1</v>
      </c>
      <c r="U496" s="6" t="str">
        <f t="shared" ca="1" si="64"/>
        <v/>
      </c>
      <c r="V496" s="6">
        <f t="shared" ca="1" si="65"/>
        <v>1</v>
      </c>
      <c r="W496" s="6" t="str">
        <f t="shared" ca="1" si="65"/>
        <v/>
      </c>
      <c r="X496" s="6" t="str">
        <f t="shared" ca="1" si="65"/>
        <v/>
      </c>
      <c r="Y496" s="6">
        <f t="shared" ca="1" si="66"/>
        <v>0</v>
      </c>
    </row>
    <row r="497" spans="1:25" hidden="1" x14ac:dyDescent="0.25">
      <c r="A497" s="8">
        <f t="shared" ca="1" si="69"/>
        <v>5</v>
      </c>
      <c r="B497" s="8">
        <f t="shared" ca="1" si="67"/>
        <v>5</v>
      </c>
      <c r="C497" s="8">
        <f t="shared" ca="1" si="67"/>
        <v>5</v>
      </c>
      <c r="D497" s="8">
        <f t="shared" ca="1" si="67"/>
        <v>3</v>
      </c>
      <c r="E497" s="8">
        <f t="shared" ca="1" si="67"/>
        <v>3</v>
      </c>
      <c r="F497" s="8">
        <f t="shared" ca="1" si="67"/>
        <v>2</v>
      </c>
      <c r="G497" s="6" cm="1">
        <f t="array" aca="1" ref="G497" ca="1">SUM(IF(ISNUMBER(FIND($A$4:$F$4,G$4)),$A497:$F497,0))</f>
        <v>10</v>
      </c>
      <c r="H497" s="6" cm="1">
        <f t="array" aca="1" ref="H497" ca="1">SUM(IF(ISNUMBER(FIND($A$4:$F$4,H$4)),$A497:$F497,0))</f>
        <v>10</v>
      </c>
      <c r="I497" s="6" cm="1">
        <f t="array" aca="1" ref="I497" ca="1">SUM(IF(ISNUMBER(FIND($A$4:$F$4,I$4)),$A497:$F497,0))</f>
        <v>10</v>
      </c>
      <c r="J497" s="6">
        <f t="shared" ca="1" si="62"/>
        <v>10</v>
      </c>
      <c r="K497" s="6">
        <f ca="1">SMALL($J$5:$J$1004,ROWS($J$5:J497))</f>
        <v>11</v>
      </c>
      <c r="L497" s="7">
        <f ca="1">ROWS($J$5:J497)/COUNT($J$5:$J$1004)</f>
        <v>0.49299999999999999</v>
      </c>
      <c r="M497" s="7"/>
      <c r="N497" s="7"/>
      <c r="O497" s="7"/>
      <c r="P497" s="6">
        <f t="shared" ca="1" si="68"/>
        <v>1</v>
      </c>
      <c r="Q497" s="6">
        <f t="shared" ca="1" si="68"/>
        <v>1</v>
      </c>
      <c r="R497" s="6">
        <f t="shared" ca="1" si="68"/>
        <v>1</v>
      </c>
      <c r="T497" s="6">
        <f t="shared" ca="1" si="63"/>
        <v>1</v>
      </c>
      <c r="U497" s="6">
        <f t="shared" ca="1" si="64"/>
        <v>1</v>
      </c>
      <c r="V497" s="6">
        <f t="shared" ca="1" si="65"/>
        <v>1</v>
      </c>
      <c r="W497" s="6">
        <f t="shared" ca="1" si="65"/>
        <v>1</v>
      </c>
      <c r="X497" s="6">
        <f t="shared" ca="1" si="65"/>
        <v>1</v>
      </c>
      <c r="Y497" s="6">
        <f t="shared" ca="1" si="66"/>
        <v>1</v>
      </c>
    </row>
    <row r="498" spans="1:25" hidden="1" x14ac:dyDescent="0.25">
      <c r="A498" s="8">
        <f t="shared" ca="1" si="69"/>
        <v>3</v>
      </c>
      <c r="B498" s="8">
        <f t="shared" ca="1" si="67"/>
        <v>5</v>
      </c>
      <c r="C498" s="8">
        <f t="shared" ca="1" si="67"/>
        <v>8</v>
      </c>
      <c r="D498" s="8">
        <f t="shared" ca="1" si="67"/>
        <v>2</v>
      </c>
      <c r="E498" s="8">
        <f t="shared" ca="1" si="67"/>
        <v>1</v>
      </c>
      <c r="F498" s="8">
        <f t="shared" ca="1" si="67"/>
        <v>2</v>
      </c>
      <c r="G498" s="6" cm="1">
        <f t="array" aca="1" ref="G498" ca="1">SUM(IF(ISNUMBER(FIND($A$4:$F$4,G$4)),$A498:$F498,0))</f>
        <v>11</v>
      </c>
      <c r="H498" s="6" cm="1">
        <f t="array" aca="1" ref="H498" ca="1">SUM(IF(ISNUMBER(FIND($A$4:$F$4,H$4)),$A498:$F498,0))</f>
        <v>7</v>
      </c>
      <c r="I498" s="6" cm="1">
        <f t="array" aca="1" ref="I498" ca="1">SUM(IF(ISNUMBER(FIND($A$4:$F$4,I$4)),$A498:$F498,0))</f>
        <v>8</v>
      </c>
      <c r="J498" s="6">
        <f t="shared" ca="1" si="62"/>
        <v>11</v>
      </c>
      <c r="K498" s="6">
        <f ca="1">SMALL($J$5:$J$1004,ROWS($J$5:J498))</f>
        <v>11</v>
      </c>
      <c r="L498" s="7">
        <f ca="1">ROWS($J$5:J498)/COUNT($J$5:$J$1004)</f>
        <v>0.49399999999999999</v>
      </c>
      <c r="M498" s="7"/>
      <c r="N498" s="7"/>
      <c r="O498" s="7"/>
      <c r="P498" s="6">
        <f t="shared" ca="1" si="68"/>
        <v>1</v>
      </c>
      <c r="Q498" s="6" t="str">
        <f t="shared" ca="1" si="68"/>
        <v/>
      </c>
      <c r="R498" s="6" t="str">
        <f t="shared" ca="1" si="68"/>
        <v/>
      </c>
      <c r="T498" s="6">
        <f t="shared" ca="1" si="63"/>
        <v>1</v>
      </c>
      <c r="U498" s="6" t="str">
        <f t="shared" ca="1" si="64"/>
        <v/>
      </c>
      <c r="V498" s="6">
        <f t="shared" ca="1" si="65"/>
        <v>1</v>
      </c>
      <c r="W498" s="6" t="str">
        <f t="shared" ca="1" si="65"/>
        <v/>
      </c>
      <c r="X498" s="6" t="str">
        <f t="shared" ca="1" si="65"/>
        <v/>
      </c>
      <c r="Y498" s="6">
        <f t="shared" ca="1" si="66"/>
        <v>0</v>
      </c>
    </row>
    <row r="499" spans="1:25" hidden="1" x14ac:dyDescent="0.25">
      <c r="A499" s="8">
        <f t="shared" ca="1" si="69"/>
        <v>5</v>
      </c>
      <c r="B499" s="8">
        <f t="shared" ca="1" si="67"/>
        <v>1</v>
      </c>
      <c r="C499" s="8">
        <f t="shared" ca="1" si="67"/>
        <v>7</v>
      </c>
      <c r="D499" s="8">
        <f t="shared" ca="1" si="67"/>
        <v>4</v>
      </c>
      <c r="E499" s="8">
        <f t="shared" ca="1" si="67"/>
        <v>2</v>
      </c>
      <c r="F499" s="8">
        <f t="shared" ca="1" si="67"/>
        <v>3</v>
      </c>
      <c r="G499" s="6" cm="1">
        <f t="array" aca="1" ref="G499" ca="1">SUM(IF(ISNUMBER(FIND($A$4:$F$4,G$4)),$A499:$F499,0))</f>
        <v>12</v>
      </c>
      <c r="H499" s="6" cm="1">
        <f t="array" aca="1" ref="H499" ca="1">SUM(IF(ISNUMBER(FIND($A$4:$F$4,H$4)),$A499:$F499,0))</f>
        <v>12</v>
      </c>
      <c r="I499" s="6" cm="1">
        <f t="array" aca="1" ref="I499" ca="1">SUM(IF(ISNUMBER(FIND($A$4:$F$4,I$4)),$A499:$F499,0))</f>
        <v>6</v>
      </c>
      <c r="J499" s="6">
        <f t="shared" ca="1" si="62"/>
        <v>12</v>
      </c>
      <c r="K499" s="6">
        <f ca="1">SMALL($J$5:$J$1004,ROWS($J$5:J499))</f>
        <v>11</v>
      </c>
      <c r="L499" s="7">
        <f ca="1">ROWS($J$5:J499)/COUNT($J$5:$J$1004)</f>
        <v>0.495</v>
      </c>
      <c r="M499" s="7"/>
      <c r="N499" s="7"/>
      <c r="O499" s="7"/>
      <c r="P499" s="6">
        <f t="shared" ca="1" si="68"/>
        <v>1</v>
      </c>
      <c r="Q499" s="6">
        <f t="shared" ca="1" si="68"/>
        <v>1</v>
      </c>
      <c r="R499" s="6" t="str">
        <f t="shared" ca="1" si="68"/>
        <v/>
      </c>
      <c r="T499" s="6">
        <f t="shared" ca="1" si="63"/>
        <v>1</v>
      </c>
      <c r="U499" s="6" t="str">
        <f t="shared" ca="1" si="64"/>
        <v/>
      </c>
      <c r="V499" s="6">
        <f t="shared" ca="1" si="65"/>
        <v>1</v>
      </c>
      <c r="W499" s="6">
        <f t="shared" ca="1" si="65"/>
        <v>1</v>
      </c>
      <c r="X499" s="6" t="str">
        <f t="shared" ca="1" si="65"/>
        <v/>
      </c>
      <c r="Y499" s="6">
        <f t="shared" ca="1" si="66"/>
        <v>1</v>
      </c>
    </row>
    <row r="500" spans="1:25" hidden="1" x14ac:dyDescent="0.25">
      <c r="A500" s="8">
        <f t="shared" ca="1" si="69"/>
        <v>6</v>
      </c>
      <c r="B500" s="8">
        <f t="shared" ca="1" si="67"/>
        <v>4</v>
      </c>
      <c r="C500" s="8">
        <f t="shared" ca="1" si="67"/>
        <v>4</v>
      </c>
      <c r="D500" s="8">
        <f t="shared" ca="1" si="67"/>
        <v>5</v>
      </c>
      <c r="E500" s="8">
        <f t="shared" ca="1" si="67"/>
        <v>1</v>
      </c>
      <c r="F500" s="8">
        <f t="shared" ca="1" si="67"/>
        <v>4</v>
      </c>
      <c r="G500" s="6" cm="1">
        <f t="array" aca="1" ref="G500" ca="1">SUM(IF(ISNUMBER(FIND($A$4:$F$4,G$4)),$A500:$F500,0))</f>
        <v>10</v>
      </c>
      <c r="H500" s="6" cm="1">
        <f t="array" aca="1" ref="H500" ca="1">SUM(IF(ISNUMBER(FIND($A$4:$F$4,H$4)),$A500:$F500,0))</f>
        <v>15</v>
      </c>
      <c r="I500" s="6" cm="1">
        <f t="array" aca="1" ref="I500" ca="1">SUM(IF(ISNUMBER(FIND($A$4:$F$4,I$4)),$A500:$F500,0))</f>
        <v>9</v>
      </c>
      <c r="J500" s="6">
        <f t="shared" ca="1" si="62"/>
        <v>15</v>
      </c>
      <c r="K500" s="6">
        <f ca="1">SMALL($J$5:$J$1004,ROWS($J$5:J500))</f>
        <v>11</v>
      </c>
      <c r="L500" s="7">
        <f ca="1">ROWS($J$5:J500)/COUNT($J$5:$J$1004)</f>
        <v>0.496</v>
      </c>
      <c r="M500" s="7"/>
      <c r="N500" s="7"/>
      <c r="O500" s="7"/>
      <c r="P500" s="6" t="str">
        <f t="shared" ca="1" si="68"/>
        <v/>
      </c>
      <c r="Q500" s="6">
        <f t="shared" ca="1" si="68"/>
        <v>1</v>
      </c>
      <c r="R500" s="6" t="str">
        <f t="shared" ca="1" si="68"/>
        <v/>
      </c>
      <c r="T500" s="6">
        <f t="shared" ca="1" si="63"/>
        <v>1</v>
      </c>
      <c r="U500" s="6" t="str">
        <f t="shared" ca="1" si="64"/>
        <v/>
      </c>
      <c r="V500" s="6" t="str">
        <f t="shared" ca="1" si="65"/>
        <v/>
      </c>
      <c r="W500" s="6">
        <f t="shared" ca="1" si="65"/>
        <v>1</v>
      </c>
      <c r="X500" s="6" t="str">
        <f t="shared" ca="1" si="65"/>
        <v/>
      </c>
      <c r="Y500" s="6">
        <f t="shared" ca="1" si="66"/>
        <v>1</v>
      </c>
    </row>
    <row r="501" spans="1:25" hidden="1" x14ac:dyDescent="0.25">
      <c r="A501" s="8">
        <f t="shared" ca="1" si="69"/>
        <v>3</v>
      </c>
      <c r="B501" s="8">
        <f t="shared" ca="1" si="67"/>
        <v>1</v>
      </c>
      <c r="C501" s="8">
        <f t="shared" ca="1" si="67"/>
        <v>4</v>
      </c>
      <c r="D501" s="8">
        <f t="shared" ca="1" si="67"/>
        <v>6</v>
      </c>
      <c r="E501" s="8">
        <f t="shared" ca="1" si="67"/>
        <v>2</v>
      </c>
      <c r="F501" s="8">
        <f t="shared" ca="1" si="67"/>
        <v>4</v>
      </c>
      <c r="G501" s="6" cm="1">
        <f t="array" aca="1" ref="G501" ca="1">SUM(IF(ISNUMBER(FIND($A$4:$F$4,G$4)),$A501:$F501,0))</f>
        <v>7</v>
      </c>
      <c r="H501" s="6" cm="1">
        <f t="array" aca="1" ref="H501" ca="1">SUM(IF(ISNUMBER(FIND($A$4:$F$4,H$4)),$A501:$F501,0))</f>
        <v>13</v>
      </c>
      <c r="I501" s="6" cm="1">
        <f t="array" aca="1" ref="I501" ca="1">SUM(IF(ISNUMBER(FIND($A$4:$F$4,I$4)),$A501:$F501,0))</f>
        <v>7</v>
      </c>
      <c r="J501" s="6">
        <f t="shared" ca="1" si="62"/>
        <v>13</v>
      </c>
      <c r="K501" s="6">
        <f ca="1">SMALL($J$5:$J$1004,ROWS($J$5:J501))</f>
        <v>11</v>
      </c>
      <c r="L501" s="7">
        <f ca="1">ROWS($J$5:J501)/COUNT($J$5:$J$1004)</f>
        <v>0.497</v>
      </c>
      <c r="M501" s="7"/>
      <c r="N501" s="7"/>
      <c r="O501" s="7"/>
      <c r="P501" s="6" t="str">
        <f t="shared" ca="1" si="68"/>
        <v/>
      </c>
      <c r="Q501" s="6">
        <f t="shared" ca="1" si="68"/>
        <v>1</v>
      </c>
      <c r="R501" s="6" t="str">
        <f t="shared" ca="1" si="68"/>
        <v/>
      </c>
      <c r="T501" s="6">
        <f t="shared" ca="1" si="63"/>
        <v>1</v>
      </c>
      <c r="U501" s="6" t="str">
        <f t="shared" ca="1" si="64"/>
        <v/>
      </c>
      <c r="V501" s="6" t="str">
        <f t="shared" ca="1" si="65"/>
        <v/>
      </c>
      <c r="W501" s="6">
        <f t="shared" ca="1" si="65"/>
        <v>1</v>
      </c>
      <c r="X501" s="6" t="str">
        <f t="shared" ca="1" si="65"/>
        <v/>
      </c>
      <c r="Y501" s="6">
        <f t="shared" ca="1" si="66"/>
        <v>1</v>
      </c>
    </row>
    <row r="502" spans="1:25" hidden="1" x14ac:dyDescent="0.25">
      <c r="A502" s="8">
        <f t="shared" ca="1" si="69"/>
        <v>5</v>
      </c>
      <c r="B502" s="8">
        <f t="shared" ca="1" si="67"/>
        <v>5</v>
      </c>
      <c r="C502" s="8">
        <f t="shared" ca="1" si="67"/>
        <v>6</v>
      </c>
      <c r="D502" s="8">
        <f t="shared" ca="1" si="67"/>
        <v>4</v>
      </c>
      <c r="E502" s="8">
        <f t="shared" ca="1" si="67"/>
        <v>3</v>
      </c>
      <c r="F502" s="8">
        <f t="shared" ca="1" si="67"/>
        <v>3</v>
      </c>
      <c r="G502" s="6" cm="1">
        <f t="array" aca="1" ref="G502" ca="1">SUM(IF(ISNUMBER(FIND($A$4:$F$4,G$4)),$A502:$F502,0))</f>
        <v>11</v>
      </c>
      <c r="H502" s="6" cm="1">
        <f t="array" aca="1" ref="H502" ca="1">SUM(IF(ISNUMBER(FIND($A$4:$F$4,H$4)),$A502:$F502,0))</f>
        <v>12</v>
      </c>
      <c r="I502" s="6" cm="1">
        <f t="array" aca="1" ref="I502" ca="1">SUM(IF(ISNUMBER(FIND($A$4:$F$4,I$4)),$A502:$F502,0))</f>
        <v>11</v>
      </c>
      <c r="J502" s="6">
        <f t="shared" ca="1" si="62"/>
        <v>12</v>
      </c>
      <c r="K502" s="6">
        <f ca="1">SMALL($J$5:$J$1004,ROWS($J$5:J502))</f>
        <v>11</v>
      </c>
      <c r="L502" s="7">
        <f ca="1">ROWS($J$5:J502)/COUNT($J$5:$J$1004)</f>
        <v>0.498</v>
      </c>
      <c r="M502" s="7"/>
      <c r="N502" s="7"/>
      <c r="O502" s="7"/>
      <c r="P502" s="6" t="str">
        <f t="shared" ca="1" si="68"/>
        <v/>
      </c>
      <c r="Q502" s="6">
        <f t="shared" ca="1" si="68"/>
        <v>1</v>
      </c>
      <c r="R502" s="6" t="str">
        <f t="shared" ca="1" si="68"/>
        <v/>
      </c>
      <c r="T502" s="6">
        <f t="shared" ca="1" si="63"/>
        <v>1</v>
      </c>
      <c r="U502" s="6" t="str">
        <f t="shared" ca="1" si="64"/>
        <v/>
      </c>
      <c r="V502" s="6" t="str">
        <f t="shared" ca="1" si="65"/>
        <v/>
      </c>
      <c r="W502" s="6">
        <f t="shared" ca="1" si="65"/>
        <v>1</v>
      </c>
      <c r="X502" s="6" t="str">
        <f t="shared" ca="1" si="65"/>
        <v/>
      </c>
      <c r="Y502" s="6">
        <f t="shared" ca="1" si="66"/>
        <v>1</v>
      </c>
    </row>
    <row r="503" spans="1:25" hidden="1" x14ac:dyDescent="0.25">
      <c r="A503" s="8">
        <f t="shared" ca="1" si="69"/>
        <v>6</v>
      </c>
      <c r="B503" s="8">
        <f t="shared" ca="1" si="67"/>
        <v>3</v>
      </c>
      <c r="C503" s="8">
        <f t="shared" ca="1" si="67"/>
        <v>5</v>
      </c>
      <c r="D503" s="8">
        <f t="shared" ca="1" si="67"/>
        <v>2</v>
      </c>
      <c r="E503" s="8">
        <f t="shared" ca="1" si="67"/>
        <v>1</v>
      </c>
      <c r="F503" s="8">
        <f t="shared" ca="1" si="67"/>
        <v>2</v>
      </c>
      <c r="G503" s="6" cm="1">
        <f t="array" aca="1" ref="G503" ca="1">SUM(IF(ISNUMBER(FIND($A$4:$F$4,G$4)),$A503:$F503,0))</f>
        <v>11</v>
      </c>
      <c r="H503" s="6" cm="1">
        <f t="array" aca="1" ref="H503" ca="1">SUM(IF(ISNUMBER(FIND($A$4:$F$4,H$4)),$A503:$F503,0))</f>
        <v>10</v>
      </c>
      <c r="I503" s="6" cm="1">
        <f t="array" aca="1" ref="I503" ca="1">SUM(IF(ISNUMBER(FIND($A$4:$F$4,I$4)),$A503:$F503,0))</f>
        <v>6</v>
      </c>
      <c r="J503" s="6">
        <f t="shared" ca="1" si="62"/>
        <v>11</v>
      </c>
      <c r="K503" s="6">
        <f ca="1">SMALL($J$5:$J$1004,ROWS($J$5:J503))</f>
        <v>11</v>
      </c>
      <c r="L503" s="7">
        <f ca="1">ROWS($J$5:J503)/COUNT($J$5:$J$1004)</f>
        <v>0.499</v>
      </c>
      <c r="M503" s="7"/>
      <c r="N503" s="7"/>
      <c r="O503" s="7"/>
      <c r="P503" s="6">
        <f t="shared" ca="1" si="68"/>
        <v>1</v>
      </c>
      <c r="Q503" s="6" t="str">
        <f t="shared" ca="1" si="68"/>
        <v/>
      </c>
      <c r="R503" s="6" t="str">
        <f t="shared" ca="1" si="68"/>
        <v/>
      </c>
      <c r="T503" s="6">
        <f t="shared" ca="1" si="63"/>
        <v>1</v>
      </c>
      <c r="U503" s="6" t="str">
        <f t="shared" ca="1" si="64"/>
        <v/>
      </c>
      <c r="V503" s="6">
        <f t="shared" ca="1" si="65"/>
        <v>1</v>
      </c>
      <c r="W503" s="6" t="str">
        <f t="shared" ca="1" si="65"/>
        <v/>
      </c>
      <c r="X503" s="6" t="str">
        <f t="shared" ca="1" si="65"/>
        <v/>
      </c>
      <c r="Y503" s="6">
        <f t="shared" ca="1" si="66"/>
        <v>0</v>
      </c>
    </row>
    <row r="504" spans="1:25" hidden="1" x14ac:dyDescent="0.25">
      <c r="A504" s="8">
        <f t="shared" ca="1" si="69"/>
        <v>2</v>
      </c>
      <c r="B504" s="8">
        <f t="shared" ca="1" si="67"/>
        <v>1</v>
      </c>
      <c r="C504" s="8">
        <f t="shared" ca="1" si="67"/>
        <v>5</v>
      </c>
      <c r="D504" s="8">
        <f t="shared" ca="1" si="67"/>
        <v>2</v>
      </c>
      <c r="E504" s="8">
        <f t="shared" ca="1" si="67"/>
        <v>1</v>
      </c>
      <c r="F504" s="8">
        <f t="shared" ca="1" si="67"/>
        <v>2</v>
      </c>
      <c r="G504" s="6" cm="1">
        <f t="array" aca="1" ref="G504" ca="1">SUM(IF(ISNUMBER(FIND($A$4:$F$4,G$4)),$A504:$F504,0))</f>
        <v>7</v>
      </c>
      <c r="H504" s="6" cm="1">
        <f t="array" aca="1" ref="H504" ca="1">SUM(IF(ISNUMBER(FIND($A$4:$F$4,H$4)),$A504:$F504,0))</f>
        <v>6</v>
      </c>
      <c r="I504" s="6" cm="1">
        <f t="array" aca="1" ref="I504" ca="1">SUM(IF(ISNUMBER(FIND($A$4:$F$4,I$4)),$A504:$F504,0))</f>
        <v>4</v>
      </c>
      <c r="J504" s="6">
        <f t="shared" ca="1" si="62"/>
        <v>7</v>
      </c>
      <c r="K504" s="6">
        <f ca="1">SMALL($J$5:$J$1004,ROWS($J$5:J504))</f>
        <v>11</v>
      </c>
      <c r="L504" s="7">
        <f ca="1">ROWS($J$5:J504)/COUNT($J$5:$J$1004)</f>
        <v>0.5</v>
      </c>
      <c r="M504" s="7"/>
      <c r="N504" s="7"/>
      <c r="O504" s="7"/>
      <c r="P504" s="6">
        <f t="shared" ca="1" si="68"/>
        <v>1</v>
      </c>
      <c r="Q504" s="6" t="str">
        <f t="shared" ca="1" si="68"/>
        <v/>
      </c>
      <c r="R504" s="6" t="str">
        <f t="shared" ca="1" si="68"/>
        <v/>
      </c>
      <c r="T504" s="6">
        <f t="shared" ca="1" si="63"/>
        <v>1</v>
      </c>
      <c r="U504" s="6" t="str">
        <f t="shared" ca="1" si="64"/>
        <v/>
      </c>
      <c r="V504" s="6">
        <f t="shared" ca="1" si="65"/>
        <v>1</v>
      </c>
      <c r="W504" s="6" t="str">
        <f t="shared" ca="1" si="65"/>
        <v/>
      </c>
      <c r="X504" s="6" t="str">
        <f t="shared" ca="1" si="65"/>
        <v/>
      </c>
      <c r="Y504" s="6">
        <f t="shared" ca="1" si="66"/>
        <v>0</v>
      </c>
    </row>
    <row r="505" spans="1:25" hidden="1" x14ac:dyDescent="0.25">
      <c r="A505" s="8">
        <f t="shared" ca="1" si="69"/>
        <v>5</v>
      </c>
      <c r="B505" s="8">
        <f t="shared" ca="1" si="67"/>
        <v>4</v>
      </c>
      <c r="C505" s="8">
        <f t="shared" ca="1" si="67"/>
        <v>6</v>
      </c>
      <c r="D505" s="8">
        <f t="shared" ca="1" si="67"/>
        <v>5</v>
      </c>
      <c r="E505" s="8">
        <f t="shared" ca="1" si="67"/>
        <v>3</v>
      </c>
      <c r="F505" s="8">
        <f t="shared" ca="1" si="67"/>
        <v>3</v>
      </c>
      <c r="G505" s="6" cm="1">
        <f t="array" aca="1" ref="G505" ca="1">SUM(IF(ISNUMBER(FIND($A$4:$F$4,G$4)),$A505:$F505,0))</f>
        <v>11</v>
      </c>
      <c r="H505" s="6" cm="1">
        <f t="array" aca="1" ref="H505" ca="1">SUM(IF(ISNUMBER(FIND($A$4:$F$4,H$4)),$A505:$F505,0))</f>
        <v>13</v>
      </c>
      <c r="I505" s="6" cm="1">
        <f t="array" aca="1" ref="I505" ca="1">SUM(IF(ISNUMBER(FIND($A$4:$F$4,I$4)),$A505:$F505,0))</f>
        <v>10</v>
      </c>
      <c r="J505" s="6">
        <f t="shared" ca="1" si="62"/>
        <v>13</v>
      </c>
      <c r="K505" s="6">
        <f ca="1">SMALL($J$5:$J$1004,ROWS($J$5:J505))</f>
        <v>11</v>
      </c>
      <c r="L505" s="7">
        <f ca="1">ROWS($J$5:J505)/COUNT($J$5:$J$1004)</f>
        <v>0.501</v>
      </c>
      <c r="M505" s="7"/>
      <c r="N505" s="7"/>
      <c r="O505" s="7"/>
      <c r="P505" s="6" t="str">
        <f t="shared" ca="1" si="68"/>
        <v/>
      </c>
      <c r="Q505" s="6">
        <f t="shared" ca="1" si="68"/>
        <v>1</v>
      </c>
      <c r="R505" s="6" t="str">
        <f t="shared" ca="1" si="68"/>
        <v/>
      </c>
      <c r="T505" s="6">
        <f t="shared" ca="1" si="63"/>
        <v>1</v>
      </c>
      <c r="U505" s="6" t="str">
        <f t="shared" ca="1" si="64"/>
        <v/>
      </c>
      <c r="V505" s="6" t="str">
        <f t="shared" ca="1" si="65"/>
        <v/>
      </c>
      <c r="W505" s="6">
        <f t="shared" ca="1" si="65"/>
        <v>1</v>
      </c>
      <c r="X505" s="6" t="str">
        <f t="shared" ca="1" si="65"/>
        <v/>
      </c>
      <c r="Y505" s="6">
        <f t="shared" ca="1" si="66"/>
        <v>1</v>
      </c>
    </row>
    <row r="506" spans="1:25" hidden="1" x14ac:dyDescent="0.25">
      <c r="A506" s="8">
        <f t="shared" ca="1" si="69"/>
        <v>2</v>
      </c>
      <c r="B506" s="8">
        <f t="shared" ca="1" si="67"/>
        <v>1</v>
      </c>
      <c r="C506" s="8">
        <f t="shared" ca="1" si="67"/>
        <v>5</v>
      </c>
      <c r="D506" s="8">
        <f t="shared" ca="1" si="67"/>
        <v>5</v>
      </c>
      <c r="E506" s="8">
        <f t="shared" ca="1" si="67"/>
        <v>3</v>
      </c>
      <c r="F506" s="8">
        <f t="shared" ca="1" si="67"/>
        <v>2</v>
      </c>
      <c r="G506" s="6" cm="1">
        <f t="array" aca="1" ref="G506" ca="1">SUM(IF(ISNUMBER(FIND($A$4:$F$4,G$4)),$A506:$F506,0))</f>
        <v>7</v>
      </c>
      <c r="H506" s="6" cm="1">
        <f t="array" aca="1" ref="H506" ca="1">SUM(IF(ISNUMBER(FIND($A$4:$F$4,H$4)),$A506:$F506,0))</f>
        <v>9</v>
      </c>
      <c r="I506" s="6" cm="1">
        <f t="array" aca="1" ref="I506" ca="1">SUM(IF(ISNUMBER(FIND($A$4:$F$4,I$4)),$A506:$F506,0))</f>
        <v>6</v>
      </c>
      <c r="J506" s="6">
        <f t="shared" ca="1" si="62"/>
        <v>9</v>
      </c>
      <c r="K506" s="6">
        <f ca="1">SMALL($J$5:$J$1004,ROWS($J$5:J506))</f>
        <v>11</v>
      </c>
      <c r="L506" s="7">
        <f ca="1">ROWS($J$5:J506)/COUNT($J$5:$J$1004)</f>
        <v>0.502</v>
      </c>
      <c r="M506" s="7"/>
      <c r="N506" s="7"/>
      <c r="O506" s="7"/>
      <c r="P506" s="6" t="str">
        <f t="shared" ca="1" si="68"/>
        <v/>
      </c>
      <c r="Q506" s="6">
        <f t="shared" ca="1" si="68"/>
        <v>1</v>
      </c>
      <c r="R506" s="6" t="str">
        <f t="shared" ca="1" si="68"/>
        <v/>
      </c>
      <c r="T506" s="6">
        <f t="shared" ca="1" si="63"/>
        <v>1</v>
      </c>
      <c r="U506" s="6" t="str">
        <f t="shared" ca="1" si="64"/>
        <v/>
      </c>
      <c r="V506" s="6" t="str">
        <f t="shared" ca="1" si="65"/>
        <v/>
      </c>
      <c r="W506" s="6">
        <f t="shared" ca="1" si="65"/>
        <v>1</v>
      </c>
      <c r="X506" s="6" t="str">
        <f t="shared" ca="1" si="65"/>
        <v/>
      </c>
      <c r="Y506" s="6">
        <f t="shared" ca="1" si="66"/>
        <v>1</v>
      </c>
    </row>
    <row r="507" spans="1:25" hidden="1" x14ac:dyDescent="0.25">
      <c r="A507" s="8">
        <f t="shared" ca="1" si="69"/>
        <v>4</v>
      </c>
      <c r="B507" s="8">
        <f t="shared" ca="1" si="67"/>
        <v>2</v>
      </c>
      <c r="C507" s="8">
        <f t="shared" ca="1" si="67"/>
        <v>8</v>
      </c>
      <c r="D507" s="8">
        <f t="shared" ca="1" si="67"/>
        <v>6</v>
      </c>
      <c r="E507" s="8">
        <f t="shared" ca="1" si="67"/>
        <v>3</v>
      </c>
      <c r="F507" s="8">
        <f t="shared" ca="1" si="67"/>
        <v>3</v>
      </c>
      <c r="G507" s="6" cm="1">
        <f t="array" aca="1" ref="G507" ca="1">SUM(IF(ISNUMBER(FIND($A$4:$F$4,G$4)),$A507:$F507,0))</f>
        <v>12</v>
      </c>
      <c r="H507" s="6" cm="1">
        <f t="array" aca="1" ref="H507" ca="1">SUM(IF(ISNUMBER(FIND($A$4:$F$4,H$4)),$A507:$F507,0))</f>
        <v>13</v>
      </c>
      <c r="I507" s="6" cm="1">
        <f t="array" aca="1" ref="I507" ca="1">SUM(IF(ISNUMBER(FIND($A$4:$F$4,I$4)),$A507:$F507,0))</f>
        <v>8</v>
      </c>
      <c r="J507" s="6">
        <f t="shared" ca="1" si="62"/>
        <v>13</v>
      </c>
      <c r="K507" s="6">
        <f ca="1">SMALL($J$5:$J$1004,ROWS($J$5:J507))</f>
        <v>11</v>
      </c>
      <c r="L507" s="7">
        <f ca="1">ROWS($J$5:J507)/COUNT($J$5:$J$1004)</f>
        <v>0.503</v>
      </c>
      <c r="M507" s="7"/>
      <c r="N507" s="7"/>
      <c r="O507" s="7"/>
      <c r="P507" s="6" t="str">
        <f t="shared" ca="1" si="68"/>
        <v/>
      </c>
      <c r="Q507" s="6">
        <f t="shared" ca="1" si="68"/>
        <v>1</v>
      </c>
      <c r="R507" s="6" t="str">
        <f t="shared" ca="1" si="68"/>
        <v/>
      </c>
      <c r="T507" s="6">
        <f t="shared" ca="1" si="63"/>
        <v>1</v>
      </c>
      <c r="U507" s="6" t="str">
        <f t="shared" ca="1" si="64"/>
        <v/>
      </c>
      <c r="V507" s="6" t="str">
        <f t="shared" ca="1" si="65"/>
        <v/>
      </c>
      <c r="W507" s="6">
        <f t="shared" ca="1" si="65"/>
        <v>1</v>
      </c>
      <c r="X507" s="6" t="str">
        <f t="shared" ca="1" si="65"/>
        <v/>
      </c>
      <c r="Y507" s="6">
        <f t="shared" ca="1" si="66"/>
        <v>1</v>
      </c>
    </row>
    <row r="508" spans="1:25" hidden="1" x14ac:dyDescent="0.25">
      <c r="A508" s="8">
        <f t="shared" ca="1" si="69"/>
        <v>4</v>
      </c>
      <c r="B508" s="8">
        <f t="shared" ca="1" si="67"/>
        <v>1</v>
      </c>
      <c r="C508" s="8">
        <f t="shared" ca="1" si="67"/>
        <v>4</v>
      </c>
      <c r="D508" s="8">
        <f t="shared" ca="1" si="67"/>
        <v>2</v>
      </c>
      <c r="E508" s="8">
        <f t="shared" ca="1" si="67"/>
        <v>1</v>
      </c>
      <c r="F508" s="8">
        <f t="shared" ca="1" si="67"/>
        <v>3</v>
      </c>
      <c r="G508" s="6" cm="1">
        <f t="array" aca="1" ref="G508" ca="1">SUM(IF(ISNUMBER(FIND($A$4:$F$4,G$4)),$A508:$F508,0))</f>
        <v>8</v>
      </c>
      <c r="H508" s="6" cm="1">
        <f t="array" aca="1" ref="H508" ca="1">SUM(IF(ISNUMBER(FIND($A$4:$F$4,H$4)),$A508:$F508,0))</f>
        <v>9</v>
      </c>
      <c r="I508" s="6" cm="1">
        <f t="array" aca="1" ref="I508" ca="1">SUM(IF(ISNUMBER(FIND($A$4:$F$4,I$4)),$A508:$F508,0))</f>
        <v>5</v>
      </c>
      <c r="J508" s="6">
        <f t="shared" ca="1" si="62"/>
        <v>9</v>
      </c>
      <c r="K508" s="6">
        <f ca="1">SMALL($J$5:$J$1004,ROWS($J$5:J508))</f>
        <v>11</v>
      </c>
      <c r="L508" s="7">
        <f ca="1">ROWS($J$5:J508)/COUNT($J$5:$J$1004)</f>
        <v>0.504</v>
      </c>
      <c r="M508" s="7"/>
      <c r="N508" s="7"/>
      <c r="O508" s="7"/>
      <c r="P508" s="6" t="str">
        <f t="shared" ca="1" si="68"/>
        <v/>
      </c>
      <c r="Q508" s="6">
        <f t="shared" ca="1" si="68"/>
        <v>1</v>
      </c>
      <c r="R508" s="6" t="str">
        <f t="shared" ca="1" si="68"/>
        <v/>
      </c>
      <c r="T508" s="6">
        <f t="shared" ca="1" si="63"/>
        <v>1</v>
      </c>
      <c r="U508" s="6" t="str">
        <f t="shared" ca="1" si="64"/>
        <v/>
      </c>
      <c r="V508" s="6" t="str">
        <f t="shared" ca="1" si="65"/>
        <v/>
      </c>
      <c r="W508" s="6">
        <f t="shared" ca="1" si="65"/>
        <v>1</v>
      </c>
      <c r="X508" s="6" t="str">
        <f t="shared" ca="1" si="65"/>
        <v/>
      </c>
      <c r="Y508" s="6">
        <f t="shared" ca="1" si="66"/>
        <v>1</v>
      </c>
    </row>
    <row r="509" spans="1:25" hidden="1" x14ac:dyDescent="0.25">
      <c r="A509" s="8">
        <f t="shared" ca="1" si="69"/>
        <v>4</v>
      </c>
      <c r="B509" s="8">
        <f t="shared" ca="1" si="67"/>
        <v>4</v>
      </c>
      <c r="C509" s="8">
        <f t="shared" ca="1" si="67"/>
        <v>4</v>
      </c>
      <c r="D509" s="8">
        <f t="shared" ca="1" si="67"/>
        <v>3</v>
      </c>
      <c r="E509" s="8">
        <f t="shared" ca="1" si="67"/>
        <v>1</v>
      </c>
      <c r="F509" s="8">
        <f t="shared" ca="1" si="67"/>
        <v>4</v>
      </c>
      <c r="G509" s="6" cm="1">
        <f t="array" aca="1" ref="G509" ca="1">SUM(IF(ISNUMBER(FIND($A$4:$F$4,G$4)),$A509:$F509,0))</f>
        <v>8</v>
      </c>
      <c r="H509" s="6" cm="1">
        <f t="array" aca="1" ref="H509" ca="1">SUM(IF(ISNUMBER(FIND($A$4:$F$4,H$4)),$A509:$F509,0))</f>
        <v>11</v>
      </c>
      <c r="I509" s="6" cm="1">
        <f t="array" aca="1" ref="I509" ca="1">SUM(IF(ISNUMBER(FIND($A$4:$F$4,I$4)),$A509:$F509,0))</f>
        <v>9</v>
      </c>
      <c r="J509" s="6">
        <f t="shared" ca="1" si="62"/>
        <v>11</v>
      </c>
      <c r="K509" s="6">
        <f ca="1">SMALL($J$5:$J$1004,ROWS($J$5:J509))</f>
        <v>12</v>
      </c>
      <c r="L509" s="7">
        <f ca="1">ROWS($J$5:J509)/COUNT($J$5:$J$1004)</f>
        <v>0.505</v>
      </c>
      <c r="M509" s="7"/>
      <c r="N509" s="7"/>
      <c r="O509" s="7"/>
      <c r="P509" s="6" t="str">
        <f t="shared" ca="1" si="68"/>
        <v/>
      </c>
      <c r="Q509" s="6">
        <f t="shared" ca="1" si="68"/>
        <v>1</v>
      </c>
      <c r="R509" s="6" t="str">
        <f t="shared" ca="1" si="68"/>
        <v/>
      </c>
      <c r="T509" s="6">
        <f t="shared" ca="1" si="63"/>
        <v>1</v>
      </c>
      <c r="U509" s="6" t="str">
        <f t="shared" ca="1" si="64"/>
        <v/>
      </c>
      <c r="V509" s="6" t="str">
        <f t="shared" ca="1" si="65"/>
        <v/>
      </c>
      <c r="W509" s="6">
        <f t="shared" ca="1" si="65"/>
        <v>1</v>
      </c>
      <c r="X509" s="6" t="str">
        <f t="shared" ca="1" si="65"/>
        <v/>
      </c>
      <c r="Y509" s="6">
        <f t="shared" ca="1" si="66"/>
        <v>1</v>
      </c>
    </row>
    <row r="510" spans="1:25" hidden="1" x14ac:dyDescent="0.25">
      <c r="A510" s="8">
        <f t="shared" ca="1" si="69"/>
        <v>3</v>
      </c>
      <c r="B510" s="8">
        <f t="shared" ca="1" si="67"/>
        <v>1</v>
      </c>
      <c r="C510" s="8">
        <f t="shared" ca="1" si="67"/>
        <v>6</v>
      </c>
      <c r="D510" s="8">
        <f t="shared" ca="1" si="67"/>
        <v>2</v>
      </c>
      <c r="E510" s="8">
        <f t="shared" ca="1" si="67"/>
        <v>3</v>
      </c>
      <c r="F510" s="8">
        <f t="shared" ca="1" si="67"/>
        <v>2</v>
      </c>
      <c r="G510" s="6" cm="1">
        <f t="array" aca="1" ref="G510" ca="1">SUM(IF(ISNUMBER(FIND($A$4:$F$4,G$4)),$A510:$F510,0))</f>
        <v>9</v>
      </c>
      <c r="H510" s="6" cm="1">
        <f t="array" aca="1" ref="H510" ca="1">SUM(IF(ISNUMBER(FIND($A$4:$F$4,H$4)),$A510:$F510,0))</f>
        <v>7</v>
      </c>
      <c r="I510" s="6" cm="1">
        <f t="array" aca="1" ref="I510" ca="1">SUM(IF(ISNUMBER(FIND($A$4:$F$4,I$4)),$A510:$F510,0))</f>
        <v>6</v>
      </c>
      <c r="J510" s="6">
        <f t="shared" ca="1" si="62"/>
        <v>9</v>
      </c>
      <c r="K510" s="6">
        <f ca="1">SMALL($J$5:$J$1004,ROWS($J$5:J510))</f>
        <v>12</v>
      </c>
      <c r="L510" s="7">
        <f ca="1">ROWS($J$5:J510)/COUNT($J$5:$J$1004)</f>
        <v>0.50600000000000001</v>
      </c>
      <c r="M510" s="7"/>
      <c r="N510" s="7"/>
      <c r="O510" s="7"/>
      <c r="P510" s="6">
        <f t="shared" ca="1" si="68"/>
        <v>1</v>
      </c>
      <c r="Q510" s="6" t="str">
        <f t="shared" ca="1" si="68"/>
        <v/>
      </c>
      <c r="R510" s="6" t="str">
        <f t="shared" ca="1" si="68"/>
        <v/>
      </c>
      <c r="T510" s="6">
        <f t="shared" ca="1" si="63"/>
        <v>1</v>
      </c>
      <c r="U510" s="6" t="str">
        <f t="shared" ca="1" si="64"/>
        <v/>
      </c>
      <c r="V510" s="6">
        <f t="shared" ca="1" si="65"/>
        <v>1</v>
      </c>
      <c r="W510" s="6" t="str">
        <f t="shared" ca="1" si="65"/>
        <v/>
      </c>
      <c r="X510" s="6" t="str">
        <f t="shared" ca="1" si="65"/>
        <v/>
      </c>
      <c r="Y510" s="6">
        <f t="shared" ca="1" si="66"/>
        <v>0</v>
      </c>
    </row>
    <row r="511" spans="1:25" hidden="1" x14ac:dyDescent="0.25">
      <c r="A511" s="8">
        <f t="shared" ca="1" si="69"/>
        <v>2</v>
      </c>
      <c r="B511" s="8">
        <f t="shared" ca="1" si="67"/>
        <v>4</v>
      </c>
      <c r="C511" s="8">
        <f t="shared" ca="1" si="67"/>
        <v>4</v>
      </c>
      <c r="D511" s="8">
        <f t="shared" ref="B511:F562" ca="1" si="70">RANDBETWEEN(D$2,D$3)</f>
        <v>6</v>
      </c>
      <c r="E511" s="8">
        <f t="shared" ca="1" si="70"/>
        <v>2</v>
      </c>
      <c r="F511" s="8">
        <f t="shared" ca="1" si="70"/>
        <v>3</v>
      </c>
      <c r="G511" s="6" cm="1">
        <f t="array" aca="1" ref="G511" ca="1">SUM(IF(ISNUMBER(FIND($A$4:$F$4,G$4)),$A511:$F511,0))</f>
        <v>6</v>
      </c>
      <c r="H511" s="6" cm="1">
        <f t="array" aca="1" ref="H511" ca="1">SUM(IF(ISNUMBER(FIND($A$4:$F$4,H$4)),$A511:$F511,0))</f>
        <v>11</v>
      </c>
      <c r="I511" s="6" cm="1">
        <f t="array" aca="1" ref="I511" ca="1">SUM(IF(ISNUMBER(FIND($A$4:$F$4,I$4)),$A511:$F511,0))</f>
        <v>9</v>
      </c>
      <c r="J511" s="6">
        <f t="shared" ca="1" si="62"/>
        <v>11</v>
      </c>
      <c r="K511" s="6">
        <f ca="1">SMALL($J$5:$J$1004,ROWS($J$5:J511))</f>
        <v>12</v>
      </c>
      <c r="L511" s="7">
        <f ca="1">ROWS($J$5:J511)/COUNT($J$5:$J$1004)</f>
        <v>0.50700000000000001</v>
      </c>
      <c r="M511" s="7"/>
      <c r="N511" s="7"/>
      <c r="O511" s="7"/>
      <c r="P511" s="6" t="str">
        <f t="shared" ca="1" si="68"/>
        <v/>
      </c>
      <c r="Q511" s="6">
        <f t="shared" ca="1" si="68"/>
        <v>1</v>
      </c>
      <c r="R511" s="6" t="str">
        <f t="shared" ca="1" si="68"/>
        <v/>
      </c>
      <c r="T511" s="6">
        <f t="shared" ca="1" si="63"/>
        <v>1</v>
      </c>
      <c r="U511" s="6" t="str">
        <f t="shared" ca="1" si="64"/>
        <v/>
      </c>
      <c r="V511" s="6" t="str">
        <f t="shared" ca="1" si="65"/>
        <v/>
      </c>
      <c r="W511" s="6">
        <f t="shared" ca="1" si="65"/>
        <v>1</v>
      </c>
      <c r="X511" s="6" t="str">
        <f t="shared" ca="1" si="65"/>
        <v/>
      </c>
      <c r="Y511" s="6">
        <f t="shared" ca="1" si="66"/>
        <v>1</v>
      </c>
    </row>
    <row r="512" spans="1:25" hidden="1" x14ac:dyDescent="0.25">
      <c r="A512" s="8">
        <f t="shared" ca="1" si="69"/>
        <v>5</v>
      </c>
      <c r="B512" s="8">
        <f t="shared" ca="1" si="70"/>
        <v>1</v>
      </c>
      <c r="C512" s="8">
        <f t="shared" ca="1" si="70"/>
        <v>4</v>
      </c>
      <c r="D512" s="8">
        <f t="shared" ca="1" si="70"/>
        <v>2</v>
      </c>
      <c r="E512" s="8">
        <f t="shared" ca="1" si="70"/>
        <v>2</v>
      </c>
      <c r="F512" s="8">
        <f t="shared" ca="1" si="70"/>
        <v>4</v>
      </c>
      <c r="G512" s="6" cm="1">
        <f t="array" aca="1" ref="G512" ca="1">SUM(IF(ISNUMBER(FIND($A$4:$F$4,G$4)),$A512:$F512,0))</f>
        <v>9</v>
      </c>
      <c r="H512" s="6" cm="1">
        <f t="array" aca="1" ref="H512" ca="1">SUM(IF(ISNUMBER(FIND($A$4:$F$4,H$4)),$A512:$F512,0))</f>
        <v>11</v>
      </c>
      <c r="I512" s="6" cm="1">
        <f t="array" aca="1" ref="I512" ca="1">SUM(IF(ISNUMBER(FIND($A$4:$F$4,I$4)),$A512:$F512,0))</f>
        <v>7</v>
      </c>
      <c r="J512" s="6">
        <f t="shared" ca="1" si="62"/>
        <v>11</v>
      </c>
      <c r="K512" s="6">
        <f ca="1">SMALL($J$5:$J$1004,ROWS($J$5:J512))</f>
        <v>12</v>
      </c>
      <c r="L512" s="7">
        <f ca="1">ROWS($J$5:J512)/COUNT($J$5:$J$1004)</f>
        <v>0.50800000000000001</v>
      </c>
      <c r="M512" s="7"/>
      <c r="N512" s="7"/>
      <c r="O512" s="7"/>
      <c r="P512" s="6" t="str">
        <f t="shared" ca="1" si="68"/>
        <v/>
      </c>
      <c r="Q512" s="6">
        <f t="shared" ca="1" si="68"/>
        <v>1</v>
      </c>
      <c r="R512" s="6" t="str">
        <f t="shared" ca="1" si="68"/>
        <v/>
      </c>
      <c r="T512" s="6">
        <f t="shared" ca="1" si="63"/>
        <v>1</v>
      </c>
      <c r="U512" s="6" t="str">
        <f t="shared" ca="1" si="64"/>
        <v/>
      </c>
      <c r="V512" s="6" t="str">
        <f t="shared" ca="1" si="65"/>
        <v/>
      </c>
      <c r="W512" s="6">
        <f t="shared" ca="1" si="65"/>
        <v>1</v>
      </c>
      <c r="X512" s="6" t="str">
        <f t="shared" ca="1" si="65"/>
        <v/>
      </c>
      <c r="Y512" s="6">
        <f t="shared" ca="1" si="66"/>
        <v>1</v>
      </c>
    </row>
    <row r="513" spans="1:25" hidden="1" x14ac:dyDescent="0.25">
      <c r="A513" s="8">
        <f t="shared" ca="1" si="69"/>
        <v>5</v>
      </c>
      <c r="B513" s="8">
        <f t="shared" ca="1" si="70"/>
        <v>3</v>
      </c>
      <c r="C513" s="8">
        <f t="shared" ca="1" si="70"/>
        <v>8</v>
      </c>
      <c r="D513" s="8">
        <f t="shared" ca="1" si="70"/>
        <v>2</v>
      </c>
      <c r="E513" s="8">
        <f t="shared" ca="1" si="70"/>
        <v>2</v>
      </c>
      <c r="F513" s="8">
        <f t="shared" ca="1" si="70"/>
        <v>4</v>
      </c>
      <c r="G513" s="6" cm="1">
        <f t="array" aca="1" ref="G513" ca="1">SUM(IF(ISNUMBER(FIND($A$4:$F$4,G$4)),$A513:$F513,0))</f>
        <v>13</v>
      </c>
      <c r="H513" s="6" cm="1">
        <f t="array" aca="1" ref="H513" ca="1">SUM(IF(ISNUMBER(FIND($A$4:$F$4,H$4)),$A513:$F513,0))</f>
        <v>11</v>
      </c>
      <c r="I513" s="6" cm="1">
        <f t="array" aca="1" ref="I513" ca="1">SUM(IF(ISNUMBER(FIND($A$4:$F$4,I$4)),$A513:$F513,0))</f>
        <v>9</v>
      </c>
      <c r="J513" s="6">
        <f t="shared" ca="1" si="62"/>
        <v>13</v>
      </c>
      <c r="K513" s="6">
        <f ca="1">SMALL($J$5:$J$1004,ROWS($J$5:J513))</f>
        <v>12</v>
      </c>
      <c r="L513" s="7">
        <f ca="1">ROWS($J$5:J513)/COUNT($J$5:$J$1004)</f>
        <v>0.50900000000000001</v>
      </c>
      <c r="M513" s="7"/>
      <c r="N513" s="7"/>
      <c r="O513" s="7"/>
      <c r="P513" s="6">
        <f t="shared" ca="1" si="68"/>
        <v>1</v>
      </c>
      <c r="Q513" s="6" t="str">
        <f t="shared" ca="1" si="68"/>
        <v/>
      </c>
      <c r="R513" s="6" t="str">
        <f t="shared" ca="1" si="68"/>
        <v/>
      </c>
      <c r="T513" s="6">
        <f t="shared" ca="1" si="63"/>
        <v>1</v>
      </c>
      <c r="U513" s="6" t="str">
        <f t="shared" ca="1" si="64"/>
        <v/>
      </c>
      <c r="V513" s="6">
        <f t="shared" ca="1" si="65"/>
        <v>1</v>
      </c>
      <c r="W513" s="6" t="str">
        <f t="shared" ca="1" si="65"/>
        <v/>
      </c>
      <c r="X513" s="6" t="str">
        <f t="shared" ca="1" si="65"/>
        <v/>
      </c>
      <c r="Y513" s="6">
        <f t="shared" ca="1" si="66"/>
        <v>0</v>
      </c>
    </row>
    <row r="514" spans="1:25" hidden="1" x14ac:dyDescent="0.25">
      <c r="A514" s="8">
        <f t="shared" ca="1" si="69"/>
        <v>3</v>
      </c>
      <c r="B514" s="8">
        <f t="shared" ca="1" si="70"/>
        <v>1</v>
      </c>
      <c r="C514" s="8">
        <f t="shared" ca="1" si="70"/>
        <v>5</v>
      </c>
      <c r="D514" s="8">
        <f t="shared" ca="1" si="70"/>
        <v>3</v>
      </c>
      <c r="E514" s="8">
        <f t="shared" ca="1" si="70"/>
        <v>3</v>
      </c>
      <c r="F514" s="8">
        <f t="shared" ca="1" si="70"/>
        <v>4</v>
      </c>
      <c r="G514" s="6" cm="1">
        <f t="array" aca="1" ref="G514" ca="1">SUM(IF(ISNUMBER(FIND($A$4:$F$4,G$4)),$A514:$F514,0))</f>
        <v>8</v>
      </c>
      <c r="H514" s="6" cm="1">
        <f t="array" aca="1" ref="H514" ca="1">SUM(IF(ISNUMBER(FIND($A$4:$F$4,H$4)),$A514:$F514,0))</f>
        <v>10</v>
      </c>
      <c r="I514" s="6" cm="1">
        <f t="array" aca="1" ref="I514" ca="1">SUM(IF(ISNUMBER(FIND($A$4:$F$4,I$4)),$A514:$F514,0))</f>
        <v>8</v>
      </c>
      <c r="J514" s="6">
        <f t="shared" ca="1" si="62"/>
        <v>10</v>
      </c>
      <c r="K514" s="6">
        <f ca="1">SMALL($J$5:$J$1004,ROWS($J$5:J514))</f>
        <v>12</v>
      </c>
      <c r="L514" s="7">
        <f ca="1">ROWS($J$5:J514)/COUNT($J$5:$J$1004)</f>
        <v>0.51</v>
      </c>
      <c r="M514" s="7"/>
      <c r="N514" s="7"/>
      <c r="O514" s="7"/>
      <c r="P514" s="6" t="str">
        <f t="shared" ca="1" si="68"/>
        <v/>
      </c>
      <c r="Q514" s="6">
        <f t="shared" ca="1" si="68"/>
        <v>1</v>
      </c>
      <c r="R514" s="6" t="str">
        <f t="shared" ca="1" si="68"/>
        <v/>
      </c>
      <c r="T514" s="6">
        <f t="shared" ca="1" si="63"/>
        <v>1</v>
      </c>
      <c r="U514" s="6" t="str">
        <f t="shared" ca="1" si="64"/>
        <v/>
      </c>
      <c r="V514" s="6" t="str">
        <f t="shared" ca="1" si="65"/>
        <v/>
      </c>
      <c r="W514" s="6">
        <f t="shared" ca="1" si="65"/>
        <v>1</v>
      </c>
      <c r="X514" s="6" t="str">
        <f t="shared" ca="1" si="65"/>
        <v/>
      </c>
      <c r="Y514" s="6">
        <f t="shared" ca="1" si="66"/>
        <v>1</v>
      </c>
    </row>
    <row r="515" spans="1:25" hidden="1" x14ac:dyDescent="0.25">
      <c r="A515" s="8">
        <f t="shared" ca="1" si="69"/>
        <v>3</v>
      </c>
      <c r="B515" s="8">
        <f t="shared" ca="1" si="70"/>
        <v>4</v>
      </c>
      <c r="C515" s="8">
        <f t="shared" ca="1" si="70"/>
        <v>5</v>
      </c>
      <c r="D515" s="8">
        <f t="shared" ca="1" si="70"/>
        <v>5</v>
      </c>
      <c r="E515" s="8">
        <f t="shared" ca="1" si="70"/>
        <v>2</v>
      </c>
      <c r="F515" s="8">
        <f t="shared" ca="1" si="70"/>
        <v>4</v>
      </c>
      <c r="G515" s="6" cm="1">
        <f t="array" aca="1" ref="G515" ca="1">SUM(IF(ISNUMBER(FIND($A$4:$F$4,G$4)),$A515:$F515,0))</f>
        <v>8</v>
      </c>
      <c r="H515" s="6" cm="1">
        <f t="array" aca="1" ref="H515" ca="1">SUM(IF(ISNUMBER(FIND($A$4:$F$4,H$4)),$A515:$F515,0))</f>
        <v>12</v>
      </c>
      <c r="I515" s="6" cm="1">
        <f t="array" aca="1" ref="I515" ca="1">SUM(IF(ISNUMBER(FIND($A$4:$F$4,I$4)),$A515:$F515,0))</f>
        <v>10</v>
      </c>
      <c r="J515" s="6">
        <f t="shared" ca="1" si="62"/>
        <v>12</v>
      </c>
      <c r="K515" s="6">
        <f ca="1">SMALL($J$5:$J$1004,ROWS($J$5:J515))</f>
        <v>12</v>
      </c>
      <c r="L515" s="7">
        <f ca="1">ROWS($J$5:J515)/COUNT($J$5:$J$1004)</f>
        <v>0.51100000000000001</v>
      </c>
      <c r="M515" s="7"/>
      <c r="N515" s="7"/>
      <c r="O515" s="7"/>
      <c r="P515" s="6" t="str">
        <f t="shared" ca="1" si="68"/>
        <v/>
      </c>
      <c r="Q515" s="6">
        <f t="shared" ca="1" si="68"/>
        <v>1</v>
      </c>
      <c r="R515" s="6" t="str">
        <f t="shared" ca="1" si="68"/>
        <v/>
      </c>
      <c r="T515" s="6">
        <f t="shared" ca="1" si="63"/>
        <v>1</v>
      </c>
      <c r="U515" s="6" t="str">
        <f t="shared" ca="1" si="64"/>
        <v/>
      </c>
      <c r="V515" s="6" t="str">
        <f t="shared" ca="1" si="65"/>
        <v/>
      </c>
      <c r="W515" s="6">
        <f t="shared" ca="1" si="65"/>
        <v>1</v>
      </c>
      <c r="X515" s="6" t="str">
        <f t="shared" ca="1" si="65"/>
        <v/>
      </c>
      <c r="Y515" s="6">
        <f t="shared" ca="1" si="66"/>
        <v>1</v>
      </c>
    </row>
    <row r="516" spans="1:25" hidden="1" x14ac:dyDescent="0.25">
      <c r="A516" s="8">
        <f t="shared" ca="1" si="69"/>
        <v>5</v>
      </c>
      <c r="B516" s="8">
        <f t="shared" ca="1" si="70"/>
        <v>3</v>
      </c>
      <c r="C516" s="8">
        <f t="shared" ca="1" si="70"/>
        <v>8</v>
      </c>
      <c r="D516" s="8">
        <f t="shared" ca="1" si="70"/>
        <v>6</v>
      </c>
      <c r="E516" s="8">
        <f t="shared" ca="1" si="70"/>
        <v>1</v>
      </c>
      <c r="F516" s="8">
        <f t="shared" ca="1" si="70"/>
        <v>4</v>
      </c>
      <c r="G516" s="6" cm="1">
        <f t="array" aca="1" ref="G516" ca="1">SUM(IF(ISNUMBER(FIND($A$4:$F$4,G$4)),$A516:$F516,0))</f>
        <v>13</v>
      </c>
      <c r="H516" s="6" cm="1">
        <f t="array" aca="1" ref="H516" ca="1">SUM(IF(ISNUMBER(FIND($A$4:$F$4,H$4)),$A516:$F516,0))</f>
        <v>15</v>
      </c>
      <c r="I516" s="6" cm="1">
        <f t="array" aca="1" ref="I516" ca="1">SUM(IF(ISNUMBER(FIND($A$4:$F$4,I$4)),$A516:$F516,0))</f>
        <v>8</v>
      </c>
      <c r="J516" s="6">
        <f t="shared" ca="1" si="62"/>
        <v>15</v>
      </c>
      <c r="K516" s="6">
        <f ca="1">SMALL($J$5:$J$1004,ROWS($J$5:J516))</f>
        <v>12</v>
      </c>
      <c r="L516" s="7">
        <f ca="1">ROWS($J$5:J516)/COUNT($J$5:$J$1004)</f>
        <v>0.51200000000000001</v>
      </c>
      <c r="M516" s="7"/>
      <c r="N516" s="7"/>
      <c r="O516" s="7"/>
      <c r="P516" s="6" t="str">
        <f t="shared" ca="1" si="68"/>
        <v/>
      </c>
      <c r="Q516" s="6">
        <f t="shared" ca="1" si="68"/>
        <v>1</v>
      </c>
      <c r="R516" s="6" t="str">
        <f t="shared" ca="1" si="68"/>
        <v/>
      </c>
      <c r="T516" s="6">
        <f t="shared" ca="1" si="63"/>
        <v>1</v>
      </c>
      <c r="U516" s="6" t="str">
        <f t="shared" ca="1" si="64"/>
        <v/>
      </c>
      <c r="V516" s="6" t="str">
        <f t="shared" ca="1" si="65"/>
        <v/>
      </c>
      <c r="W516" s="6">
        <f t="shared" ca="1" si="65"/>
        <v>1</v>
      </c>
      <c r="X516" s="6" t="str">
        <f t="shared" ca="1" si="65"/>
        <v/>
      </c>
      <c r="Y516" s="6">
        <f t="shared" ca="1" si="66"/>
        <v>1</v>
      </c>
    </row>
    <row r="517" spans="1:25" hidden="1" x14ac:dyDescent="0.25">
      <c r="A517" s="8">
        <f t="shared" ca="1" si="69"/>
        <v>6</v>
      </c>
      <c r="B517" s="8">
        <f t="shared" ca="1" si="70"/>
        <v>2</v>
      </c>
      <c r="C517" s="8">
        <f t="shared" ca="1" si="70"/>
        <v>7</v>
      </c>
      <c r="D517" s="8">
        <f t="shared" ca="1" si="70"/>
        <v>2</v>
      </c>
      <c r="E517" s="8">
        <f t="shared" ca="1" si="70"/>
        <v>2</v>
      </c>
      <c r="F517" s="8">
        <f t="shared" ca="1" si="70"/>
        <v>2</v>
      </c>
      <c r="G517" s="6" cm="1">
        <f t="array" aca="1" ref="G517" ca="1">SUM(IF(ISNUMBER(FIND($A$4:$F$4,G$4)),$A517:$F517,0))</f>
        <v>13</v>
      </c>
      <c r="H517" s="6" cm="1">
        <f t="array" aca="1" ref="H517" ca="1">SUM(IF(ISNUMBER(FIND($A$4:$F$4,H$4)),$A517:$F517,0))</f>
        <v>10</v>
      </c>
      <c r="I517" s="6" cm="1">
        <f t="array" aca="1" ref="I517" ca="1">SUM(IF(ISNUMBER(FIND($A$4:$F$4,I$4)),$A517:$F517,0))</f>
        <v>6</v>
      </c>
      <c r="J517" s="6">
        <f t="shared" ref="J517:J580" ca="1" si="71">MAX(G517:I517)</f>
        <v>13</v>
      </c>
      <c r="K517" s="6">
        <f ca="1">SMALL($J$5:$J$1004,ROWS($J$5:J517))</f>
        <v>12</v>
      </c>
      <c r="L517" s="7">
        <f ca="1">ROWS($J$5:J517)/COUNT($J$5:$J$1004)</f>
        <v>0.51300000000000001</v>
      </c>
      <c r="M517" s="7"/>
      <c r="N517" s="7"/>
      <c r="O517" s="7"/>
      <c r="P517" s="6">
        <f t="shared" ca="1" si="68"/>
        <v>1</v>
      </c>
      <c r="Q517" s="6" t="str">
        <f t="shared" ca="1" si="68"/>
        <v/>
      </c>
      <c r="R517" s="6" t="str">
        <f t="shared" ca="1" si="68"/>
        <v/>
      </c>
      <c r="T517" s="6">
        <f t="shared" ca="1" si="63"/>
        <v>1</v>
      </c>
      <c r="U517" s="6" t="str">
        <f t="shared" ca="1" si="64"/>
        <v/>
      </c>
      <c r="V517" s="6">
        <f t="shared" ca="1" si="65"/>
        <v>1</v>
      </c>
      <c r="W517" s="6" t="str">
        <f t="shared" ca="1" si="65"/>
        <v/>
      </c>
      <c r="X517" s="6" t="str">
        <f t="shared" ca="1" si="65"/>
        <v/>
      </c>
      <c r="Y517" s="6">
        <f t="shared" ca="1" si="66"/>
        <v>0</v>
      </c>
    </row>
    <row r="518" spans="1:25" hidden="1" x14ac:dyDescent="0.25">
      <c r="A518" s="8">
        <f t="shared" ca="1" si="69"/>
        <v>3</v>
      </c>
      <c r="B518" s="8">
        <f t="shared" ca="1" si="70"/>
        <v>1</v>
      </c>
      <c r="C518" s="8">
        <f t="shared" ca="1" si="70"/>
        <v>7</v>
      </c>
      <c r="D518" s="8">
        <f t="shared" ca="1" si="70"/>
        <v>4</v>
      </c>
      <c r="E518" s="8">
        <f t="shared" ca="1" si="70"/>
        <v>2</v>
      </c>
      <c r="F518" s="8">
        <f t="shared" ca="1" si="70"/>
        <v>2</v>
      </c>
      <c r="G518" s="6" cm="1">
        <f t="array" aca="1" ref="G518" ca="1">SUM(IF(ISNUMBER(FIND($A$4:$F$4,G$4)),$A518:$F518,0))</f>
        <v>10</v>
      </c>
      <c r="H518" s="6" cm="1">
        <f t="array" aca="1" ref="H518" ca="1">SUM(IF(ISNUMBER(FIND($A$4:$F$4,H$4)),$A518:$F518,0))</f>
        <v>9</v>
      </c>
      <c r="I518" s="6" cm="1">
        <f t="array" aca="1" ref="I518" ca="1">SUM(IF(ISNUMBER(FIND($A$4:$F$4,I$4)),$A518:$F518,0))</f>
        <v>5</v>
      </c>
      <c r="J518" s="6">
        <f t="shared" ca="1" si="71"/>
        <v>10</v>
      </c>
      <c r="K518" s="6">
        <f ca="1">SMALL($J$5:$J$1004,ROWS($J$5:J518))</f>
        <v>12</v>
      </c>
      <c r="L518" s="7">
        <f ca="1">ROWS($J$5:J518)/COUNT($J$5:$J$1004)</f>
        <v>0.51400000000000001</v>
      </c>
      <c r="M518" s="7"/>
      <c r="N518" s="7"/>
      <c r="O518" s="7"/>
      <c r="P518" s="6">
        <f t="shared" ca="1" si="68"/>
        <v>1</v>
      </c>
      <c r="Q518" s="6" t="str">
        <f t="shared" ca="1" si="68"/>
        <v/>
      </c>
      <c r="R518" s="6" t="str">
        <f t="shared" ca="1" si="68"/>
        <v/>
      </c>
      <c r="T518" s="6">
        <f t="shared" ref="T518:T581" ca="1" si="72">MAX(P518:Q518)</f>
        <v>1</v>
      </c>
      <c r="U518" s="6" t="str">
        <f t="shared" ref="U518:U581" ca="1" si="73">R518</f>
        <v/>
      </c>
      <c r="V518" s="6">
        <f t="shared" ref="V518:X581" ca="1" si="74">P518</f>
        <v>1</v>
      </c>
      <c r="W518" s="6" t="str">
        <f t="shared" ca="1" si="74"/>
        <v/>
      </c>
      <c r="X518" s="6" t="str">
        <f t="shared" ca="1" si="74"/>
        <v/>
      </c>
      <c r="Y518" s="6">
        <f t="shared" ref="Y518:Y581" ca="1" si="75">MAX(Q518:R518)</f>
        <v>0</v>
      </c>
    </row>
    <row r="519" spans="1:25" hidden="1" x14ac:dyDescent="0.25">
      <c r="A519" s="8">
        <f t="shared" ca="1" si="69"/>
        <v>5</v>
      </c>
      <c r="B519" s="8">
        <f t="shared" ca="1" si="70"/>
        <v>5</v>
      </c>
      <c r="C519" s="8">
        <f t="shared" ca="1" si="70"/>
        <v>4</v>
      </c>
      <c r="D519" s="8">
        <f t="shared" ca="1" si="70"/>
        <v>5</v>
      </c>
      <c r="E519" s="8">
        <f t="shared" ca="1" si="70"/>
        <v>2</v>
      </c>
      <c r="F519" s="8">
        <f t="shared" ca="1" si="70"/>
        <v>3</v>
      </c>
      <c r="G519" s="6" cm="1">
        <f t="array" aca="1" ref="G519" ca="1">SUM(IF(ISNUMBER(FIND($A$4:$F$4,G$4)),$A519:$F519,0))</f>
        <v>9</v>
      </c>
      <c r="H519" s="6" cm="1">
        <f t="array" aca="1" ref="H519" ca="1">SUM(IF(ISNUMBER(FIND($A$4:$F$4,H$4)),$A519:$F519,0))</f>
        <v>13</v>
      </c>
      <c r="I519" s="6" cm="1">
        <f t="array" aca="1" ref="I519" ca="1">SUM(IF(ISNUMBER(FIND($A$4:$F$4,I$4)),$A519:$F519,0))</f>
        <v>10</v>
      </c>
      <c r="J519" s="6">
        <f t="shared" ca="1" si="71"/>
        <v>13</v>
      </c>
      <c r="K519" s="6">
        <f ca="1">SMALL($J$5:$J$1004,ROWS($J$5:J519))</f>
        <v>12</v>
      </c>
      <c r="L519" s="7">
        <f ca="1">ROWS($J$5:J519)/COUNT($J$5:$J$1004)</f>
        <v>0.51500000000000001</v>
      </c>
      <c r="M519" s="7"/>
      <c r="N519" s="7"/>
      <c r="O519" s="7"/>
      <c r="P519" s="6" t="str">
        <f t="shared" ca="1" si="68"/>
        <v/>
      </c>
      <c r="Q519" s="6">
        <f t="shared" ca="1" si="68"/>
        <v>1</v>
      </c>
      <c r="R519" s="6" t="str">
        <f t="shared" ca="1" si="68"/>
        <v/>
      </c>
      <c r="T519" s="6">
        <f t="shared" ca="1" si="72"/>
        <v>1</v>
      </c>
      <c r="U519" s="6" t="str">
        <f t="shared" ca="1" si="73"/>
        <v/>
      </c>
      <c r="V519" s="6" t="str">
        <f t="shared" ca="1" si="74"/>
        <v/>
      </c>
      <c r="W519" s="6">
        <f t="shared" ca="1" si="74"/>
        <v>1</v>
      </c>
      <c r="X519" s="6" t="str">
        <f t="shared" ca="1" si="74"/>
        <v/>
      </c>
      <c r="Y519" s="6">
        <f t="shared" ca="1" si="75"/>
        <v>1</v>
      </c>
    </row>
    <row r="520" spans="1:25" hidden="1" x14ac:dyDescent="0.25">
      <c r="A520" s="8">
        <f t="shared" ca="1" si="69"/>
        <v>4</v>
      </c>
      <c r="B520" s="8">
        <f t="shared" ca="1" si="70"/>
        <v>4</v>
      </c>
      <c r="C520" s="8">
        <f t="shared" ca="1" si="70"/>
        <v>6</v>
      </c>
      <c r="D520" s="8">
        <f t="shared" ca="1" si="70"/>
        <v>5</v>
      </c>
      <c r="E520" s="8">
        <f t="shared" ca="1" si="70"/>
        <v>3</v>
      </c>
      <c r="F520" s="8">
        <f t="shared" ca="1" si="70"/>
        <v>3</v>
      </c>
      <c r="G520" s="6" cm="1">
        <f t="array" aca="1" ref="G520" ca="1">SUM(IF(ISNUMBER(FIND($A$4:$F$4,G$4)),$A520:$F520,0))</f>
        <v>10</v>
      </c>
      <c r="H520" s="6" cm="1">
        <f t="array" aca="1" ref="H520" ca="1">SUM(IF(ISNUMBER(FIND($A$4:$F$4,H$4)),$A520:$F520,0))</f>
        <v>12</v>
      </c>
      <c r="I520" s="6" cm="1">
        <f t="array" aca="1" ref="I520" ca="1">SUM(IF(ISNUMBER(FIND($A$4:$F$4,I$4)),$A520:$F520,0))</f>
        <v>10</v>
      </c>
      <c r="J520" s="6">
        <f t="shared" ca="1" si="71"/>
        <v>12</v>
      </c>
      <c r="K520" s="6">
        <f ca="1">SMALL($J$5:$J$1004,ROWS($J$5:J520))</f>
        <v>12</v>
      </c>
      <c r="L520" s="7">
        <f ca="1">ROWS($J$5:J520)/COUNT($J$5:$J$1004)</f>
        <v>0.51600000000000001</v>
      </c>
      <c r="M520" s="7"/>
      <c r="N520" s="7"/>
      <c r="O520" s="7"/>
      <c r="P520" s="6" t="str">
        <f t="shared" ca="1" si="68"/>
        <v/>
      </c>
      <c r="Q520" s="6">
        <f t="shared" ca="1" si="68"/>
        <v>1</v>
      </c>
      <c r="R520" s="6" t="str">
        <f t="shared" ca="1" si="68"/>
        <v/>
      </c>
      <c r="T520" s="6">
        <f t="shared" ca="1" si="72"/>
        <v>1</v>
      </c>
      <c r="U520" s="6" t="str">
        <f t="shared" ca="1" si="73"/>
        <v/>
      </c>
      <c r="V520" s="6" t="str">
        <f t="shared" ca="1" si="74"/>
        <v/>
      </c>
      <c r="W520" s="6">
        <f t="shared" ca="1" si="74"/>
        <v>1</v>
      </c>
      <c r="X520" s="6" t="str">
        <f t="shared" ca="1" si="74"/>
        <v/>
      </c>
      <c r="Y520" s="6">
        <f t="shared" ca="1" si="75"/>
        <v>1</v>
      </c>
    </row>
    <row r="521" spans="1:25" hidden="1" x14ac:dyDescent="0.25">
      <c r="A521" s="8">
        <f t="shared" ca="1" si="69"/>
        <v>5</v>
      </c>
      <c r="B521" s="8">
        <f t="shared" ca="1" si="70"/>
        <v>3</v>
      </c>
      <c r="C521" s="8">
        <f t="shared" ca="1" si="70"/>
        <v>7</v>
      </c>
      <c r="D521" s="8">
        <f t="shared" ca="1" si="70"/>
        <v>5</v>
      </c>
      <c r="E521" s="8">
        <f t="shared" ca="1" si="70"/>
        <v>1</v>
      </c>
      <c r="F521" s="8">
        <f t="shared" ca="1" si="70"/>
        <v>4</v>
      </c>
      <c r="G521" s="6" cm="1">
        <f t="array" aca="1" ref="G521" ca="1">SUM(IF(ISNUMBER(FIND($A$4:$F$4,G$4)),$A521:$F521,0))</f>
        <v>12</v>
      </c>
      <c r="H521" s="6" cm="1">
        <f t="array" aca="1" ref="H521" ca="1">SUM(IF(ISNUMBER(FIND($A$4:$F$4,H$4)),$A521:$F521,0))</f>
        <v>14</v>
      </c>
      <c r="I521" s="6" cm="1">
        <f t="array" aca="1" ref="I521" ca="1">SUM(IF(ISNUMBER(FIND($A$4:$F$4,I$4)),$A521:$F521,0))</f>
        <v>8</v>
      </c>
      <c r="J521" s="6">
        <f t="shared" ca="1" si="71"/>
        <v>14</v>
      </c>
      <c r="K521" s="6">
        <f ca="1">SMALL($J$5:$J$1004,ROWS($J$5:J521))</f>
        <v>12</v>
      </c>
      <c r="L521" s="7">
        <f ca="1">ROWS($J$5:J521)/COUNT($J$5:$J$1004)</f>
        <v>0.51700000000000002</v>
      </c>
      <c r="M521" s="7"/>
      <c r="N521" s="7"/>
      <c r="O521" s="7"/>
      <c r="P521" s="6" t="str">
        <f t="shared" ca="1" si="68"/>
        <v/>
      </c>
      <c r="Q521" s="6">
        <f t="shared" ca="1" si="68"/>
        <v>1</v>
      </c>
      <c r="R521" s="6" t="str">
        <f t="shared" ca="1" si="68"/>
        <v/>
      </c>
      <c r="T521" s="6">
        <f t="shared" ca="1" si="72"/>
        <v>1</v>
      </c>
      <c r="U521" s="6" t="str">
        <f t="shared" ca="1" si="73"/>
        <v/>
      </c>
      <c r="V521" s="6" t="str">
        <f t="shared" ca="1" si="74"/>
        <v/>
      </c>
      <c r="W521" s="6">
        <f t="shared" ca="1" si="74"/>
        <v>1</v>
      </c>
      <c r="X521" s="6" t="str">
        <f t="shared" ca="1" si="74"/>
        <v/>
      </c>
      <c r="Y521" s="6">
        <f t="shared" ca="1" si="75"/>
        <v>1</v>
      </c>
    </row>
    <row r="522" spans="1:25" hidden="1" x14ac:dyDescent="0.25">
      <c r="A522" s="8">
        <f t="shared" ca="1" si="69"/>
        <v>3</v>
      </c>
      <c r="B522" s="8">
        <f t="shared" ca="1" si="70"/>
        <v>4</v>
      </c>
      <c r="C522" s="8">
        <f t="shared" ca="1" si="70"/>
        <v>7</v>
      </c>
      <c r="D522" s="8">
        <f t="shared" ca="1" si="70"/>
        <v>2</v>
      </c>
      <c r="E522" s="8">
        <f t="shared" ca="1" si="70"/>
        <v>3</v>
      </c>
      <c r="F522" s="8">
        <f t="shared" ca="1" si="70"/>
        <v>3</v>
      </c>
      <c r="G522" s="6" cm="1">
        <f t="array" aca="1" ref="G522" ca="1">SUM(IF(ISNUMBER(FIND($A$4:$F$4,G$4)),$A522:$F522,0))</f>
        <v>10</v>
      </c>
      <c r="H522" s="6" cm="1">
        <f t="array" aca="1" ref="H522" ca="1">SUM(IF(ISNUMBER(FIND($A$4:$F$4,H$4)),$A522:$F522,0))</f>
        <v>8</v>
      </c>
      <c r="I522" s="6" cm="1">
        <f t="array" aca="1" ref="I522" ca="1">SUM(IF(ISNUMBER(FIND($A$4:$F$4,I$4)),$A522:$F522,0))</f>
        <v>10</v>
      </c>
      <c r="J522" s="6">
        <f t="shared" ca="1" si="71"/>
        <v>10</v>
      </c>
      <c r="K522" s="6">
        <f ca="1">SMALL($J$5:$J$1004,ROWS($J$5:J522))</f>
        <v>12</v>
      </c>
      <c r="L522" s="7">
        <f ca="1">ROWS($J$5:J522)/COUNT($J$5:$J$1004)</f>
        <v>0.51800000000000002</v>
      </c>
      <c r="M522" s="7"/>
      <c r="N522" s="7"/>
      <c r="O522" s="7"/>
      <c r="P522" s="6">
        <f t="shared" ca="1" si="68"/>
        <v>1</v>
      </c>
      <c r="Q522" s="6" t="str">
        <f t="shared" ca="1" si="68"/>
        <v/>
      </c>
      <c r="R522" s="6">
        <f t="shared" ca="1" si="68"/>
        <v>1</v>
      </c>
      <c r="T522" s="6">
        <f t="shared" ca="1" si="72"/>
        <v>1</v>
      </c>
      <c r="U522" s="6">
        <f t="shared" ca="1" si="73"/>
        <v>1</v>
      </c>
      <c r="V522" s="6">
        <f t="shared" ca="1" si="74"/>
        <v>1</v>
      </c>
      <c r="W522" s="6" t="str">
        <f t="shared" ca="1" si="74"/>
        <v/>
      </c>
      <c r="X522" s="6">
        <f t="shared" ca="1" si="74"/>
        <v>1</v>
      </c>
      <c r="Y522" s="6">
        <f t="shared" ca="1" si="75"/>
        <v>1</v>
      </c>
    </row>
    <row r="523" spans="1:25" hidden="1" x14ac:dyDescent="0.25">
      <c r="A523" s="8">
        <f t="shared" ca="1" si="69"/>
        <v>3</v>
      </c>
      <c r="B523" s="8">
        <f t="shared" ca="1" si="70"/>
        <v>2</v>
      </c>
      <c r="C523" s="8">
        <f t="shared" ca="1" si="70"/>
        <v>8</v>
      </c>
      <c r="D523" s="8">
        <f t="shared" ca="1" si="70"/>
        <v>5</v>
      </c>
      <c r="E523" s="8">
        <f t="shared" ca="1" si="70"/>
        <v>2</v>
      </c>
      <c r="F523" s="8">
        <f t="shared" ca="1" si="70"/>
        <v>4</v>
      </c>
      <c r="G523" s="6" cm="1">
        <f t="array" aca="1" ref="G523" ca="1">SUM(IF(ISNUMBER(FIND($A$4:$F$4,G$4)),$A523:$F523,0))</f>
        <v>11</v>
      </c>
      <c r="H523" s="6" cm="1">
        <f t="array" aca="1" ref="H523" ca="1">SUM(IF(ISNUMBER(FIND($A$4:$F$4,H$4)),$A523:$F523,0))</f>
        <v>12</v>
      </c>
      <c r="I523" s="6" cm="1">
        <f t="array" aca="1" ref="I523" ca="1">SUM(IF(ISNUMBER(FIND($A$4:$F$4,I$4)),$A523:$F523,0))</f>
        <v>8</v>
      </c>
      <c r="J523" s="6">
        <f t="shared" ca="1" si="71"/>
        <v>12</v>
      </c>
      <c r="K523" s="6">
        <f ca="1">SMALL($J$5:$J$1004,ROWS($J$5:J523))</f>
        <v>12</v>
      </c>
      <c r="L523" s="7">
        <f ca="1">ROWS($J$5:J523)/COUNT($J$5:$J$1004)</f>
        <v>0.51900000000000002</v>
      </c>
      <c r="M523" s="7"/>
      <c r="N523" s="7"/>
      <c r="O523" s="7"/>
      <c r="P523" s="6" t="str">
        <f t="shared" ca="1" si="68"/>
        <v/>
      </c>
      <c r="Q523" s="6">
        <f t="shared" ca="1" si="68"/>
        <v>1</v>
      </c>
      <c r="R523" s="6" t="str">
        <f t="shared" ca="1" si="68"/>
        <v/>
      </c>
      <c r="T523" s="6">
        <f t="shared" ca="1" si="72"/>
        <v>1</v>
      </c>
      <c r="U523" s="6" t="str">
        <f t="shared" ca="1" si="73"/>
        <v/>
      </c>
      <c r="V523" s="6" t="str">
        <f t="shared" ca="1" si="74"/>
        <v/>
      </c>
      <c r="W523" s="6">
        <f t="shared" ca="1" si="74"/>
        <v>1</v>
      </c>
      <c r="X523" s="6" t="str">
        <f t="shared" ca="1" si="74"/>
        <v/>
      </c>
      <c r="Y523" s="6">
        <f t="shared" ca="1" si="75"/>
        <v>1</v>
      </c>
    </row>
    <row r="524" spans="1:25" hidden="1" x14ac:dyDescent="0.25">
      <c r="A524" s="8">
        <f t="shared" ca="1" si="69"/>
        <v>2</v>
      </c>
      <c r="B524" s="8">
        <f t="shared" ca="1" si="70"/>
        <v>2</v>
      </c>
      <c r="C524" s="8">
        <f t="shared" ca="1" si="70"/>
        <v>4</v>
      </c>
      <c r="D524" s="8">
        <f t="shared" ca="1" si="70"/>
        <v>2</v>
      </c>
      <c r="E524" s="8">
        <f t="shared" ca="1" si="70"/>
        <v>1</v>
      </c>
      <c r="F524" s="8">
        <f t="shared" ca="1" si="70"/>
        <v>4</v>
      </c>
      <c r="G524" s="6" cm="1">
        <f t="array" aca="1" ref="G524" ca="1">SUM(IF(ISNUMBER(FIND($A$4:$F$4,G$4)),$A524:$F524,0))</f>
        <v>6</v>
      </c>
      <c r="H524" s="6" cm="1">
        <f t="array" aca="1" ref="H524" ca="1">SUM(IF(ISNUMBER(FIND($A$4:$F$4,H$4)),$A524:$F524,0))</f>
        <v>8</v>
      </c>
      <c r="I524" s="6" cm="1">
        <f t="array" aca="1" ref="I524" ca="1">SUM(IF(ISNUMBER(FIND($A$4:$F$4,I$4)),$A524:$F524,0))</f>
        <v>7</v>
      </c>
      <c r="J524" s="6">
        <f t="shared" ca="1" si="71"/>
        <v>8</v>
      </c>
      <c r="K524" s="6">
        <f ca="1">SMALL($J$5:$J$1004,ROWS($J$5:J524))</f>
        <v>12</v>
      </c>
      <c r="L524" s="7">
        <f ca="1">ROWS($J$5:J524)/COUNT($J$5:$J$1004)</f>
        <v>0.52</v>
      </c>
      <c r="M524" s="7"/>
      <c r="N524" s="7"/>
      <c r="O524" s="7"/>
      <c r="P524" s="6" t="str">
        <f t="shared" ca="1" si="68"/>
        <v/>
      </c>
      <c r="Q524" s="6">
        <f t="shared" ca="1" si="68"/>
        <v>1</v>
      </c>
      <c r="R524" s="6" t="str">
        <f t="shared" ca="1" si="68"/>
        <v/>
      </c>
      <c r="T524" s="6">
        <f t="shared" ca="1" si="72"/>
        <v>1</v>
      </c>
      <c r="U524" s="6" t="str">
        <f t="shared" ca="1" si="73"/>
        <v/>
      </c>
      <c r="V524" s="6" t="str">
        <f t="shared" ca="1" si="74"/>
        <v/>
      </c>
      <c r="W524" s="6">
        <f t="shared" ca="1" si="74"/>
        <v>1</v>
      </c>
      <c r="X524" s="6" t="str">
        <f t="shared" ca="1" si="74"/>
        <v/>
      </c>
      <c r="Y524" s="6">
        <f t="shared" ca="1" si="75"/>
        <v>1</v>
      </c>
    </row>
    <row r="525" spans="1:25" hidden="1" x14ac:dyDescent="0.25">
      <c r="A525" s="8">
        <f t="shared" ca="1" si="69"/>
        <v>3</v>
      </c>
      <c r="B525" s="8">
        <f t="shared" ca="1" si="70"/>
        <v>2</v>
      </c>
      <c r="C525" s="8">
        <f t="shared" ca="1" si="70"/>
        <v>4</v>
      </c>
      <c r="D525" s="8">
        <f t="shared" ca="1" si="70"/>
        <v>4</v>
      </c>
      <c r="E525" s="8">
        <f t="shared" ca="1" si="70"/>
        <v>2</v>
      </c>
      <c r="F525" s="8">
        <f t="shared" ca="1" si="70"/>
        <v>2</v>
      </c>
      <c r="G525" s="6" cm="1">
        <f t="array" aca="1" ref="G525" ca="1">SUM(IF(ISNUMBER(FIND($A$4:$F$4,G$4)),$A525:$F525,0))</f>
        <v>7</v>
      </c>
      <c r="H525" s="6" cm="1">
        <f t="array" aca="1" ref="H525" ca="1">SUM(IF(ISNUMBER(FIND($A$4:$F$4,H$4)),$A525:$F525,0))</f>
        <v>9</v>
      </c>
      <c r="I525" s="6" cm="1">
        <f t="array" aca="1" ref="I525" ca="1">SUM(IF(ISNUMBER(FIND($A$4:$F$4,I$4)),$A525:$F525,0))</f>
        <v>6</v>
      </c>
      <c r="J525" s="6">
        <f t="shared" ca="1" si="71"/>
        <v>9</v>
      </c>
      <c r="K525" s="6">
        <f ca="1">SMALL($J$5:$J$1004,ROWS($J$5:J525))</f>
        <v>12</v>
      </c>
      <c r="L525" s="7">
        <f ca="1">ROWS($J$5:J525)/COUNT($J$5:$J$1004)</f>
        <v>0.52100000000000002</v>
      </c>
      <c r="M525" s="7"/>
      <c r="N525" s="7"/>
      <c r="O525" s="7"/>
      <c r="P525" s="6" t="str">
        <f t="shared" ca="1" si="68"/>
        <v/>
      </c>
      <c r="Q525" s="6">
        <f t="shared" ca="1" si="68"/>
        <v>1</v>
      </c>
      <c r="R525" s="6" t="str">
        <f t="shared" ca="1" si="68"/>
        <v/>
      </c>
      <c r="T525" s="6">
        <f t="shared" ca="1" si="72"/>
        <v>1</v>
      </c>
      <c r="U525" s="6" t="str">
        <f t="shared" ca="1" si="73"/>
        <v/>
      </c>
      <c r="V525" s="6" t="str">
        <f t="shared" ca="1" si="74"/>
        <v/>
      </c>
      <c r="W525" s="6">
        <f t="shared" ca="1" si="74"/>
        <v>1</v>
      </c>
      <c r="X525" s="6" t="str">
        <f t="shared" ca="1" si="74"/>
        <v/>
      </c>
      <c r="Y525" s="6">
        <f t="shared" ca="1" si="75"/>
        <v>1</v>
      </c>
    </row>
    <row r="526" spans="1:25" hidden="1" x14ac:dyDescent="0.25">
      <c r="A526" s="8">
        <f t="shared" ca="1" si="69"/>
        <v>6</v>
      </c>
      <c r="B526" s="8">
        <f t="shared" ca="1" si="70"/>
        <v>3</v>
      </c>
      <c r="C526" s="8">
        <f t="shared" ca="1" si="70"/>
        <v>4</v>
      </c>
      <c r="D526" s="8">
        <f t="shared" ca="1" si="70"/>
        <v>3</v>
      </c>
      <c r="E526" s="8">
        <f t="shared" ca="1" si="70"/>
        <v>3</v>
      </c>
      <c r="F526" s="8">
        <f t="shared" ca="1" si="70"/>
        <v>4</v>
      </c>
      <c r="G526" s="6" cm="1">
        <f t="array" aca="1" ref="G526" ca="1">SUM(IF(ISNUMBER(FIND($A$4:$F$4,G$4)),$A526:$F526,0))</f>
        <v>10</v>
      </c>
      <c r="H526" s="6" cm="1">
        <f t="array" aca="1" ref="H526" ca="1">SUM(IF(ISNUMBER(FIND($A$4:$F$4,H$4)),$A526:$F526,0))</f>
        <v>13</v>
      </c>
      <c r="I526" s="6" cm="1">
        <f t="array" aca="1" ref="I526" ca="1">SUM(IF(ISNUMBER(FIND($A$4:$F$4,I$4)),$A526:$F526,0))</f>
        <v>10</v>
      </c>
      <c r="J526" s="6">
        <f t="shared" ca="1" si="71"/>
        <v>13</v>
      </c>
      <c r="K526" s="6">
        <f ca="1">SMALL($J$5:$J$1004,ROWS($J$5:J526))</f>
        <v>12</v>
      </c>
      <c r="L526" s="7">
        <f ca="1">ROWS($J$5:J526)/COUNT($J$5:$J$1004)</f>
        <v>0.52200000000000002</v>
      </c>
      <c r="M526" s="7"/>
      <c r="N526" s="7"/>
      <c r="O526" s="7"/>
      <c r="P526" s="6" t="str">
        <f t="shared" ca="1" si="68"/>
        <v/>
      </c>
      <c r="Q526" s="6">
        <f t="shared" ca="1" si="68"/>
        <v>1</v>
      </c>
      <c r="R526" s="6" t="str">
        <f t="shared" ca="1" si="68"/>
        <v/>
      </c>
      <c r="T526" s="6">
        <f t="shared" ca="1" si="72"/>
        <v>1</v>
      </c>
      <c r="U526" s="6" t="str">
        <f t="shared" ca="1" si="73"/>
        <v/>
      </c>
      <c r="V526" s="6" t="str">
        <f t="shared" ca="1" si="74"/>
        <v/>
      </c>
      <c r="W526" s="6">
        <f t="shared" ca="1" si="74"/>
        <v>1</v>
      </c>
      <c r="X526" s="6" t="str">
        <f t="shared" ca="1" si="74"/>
        <v/>
      </c>
      <c r="Y526" s="6">
        <f t="shared" ca="1" si="75"/>
        <v>1</v>
      </c>
    </row>
    <row r="527" spans="1:25" hidden="1" x14ac:dyDescent="0.25">
      <c r="A527" s="8">
        <f t="shared" ca="1" si="69"/>
        <v>3</v>
      </c>
      <c r="B527" s="8">
        <f t="shared" ca="1" si="70"/>
        <v>3</v>
      </c>
      <c r="C527" s="8">
        <f t="shared" ca="1" si="70"/>
        <v>6</v>
      </c>
      <c r="D527" s="8">
        <f t="shared" ca="1" si="70"/>
        <v>4</v>
      </c>
      <c r="E527" s="8">
        <f t="shared" ca="1" si="70"/>
        <v>1</v>
      </c>
      <c r="F527" s="8">
        <f t="shared" ca="1" si="70"/>
        <v>2</v>
      </c>
      <c r="G527" s="6" cm="1">
        <f t="array" aca="1" ref="G527" ca="1">SUM(IF(ISNUMBER(FIND($A$4:$F$4,G$4)),$A527:$F527,0))</f>
        <v>9</v>
      </c>
      <c r="H527" s="6" cm="1">
        <f t="array" aca="1" ref="H527" ca="1">SUM(IF(ISNUMBER(FIND($A$4:$F$4,H$4)),$A527:$F527,0))</f>
        <v>9</v>
      </c>
      <c r="I527" s="6" cm="1">
        <f t="array" aca="1" ref="I527" ca="1">SUM(IF(ISNUMBER(FIND($A$4:$F$4,I$4)),$A527:$F527,0))</f>
        <v>6</v>
      </c>
      <c r="J527" s="6">
        <f t="shared" ca="1" si="71"/>
        <v>9</v>
      </c>
      <c r="K527" s="6">
        <f ca="1">SMALL($J$5:$J$1004,ROWS($J$5:J527))</f>
        <v>12</v>
      </c>
      <c r="L527" s="7">
        <f ca="1">ROWS($J$5:J527)/COUNT($J$5:$J$1004)</f>
        <v>0.52300000000000002</v>
      </c>
      <c r="M527" s="7"/>
      <c r="N527" s="7"/>
      <c r="O527" s="7"/>
      <c r="P527" s="6">
        <f t="shared" ca="1" si="68"/>
        <v>1</v>
      </c>
      <c r="Q527" s="6">
        <f t="shared" ca="1" si="68"/>
        <v>1</v>
      </c>
      <c r="R527" s="6" t="str">
        <f t="shared" ca="1" si="68"/>
        <v/>
      </c>
      <c r="T527" s="6">
        <f t="shared" ca="1" si="72"/>
        <v>1</v>
      </c>
      <c r="U527" s="6" t="str">
        <f t="shared" ca="1" si="73"/>
        <v/>
      </c>
      <c r="V527" s="6">
        <f t="shared" ca="1" si="74"/>
        <v>1</v>
      </c>
      <c r="W527" s="6">
        <f t="shared" ca="1" si="74"/>
        <v>1</v>
      </c>
      <c r="X527" s="6" t="str">
        <f t="shared" ca="1" si="74"/>
        <v/>
      </c>
      <c r="Y527" s="6">
        <f t="shared" ca="1" si="75"/>
        <v>1</v>
      </c>
    </row>
    <row r="528" spans="1:25" hidden="1" x14ac:dyDescent="0.25">
      <c r="A528" s="8">
        <f t="shared" ca="1" si="69"/>
        <v>5</v>
      </c>
      <c r="B528" s="8">
        <f t="shared" ca="1" si="70"/>
        <v>2</v>
      </c>
      <c r="C528" s="8">
        <f t="shared" ca="1" si="70"/>
        <v>4</v>
      </c>
      <c r="D528" s="8">
        <f t="shared" ca="1" si="70"/>
        <v>2</v>
      </c>
      <c r="E528" s="8">
        <f t="shared" ca="1" si="70"/>
        <v>3</v>
      </c>
      <c r="F528" s="8">
        <f t="shared" ca="1" si="70"/>
        <v>3</v>
      </c>
      <c r="G528" s="6" cm="1">
        <f t="array" aca="1" ref="G528" ca="1">SUM(IF(ISNUMBER(FIND($A$4:$F$4,G$4)),$A528:$F528,0))</f>
        <v>9</v>
      </c>
      <c r="H528" s="6" cm="1">
        <f t="array" aca="1" ref="H528" ca="1">SUM(IF(ISNUMBER(FIND($A$4:$F$4,H$4)),$A528:$F528,0))</f>
        <v>10</v>
      </c>
      <c r="I528" s="6" cm="1">
        <f t="array" aca="1" ref="I528" ca="1">SUM(IF(ISNUMBER(FIND($A$4:$F$4,I$4)),$A528:$F528,0))</f>
        <v>8</v>
      </c>
      <c r="J528" s="6">
        <f t="shared" ca="1" si="71"/>
        <v>10</v>
      </c>
      <c r="K528" s="6">
        <f ca="1">SMALL($J$5:$J$1004,ROWS($J$5:J528))</f>
        <v>12</v>
      </c>
      <c r="L528" s="7">
        <f ca="1">ROWS($J$5:J528)/COUNT($J$5:$J$1004)</f>
        <v>0.52400000000000002</v>
      </c>
      <c r="M528" s="7"/>
      <c r="N528" s="7"/>
      <c r="O528" s="7"/>
      <c r="P528" s="6" t="str">
        <f t="shared" ca="1" si="68"/>
        <v/>
      </c>
      <c r="Q528" s="6">
        <f t="shared" ca="1" si="68"/>
        <v>1</v>
      </c>
      <c r="R528" s="6" t="str">
        <f t="shared" ca="1" si="68"/>
        <v/>
      </c>
      <c r="T528" s="6">
        <f t="shared" ca="1" si="72"/>
        <v>1</v>
      </c>
      <c r="U528" s="6" t="str">
        <f t="shared" ca="1" si="73"/>
        <v/>
      </c>
      <c r="V528" s="6" t="str">
        <f t="shared" ca="1" si="74"/>
        <v/>
      </c>
      <c r="W528" s="6">
        <f t="shared" ca="1" si="74"/>
        <v>1</v>
      </c>
      <c r="X528" s="6" t="str">
        <f t="shared" ca="1" si="74"/>
        <v/>
      </c>
      <c r="Y528" s="6">
        <f t="shared" ca="1" si="75"/>
        <v>1</v>
      </c>
    </row>
    <row r="529" spans="1:25" hidden="1" x14ac:dyDescent="0.25">
      <c r="A529" s="8">
        <f t="shared" ca="1" si="69"/>
        <v>5</v>
      </c>
      <c r="B529" s="8">
        <f t="shared" ca="1" si="70"/>
        <v>2</v>
      </c>
      <c r="C529" s="8">
        <f t="shared" ca="1" si="70"/>
        <v>6</v>
      </c>
      <c r="D529" s="8">
        <f t="shared" ca="1" si="70"/>
        <v>2</v>
      </c>
      <c r="E529" s="8">
        <f t="shared" ca="1" si="70"/>
        <v>3</v>
      </c>
      <c r="F529" s="8">
        <f t="shared" ca="1" si="70"/>
        <v>3</v>
      </c>
      <c r="G529" s="6" cm="1">
        <f t="array" aca="1" ref="G529" ca="1">SUM(IF(ISNUMBER(FIND($A$4:$F$4,G$4)),$A529:$F529,0))</f>
        <v>11</v>
      </c>
      <c r="H529" s="6" cm="1">
        <f t="array" aca="1" ref="H529" ca="1">SUM(IF(ISNUMBER(FIND($A$4:$F$4,H$4)),$A529:$F529,0))</f>
        <v>10</v>
      </c>
      <c r="I529" s="6" cm="1">
        <f t="array" aca="1" ref="I529" ca="1">SUM(IF(ISNUMBER(FIND($A$4:$F$4,I$4)),$A529:$F529,0))</f>
        <v>8</v>
      </c>
      <c r="J529" s="6">
        <f t="shared" ca="1" si="71"/>
        <v>11</v>
      </c>
      <c r="K529" s="6">
        <f ca="1">SMALL($J$5:$J$1004,ROWS($J$5:J529))</f>
        <v>12</v>
      </c>
      <c r="L529" s="7">
        <f ca="1">ROWS($J$5:J529)/COUNT($J$5:$J$1004)</f>
        <v>0.52500000000000002</v>
      </c>
      <c r="M529" s="7"/>
      <c r="N529" s="7"/>
      <c r="O529" s="7"/>
      <c r="P529" s="6">
        <f t="shared" ca="1" si="68"/>
        <v>1</v>
      </c>
      <c r="Q529" s="6" t="str">
        <f t="shared" ca="1" si="68"/>
        <v/>
      </c>
      <c r="R529" s="6" t="str">
        <f t="shared" ca="1" si="68"/>
        <v/>
      </c>
      <c r="T529" s="6">
        <f t="shared" ca="1" si="72"/>
        <v>1</v>
      </c>
      <c r="U529" s="6" t="str">
        <f t="shared" ca="1" si="73"/>
        <v/>
      </c>
      <c r="V529" s="6">
        <f t="shared" ca="1" si="74"/>
        <v>1</v>
      </c>
      <c r="W529" s="6" t="str">
        <f t="shared" ca="1" si="74"/>
        <v/>
      </c>
      <c r="X529" s="6" t="str">
        <f t="shared" ca="1" si="74"/>
        <v/>
      </c>
      <c r="Y529" s="6">
        <f t="shared" ca="1" si="75"/>
        <v>0</v>
      </c>
    </row>
    <row r="530" spans="1:25" hidden="1" x14ac:dyDescent="0.25">
      <c r="A530" s="8">
        <f t="shared" ca="1" si="69"/>
        <v>5</v>
      </c>
      <c r="B530" s="8">
        <f t="shared" ca="1" si="70"/>
        <v>5</v>
      </c>
      <c r="C530" s="8">
        <f t="shared" ca="1" si="70"/>
        <v>7</v>
      </c>
      <c r="D530" s="8">
        <f t="shared" ca="1" si="70"/>
        <v>3</v>
      </c>
      <c r="E530" s="8">
        <f t="shared" ca="1" si="70"/>
        <v>1</v>
      </c>
      <c r="F530" s="8">
        <f t="shared" ca="1" si="70"/>
        <v>3</v>
      </c>
      <c r="G530" s="6" cm="1">
        <f t="array" aca="1" ref="G530" ca="1">SUM(IF(ISNUMBER(FIND($A$4:$F$4,G$4)),$A530:$F530,0))</f>
        <v>12</v>
      </c>
      <c r="H530" s="6" cm="1">
        <f t="array" aca="1" ref="H530" ca="1">SUM(IF(ISNUMBER(FIND($A$4:$F$4,H$4)),$A530:$F530,0))</f>
        <v>11</v>
      </c>
      <c r="I530" s="6" cm="1">
        <f t="array" aca="1" ref="I530" ca="1">SUM(IF(ISNUMBER(FIND($A$4:$F$4,I$4)),$A530:$F530,0))</f>
        <v>9</v>
      </c>
      <c r="J530" s="6">
        <f t="shared" ca="1" si="71"/>
        <v>12</v>
      </c>
      <c r="K530" s="6">
        <f ca="1">SMALL($J$5:$J$1004,ROWS($J$5:J530))</f>
        <v>12</v>
      </c>
      <c r="L530" s="7">
        <f ca="1">ROWS($J$5:J530)/COUNT($J$5:$J$1004)</f>
        <v>0.52600000000000002</v>
      </c>
      <c r="M530" s="7"/>
      <c r="N530" s="7"/>
      <c r="O530" s="7"/>
      <c r="P530" s="6">
        <f t="shared" ca="1" si="68"/>
        <v>1</v>
      </c>
      <c r="Q530" s="6" t="str">
        <f t="shared" ca="1" si="68"/>
        <v/>
      </c>
      <c r="R530" s="6" t="str">
        <f t="shared" ca="1" si="68"/>
        <v/>
      </c>
      <c r="T530" s="6">
        <f t="shared" ca="1" si="72"/>
        <v>1</v>
      </c>
      <c r="U530" s="6" t="str">
        <f t="shared" ca="1" si="73"/>
        <v/>
      </c>
      <c r="V530" s="6">
        <f t="shared" ca="1" si="74"/>
        <v>1</v>
      </c>
      <c r="W530" s="6" t="str">
        <f t="shared" ca="1" si="74"/>
        <v/>
      </c>
      <c r="X530" s="6" t="str">
        <f t="shared" ca="1" si="74"/>
        <v/>
      </c>
      <c r="Y530" s="6">
        <f t="shared" ca="1" si="75"/>
        <v>0</v>
      </c>
    </row>
    <row r="531" spans="1:25" hidden="1" x14ac:dyDescent="0.25">
      <c r="A531" s="8">
        <f t="shared" ca="1" si="69"/>
        <v>3</v>
      </c>
      <c r="B531" s="8">
        <f t="shared" ca="1" si="70"/>
        <v>2</v>
      </c>
      <c r="C531" s="8">
        <f t="shared" ca="1" si="70"/>
        <v>5</v>
      </c>
      <c r="D531" s="8">
        <f t="shared" ca="1" si="70"/>
        <v>3</v>
      </c>
      <c r="E531" s="8">
        <f t="shared" ca="1" si="70"/>
        <v>2</v>
      </c>
      <c r="F531" s="8">
        <f t="shared" ca="1" si="70"/>
        <v>2</v>
      </c>
      <c r="G531" s="6" cm="1">
        <f t="array" aca="1" ref="G531" ca="1">SUM(IF(ISNUMBER(FIND($A$4:$F$4,G$4)),$A531:$F531,0))</f>
        <v>8</v>
      </c>
      <c r="H531" s="6" cm="1">
        <f t="array" aca="1" ref="H531" ca="1">SUM(IF(ISNUMBER(FIND($A$4:$F$4,H$4)),$A531:$F531,0))</f>
        <v>8</v>
      </c>
      <c r="I531" s="6" cm="1">
        <f t="array" aca="1" ref="I531" ca="1">SUM(IF(ISNUMBER(FIND($A$4:$F$4,I$4)),$A531:$F531,0))</f>
        <v>6</v>
      </c>
      <c r="J531" s="6">
        <f t="shared" ca="1" si="71"/>
        <v>8</v>
      </c>
      <c r="K531" s="6">
        <f ca="1">SMALL($J$5:$J$1004,ROWS($J$5:J531))</f>
        <v>12</v>
      </c>
      <c r="L531" s="7">
        <f ca="1">ROWS($J$5:J531)/COUNT($J$5:$J$1004)</f>
        <v>0.52700000000000002</v>
      </c>
      <c r="M531" s="7"/>
      <c r="N531" s="7"/>
      <c r="O531" s="7"/>
      <c r="P531" s="6">
        <f t="shared" ca="1" si="68"/>
        <v>1</v>
      </c>
      <c r="Q531" s="6">
        <f t="shared" ca="1" si="68"/>
        <v>1</v>
      </c>
      <c r="R531" s="6" t="str">
        <f t="shared" ca="1" si="68"/>
        <v/>
      </c>
      <c r="T531" s="6">
        <f t="shared" ca="1" si="72"/>
        <v>1</v>
      </c>
      <c r="U531" s="6" t="str">
        <f t="shared" ca="1" si="73"/>
        <v/>
      </c>
      <c r="V531" s="6">
        <f t="shared" ca="1" si="74"/>
        <v>1</v>
      </c>
      <c r="W531" s="6">
        <f t="shared" ca="1" si="74"/>
        <v>1</v>
      </c>
      <c r="X531" s="6" t="str">
        <f t="shared" ca="1" si="74"/>
        <v/>
      </c>
      <c r="Y531" s="6">
        <f t="shared" ca="1" si="75"/>
        <v>1</v>
      </c>
    </row>
    <row r="532" spans="1:25" hidden="1" x14ac:dyDescent="0.25">
      <c r="A532" s="8">
        <f t="shared" ca="1" si="69"/>
        <v>5</v>
      </c>
      <c r="B532" s="8">
        <f t="shared" ca="1" si="70"/>
        <v>1</v>
      </c>
      <c r="C532" s="8">
        <f t="shared" ca="1" si="70"/>
        <v>5</v>
      </c>
      <c r="D532" s="8">
        <f t="shared" ca="1" si="70"/>
        <v>4</v>
      </c>
      <c r="E532" s="8">
        <f t="shared" ca="1" si="70"/>
        <v>3</v>
      </c>
      <c r="F532" s="8">
        <f t="shared" ca="1" si="70"/>
        <v>3</v>
      </c>
      <c r="G532" s="6" cm="1">
        <f t="array" aca="1" ref="G532" ca="1">SUM(IF(ISNUMBER(FIND($A$4:$F$4,G$4)),$A532:$F532,0))</f>
        <v>10</v>
      </c>
      <c r="H532" s="6" cm="1">
        <f t="array" aca="1" ref="H532" ca="1">SUM(IF(ISNUMBER(FIND($A$4:$F$4,H$4)),$A532:$F532,0))</f>
        <v>12</v>
      </c>
      <c r="I532" s="6" cm="1">
        <f t="array" aca="1" ref="I532" ca="1">SUM(IF(ISNUMBER(FIND($A$4:$F$4,I$4)),$A532:$F532,0))</f>
        <v>7</v>
      </c>
      <c r="J532" s="6">
        <f t="shared" ca="1" si="71"/>
        <v>12</v>
      </c>
      <c r="K532" s="6">
        <f ca="1">SMALL($J$5:$J$1004,ROWS($J$5:J532))</f>
        <v>12</v>
      </c>
      <c r="L532" s="7">
        <f ca="1">ROWS($J$5:J532)/COUNT($J$5:$J$1004)</f>
        <v>0.52800000000000002</v>
      </c>
      <c r="M532" s="7"/>
      <c r="N532" s="7"/>
      <c r="O532" s="7"/>
      <c r="P532" s="6" t="str">
        <f t="shared" ca="1" si="68"/>
        <v/>
      </c>
      <c r="Q532" s="6">
        <f t="shared" ca="1" si="68"/>
        <v>1</v>
      </c>
      <c r="R532" s="6" t="str">
        <f t="shared" ca="1" si="68"/>
        <v/>
      </c>
      <c r="T532" s="6">
        <f t="shared" ca="1" si="72"/>
        <v>1</v>
      </c>
      <c r="U532" s="6" t="str">
        <f t="shared" ca="1" si="73"/>
        <v/>
      </c>
      <c r="V532" s="6" t="str">
        <f t="shared" ca="1" si="74"/>
        <v/>
      </c>
      <c r="W532" s="6">
        <f t="shared" ca="1" si="74"/>
        <v>1</v>
      </c>
      <c r="X532" s="6" t="str">
        <f t="shared" ca="1" si="74"/>
        <v/>
      </c>
      <c r="Y532" s="6">
        <f t="shared" ca="1" si="75"/>
        <v>1</v>
      </c>
    </row>
    <row r="533" spans="1:25" hidden="1" x14ac:dyDescent="0.25">
      <c r="A533" s="8">
        <f t="shared" ca="1" si="69"/>
        <v>4</v>
      </c>
      <c r="B533" s="8">
        <f t="shared" ca="1" si="70"/>
        <v>5</v>
      </c>
      <c r="C533" s="8">
        <f t="shared" ca="1" si="70"/>
        <v>6</v>
      </c>
      <c r="D533" s="8">
        <f t="shared" ca="1" si="70"/>
        <v>4</v>
      </c>
      <c r="E533" s="8">
        <f t="shared" ca="1" si="70"/>
        <v>1</v>
      </c>
      <c r="F533" s="8">
        <f t="shared" ca="1" si="70"/>
        <v>3</v>
      </c>
      <c r="G533" s="6" cm="1">
        <f t="array" aca="1" ref="G533" ca="1">SUM(IF(ISNUMBER(FIND($A$4:$F$4,G$4)),$A533:$F533,0))</f>
        <v>10</v>
      </c>
      <c r="H533" s="6" cm="1">
        <f t="array" aca="1" ref="H533" ca="1">SUM(IF(ISNUMBER(FIND($A$4:$F$4,H$4)),$A533:$F533,0))</f>
        <v>11</v>
      </c>
      <c r="I533" s="6" cm="1">
        <f t="array" aca="1" ref="I533" ca="1">SUM(IF(ISNUMBER(FIND($A$4:$F$4,I$4)),$A533:$F533,0))</f>
        <v>9</v>
      </c>
      <c r="J533" s="6">
        <f t="shared" ca="1" si="71"/>
        <v>11</v>
      </c>
      <c r="K533" s="6">
        <f ca="1">SMALL($J$5:$J$1004,ROWS($J$5:J533))</f>
        <v>12</v>
      </c>
      <c r="L533" s="7">
        <f ca="1">ROWS($J$5:J533)/COUNT($J$5:$J$1004)</f>
        <v>0.52900000000000003</v>
      </c>
      <c r="M533" s="7"/>
      <c r="N533" s="7"/>
      <c r="O533" s="7"/>
      <c r="P533" s="6" t="str">
        <f t="shared" ca="1" si="68"/>
        <v/>
      </c>
      <c r="Q533" s="6">
        <f t="shared" ca="1" si="68"/>
        <v>1</v>
      </c>
      <c r="R533" s="6" t="str">
        <f t="shared" ca="1" si="68"/>
        <v/>
      </c>
      <c r="T533" s="6">
        <f t="shared" ca="1" si="72"/>
        <v>1</v>
      </c>
      <c r="U533" s="6" t="str">
        <f t="shared" ca="1" si="73"/>
        <v/>
      </c>
      <c r="V533" s="6" t="str">
        <f t="shared" ca="1" si="74"/>
        <v/>
      </c>
      <c r="W533" s="6">
        <f t="shared" ca="1" si="74"/>
        <v>1</v>
      </c>
      <c r="X533" s="6" t="str">
        <f t="shared" ca="1" si="74"/>
        <v/>
      </c>
      <c r="Y533" s="6">
        <f t="shared" ca="1" si="75"/>
        <v>1</v>
      </c>
    </row>
    <row r="534" spans="1:25" hidden="1" x14ac:dyDescent="0.25">
      <c r="A534" s="8">
        <f t="shared" ca="1" si="69"/>
        <v>6</v>
      </c>
      <c r="B534" s="8">
        <f t="shared" ca="1" si="70"/>
        <v>5</v>
      </c>
      <c r="C534" s="8">
        <f t="shared" ca="1" si="70"/>
        <v>4</v>
      </c>
      <c r="D534" s="8">
        <f t="shared" ca="1" si="70"/>
        <v>4</v>
      </c>
      <c r="E534" s="8">
        <f t="shared" ca="1" si="70"/>
        <v>3</v>
      </c>
      <c r="F534" s="8">
        <f t="shared" ca="1" si="70"/>
        <v>4</v>
      </c>
      <c r="G534" s="6" cm="1">
        <f t="array" aca="1" ref="G534" ca="1">SUM(IF(ISNUMBER(FIND($A$4:$F$4,G$4)),$A534:$F534,0))</f>
        <v>10</v>
      </c>
      <c r="H534" s="6" cm="1">
        <f t="array" aca="1" ref="H534" ca="1">SUM(IF(ISNUMBER(FIND($A$4:$F$4,H$4)),$A534:$F534,0))</f>
        <v>14</v>
      </c>
      <c r="I534" s="6" cm="1">
        <f t="array" aca="1" ref="I534" ca="1">SUM(IF(ISNUMBER(FIND($A$4:$F$4,I$4)),$A534:$F534,0))</f>
        <v>12</v>
      </c>
      <c r="J534" s="6">
        <f t="shared" ca="1" si="71"/>
        <v>14</v>
      </c>
      <c r="K534" s="6">
        <f ca="1">SMALL($J$5:$J$1004,ROWS($J$5:J534))</f>
        <v>12</v>
      </c>
      <c r="L534" s="7">
        <f ca="1">ROWS($J$5:J534)/COUNT($J$5:$J$1004)</f>
        <v>0.53</v>
      </c>
      <c r="M534" s="7"/>
      <c r="N534" s="7"/>
      <c r="O534" s="7"/>
      <c r="P534" s="6" t="str">
        <f t="shared" ref="P534:R597" ca="1" si="76">IF(G534=$J534,1,"")</f>
        <v/>
      </c>
      <c r="Q534" s="6">
        <f t="shared" ca="1" si="76"/>
        <v>1</v>
      </c>
      <c r="R534" s="6" t="str">
        <f t="shared" ca="1" si="76"/>
        <v/>
      </c>
      <c r="T534" s="6">
        <f t="shared" ca="1" si="72"/>
        <v>1</v>
      </c>
      <c r="U534" s="6" t="str">
        <f t="shared" ca="1" si="73"/>
        <v/>
      </c>
      <c r="V534" s="6" t="str">
        <f t="shared" ca="1" si="74"/>
        <v/>
      </c>
      <c r="W534" s="6">
        <f t="shared" ca="1" si="74"/>
        <v>1</v>
      </c>
      <c r="X534" s="6" t="str">
        <f t="shared" ca="1" si="74"/>
        <v/>
      </c>
      <c r="Y534" s="6">
        <f t="shared" ca="1" si="75"/>
        <v>1</v>
      </c>
    </row>
    <row r="535" spans="1:25" hidden="1" x14ac:dyDescent="0.25">
      <c r="A535" s="8">
        <f t="shared" ca="1" si="69"/>
        <v>3</v>
      </c>
      <c r="B535" s="8">
        <f t="shared" ca="1" si="70"/>
        <v>5</v>
      </c>
      <c r="C535" s="8">
        <f t="shared" ca="1" si="70"/>
        <v>4</v>
      </c>
      <c r="D535" s="8">
        <f t="shared" ca="1" si="70"/>
        <v>2</v>
      </c>
      <c r="E535" s="8">
        <f t="shared" ca="1" si="70"/>
        <v>3</v>
      </c>
      <c r="F535" s="8">
        <f t="shared" ca="1" si="70"/>
        <v>4</v>
      </c>
      <c r="G535" s="6" cm="1">
        <f t="array" aca="1" ref="G535" ca="1">SUM(IF(ISNUMBER(FIND($A$4:$F$4,G$4)),$A535:$F535,0))</f>
        <v>7</v>
      </c>
      <c r="H535" s="6" cm="1">
        <f t="array" aca="1" ref="H535" ca="1">SUM(IF(ISNUMBER(FIND($A$4:$F$4,H$4)),$A535:$F535,0))</f>
        <v>9</v>
      </c>
      <c r="I535" s="6" cm="1">
        <f t="array" aca="1" ref="I535" ca="1">SUM(IF(ISNUMBER(FIND($A$4:$F$4,I$4)),$A535:$F535,0))</f>
        <v>12</v>
      </c>
      <c r="J535" s="6">
        <f t="shared" ca="1" si="71"/>
        <v>12</v>
      </c>
      <c r="K535" s="6">
        <f ca="1">SMALL($J$5:$J$1004,ROWS($J$5:J535))</f>
        <v>12</v>
      </c>
      <c r="L535" s="7">
        <f ca="1">ROWS($J$5:J535)/COUNT($J$5:$J$1004)</f>
        <v>0.53100000000000003</v>
      </c>
      <c r="M535" s="7"/>
      <c r="N535" s="7"/>
      <c r="O535" s="7"/>
      <c r="P535" s="6" t="str">
        <f t="shared" ca="1" si="76"/>
        <v/>
      </c>
      <c r="Q535" s="6" t="str">
        <f t="shared" ca="1" si="76"/>
        <v/>
      </c>
      <c r="R535" s="6">
        <f t="shared" ca="1" si="76"/>
        <v>1</v>
      </c>
      <c r="T535" s="6">
        <f t="shared" ca="1" si="72"/>
        <v>0</v>
      </c>
      <c r="U535" s="6">
        <f t="shared" ca="1" si="73"/>
        <v>1</v>
      </c>
      <c r="V535" s="6" t="str">
        <f t="shared" ca="1" si="74"/>
        <v/>
      </c>
      <c r="W535" s="6" t="str">
        <f t="shared" ca="1" si="74"/>
        <v/>
      </c>
      <c r="X535" s="6">
        <f t="shared" ca="1" si="74"/>
        <v>1</v>
      </c>
      <c r="Y535" s="6">
        <f t="shared" ca="1" si="75"/>
        <v>1</v>
      </c>
    </row>
    <row r="536" spans="1:25" hidden="1" x14ac:dyDescent="0.25">
      <c r="A536" s="8">
        <f t="shared" ca="1" si="69"/>
        <v>3</v>
      </c>
      <c r="B536" s="8">
        <f t="shared" ca="1" si="70"/>
        <v>5</v>
      </c>
      <c r="C536" s="8">
        <f t="shared" ca="1" si="70"/>
        <v>6</v>
      </c>
      <c r="D536" s="8">
        <f t="shared" ca="1" si="70"/>
        <v>2</v>
      </c>
      <c r="E536" s="8">
        <f t="shared" ca="1" si="70"/>
        <v>2</v>
      </c>
      <c r="F536" s="8">
        <f t="shared" ca="1" si="70"/>
        <v>3</v>
      </c>
      <c r="G536" s="6" cm="1">
        <f t="array" aca="1" ref="G536" ca="1">SUM(IF(ISNUMBER(FIND($A$4:$F$4,G$4)),$A536:$F536,0))</f>
        <v>9</v>
      </c>
      <c r="H536" s="6" cm="1">
        <f t="array" aca="1" ref="H536" ca="1">SUM(IF(ISNUMBER(FIND($A$4:$F$4,H$4)),$A536:$F536,0))</f>
        <v>8</v>
      </c>
      <c r="I536" s="6" cm="1">
        <f t="array" aca="1" ref="I536" ca="1">SUM(IF(ISNUMBER(FIND($A$4:$F$4,I$4)),$A536:$F536,0))</f>
        <v>10</v>
      </c>
      <c r="J536" s="6">
        <f t="shared" ca="1" si="71"/>
        <v>10</v>
      </c>
      <c r="K536" s="6">
        <f ca="1">SMALL($J$5:$J$1004,ROWS($J$5:J536))</f>
        <v>12</v>
      </c>
      <c r="L536" s="7">
        <f ca="1">ROWS($J$5:J536)/COUNT($J$5:$J$1004)</f>
        <v>0.53200000000000003</v>
      </c>
      <c r="M536" s="7"/>
      <c r="N536" s="7"/>
      <c r="O536" s="7"/>
      <c r="P536" s="6" t="str">
        <f t="shared" ca="1" si="76"/>
        <v/>
      </c>
      <c r="Q536" s="6" t="str">
        <f t="shared" ca="1" si="76"/>
        <v/>
      </c>
      <c r="R536" s="6">
        <f t="shared" ca="1" si="76"/>
        <v>1</v>
      </c>
      <c r="T536" s="6">
        <f t="shared" ca="1" si="72"/>
        <v>0</v>
      </c>
      <c r="U536" s="6">
        <f t="shared" ca="1" si="73"/>
        <v>1</v>
      </c>
      <c r="V536" s="6" t="str">
        <f t="shared" ca="1" si="74"/>
        <v/>
      </c>
      <c r="W536" s="6" t="str">
        <f t="shared" ca="1" si="74"/>
        <v/>
      </c>
      <c r="X536" s="6">
        <f t="shared" ca="1" si="74"/>
        <v>1</v>
      </c>
      <c r="Y536" s="6">
        <f t="shared" ca="1" si="75"/>
        <v>1</v>
      </c>
    </row>
    <row r="537" spans="1:25" hidden="1" x14ac:dyDescent="0.25">
      <c r="A537" s="8">
        <f t="shared" ca="1" si="69"/>
        <v>2</v>
      </c>
      <c r="B537" s="8">
        <f t="shared" ca="1" si="70"/>
        <v>4</v>
      </c>
      <c r="C537" s="8">
        <f t="shared" ca="1" si="70"/>
        <v>5</v>
      </c>
      <c r="D537" s="8">
        <f t="shared" ca="1" si="70"/>
        <v>5</v>
      </c>
      <c r="E537" s="8">
        <f t="shared" ca="1" si="70"/>
        <v>3</v>
      </c>
      <c r="F537" s="8">
        <f t="shared" ca="1" si="70"/>
        <v>2</v>
      </c>
      <c r="G537" s="6" cm="1">
        <f t="array" aca="1" ref="G537" ca="1">SUM(IF(ISNUMBER(FIND($A$4:$F$4,G$4)),$A537:$F537,0))</f>
        <v>7</v>
      </c>
      <c r="H537" s="6" cm="1">
        <f t="array" aca="1" ref="H537" ca="1">SUM(IF(ISNUMBER(FIND($A$4:$F$4,H$4)),$A537:$F537,0))</f>
        <v>9</v>
      </c>
      <c r="I537" s="6" cm="1">
        <f t="array" aca="1" ref="I537" ca="1">SUM(IF(ISNUMBER(FIND($A$4:$F$4,I$4)),$A537:$F537,0))</f>
        <v>9</v>
      </c>
      <c r="J537" s="6">
        <f t="shared" ca="1" si="71"/>
        <v>9</v>
      </c>
      <c r="K537" s="6">
        <f ca="1">SMALL($J$5:$J$1004,ROWS($J$5:J537))</f>
        <v>12</v>
      </c>
      <c r="L537" s="7">
        <f ca="1">ROWS($J$5:J537)/COUNT($J$5:$J$1004)</f>
        <v>0.53300000000000003</v>
      </c>
      <c r="M537" s="7"/>
      <c r="N537" s="7"/>
      <c r="O537" s="7"/>
      <c r="P537" s="6" t="str">
        <f t="shared" ca="1" si="76"/>
        <v/>
      </c>
      <c r="Q537" s="6">
        <f t="shared" ca="1" si="76"/>
        <v>1</v>
      </c>
      <c r="R537" s="6">
        <f t="shared" ca="1" si="76"/>
        <v>1</v>
      </c>
      <c r="T537" s="6">
        <f t="shared" ca="1" si="72"/>
        <v>1</v>
      </c>
      <c r="U537" s="6">
        <f t="shared" ca="1" si="73"/>
        <v>1</v>
      </c>
      <c r="V537" s="6" t="str">
        <f t="shared" ca="1" si="74"/>
        <v/>
      </c>
      <c r="W537" s="6">
        <f t="shared" ca="1" si="74"/>
        <v>1</v>
      </c>
      <c r="X537" s="6">
        <f t="shared" ca="1" si="74"/>
        <v>1</v>
      </c>
      <c r="Y537" s="6">
        <f t="shared" ca="1" si="75"/>
        <v>1</v>
      </c>
    </row>
    <row r="538" spans="1:25" hidden="1" x14ac:dyDescent="0.25">
      <c r="A538" s="8">
        <f t="shared" ca="1" si="69"/>
        <v>6</v>
      </c>
      <c r="B538" s="8">
        <f t="shared" ca="1" si="70"/>
        <v>1</v>
      </c>
      <c r="C538" s="8">
        <f t="shared" ca="1" si="70"/>
        <v>4</v>
      </c>
      <c r="D538" s="8">
        <f t="shared" ca="1" si="70"/>
        <v>5</v>
      </c>
      <c r="E538" s="8">
        <f t="shared" ca="1" si="70"/>
        <v>1</v>
      </c>
      <c r="F538" s="8">
        <f t="shared" ca="1" si="70"/>
        <v>4</v>
      </c>
      <c r="G538" s="6" cm="1">
        <f t="array" aca="1" ref="G538" ca="1">SUM(IF(ISNUMBER(FIND($A$4:$F$4,G$4)),$A538:$F538,0))</f>
        <v>10</v>
      </c>
      <c r="H538" s="6" cm="1">
        <f t="array" aca="1" ref="H538" ca="1">SUM(IF(ISNUMBER(FIND($A$4:$F$4,H$4)),$A538:$F538,0))</f>
        <v>15</v>
      </c>
      <c r="I538" s="6" cm="1">
        <f t="array" aca="1" ref="I538" ca="1">SUM(IF(ISNUMBER(FIND($A$4:$F$4,I$4)),$A538:$F538,0))</f>
        <v>6</v>
      </c>
      <c r="J538" s="6">
        <f t="shared" ca="1" si="71"/>
        <v>15</v>
      </c>
      <c r="K538" s="6">
        <f ca="1">SMALL($J$5:$J$1004,ROWS($J$5:J538))</f>
        <v>12</v>
      </c>
      <c r="L538" s="7">
        <f ca="1">ROWS($J$5:J538)/COUNT($J$5:$J$1004)</f>
        <v>0.53400000000000003</v>
      </c>
      <c r="M538" s="7"/>
      <c r="N538" s="7"/>
      <c r="O538" s="7"/>
      <c r="P538" s="6" t="str">
        <f t="shared" ca="1" si="76"/>
        <v/>
      </c>
      <c r="Q538" s="6">
        <f t="shared" ca="1" si="76"/>
        <v>1</v>
      </c>
      <c r="R538" s="6" t="str">
        <f t="shared" ca="1" si="76"/>
        <v/>
      </c>
      <c r="T538" s="6">
        <f t="shared" ca="1" si="72"/>
        <v>1</v>
      </c>
      <c r="U538" s="6" t="str">
        <f t="shared" ca="1" si="73"/>
        <v/>
      </c>
      <c r="V538" s="6" t="str">
        <f t="shared" ca="1" si="74"/>
        <v/>
      </c>
      <c r="W538" s="6">
        <f t="shared" ca="1" si="74"/>
        <v>1</v>
      </c>
      <c r="X538" s="6" t="str">
        <f t="shared" ca="1" si="74"/>
        <v/>
      </c>
      <c r="Y538" s="6">
        <f t="shared" ca="1" si="75"/>
        <v>1</v>
      </c>
    </row>
    <row r="539" spans="1:25" hidden="1" x14ac:dyDescent="0.25">
      <c r="A539" s="8">
        <f t="shared" ca="1" si="69"/>
        <v>4</v>
      </c>
      <c r="B539" s="8">
        <f t="shared" ca="1" si="70"/>
        <v>5</v>
      </c>
      <c r="C539" s="8">
        <f t="shared" ca="1" si="70"/>
        <v>8</v>
      </c>
      <c r="D539" s="8">
        <f t="shared" ca="1" si="70"/>
        <v>4</v>
      </c>
      <c r="E539" s="8">
        <f t="shared" ca="1" si="70"/>
        <v>3</v>
      </c>
      <c r="F539" s="8">
        <f t="shared" ca="1" si="70"/>
        <v>3</v>
      </c>
      <c r="G539" s="6" cm="1">
        <f t="array" aca="1" ref="G539" ca="1">SUM(IF(ISNUMBER(FIND($A$4:$F$4,G$4)),$A539:$F539,0))</f>
        <v>12</v>
      </c>
      <c r="H539" s="6" cm="1">
        <f t="array" aca="1" ref="H539" ca="1">SUM(IF(ISNUMBER(FIND($A$4:$F$4,H$4)),$A539:$F539,0))</f>
        <v>11</v>
      </c>
      <c r="I539" s="6" cm="1">
        <f t="array" aca="1" ref="I539" ca="1">SUM(IF(ISNUMBER(FIND($A$4:$F$4,I$4)),$A539:$F539,0))</f>
        <v>11</v>
      </c>
      <c r="J539" s="6">
        <f t="shared" ca="1" si="71"/>
        <v>12</v>
      </c>
      <c r="K539" s="6">
        <f ca="1">SMALL($J$5:$J$1004,ROWS($J$5:J539))</f>
        <v>12</v>
      </c>
      <c r="L539" s="7">
        <f ca="1">ROWS($J$5:J539)/COUNT($J$5:$J$1004)</f>
        <v>0.53500000000000003</v>
      </c>
      <c r="M539" s="7"/>
      <c r="N539" s="7"/>
      <c r="O539" s="7"/>
      <c r="P539" s="6">
        <f t="shared" ca="1" si="76"/>
        <v>1</v>
      </c>
      <c r="Q539" s="6" t="str">
        <f t="shared" ca="1" si="76"/>
        <v/>
      </c>
      <c r="R539" s="6" t="str">
        <f t="shared" ca="1" si="76"/>
        <v/>
      </c>
      <c r="T539" s="6">
        <f t="shared" ca="1" si="72"/>
        <v>1</v>
      </c>
      <c r="U539" s="6" t="str">
        <f t="shared" ca="1" si="73"/>
        <v/>
      </c>
      <c r="V539" s="6">
        <f t="shared" ca="1" si="74"/>
        <v>1</v>
      </c>
      <c r="W539" s="6" t="str">
        <f t="shared" ca="1" si="74"/>
        <v/>
      </c>
      <c r="X539" s="6" t="str">
        <f t="shared" ca="1" si="74"/>
        <v/>
      </c>
      <c r="Y539" s="6">
        <f t="shared" ca="1" si="75"/>
        <v>0</v>
      </c>
    </row>
    <row r="540" spans="1:25" hidden="1" x14ac:dyDescent="0.25">
      <c r="A540" s="8">
        <f t="shared" ca="1" si="69"/>
        <v>5</v>
      </c>
      <c r="B540" s="8">
        <f t="shared" ca="1" si="70"/>
        <v>4</v>
      </c>
      <c r="C540" s="8">
        <f t="shared" ca="1" si="70"/>
        <v>7</v>
      </c>
      <c r="D540" s="8">
        <f t="shared" ca="1" si="70"/>
        <v>5</v>
      </c>
      <c r="E540" s="8">
        <f t="shared" ca="1" si="70"/>
        <v>1</v>
      </c>
      <c r="F540" s="8">
        <f t="shared" ca="1" si="70"/>
        <v>2</v>
      </c>
      <c r="G540" s="6" cm="1">
        <f t="array" aca="1" ref="G540" ca="1">SUM(IF(ISNUMBER(FIND($A$4:$F$4,G$4)),$A540:$F540,0))</f>
        <v>12</v>
      </c>
      <c r="H540" s="6" cm="1">
        <f t="array" aca="1" ref="H540" ca="1">SUM(IF(ISNUMBER(FIND($A$4:$F$4,H$4)),$A540:$F540,0))</f>
        <v>12</v>
      </c>
      <c r="I540" s="6" cm="1">
        <f t="array" aca="1" ref="I540" ca="1">SUM(IF(ISNUMBER(FIND($A$4:$F$4,I$4)),$A540:$F540,0))</f>
        <v>7</v>
      </c>
      <c r="J540" s="6">
        <f t="shared" ca="1" si="71"/>
        <v>12</v>
      </c>
      <c r="K540" s="6">
        <f ca="1">SMALL($J$5:$J$1004,ROWS($J$5:J540))</f>
        <v>12</v>
      </c>
      <c r="L540" s="7">
        <f ca="1">ROWS($J$5:J540)/COUNT($J$5:$J$1004)</f>
        <v>0.53600000000000003</v>
      </c>
      <c r="M540" s="7"/>
      <c r="N540" s="7"/>
      <c r="O540" s="7"/>
      <c r="P540" s="6">
        <f t="shared" ca="1" si="76"/>
        <v>1</v>
      </c>
      <c r="Q540" s="6">
        <f t="shared" ca="1" si="76"/>
        <v>1</v>
      </c>
      <c r="R540" s="6" t="str">
        <f t="shared" ca="1" si="76"/>
        <v/>
      </c>
      <c r="T540" s="6">
        <f t="shared" ca="1" si="72"/>
        <v>1</v>
      </c>
      <c r="U540" s="6" t="str">
        <f t="shared" ca="1" si="73"/>
        <v/>
      </c>
      <c r="V540" s="6">
        <f t="shared" ca="1" si="74"/>
        <v>1</v>
      </c>
      <c r="W540" s="6">
        <f t="shared" ca="1" si="74"/>
        <v>1</v>
      </c>
      <c r="X540" s="6" t="str">
        <f t="shared" ca="1" si="74"/>
        <v/>
      </c>
      <c r="Y540" s="6">
        <f t="shared" ca="1" si="75"/>
        <v>1</v>
      </c>
    </row>
    <row r="541" spans="1:25" hidden="1" x14ac:dyDescent="0.25">
      <c r="A541" s="8">
        <f t="shared" ca="1" si="69"/>
        <v>4</v>
      </c>
      <c r="B541" s="8">
        <f t="shared" ca="1" si="70"/>
        <v>3</v>
      </c>
      <c r="C541" s="8">
        <f t="shared" ca="1" si="70"/>
        <v>7</v>
      </c>
      <c r="D541" s="8">
        <f t="shared" ca="1" si="70"/>
        <v>6</v>
      </c>
      <c r="E541" s="8">
        <f t="shared" ca="1" si="70"/>
        <v>2</v>
      </c>
      <c r="F541" s="8">
        <f t="shared" ca="1" si="70"/>
        <v>2</v>
      </c>
      <c r="G541" s="6" cm="1">
        <f t="array" aca="1" ref="G541" ca="1">SUM(IF(ISNUMBER(FIND($A$4:$F$4,G$4)),$A541:$F541,0))</f>
        <v>11</v>
      </c>
      <c r="H541" s="6" cm="1">
        <f t="array" aca="1" ref="H541" ca="1">SUM(IF(ISNUMBER(FIND($A$4:$F$4,H$4)),$A541:$F541,0))</f>
        <v>12</v>
      </c>
      <c r="I541" s="6" cm="1">
        <f t="array" aca="1" ref="I541" ca="1">SUM(IF(ISNUMBER(FIND($A$4:$F$4,I$4)),$A541:$F541,0))</f>
        <v>7</v>
      </c>
      <c r="J541" s="6">
        <f t="shared" ca="1" si="71"/>
        <v>12</v>
      </c>
      <c r="K541" s="6">
        <f ca="1">SMALL($J$5:$J$1004,ROWS($J$5:J541))</f>
        <v>12</v>
      </c>
      <c r="L541" s="7">
        <f ca="1">ROWS($J$5:J541)/COUNT($J$5:$J$1004)</f>
        <v>0.53700000000000003</v>
      </c>
      <c r="M541" s="7"/>
      <c r="N541" s="7"/>
      <c r="O541" s="7"/>
      <c r="P541" s="6" t="str">
        <f t="shared" ca="1" si="76"/>
        <v/>
      </c>
      <c r="Q541" s="6">
        <f t="shared" ca="1" si="76"/>
        <v>1</v>
      </c>
      <c r="R541" s="6" t="str">
        <f t="shared" ca="1" si="76"/>
        <v/>
      </c>
      <c r="T541" s="6">
        <f t="shared" ca="1" si="72"/>
        <v>1</v>
      </c>
      <c r="U541" s="6" t="str">
        <f t="shared" ca="1" si="73"/>
        <v/>
      </c>
      <c r="V541" s="6" t="str">
        <f t="shared" ca="1" si="74"/>
        <v/>
      </c>
      <c r="W541" s="6">
        <f t="shared" ca="1" si="74"/>
        <v>1</v>
      </c>
      <c r="X541" s="6" t="str">
        <f t="shared" ca="1" si="74"/>
        <v/>
      </c>
      <c r="Y541" s="6">
        <f t="shared" ca="1" si="75"/>
        <v>1</v>
      </c>
    </row>
    <row r="542" spans="1:25" hidden="1" x14ac:dyDescent="0.25">
      <c r="A542" s="8">
        <f t="shared" ca="1" si="69"/>
        <v>6</v>
      </c>
      <c r="B542" s="8">
        <f t="shared" ca="1" si="70"/>
        <v>1</v>
      </c>
      <c r="C542" s="8">
        <f t="shared" ca="1" si="70"/>
        <v>5</v>
      </c>
      <c r="D542" s="8">
        <f t="shared" ca="1" si="70"/>
        <v>5</v>
      </c>
      <c r="E542" s="8">
        <f t="shared" ca="1" si="70"/>
        <v>1</v>
      </c>
      <c r="F542" s="8">
        <f t="shared" ca="1" si="70"/>
        <v>4</v>
      </c>
      <c r="G542" s="6" cm="1">
        <f t="array" aca="1" ref="G542" ca="1">SUM(IF(ISNUMBER(FIND($A$4:$F$4,G$4)),$A542:$F542,0))</f>
        <v>11</v>
      </c>
      <c r="H542" s="6" cm="1">
        <f t="array" aca="1" ref="H542" ca="1">SUM(IF(ISNUMBER(FIND($A$4:$F$4,H$4)),$A542:$F542,0))</f>
        <v>15</v>
      </c>
      <c r="I542" s="6" cm="1">
        <f t="array" aca="1" ref="I542" ca="1">SUM(IF(ISNUMBER(FIND($A$4:$F$4,I$4)),$A542:$F542,0))</f>
        <v>6</v>
      </c>
      <c r="J542" s="6">
        <f t="shared" ca="1" si="71"/>
        <v>15</v>
      </c>
      <c r="K542" s="6">
        <f ca="1">SMALL($J$5:$J$1004,ROWS($J$5:J542))</f>
        <v>12</v>
      </c>
      <c r="L542" s="7">
        <f ca="1">ROWS($J$5:J542)/COUNT($J$5:$J$1004)</f>
        <v>0.53800000000000003</v>
      </c>
      <c r="M542" s="7"/>
      <c r="N542" s="7"/>
      <c r="O542" s="7"/>
      <c r="P542" s="6" t="str">
        <f t="shared" ca="1" si="76"/>
        <v/>
      </c>
      <c r="Q542" s="6">
        <f t="shared" ca="1" si="76"/>
        <v>1</v>
      </c>
      <c r="R542" s="6" t="str">
        <f t="shared" ca="1" si="76"/>
        <v/>
      </c>
      <c r="T542" s="6">
        <f t="shared" ca="1" si="72"/>
        <v>1</v>
      </c>
      <c r="U542" s="6" t="str">
        <f t="shared" ca="1" si="73"/>
        <v/>
      </c>
      <c r="V542" s="6" t="str">
        <f t="shared" ca="1" si="74"/>
        <v/>
      </c>
      <c r="W542" s="6">
        <f t="shared" ca="1" si="74"/>
        <v>1</v>
      </c>
      <c r="X542" s="6" t="str">
        <f t="shared" ca="1" si="74"/>
        <v/>
      </c>
      <c r="Y542" s="6">
        <f t="shared" ca="1" si="75"/>
        <v>1</v>
      </c>
    </row>
    <row r="543" spans="1:25" hidden="1" x14ac:dyDescent="0.25">
      <c r="A543" s="8">
        <f t="shared" ca="1" si="69"/>
        <v>4</v>
      </c>
      <c r="B543" s="8">
        <f t="shared" ca="1" si="70"/>
        <v>4</v>
      </c>
      <c r="C543" s="8">
        <f t="shared" ca="1" si="70"/>
        <v>8</v>
      </c>
      <c r="D543" s="8">
        <f t="shared" ca="1" si="70"/>
        <v>3</v>
      </c>
      <c r="E543" s="8">
        <f t="shared" ca="1" si="70"/>
        <v>2</v>
      </c>
      <c r="F543" s="8">
        <f t="shared" ca="1" si="70"/>
        <v>4</v>
      </c>
      <c r="G543" s="6" cm="1">
        <f t="array" aca="1" ref="G543" ca="1">SUM(IF(ISNUMBER(FIND($A$4:$F$4,G$4)),$A543:$F543,0))</f>
        <v>12</v>
      </c>
      <c r="H543" s="6" cm="1">
        <f t="array" aca="1" ref="H543" ca="1">SUM(IF(ISNUMBER(FIND($A$4:$F$4,H$4)),$A543:$F543,0))</f>
        <v>11</v>
      </c>
      <c r="I543" s="6" cm="1">
        <f t="array" aca="1" ref="I543" ca="1">SUM(IF(ISNUMBER(FIND($A$4:$F$4,I$4)),$A543:$F543,0))</f>
        <v>10</v>
      </c>
      <c r="J543" s="6">
        <f t="shared" ca="1" si="71"/>
        <v>12</v>
      </c>
      <c r="K543" s="6">
        <f ca="1">SMALL($J$5:$J$1004,ROWS($J$5:J543))</f>
        <v>12</v>
      </c>
      <c r="L543" s="7">
        <f ca="1">ROWS($J$5:J543)/COUNT($J$5:$J$1004)</f>
        <v>0.53900000000000003</v>
      </c>
      <c r="M543" s="7"/>
      <c r="N543" s="7"/>
      <c r="O543" s="7"/>
      <c r="P543" s="6">
        <f t="shared" ca="1" si="76"/>
        <v>1</v>
      </c>
      <c r="Q543" s="6" t="str">
        <f t="shared" ca="1" si="76"/>
        <v/>
      </c>
      <c r="R543" s="6" t="str">
        <f t="shared" ca="1" si="76"/>
        <v/>
      </c>
      <c r="T543" s="6">
        <f t="shared" ca="1" si="72"/>
        <v>1</v>
      </c>
      <c r="U543" s="6" t="str">
        <f t="shared" ca="1" si="73"/>
        <v/>
      </c>
      <c r="V543" s="6">
        <f t="shared" ca="1" si="74"/>
        <v>1</v>
      </c>
      <c r="W543" s="6" t="str">
        <f t="shared" ca="1" si="74"/>
        <v/>
      </c>
      <c r="X543" s="6" t="str">
        <f t="shared" ca="1" si="74"/>
        <v/>
      </c>
      <c r="Y543" s="6">
        <f t="shared" ca="1" si="75"/>
        <v>0</v>
      </c>
    </row>
    <row r="544" spans="1:25" hidden="1" x14ac:dyDescent="0.25">
      <c r="A544" s="8">
        <f t="shared" ca="1" si="69"/>
        <v>4</v>
      </c>
      <c r="B544" s="8">
        <f t="shared" ca="1" si="70"/>
        <v>2</v>
      </c>
      <c r="C544" s="8">
        <f t="shared" ca="1" si="70"/>
        <v>7</v>
      </c>
      <c r="D544" s="8">
        <f t="shared" ca="1" si="70"/>
        <v>4</v>
      </c>
      <c r="E544" s="8">
        <f t="shared" ca="1" si="70"/>
        <v>3</v>
      </c>
      <c r="F544" s="8">
        <f t="shared" ca="1" si="70"/>
        <v>2</v>
      </c>
      <c r="G544" s="6" cm="1">
        <f t="array" aca="1" ref="G544" ca="1">SUM(IF(ISNUMBER(FIND($A$4:$F$4,G$4)),$A544:$F544,0))</f>
        <v>11</v>
      </c>
      <c r="H544" s="6" cm="1">
        <f t="array" aca="1" ref="H544" ca="1">SUM(IF(ISNUMBER(FIND($A$4:$F$4,H$4)),$A544:$F544,0))</f>
        <v>10</v>
      </c>
      <c r="I544" s="6" cm="1">
        <f t="array" aca="1" ref="I544" ca="1">SUM(IF(ISNUMBER(FIND($A$4:$F$4,I$4)),$A544:$F544,0))</f>
        <v>7</v>
      </c>
      <c r="J544" s="6">
        <f t="shared" ca="1" si="71"/>
        <v>11</v>
      </c>
      <c r="K544" s="6">
        <f ca="1">SMALL($J$5:$J$1004,ROWS($J$5:J544))</f>
        <v>12</v>
      </c>
      <c r="L544" s="7">
        <f ca="1">ROWS($J$5:J544)/COUNT($J$5:$J$1004)</f>
        <v>0.54</v>
      </c>
      <c r="M544" s="7"/>
      <c r="N544" s="7"/>
      <c r="O544" s="7"/>
      <c r="P544" s="6">
        <f t="shared" ca="1" si="76"/>
        <v>1</v>
      </c>
      <c r="Q544" s="6" t="str">
        <f t="shared" ca="1" si="76"/>
        <v/>
      </c>
      <c r="R544" s="6" t="str">
        <f t="shared" ca="1" si="76"/>
        <v/>
      </c>
      <c r="T544" s="6">
        <f t="shared" ca="1" si="72"/>
        <v>1</v>
      </c>
      <c r="U544" s="6" t="str">
        <f t="shared" ca="1" si="73"/>
        <v/>
      </c>
      <c r="V544" s="6">
        <f t="shared" ca="1" si="74"/>
        <v>1</v>
      </c>
      <c r="W544" s="6" t="str">
        <f t="shared" ca="1" si="74"/>
        <v/>
      </c>
      <c r="X544" s="6" t="str">
        <f t="shared" ca="1" si="74"/>
        <v/>
      </c>
      <c r="Y544" s="6">
        <f t="shared" ca="1" si="75"/>
        <v>0</v>
      </c>
    </row>
    <row r="545" spans="1:25" hidden="1" x14ac:dyDescent="0.25">
      <c r="A545" s="8">
        <f t="shared" ca="1" si="69"/>
        <v>2</v>
      </c>
      <c r="B545" s="8">
        <f t="shared" ca="1" si="70"/>
        <v>2</v>
      </c>
      <c r="C545" s="8">
        <f t="shared" ca="1" si="70"/>
        <v>7</v>
      </c>
      <c r="D545" s="8">
        <f t="shared" ca="1" si="70"/>
        <v>5</v>
      </c>
      <c r="E545" s="8">
        <f t="shared" ca="1" si="70"/>
        <v>1</v>
      </c>
      <c r="F545" s="8">
        <f t="shared" ca="1" si="70"/>
        <v>3</v>
      </c>
      <c r="G545" s="6" cm="1">
        <f t="array" aca="1" ref="G545" ca="1">SUM(IF(ISNUMBER(FIND($A$4:$F$4,G$4)),$A545:$F545,0))</f>
        <v>9</v>
      </c>
      <c r="H545" s="6" cm="1">
        <f t="array" aca="1" ref="H545" ca="1">SUM(IF(ISNUMBER(FIND($A$4:$F$4,H$4)),$A545:$F545,0))</f>
        <v>10</v>
      </c>
      <c r="I545" s="6" cm="1">
        <f t="array" aca="1" ref="I545" ca="1">SUM(IF(ISNUMBER(FIND($A$4:$F$4,I$4)),$A545:$F545,0))</f>
        <v>6</v>
      </c>
      <c r="J545" s="6">
        <f t="shared" ca="1" si="71"/>
        <v>10</v>
      </c>
      <c r="K545" s="6">
        <f ca="1">SMALL($J$5:$J$1004,ROWS($J$5:J545))</f>
        <v>12</v>
      </c>
      <c r="L545" s="7">
        <f ca="1">ROWS($J$5:J545)/COUNT($J$5:$J$1004)</f>
        <v>0.54100000000000004</v>
      </c>
      <c r="M545" s="7"/>
      <c r="N545" s="7"/>
      <c r="O545" s="7"/>
      <c r="P545" s="6" t="str">
        <f t="shared" ca="1" si="76"/>
        <v/>
      </c>
      <c r="Q545" s="6">
        <f t="shared" ca="1" si="76"/>
        <v>1</v>
      </c>
      <c r="R545" s="6" t="str">
        <f t="shared" ca="1" si="76"/>
        <v/>
      </c>
      <c r="T545" s="6">
        <f t="shared" ca="1" si="72"/>
        <v>1</v>
      </c>
      <c r="U545" s="6" t="str">
        <f t="shared" ca="1" si="73"/>
        <v/>
      </c>
      <c r="V545" s="6" t="str">
        <f t="shared" ca="1" si="74"/>
        <v/>
      </c>
      <c r="W545" s="6">
        <f t="shared" ca="1" si="74"/>
        <v>1</v>
      </c>
      <c r="X545" s="6" t="str">
        <f t="shared" ca="1" si="74"/>
        <v/>
      </c>
      <c r="Y545" s="6">
        <f t="shared" ca="1" si="75"/>
        <v>1</v>
      </c>
    </row>
    <row r="546" spans="1:25" hidden="1" x14ac:dyDescent="0.25">
      <c r="A546" s="8">
        <f t="shared" ca="1" si="69"/>
        <v>3</v>
      </c>
      <c r="B546" s="8">
        <f t="shared" ca="1" si="70"/>
        <v>3</v>
      </c>
      <c r="C546" s="8">
        <f t="shared" ca="1" si="70"/>
        <v>8</v>
      </c>
      <c r="D546" s="8">
        <f t="shared" ca="1" si="70"/>
        <v>5</v>
      </c>
      <c r="E546" s="8">
        <f t="shared" ca="1" si="70"/>
        <v>3</v>
      </c>
      <c r="F546" s="8">
        <f t="shared" ca="1" si="70"/>
        <v>4</v>
      </c>
      <c r="G546" s="6" cm="1">
        <f t="array" aca="1" ref="G546" ca="1">SUM(IF(ISNUMBER(FIND($A$4:$F$4,G$4)),$A546:$F546,0))</f>
        <v>11</v>
      </c>
      <c r="H546" s="6" cm="1">
        <f t="array" aca="1" ref="H546" ca="1">SUM(IF(ISNUMBER(FIND($A$4:$F$4,H$4)),$A546:$F546,0))</f>
        <v>12</v>
      </c>
      <c r="I546" s="6" cm="1">
        <f t="array" aca="1" ref="I546" ca="1">SUM(IF(ISNUMBER(FIND($A$4:$F$4,I$4)),$A546:$F546,0))</f>
        <v>10</v>
      </c>
      <c r="J546" s="6">
        <f t="shared" ca="1" si="71"/>
        <v>12</v>
      </c>
      <c r="K546" s="6">
        <f ca="1">SMALL($J$5:$J$1004,ROWS($J$5:J546))</f>
        <v>12</v>
      </c>
      <c r="L546" s="7">
        <f ca="1">ROWS($J$5:J546)/COUNT($J$5:$J$1004)</f>
        <v>0.54200000000000004</v>
      </c>
      <c r="M546" s="7"/>
      <c r="N546" s="7"/>
      <c r="O546" s="7"/>
      <c r="P546" s="6" t="str">
        <f t="shared" ca="1" si="76"/>
        <v/>
      </c>
      <c r="Q546" s="6">
        <f t="shared" ca="1" si="76"/>
        <v>1</v>
      </c>
      <c r="R546" s="6" t="str">
        <f t="shared" ca="1" si="76"/>
        <v/>
      </c>
      <c r="T546" s="6">
        <f t="shared" ca="1" si="72"/>
        <v>1</v>
      </c>
      <c r="U546" s="6" t="str">
        <f t="shared" ca="1" si="73"/>
        <v/>
      </c>
      <c r="V546" s="6" t="str">
        <f t="shared" ca="1" si="74"/>
        <v/>
      </c>
      <c r="W546" s="6">
        <f t="shared" ca="1" si="74"/>
        <v>1</v>
      </c>
      <c r="X546" s="6" t="str">
        <f t="shared" ca="1" si="74"/>
        <v/>
      </c>
      <c r="Y546" s="6">
        <f t="shared" ca="1" si="75"/>
        <v>1</v>
      </c>
    </row>
    <row r="547" spans="1:25" hidden="1" x14ac:dyDescent="0.25">
      <c r="A547" s="8">
        <f t="shared" ca="1" si="69"/>
        <v>4</v>
      </c>
      <c r="B547" s="8">
        <f t="shared" ca="1" si="70"/>
        <v>1</v>
      </c>
      <c r="C547" s="8">
        <f t="shared" ca="1" si="70"/>
        <v>5</v>
      </c>
      <c r="D547" s="8">
        <f t="shared" ca="1" si="70"/>
        <v>3</v>
      </c>
      <c r="E547" s="8">
        <f t="shared" ca="1" si="70"/>
        <v>2</v>
      </c>
      <c r="F547" s="8">
        <f t="shared" ca="1" si="70"/>
        <v>3</v>
      </c>
      <c r="G547" s="6" cm="1">
        <f t="array" aca="1" ref="G547" ca="1">SUM(IF(ISNUMBER(FIND($A$4:$F$4,G$4)),$A547:$F547,0))</f>
        <v>9</v>
      </c>
      <c r="H547" s="6" cm="1">
        <f t="array" aca="1" ref="H547" ca="1">SUM(IF(ISNUMBER(FIND($A$4:$F$4,H$4)),$A547:$F547,0))</f>
        <v>10</v>
      </c>
      <c r="I547" s="6" cm="1">
        <f t="array" aca="1" ref="I547" ca="1">SUM(IF(ISNUMBER(FIND($A$4:$F$4,I$4)),$A547:$F547,0))</f>
        <v>6</v>
      </c>
      <c r="J547" s="6">
        <f t="shared" ca="1" si="71"/>
        <v>10</v>
      </c>
      <c r="K547" s="6">
        <f ca="1">SMALL($J$5:$J$1004,ROWS($J$5:J547))</f>
        <v>12</v>
      </c>
      <c r="L547" s="7">
        <f ca="1">ROWS($J$5:J547)/COUNT($J$5:$J$1004)</f>
        <v>0.54300000000000004</v>
      </c>
      <c r="M547" s="7"/>
      <c r="N547" s="7"/>
      <c r="O547" s="7"/>
      <c r="P547" s="6" t="str">
        <f t="shared" ca="1" si="76"/>
        <v/>
      </c>
      <c r="Q547" s="6">
        <f t="shared" ca="1" si="76"/>
        <v>1</v>
      </c>
      <c r="R547" s="6" t="str">
        <f t="shared" ca="1" si="76"/>
        <v/>
      </c>
      <c r="T547" s="6">
        <f t="shared" ca="1" si="72"/>
        <v>1</v>
      </c>
      <c r="U547" s="6" t="str">
        <f t="shared" ca="1" si="73"/>
        <v/>
      </c>
      <c r="V547" s="6" t="str">
        <f t="shared" ca="1" si="74"/>
        <v/>
      </c>
      <c r="W547" s="6">
        <f t="shared" ca="1" si="74"/>
        <v>1</v>
      </c>
      <c r="X547" s="6" t="str">
        <f t="shared" ca="1" si="74"/>
        <v/>
      </c>
      <c r="Y547" s="6">
        <f t="shared" ca="1" si="75"/>
        <v>1</v>
      </c>
    </row>
    <row r="548" spans="1:25" hidden="1" x14ac:dyDescent="0.25">
      <c r="A548" s="8">
        <f t="shared" ca="1" si="69"/>
        <v>6</v>
      </c>
      <c r="B548" s="8">
        <f t="shared" ca="1" si="70"/>
        <v>4</v>
      </c>
      <c r="C548" s="8">
        <f t="shared" ca="1" si="70"/>
        <v>4</v>
      </c>
      <c r="D548" s="8">
        <f t="shared" ca="1" si="70"/>
        <v>6</v>
      </c>
      <c r="E548" s="8">
        <f t="shared" ca="1" si="70"/>
        <v>1</v>
      </c>
      <c r="F548" s="8">
        <f t="shared" ca="1" si="70"/>
        <v>3</v>
      </c>
      <c r="G548" s="6" cm="1">
        <f t="array" aca="1" ref="G548" ca="1">SUM(IF(ISNUMBER(FIND($A$4:$F$4,G$4)),$A548:$F548,0))</f>
        <v>10</v>
      </c>
      <c r="H548" s="6" cm="1">
        <f t="array" aca="1" ref="H548" ca="1">SUM(IF(ISNUMBER(FIND($A$4:$F$4,H$4)),$A548:$F548,0))</f>
        <v>15</v>
      </c>
      <c r="I548" s="6" cm="1">
        <f t="array" aca="1" ref="I548" ca="1">SUM(IF(ISNUMBER(FIND($A$4:$F$4,I$4)),$A548:$F548,0))</f>
        <v>8</v>
      </c>
      <c r="J548" s="6">
        <f t="shared" ca="1" si="71"/>
        <v>15</v>
      </c>
      <c r="K548" s="6">
        <f ca="1">SMALL($J$5:$J$1004,ROWS($J$5:J548))</f>
        <v>12</v>
      </c>
      <c r="L548" s="7">
        <f ca="1">ROWS($J$5:J548)/COUNT($J$5:$J$1004)</f>
        <v>0.54400000000000004</v>
      </c>
      <c r="M548" s="7"/>
      <c r="N548" s="7"/>
      <c r="O548" s="7"/>
      <c r="P548" s="6" t="str">
        <f t="shared" ca="1" si="76"/>
        <v/>
      </c>
      <c r="Q548" s="6">
        <f t="shared" ca="1" si="76"/>
        <v>1</v>
      </c>
      <c r="R548" s="6" t="str">
        <f t="shared" ca="1" si="76"/>
        <v/>
      </c>
      <c r="T548" s="6">
        <f t="shared" ca="1" si="72"/>
        <v>1</v>
      </c>
      <c r="U548" s="6" t="str">
        <f t="shared" ca="1" si="73"/>
        <v/>
      </c>
      <c r="V548" s="6" t="str">
        <f t="shared" ca="1" si="74"/>
        <v/>
      </c>
      <c r="W548" s="6">
        <f t="shared" ca="1" si="74"/>
        <v>1</v>
      </c>
      <c r="X548" s="6" t="str">
        <f t="shared" ca="1" si="74"/>
        <v/>
      </c>
      <c r="Y548" s="6">
        <f t="shared" ca="1" si="75"/>
        <v>1</v>
      </c>
    </row>
    <row r="549" spans="1:25" hidden="1" x14ac:dyDescent="0.25">
      <c r="A549" s="8">
        <f t="shared" ca="1" si="69"/>
        <v>5</v>
      </c>
      <c r="B549" s="8">
        <f t="shared" ca="1" si="70"/>
        <v>2</v>
      </c>
      <c r="C549" s="8">
        <f t="shared" ca="1" si="70"/>
        <v>7</v>
      </c>
      <c r="D549" s="8">
        <f t="shared" ca="1" si="70"/>
        <v>4</v>
      </c>
      <c r="E549" s="8">
        <f t="shared" ca="1" si="70"/>
        <v>3</v>
      </c>
      <c r="F549" s="8">
        <f t="shared" ca="1" si="70"/>
        <v>3</v>
      </c>
      <c r="G549" s="6" cm="1">
        <f t="array" aca="1" ref="G549" ca="1">SUM(IF(ISNUMBER(FIND($A$4:$F$4,G$4)),$A549:$F549,0))</f>
        <v>12</v>
      </c>
      <c r="H549" s="6" cm="1">
        <f t="array" aca="1" ref="H549" ca="1">SUM(IF(ISNUMBER(FIND($A$4:$F$4,H$4)),$A549:$F549,0))</f>
        <v>12</v>
      </c>
      <c r="I549" s="6" cm="1">
        <f t="array" aca="1" ref="I549" ca="1">SUM(IF(ISNUMBER(FIND($A$4:$F$4,I$4)),$A549:$F549,0))</f>
        <v>8</v>
      </c>
      <c r="J549" s="6">
        <f t="shared" ca="1" si="71"/>
        <v>12</v>
      </c>
      <c r="K549" s="6">
        <f ca="1">SMALL($J$5:$J$1004,ROWS($J$5:J549))</f>
        <v>12</v>
      </c>
      <c r="L549" s="7">
        <f ca="1">ROWS($J$5:J549)/COUNT($J$5:$J$1004)</f>
        <v>0.54500000000000004</v>
      </c>
      <c r="M549" s="7"/>
      <c r="N549" s="7"/>
      <c r="O549" s="7"/>
      <c r="P549" s="6">
        <f t="shared" ca="1" si="76"/>
        <v>1</v>
      </c>
      <c r="Q549" s="6">
        <f t="shared" ca="1" si="76"/>
        <v>1</v>
      </c>
      <c r="R549" s="6" t="str">
        <f t="shared" ca="1" si="76"/>
        <v/>
      </c>
      <c r="T549" s="6">
        <f t="shared" ca="1" si="72"/>
        <v>1</v>
      </c>
      <c r="U549" s="6" t="str">
        <f t="shared" ca="1" si="73"/>
        <v/>
      </c>
      <c r="V549" s="6">
        <f t="shared" ca="1" si="74"/>
        <v>1</v>
      </c>
      <c r="W549" s="6">
        <f t="shared" ca="1" si="74"/>
        <v>1</v>
      </c>
      <c r="X549" s="6" t="str">
        <f t="shared" ca="1" si="74"/>
        <v/>
      </c>
      <c r="Y549" s="6">
        <f t="shared" ca="1" si="75"/>
        <v>1</v>
      </c>
    </row>
    <row r="550" spans="1:25" hidden="1" x14ac:dyDescent="0.25">
      <c r="A550" s="8">
        <f t="shared" ca="1" si="69"/>
        <v>3</v>
      </c>
      <c r="B550" s="8">
        <f t="shared" ca="1" si="70"/>
        <v>5</v>
      </c>
      <c r="C550" s="8">
        <f t="shared" ca="1" si="70"/>
        <v>8</v>
      </c>
      <c r="D550" s="8">
        <f t="shared" ca="1" si="70"/>
        <v>4</v>
      </c>
      <c r="E550" s="8">
        <f t="shared" ca="1" si="70"/>
        <v>2</v>
      </c>
      <c r="F550" s="8">
        <f t="shared" ca="1" si="70"/>
        <v>4</v>
      </c>
      <c r="G550" s="6" cm="1">
        <f t="array" aca="1" ref="G550" ca="1">SUM(IF(ISNUMBER(FIND($A$4:$F$4,G$4)),$A550:$F550,0))</f>
        <v>11</v>
      </c>
      <c r="H550" s="6" cm="1">
        <f t="array" aca="1" ref="H550" ca="1">SUM(IF(ISNUMBER(FIND($A$4:$F$4,H$4)),$A550:$F550,0))</f>
        <v>11</v>
      </c>
      <c r="I550" s="6" cm="1">
        <f t="array" aca="1" ref="I550" ca="1">SUM(IF(ISNUMBER(FIND($A$4:$F$4,I$4)),$A550:$F550,0))</f>
        <v>11</v>
      </c>
      <c r="J550" s="6">
        <f t="shared" ca="1" si="71"/>
        <v>11</v>
      </c>
      <c r="K550" s="6">
        <f ca="1">SMALL($J$5:$J$1004,ROWS($J$5:J550))</f>
        <v>12</v>
      </c>
      <c r="L550" s="7">
        <f ca="1">ROWS($J$5:J550)/COUNT($J$5:$J$1004)</f>
        <v>0.54600000000000004</v>
      </c>
      <c r="M550" s="7"/>
      <c r="N550" s="7"/>
      <c r="O550" s="7"/>
      <c r="P550" s="6">
        <f t="shared" ca="1" si="76"/>
        <v>1</v>
      </c>
      <c r="Q550" s="6">
        <f t="shared" ca="1" si="76"/>
        <v>1</v>
      </c>
      <c r="R550" s="6">
        <f t="shared" ca="1" si="76"/>
        <v>1</v>
      </c>
      <c r="T550" s="6">
        <f t="shared" ca="1" si="72"/>
        <v>1</v>
      </c>
      <c r="U550" s="6">
        <f t="shared" ca="1" si="73"/>
        <v>1</v>
      </c>
      <c r="V550" s="6">
        <f t="shared" ca="1" si="74"/>
        <v>1</v>
      </c>
      <c r="W550" s="6">
        <f t="shared" ca="1" si="74"/>
        <v>1</v>
      </c>
      <c r="X550" s="6">
        <f t="shared" ca="1" si="74"/>
        <v>1</v>
      </c>
      <c r="Y550" s="6">
        <f t="shared" ca="1" si="75"/>
        <v>1</v>
      </c>
    </row>
    <row r="551" spans="1:25" hidden="1" x14ac:dyDescent="0.25">
      <c r="A551" s="8">
        <f t="shared" ca="1" si="69"/>
        <v>5</v>
      </c>
      <c r="B551" s="8">
        <f t="shared" ca="1" si="70"/>
        <v>4</v>
      </c>
      <c r="C551" s="8">
        <f t="shared" ca="1" si="70"/>
        <v>4</v>
      </c>
      <c r="D551" s="8">
        <f t="shared" ca="1" si="70"/>
        <v>3</v>
      </c>
      <c r="E551" s="8">
        <f t="shared" ca="1" si="70"/>
        <v>3</v>
      </c>
      <c r="F551" s="8">
        <f t="shared" ca="1" si="70"/>
        <v>2</v>
      </c>
      <c r="G551" s="6" cm="1">
        <f t="array" aca="1" ref="G551" ca="1">SUM(IF(ISNUMBER(FIND($A$4:$F$4,G$4)),$A551:$F551,0))</f>
        <v>9</v>
      </c>
      <c r="H551" s="6" cm="1">
        <f t="array" aca="1" ref="H551" ca="1">SUM(IF(ISNUMBER(FIND($A$4:$F$4,H$4)),$A551:$F551,0))</f>
        <v>10</v>
      </c>
      <c r="I551" s="6" cm="1">
        <f t="array" aca="1" ref="I551" ca="1">SUM(IF(ISNUMBER(FIND($A$4:$F$4,I$4)),$A551:$F551,0))</f>
        <v>9</v>
      </c>
      <c r="J551" s="6">
        <f t="shared" ca="1" si="71"/>
        <v>10</v>
      </c>
      <c r="K551" s="6">
        <f ca="1">SMALL($J$5:$J$1004,ROWS($J$5:J551))</f>
        <v>12</v>
      </c>
      <c r="L551" s="7">
        <f ca="1">ROWS($J$5:J551)/COUNT($J$5:$J$1004)</f>
        <v>0.54700000000000004</v>
      </c>
      <c r="M551" s="7"/>
      <c r="N551" s="7"/>
      <c r="O551" s="7"/>
      <c r="P551" s="6" t="str">
        <f t="shared" ca="1" si="76"/>
        <v/>
      </c>
      <c r="Q551" s="6">
        <f t="shared" ca="1" si="76"/>
        <v>1</v>
      </c>
      <c r="R551" s="6" t="str">
        <f t="shared" ca="1" si="76"/>
        <v/>
      </c>
      <c r="T551" s="6">
        <f t="shared" ca="1" si="72"/>
        <v>1</v>
      </c>
      <c r="U551" s="6" t="str">
        <f t="shared" ca="1" si="73"/>
        <v/>
      </c>
      <c r="V551" s="6" t="str">
        <f t="shared" ca="1" si="74"/>
        <v/>
      </c>
      <c r="W551" s="6">
        <f t="shared" ca="1" si="74"/>
        <v>1</v>
      </c>
      <c r="X551" s="6" t="str">
        <f t="shared" ca="1" si="74"/>
        <v/>
      </c>
      <c r="Y551" s="6">
        <f t="shared" ca="1" si="75"/>
        <v>1</v>
      </c>
    </row>
    <row r="552" spans="1:25" hidden="1" x14ac:dyDescent="0.25">
      <c r="A552" s="8">
        <f t="shared" ref="A552:A615" ca="1" si="77">RANDBETWEEN(A$2,A$3)</f>
        <v>3</v>
      </c>
      <c r="B552" s="8">
        <f t="shared" ca="1" si="70"/>
        <v>4</v>
      </c>
      <c r="C552" s="8">
        <f t="shared" ca="1" si="70"/>
        <v>8</v>
      </c>
      <c r="D552" s="8">
        <f t="shared" ca="1" si="70"/>
        <v>2</v>
      </c>
      <c r="E552" s="8">
        <f t="shared" ca="1" si="70"/>
        <v>1</v>
      </c>
      <c r="F552" s="8">
        <f t="shared" ca="1" si="70"/>
        <v>4</v>
      </c>
      <c r="G552" s="6" cm="1">
        <f t="array" aca="1" ref="G552" ca="1">SUM(IF(ISNUMBER(FIND($A$4:$F$4,G$4)),$A552:$F552,0))</f>
        <v>11</v>
      </c>
      <c r="H552" s="6" cm="1">
        <f t="array" aca="1" ref="H552" ca="1">SUM(IF(ISNUMBER(FIND($A$4:$F$4,H$4)),$A552:$F552,0))</f>
        <v>9</v>
      </c>
      <c r="I552" s="6" cm="1">
        <f t="array" aca="1" ref="I552" ca="1">SUM(IF(ISNUMBER(FIND($A$4:$F$4,I$4)),$A552:$F552,0))</f>
        <v>9</v>
      </c>
      <c r="J552" s="6">
        <f t="shared" ca="1" si="71"/>
        <v>11</v>
      </c>
      <c r="K552" s="6">
        <f ca="1">SMALL($J$5:$J$1004,ROWS($J$5:J552))</f>
        <v>12</v>
      </c>
      <c r="L552" s="7">
        <f ca="1">ROWS($J$5:J552)/COUNT($J$5:$J$1004)</f>
        <v>0.54800000000000004</v>
      </c>
      <c r="M552" s="7"/>
      <c r="N552" s="7"/>
      <c r="O552" s="7"/>
      <c r="P552" s="6">
        <f t="shared" ca="1" si="76"/>
        <v>1</v>
      </c>
      <c r="Q552" s="6" t="str">
        <f t="shared" ca="1" si="76"/>
        <v/>
      </c>
      <c r="R552" s="6" t="str">
        <f t="shared" ca="1" si="76"/>
        <v/>
      </c>
      <c r="T552" s="6">
        <f t="shared" ca="1" si="72"/>
        <v>1</v>
      </c>
      <c r="U552" s="6" t="str">
        <f t="shared" ca="1" si="73"/>
        <v/>
      </c>
      <c r="V552" s="6">
        <f t="shared" ca="1" si="74"/>
        <v>1</v>
      </c>
      <c r="W552" s="6" t="str">
        <f t="shared" ca="1" si="74"/>
        <v/>
      </c>
      <c r="X552" s="6" t="str">
        <f t="shared" ca="1" si="74"/>
        <v/>
      </c>
      <c r="Y552" s="6">
        <f t="shared" ca="1" si="75"/>
        <v>0</v>
      </c>
    </row>
    <row r="553" spans="1:25" hidden="1" x14ac:dyDescent="0.25">
      <c r="A553" s="8">
        <f t="shared" ca="1" si="77"/>
        <v>6</v>
      </c>
      <c r="B553" s="8">
        <f t="shared" ca="1" si="70"/>
        <v>2</v>
      </c>
      <c r="C553" s="8">
        <f t="shared" ca="1" si="70"/>
        <v>8</v>
      </c>
      <c r="D553" s="8">
        <f t="shared" ca="1" si="70"/>
        <v>3</v>
      </c>
      <c r="E553" s="8">
        <f t="shared" ca="1" si="70"/>
        <v>3</v>
      </c>
      <c r="F553" s="8">
        <f t="shared" ca="1" si="70"/>
        <v>2</v>
      </c>
      <c r="G553" s="6" cm="1">
        <f t="array" aca="1" ref="G553" ca="1">SUM(IF(ISNUMBER(FIND($A$4:$F$4,G$4)),$A553:$F553,0))</f>
        <v>14</v>
      </c>
      <c r="H553" s="6" cm="1">
        <f t="array" aca="1" ref="H553" ca="1">SUM(IF(ISNUMBER(FIND($A$4:$F$4,H$4)),$A553:$F553,0))</f>
        <v>11</v>
      </c>
      <c r="I553" s="6" cm="1">
        <f t="array" aca="1" ref="I553" ca="1">SUM(IF(ISNUMBER(FIND($A$4:$F$4,I$4)),$A553:$F553,0))</f>
        <v>7</v>
      </c>
      <c r="J553" s="6">
        <f t="shared" ca="1" si="71"/>
        <v>14</v>
      </c>
      <c r="K553" s="6">
        <f ca="1">SMALL($J$5:$J$1004,ROWS($J$5:J553))</f>
        <v>12</v>
      </c>
      <c r="L553" s="7">
        <f ca="1">ROWS($J$5:J553)/COUNT($J$5:$J$1004)</f>
        <v>0.54900000000000004</v>
      </c>
      <c r="M553" s="7"/>
      <c r="N553" s="7"/>
      <c r="O553" s="7"/>
      <c r="P553" s="6">
        <f t="shared" ca="1" si="76"/>
        <v>1</v>
      </c>
      <c r="Q553" s="6" t="str">
        <f t="shared" ca="1" si="76"/>
        <v/>
      </c>
      <c r="R553" s="6" t="str">
        <f t="shared" ca="1" si="76"/>
        <v/>
      </c>
      <c r="T553" s="6">
        <f t="shared" ca="1" si="72"/>
        <v>1</v>
      </c>
      <c r="U553" s="6" t="str">
        <f t="shared" ca="1" si="73"/>
        <v/>
      </c>
      <c r="V553" s="6">
        <f t="shared" ca="1" si="74"/>
        <v>1</v>
      </c>
      <c r="W553" s="6" t="str">
        <f t="shared" ca="1" si="74"/>
        <v/>
      </c>
      <c r="X553" s="6" t="str">
        <f t="shared" ca="1" si="74"/>
        <v/>
      </c>
      <c r="Y553" s="6">
        <f t="shared" ca="1" si="75"/>
        <v>0</v>
      </c>
    </row>
    <row r="554" spans="1:25" hidden="1" x14ac:dyDescent="0.25">
      <c r="A554" s="8">
        <f t="shared" ca="1" si="77"/>
        <v>6</v>
      </c>
      <c r="B554" s="8">
        <f t="shared" ca="1" si="70"/>
        <v>2</v>
      </c>
      <c r="C554" s="8">
        <f t="shared" ca="1" si="70"/>
        <v>6</v>
      </c>
      <c r="D554" s="8">
        <f t="shared" ca="1" si="70"/>
        <v>3</v>
      </c>
      <c r="E554" s="8">
        <f t="shared" ca="1" si="70"/>
        <v>2</v>
      </c>
      <c r="F554" s="8">
        <f t="shared" ca="1" si="70"/>
        <v>2</v>
      </c>
      <c r="G554" s="6" cm="1">
        <f t="array" aca="1" ref="G554" ca="1">SUM(IF(ISNUMBER(FIND($A$4:$F$4,G$4)),$A554:$F554,0))</f>
        <v>12</v>
      </c>
      <c r="H554" s="6" cm="1">
        <f t="array" aca="1" ref="H554" ca="1">SUM(IF(ISNUMBER(FIND($A$4:$F$4,H$4)),$A554:$F554,0))</f>
        <v>11</v>
      </c>
      <c r="I554" s="6" cm="1">
        <f t="array" aca="1" ref="I554" ca="1">SUM(IF(ISNUMBER(FIND($A$4:$F$4,I$4)),$A554:$F554,0))</f>
        <v>6</v>
      </c>
      <c r="J554" s="6">
        <f t="shared" ca="1" si="71"/>
        <v>12</v>
      </c>
      <c r="K554" s="6">
        <f ca="1">SMALL($J$5:$J$1004,ROWS($J$5:J554))</f>
        <v>12</v>
      </c>
      <c r="L554" s="7">
        <f ca="1">ROWS($J$5:J554)/COUNT($J$5:$J$1004)</f>
        <v>0.55000000000000004</v>
      </c>
      <c r="M554" s="7"/>
      <c r="N554" s="7"/>
      <c r="O554" s="7"/>
      <c r="P554" s="6">
        <f t="shared" ca="1" si="76"/>
        <v>1</v>
      </c>
      <c r="Q554" s="6" t="str">
        <f t="shared" ca="1" si="76"/>
        <v/>
      </c>
      <c r="R554" s="6" t="str">
        <f t="shared" ca="1" si="76"/>
        <v/>
      </c>
      <c r="T554" s="6">
        <f t="shared" ca="1" si="72"/>
        <v>1</v>
      </c>
      <c r="U554" s="6" t="str">
        <f t="shared" ca="1" si="73"/>
        <v/>
      </c>
      <c r="V554" s="6">
        <f t="shared" ca="1" si="74"/>
        <v>1</v>
      </c>
      <c r="W554" s="6" t="str">
        <f t="shared" ca="1" si="74"/>
        <v/>
      </c>
      <c r="X554" s="6" t="str">
        <f t="shared" ca="1" si="74"/>
        <v/>
      </c>
      <c r="Y554" s="6">
        <f t="shared" ca="1" si="75"/>
        <v>0</v>
      </c>
    </row>
    <row r="555" spans="1:25" hidden="1" x14ac:dyDescent="0.25">
      <c r="A555" s="8">
        <f t="shared" ca="1" si="77"/>
        <v>2</v>
      </c>
      <c r="B555" s="8">
        <f t="shared" ca="1" si="70"/>
        <v>3</v>
      </c>
      <c r="C555" s="8">
        <f t="shared" ca="1" si="70"/>
        <v>8</v>
      </c>
      <c r="D555" s="8">
        <f t="shared" ca="1" si="70"/>
        <v>4</v>
      </c>
      <c r="E555" s="8">
        <f t="shared" ca="1" si="70"/>
        <v>2</v>
      </c>
      <c r="F555" s="8">
        <f t="shared" ca="1" si="70"/>
        <v>2</v>
      </c>
      <c r="G555" s="6" cm="1">
        <f t="array" aca="1" ref="G555" ca="1">SUM(IF(ISNUMBER(FIND($A$4:$F$4,G$4)),$A555:$F555,0))</f>
        <v>10</v>
      </c>
      <c r="H555" s="6" cm="1">
        <f t="array" aca="1" ref="H555" ca="1">SUM(IF(ISNUMBER(FIND($A$4:$F$4,H$4)),$A555:$F555,0))</f>
        <v>8</v>
      </c>
      <c r="I555" s="6" cm="1">
        <f t="array" aca="1" ref="I555" ca="1">SUM(IF(ISNUMBER(FIND($A$4:$F$4,I$4)),$A555:$F555,0))</f>
        <v>7</v>
      </c>
      <c r="J555" s="6">
        <f t="shared" ca="1" si="71"/>
        <v>10</v>
      </c>
      <c r="K555" s="6">
        <f ca="1">SMALL($J$5:$J$1004,ROWS($J$5:J555))</f>
        <v>12</v>
      </c>
      <c r="L555" s="7">
        <f ca="1">ROWS($J$5:J555)/COUNT($J$5:$J$1004)</f>
        <v>0.55100000000000005</v>
      </c>
      <c r="M555" s="7"/>
      <c r="N555" s="7"/>
      <c r="O555" s="7"/>
      <c r="P555" s="6">
        <f t="shared" ca="1" si="76"/>
        <v>1</v>
      </c>
      <c r="Q555" s="6" t="str">
        <f t="shared" ca="1" si="76"/>
        <v/>
      </c>
      <c r="R555" s="6" t="str">
        <f t="shared" ca="1" si="76"/>
        <v/>
      </c>
      <c r="T555" s="6">
        <f t="shared" ca="1" si="72"/>
        <v>1</v>
      </c>
      <c r="U555" s="6" t="str">
        <f t="shared" ca="1" si="73"/>
        <v/>
      </c>
      <c r="V555" s="6">
        <f t="shared" ca="1" si="74"/>
        <v>1</v>
      </c>
      <c r="W555" s="6" t="str">
        <f t="shared" ca="1" si="74"/>
        <v/>
      </c>
      <c r="X555" s="6" t="str">
        <f t="shared" ca="1" si="74"/>
        <v/>
      </c>
      <c r="Y555" s="6">
        <f t="shared" ca="1" si="75"/>
        <v>0</v>
      </c>
    </row>
    <row r="556" spans="1:25" hidden="1" x14ac:dyDescent="0.25">
      <c r="A556" s="8">
        <f t="shared" ca="1" si="77"/>
        <v>5</v>
      </c>
      <c r="B556" s="8">
        <f t="shared" ca="1" si="70"/>
        <v>5</v>
      </c>
      <c r="C556" s="8">
        <f t="shared" ca="1" si="70"/>
        <v>5</v>
      </c>
      <c r="D556" s="8">
        <f t="shared" ca="1" si="70"/>
        <v>5</v>
      </c>
      <c r="E556" s="8">
        <f t="shared" ca="1" si="70"/>
        <v>3</v>
      </c>
      <c r="F556" s="8">
        <f t="shared" ca="1" si="70"/>
        <v>4</v>
      </c>
      <c r="G556" s="6" cm="1">
        <f t="array" aca="1" ref="G556" ca="1">SUM(IF(ISNUMBER(FIND($A$4:$F$4,G$4)),$A556:$F556,0))</f>
        <v>10</v>
      </c>
      <c r="H556" s="6" cm="1">
        <f t="array" aca="1" ref="H556" ca="1">SUM(IF(ISNUMBER(FIND($A$4:$F$4,H$4)),$A556:$F556,0))</f>
        <v>14</v>
      </c>
      <c r="I556" s="6" cm="1">
        <f t="array" aca="1" ref="I556" ca="1">SUM(IF(ISNUMBER(FIND($A$4:$F$4,I$4)),$A556:$F556,0))</f>
        <v>12</v>
      </c>
      <c r="J556" s="6">
        <f t="shared" ca="1" si="71"/>
        <v>14</v>
      </c>
      <c r="K556" s="6">
        <f ca="1">SMALL($J$5:$J$1004,ROWS($J$5:J556))</f>
        <v>12</v>
      </c>
      <c r="L556" s="7">
        <f ca="1">ROWS($J$5:J556)/COUNT($J$5:$J$1004)</f>
        <v>0.55200000000000005</v>
      </c>
      <c r="M556" s="7"/>
      <c r="N556" s="7"/>
      <c r="O556" s="7"/>
      <c r="P556" s="6" t="str">
        <f t="shared" ca="1" si="76"/>
        <v/>
      </c>
      <c r="Q556" s="6">
        <f t="shared" ca="1" si="76"/>
        <v>1</v>
      </c>
      <c r="R556" s="6" t="str">
        <f t="shared" ca="1" si="76"/>
        <v/>
      </c>
      <c r="T556" s="6">
        <f t="shared" ca="1" si="72"/>
        <v>1</v>
      </c>
      <c r="U556" s="6" t="str">
        <f t="shared" ca="1" si="73"/>
        <v/>
      </c>
      <c r="V556" s="6" t="str">
        <f t="shared" ca="1" si="74"/>
        <v/>
      </c>
      <c r="W556" s="6">
        <f t="shared" ca="1" si="74"/>
        <v>1</v>
      </c>
      <c r="X556" s="6" t="str">
        <f t="shared" ca="1" si="74"/>
        <v/>
      </c>
      <c r="Y556" s="6">
        <f t="shared" ca="1" si="75"/>
        <v>1</v>
      </c>
    </row>
    <row r="557" spans="1:25" hidden="1" x14ac:dyDescent="0.25">
      <c r="A557" s="8">
        <f t="shared" ca="1" si="77"/>
        <v>2</v>
      </c>
      <c r="B557" s="8">
        <f t="shared" ca="1" si="70"/>
        <v>1</v>
      </c>
      <c r="C557" s="8">
        <f t="shared" ca="1" si="70"/>
        <v>6</v>
      </c>
      <c r="D557" s="8">
        <f t="shared" ca="1" si="70"/>
        <v>5</v>
      </c>
      <c r="E557" s="8">
        <f t="shared" ca="1" si="70"/>
        <v>1</v>
      </c>
      <c r="F557" s="8">
        <f t="shared" ca="1" si="70"/>
        <v>2</v>
      </c>
      <c r="G557" s="6" cm="1">
        <f t="array" aca="1" ref="G557" ca="1">SUM(IF(ISNUMBER(FIND($A$4:$F$4,G$4)),$A557:$F557,0))</f>
        <v>8</v>
      </c>
      <c r="H557" s="6" cm="1">
        <f t="array" aca="1" ref="H557" ca="1">SUM(IF(ISNUMBER(FIND($A$4:$F$4,H$4)),$A557:$F557,0))</f>
        <v>9</v>
      </c>
      <c r="I557" s="6" cm="1">
        <f t="array" aca="1" ref="I557" ca="1">SUM(IF(ISNUMBER(FIND($A$4:$F$4,I$4)),$A557:$F557,0))</f>
        <v>4</v>
      </c>
      <c r="J557" s="6">
        <f t="shared" ca="1" si="71"/>
        <v>9</v>
      </c>
      <c r="K557" s="6">
        <f ca="1">SMALL($J$5:$J$1004,ROWS($J$5:J557))</f>
        <v>12</v>
      </c>
      <c r="L557" s="7">
        <f ca="1">ROWS($J$5:J557)/COUNT($J$5:$J$1004)</f>
        <v>0.55300000000000005</v>
      </c>
      <c r="M557" s="7"/>
      <c r="N557" s="7"/>
      <c r="O557" s="7"/>
      <c r="P557" s="6" t="str">
        <f t="shared" ca="1" si="76"/>
        <v/>
      </c>
      <c r="Q557" s="6">
        <f t="shared" ca="1" si="76"/>
        <v>1</v>
      </c>
      <c r="R557" s="6" t="str">
        <f t="shared" ca="1" si="76"/>
        <v/>
      </c>
      <c r="T557" s="6">
        <f t="shared" ca="1" si="72"/>
        <v>1</v>
      </c>
      <c r="U557" s="6" t="str">
        <f t="shared" ca="1" si="73"/>
        <v/>
      </c>
      <c r="V557" s="6" t="str">
        <f t="shared" ca="1" si="74"/>
        <v/>
      </c>
      <c r="W557" s="6">
        <f t="shared" ca="1" si="74"/>
        <v>1</v>
      </c>
      <c r="X557" s="6" t="str">
        <f t="shared" ca="1" si="74"/>
        <v/>
      </c>
      <c r="Y557" s="6">
        <f t="shared" ca="1" si="75"/>
        <v>1</v>
      </c>
    </row>
    <row r="558" spans="1:25" hidden="1" x14ac:dyDescent="0.25">
      <c r="A558" s="8">
        <f t="shared" ca="1" si="77"/>
        <v>3</v>
      </c>
      <c r="B558" s="8">
        <f t="shared" ca="1" si="70"/>
        <v>4</v>
      </c>
      <c r="C558" s="8">
        <f t="shared" ca="1" si="70"/>
        <v>4</v>
      </c>
      <c r="D558" s="8">
        <f t="shared" ca="1" si="70"/>
        <v>6</v>
      </c>
      <c r="E558" s="8">
        <f t="shared" ca="1" si="70"/>
        <v>2</v>
      </c>
      <c r="F558" s="8">
        <f t="shared" ca="1" si="70"/>
        <v>4</v>
      </c>
      <c r="G558" s="6" cm="1">
        <f t="array" aca="1" ref="G558" ca="1">SUM(IF(ISNUMBER(FIND($A$4:$F$4,G$4)),$A558:$F558,0))</f>
        <v>7</v>
      </c>
      <c r="H558" s="6" cm="1">
        <f t="array" aca="1" ref="H558" ca="1">SUM(IF(ISNUMBER(FIND($A$4:$F$4,H$4)),$A558:$F558,0))</f>
        <v>13</v>
      </c>
      <c r="I558" s="6" cm="1">
        <f t="array" aca="1" ref="I558" ca="1">SUM(IF(ISNUMBER(FIND($A$4:$F$4,I$4)),$A558:$F558,0))</f>
        <v>10</v>
      </c>
      <c r="J558" s="6">
        <f t="shared" ca="1" si="71"/>
        <v>13</v>
      </c>
      <c r="K558" s="6">
        <f ca="1">SMALL($J$5:$J$1004,ROWS($J$5:J558))</f>
        <v>12</v>
      </c>
      <c r="L558" s="7">
        <f ca="1">ROWS($J$5:J558)/COUNT($J$5:$J$1004)</f>
        <v>0.55400000000000005</v>
      </c>
      <c r="M558" s="7"/>
      <c r="N558" s="7"/>
      <c r="O558" s="7"/>
      <c r="P558" s="6" t="str">
        <f t="shared" ca="1" si="76"/>
        <v/>
      </c>
      <c r="Q558" s="6">
        <f t="shared" ca="1" si="76"/>
        <v>1</v>
      </c>
      <c r="R558" s="6" t="str">
        <f t="shared" ca="1" si="76"/>
        <v/>
      </c>
      <c r="T558" s="6">
        <f t="shared" ca="1" si="72"/>
        <v>1</v>
      </c>
      <c r="U558" s="6" t="str">
        <f t="shared" ca="1" si="73"/>
        <v/>
      </c>
      <c r="V558" s="6" t="str">
        <f t="shared" ca="1" si="74"/>
        <v/>
      </c>
      <c r="W558" s="6">
        <f t="shared" ca="1" si="74"/>
        <v>1</v>
      </c>
      <c r="X558" s="6" t="str">
        <f t="shared" ca="1" si="74"/>
        <v/>
      </c>
      <c r="Y558" s="6">
        <f t="shared" ca="1" si="75"/>
        <v>1</v>
      </c>
    </row>
    <row r="559" spans="1:25" hidden="1" x14ac:dyDescent="0.25">
      <c r="A559" s="8">
        <f t="shared" ca="1" si="77"/>
        <v>5</v>
      </c>
      <c r="B559" s="8">
        <f t="shared" ca="1" si="70"/>
        <v>1</v>
      </c>
      <c r="C559" s="8">
        <f t="shared" ca="1" si="70"/>
        <v>4</v>
      </c>
      <c r="D559" s="8">
        <f t="shared" ca="1" si="70"/>
        <v>2</v>
      </c>
      <c r="E559" s="8">
        <f t="shared" ca="1" si="70"/>
        <v>1</v>
      </c>
      <c r="F559" s="8">
        <f t="shared" ca="1" si="70"/>
        <v>4</v>
      </c>
      <c r="G559" s="6" cm="1">
        <f t="array" aca="1" ref="G559" ca="1">SUM(IF(ISNUMBER(FIND($A$4:$F$4,G$4)),$A559:$F559,0))</f>
        <v>9</v>
      </c>
      <c r="H559" s="6" cm="1">
        <f t="array" aca="1" ref="H559" ca="1">SUM(IF(ISNUMBER(FIND($A$4:$F$4,H$4)),$A559:$F559,0))</f>
        <v>11</v>
      </c>
      <c r="I559" s="6" cm="1">
        <f t="array" aca="1" ref="I559" ca="1">SUM(IF(ISNUMBER(FIND($A$4:$F$4,I$4)),$A559:$F559,0))</f>
        <v>6</v>
      </c>
      <c r="J559" s="6">
        <f t="shared" ca="1" si="71"/>
        <v>11</v>
      </c>
      <c r="K559" s="6">
        <f ca="1">SMALL($J$5:$J$1004,ROWS($J$5:J559))</f>
        <v>12</v>
      </c>
      <c r="L559" s="7">
        <f ca="1">ROWS($J$5:J559)/COUNT($J$5:$J$1004)</f>
        <v>0.55500000000000005</v>
      </c>
      <c r="M559" s="7"/>
      <c r="N559" s="7"/>
      <c r="O559" s="7"/>
      <c r="P559" s="6" t="str">
        <f t="shared" ca="1" si="76"/>
        <v/>
      </c>
      <c r="Q559" s="6">
        <f t="shared" ca="1" si="76"/>
        <v>1</v>
      </c>
      <c r="R559" s="6" t="str">
        <f t="shared" ca="1" si="76"/>
        <v/>
      </c>
      <c r="T559" s="6">
        <f t="shared" ca="1" si="72"/>
        <v>1</v>
      </c>
      <c r="U559" s="6" t="str">
        <f t="shared" ca="1" si="73"/>
        <v/>
      </c>
      <c r="V559" s="6" t="str">
        <f t="shared" ca="1" si="74"/>
        <v/>
      </c>
      <c r="W559" s="6">
        <f t="shared" ca="1" si="74"/>
        <v>1</v>
      </c>
      <c r="X559" s="6" t="str">
        <f t="shared" ca="1" si="74"/>
        <v/>
      </c>
      <c r="Y559" s="6">
        <f t="shared" ca="1" si="75"/>
        <v>1</v>
      </c>
    </row>
    <row r="560" spans="1:25" hidden="1" x14ac:dyDescent="0.25">
      <c r="A560" s="8">
        <f t="shared" ca="1" si="77"/>
        <v>4</v>
      </c>
      <c r="B560" s="8">
        <f t="shared" ca="1" si="70"/>
        <v>1</v>
      </c>
      <c r="C560" s="8">
        <f t="shared" ca="1" si="70"/>
        <v>6</v>
      </c>
      <c r="D560" s="8">
        <f t="shared" ca="1" si="70"/>
        <v>4</v>
      </c>
      <c r="E560" s="8">
        <f t="shared" ca="1" si="70"/>
        <v>3</v>
      </c>
      <c r="F560" s="8">
        <f t="shared" ca="1" si="70"/>
        <v>3</v>
      </c>
      <c r="G560" s="6" cm="1">
        <f t="array" aca="1" ref="G560" ca="1">SUM(IF(ISNUMBER(FIND($A$4:$F$4,G$4)),$A560:$F560,0))</f>
        <v>10</v>
      </c>
      <c r="H560" s="6" cm="1">
        <f t="array" aca="1" ref="H560" ca="1">SUM(IF(ISNUMBER(FIND($A$4:$F$4,H$4)),$A560:$F560,0))</f>
        <v>11</v>
      </c>
      <c r="I560" s="6" cm="1">
        <f t="array" aca="1" ref="I560" ca="1">SUM(IF(ISNUMBER(FIND($A$4:$F$4,I$4)),$A560:$F560,0))</f>
        <v>7</v>
      </c>
      <c r="J560" s="6">
        <f t="shared" ca="1" si="71"/>
        <v>11</v>
      </c>
      <c r="K560" s="6">
        <f ca="1">SMALL($J$5:$J$1004,ROWS($J$5:J560))</f>
        <v>12</v>
      </c>
      <c r="L560" s="7">
        <f ca="1">ROWS($J$5:J560)/COUNT($J$5:$J$1004)</f>
        <v>0.55600000000000005</v>
      </c>
      <c r="M560" s="7"/>
      <c r="N560" s="7"/>
      <c r="O560" s="7"/>
      <c r="P560" s="6" t="str">
        <f t="shared" ca="1" si="76"/>
        <v/>
      </c>
      <c r="Q560" s="6">
        <f t="shared" ca="1" si="76"/>
        <v>1</v>
      </c>
      <c r="R560" s="6" t="str">
        <f t="shared" ca="1" si="76"/>
        <v/>
      </c>
      <c r="T560" s="6">
        <f t="shared" ca="1" si="72"/>
        <v>1</v>
      </c>
      <c r="U560" s="6" t="str">
        <f t="shared" ca="1" si="73"/>
        <v/>
      </c>
      <c r="V560" s="6" t="str">
        <f t="shared" ca="1" si="74"/>
        <v/>
      </c>
      <c r="W560" s="6">
        <f t="shared" ca="1" si="74"/>
        <v>1</v>
      </c>
      <c r="X560" s="6" t="str">
        <f t="shared" ca="1" si="74"/>
        <v/>
      </c>
      <c r="Y560" s="6">
        <f t="shared" ca="1" si="75"/>
        <v>1</v>
      </c>
    </row>
    <row r="561" spans="1:25" hidden="1" x14ac:dyDescent="0.25">
      <c r="A561" s="8">
        <f t="shared" ca="1" si="77"/>
        <v>5</v>
      </c>
      <c r="B561" s="8">
        <f t="shared" ca="1" si="70"/>
        <v>3</v>
      </c>
      <c r="C561" s="8">
        <f t="shared" ca="1" si="70"/>
        <v>8</v>
      </c>
      <c r="D561" s="8">
        <f t="shared" ca="1" si="70"/>
        <v>5</v>
      </c>
      <c r="E561" s="8">
        <f t="shared" ca="1" si="70"/>
        <v>2</v>
      </c>
      <c r="F561" s="8">
        <f t="shared" ca="1" si="70"/>
        <v>3</v>
      </c>
      <c r="G561" s="6" cm="1">
        <f t="array" aca="1" ref="G561" ca="1">SUM(IF(ISNUMBER(FIND($A$4:$F$4,G$4)),$A561:$F561,0))</f>
        <v>13</v>
      </c>
      <c r="H561" s="6" cm="1">
        <f t="array" aca="1" ref="H561" ca="1">SUM(IF(ISNUMBER(FIND($A$4:$F$4,H$4)),$A561:$F561,0))</f>
        <v>13</v>
      </c>
      <c r="I561" s="6" cm="1">
        <f t="array" aca="1" ref="I561" ca="1">SUM(IF(ISNUMBER(FIND($A$4:$F$4,I$4)),$A561:$F561,0))</f>
        <v>8</v>
      </c>
      <c r="J561" s="6">
        <f t="shared" ca="1" si="71"/>
        <v>13</v>
      </c>
      <c r="K561" s="6">
        <f ca="1">SMALL($J$5:$J$1004,ROWS($J$5:J561))</f>
        <v>12</v>
      </c>
      <c r="L561" s="7">
        <f ca="1">ROWS($J$5:J561)/COUNT($J$5:$J$1004)</f>
        <v>0.55700000000000005</v>
      </c>
      <c r="M561" s="7"/>
      <c r="N561" s="7"/>
      <c r="O561" s="7"/>
      <c r="P561" s="6">
        <f t="shared" ca="1" si="76"/>
        <v>1</v>
      </c>
      <c r="Q561" s="6">
        <f t="shared" ca="1" si="76"/>
        <v>1</v>
      </c>
      <c r="R561" s="6" t="str">
        <f t="shared" ca="1" si="76"/>
        <v/>
      </c>
      <c r="T561" s="6">
        <f t="shared" ca="1" si="72"/>
        <v>1</v>
      </c>
      <c r="U561" s="6" t="str">
        <f t="shared" ca="1" si="73"/>
        <v/>
      </c>
      <c r="V561" s="6">
        <f t="shared" ca="1" si="74"/>
        <v>1</v>
      </c>
      <c r="W561" s="6">
        <f t="shared" ca="1" si="74"/>
        <v>1</v>
      </c>
      <c r="X561" s="6" t="str">
        <f t="shared" ca="1" si="74"/>
        <v/>
      </c>
      <c r="Y561" s="6">
        <f t="shared" ca="1" si="75"/>
        <v>1</v>
      </c>
    </row>
    <row r="562" spans="1:25" hidden="1" x14ac:dyDescent="0.25">
      <c r="A562" s="8">
        <f t="shared" ca="1" si="77"/>
        <v>6</v>
      </c>
      <c r="B562" s="8">
        <f t="shared" ca="1" si="70"/>
        <v>3</v>
      </c>
      <c r="C562" s="8">
        <f t="shared" ca="1" si="70"/>
        <v>7</v>
      </c>
      <c r="D562" s="8">
        <f t="shared" ref="B562:F613" ca="1" si="78">RANDBETWEEN(D$2,D$3)</f>
        <v>2</v>
      </c>
      <c r="E562" s="8">
        <f t="shared" ca="1" si="78"/>
        <v>2</v>
      </c>
      <c r="F562" s="8">
        <f t="shared" ca="1" si="78"/>
        <v>4</v>
      </c>
      <c r="G562" s="6" cm="1">
        <f t="array" aca="1" ref="G562" ca="1">SUM(IF(ISNUMBER(FIND($A$4:$F$4,G$4)),$A562:$F562,0))</f>
        <v>13</v>
      </c>
      <c r="H562" s="6" cm="1">
        <f t="array" aca="1" ref="H562" ca="1">SUM(IF(ISNUMBER(FIND($A$4:$F$4,H$4)),$A562:$F562,0))</f>
        <v>12</v>
      </c>
      <c r="I562" s="6" cm="1">
        <f t="array" aca="1" ref="I562" ca="1">SUM(IF(ISNUMBER(FIND($A$4:$F$4,I$4)),$A562:$F562,0))</f>
        <v>9</v>
      </c>
      <c r="J562" s="6">
        <f t="shared" ca="1" si="71"/>
        <v>13</v>
      </c>
      <c r="K562" s="6">
        <f ca="1">SMALL($J$5:$J$1004,ROWS($J$5:J562))</f>
        <v>12</v>
      </c>
      <c r="L562" s="7">
        <f ca="1">ROWS($J$5:J562)/COUNT($J$5:$J$1004)</f>
        <v>0.55800000000000005</v>
      </c>
      <c r="M562" s="7"/>
      <c r="N562" s="7"/>
      <c r="O562" s="7"/>
      <c r="P562" s="6">
        <f t="shared" ca="1" si="76"/>
        <v>1</v>
      </c>
      <c r="Q562" s="6" t="str">
        <f t="shared" ca="1" si="76"/>
        <v/>
      </c>
      <c r="R562" s="6" t="str">
        <f t="shared" ca="1" si="76"/>
        <v/>
      </c>
      <c r="T562" s="6">
        <f t="shared" ca="1" si="72"/>
        <v>1</v>
      </c>
      <c r="U562" s="6" t="str">
        <f t="shared" ca="1" si="73"/>
        <v/>
      </c>
      <c r="V562" s="6">
        <f t="shared" ca="1" si="74"/>
        <v>1</v>
      </c>
      <c r="W562" s="6" t="str">
        <f t="shared" ca="1" si="74"/>
        <v/>
      </c>
      <c r="X562" s="6" t="str">
        <f t="shared" ca="1" si="74"/>
        <v/>
      </c>
      <c r="Y562" s="6">
        <f t="shared" ca="1" si="75"/>
        <v>0</v>
      </c>
    </row>
    <row r="563" spans="1:25" hidden="1" x14ac:dyDescent="0.25">
      <c r="A563" s="8">
        <f t="shared" ca="1" si="77"/>
        <v>2</v>
      </c>
      <c r="B563" s="8">
        <f t="shared" ca="1" si="78"/>
        <v>3</v>
      </c>
      <c r="C563" s="8">
        <f t="shared" ca="1" si="78"/>
        <v>7</v>
      </c>
      <c r="D563" s="8">
        <f t="shared" ca="1" si="78"/>
        <v>4</v>
      </c>
      <c r="E563" s="8">
        <f t="shared" ca="1" si="78"/>
        <v>3</v>
      </c>
      <c r="F563" s="8">
        <f t="shared" ca="1" si="78"/>
        <v>3</v>
      </c>
      <c r="G563" s="6" cm="1">
        <f t="array" aca="1" ref="G563" ca="1">SUM(IF(ISNUMBER(FIND($A$4:$F$4,G$4)),$A563:$F563,0))</f>
        <v>9</v>
      </c>
      <c r="H563" s="6" cm="1">
        <f t="array" aca="1" ref="H563" ca="1">SUM(IF(ISNUMBER(FIND($A$4:$F$4,H$4)),$A563:$F563,0))</f>
        <v>9</v>
      </c>
      <c r="I563" s="6" cm="1">
        <f t="array" aca="1" ref="I563" ca="1">SUM(IF(ISNUMBER(FIND($A$4:$F$4,I$4)),$A563:$F563,0))</f>
        <v>9</v>
      </c>
      <c r="J563" s="6">
        <f t="shared" ca="1" si="71"/>
        <v>9</v>
      </c>
      <c r="K563" s="6">
        <f ca="1">SMALL($J$5:$J$1004,ROWS($J$5:J563))</f>
        <v>12</v>
      </c>
      <c r="L563" s="7">
        <f ca="1">ROWS($J$5:J563)/COUNT($J$5:$J$1004)</f>
        <v>0.55900000000000005</v>
      </c>
      <c r="M563" s="7"/>
      <c r="N563" s="7"/>
      <c r="O563" s="7"/>
      <c r="P563" s="6">
        <f t="shared" ca="1" si="76"/>
        <v>1</v>
      </c>
      <c r="Q563" s="6">
        <f t="shared" ca="1" si="76"/>
        <v>1</v>
      </c>
      <c r="R563" s="6">
        <f t="shared" ca="1" si="76"/>
        <v>1</v>
      </c>
      <c r="T563" s="6">
        <f t="shared" ca="1" si="72"/>
        <v>1</v>
      </c>
      <c r="U563" s="6">
        <f t="shared" ca="1" si="73"/>
        <v>1</v>
      </c>
      <c r="V563" s="6">
        <f t="shared" ca="1" si="74"/>
        <v>1</v>
      </c>
      <c r="W563" s="6">
        <f t="shared" ca="1" si="74"/>
        <v>1</v>
      </c>
      <c r="X563" s="6">
        <f t="shared" ca="1" si="74"/>
        <v>1</v>
      </c>
      <c r="Y563" s="6">
        <f t="shared" ca="1" si="75"/>
        <v>1</v>
      </c>
    </row>
    <row r="564" spans="1:25" hidden="1" x14ac:dyDescent="0.25">
      <c r="A564" s="8">
        <f t="shared" ca="1" si="77"/>
        <v>3</v>
      </c>
      <c r="B564" s="8">
        <f t="shared" ca="1" si="78"/>
        <v>2</v>
      </c>
      <c r="C564" s="8">
        <f t="shared" ca="1" si="78"/>
        <v>5</v>
      </c>
      <c r="D564" s="8">
        <f t="shared" ca="1" si="78"/>
        <v>4</v>
      </c>
      <c r="E564" s="8">
        <f t="shared" ca="1" si="78"/>
        <v>3</v>
      </c>
      <c r="F564" s="8">
        <f t="shared" ca="1" si="78"/>
        <v>4</v>
      </c>
      <c r="G564" s="6" cm="1">
        <f t="array" aca="1" ref="G564" ca="1">SUM(IF(ISNUMBER(FIND($A$4:$F$4,G$4)),$A564:$F564,0))</f>
        <v>8</v>
      </c>
      <c r="H564" s="6" cm="1">
        <f t="array" aca="1" ref="H564" ca="1">SUM(IF(ISNUMBER(FIND($A$4:$F$4,H$4)),$A564:$F564,0))</f>
        <v>11</v>
      </c>
      <c r="I564" s="6" cm="1">
        <f t="array" aca="1" ref="I564" ca="1">SUM(IF(ISNUMBER(FIND($A$4:$F$4,I$4)),$A564:$F564,0))</f>
        <v>9</v>
      </c>
      <c r="J564" s="6">
        <f t="shared" ca="1" si="71"/>
        <v>11</v>
      </c>
      <c r="K564" s="6">
        <f ca="1">SMALL($J$5:$J$1004,ROWS($J$5:J564))</f>
        <v>12</v>
      </c>
      <c r="L564" s="7">
        <f ca="1">ROWS($J$5:J564)/COUNT($J$5:$J$1004)</f>
        <v>0.56000000000000005</v>
      </c>
      <c r="M564" s="7"/>
      <c r="N564" s="7"/>
      <c r="O564" s="7"/>
      <c r="P564" s="6" t="str">
        <f t="shared" ca="1" si="76"/>
        <v/>
      </c>
      <c r="Q564" s="6">
        <f t="shared" ca="1" si="76"/>
        <v>1</v>
      </c>
      <c r="R564" s="6" t="str">
        <f t="shared" ca="1" si="76"/>
        <v/>
      </c>
      <c r="T564" s="6">
        <f t="shared" ca="1" si="72"/>
        <v>1</v>
      </c>
      <c r="U564" s="6" t="str">
        <f t="shared" ca="1" si="73"/>
        <v/>
      </c>
      <c r="V564" s="6" t="str">
        <f t="shared" ca="1" si="74"/>
        <v/>
      </c>
      <c r="W564" s="6">
        <f t="shared" ca="1" si="74"/>
        <v>1</v>
      </c>
      <c r="X564" s="6" t="str">
        <f t="shared" ca="1" si="74"/>
        <v/>
      </c>
      <c r="Y564" s="6">
        <f t="shared" ca="1" si="75"/>
        <v>1</v>
      </c>
    </row>
    <row r="565" spans="1:25" hidden="1" x14ac:dyDescent="0.25">
      <c r="A565" s="8">
        <f t="shared" ca="1" si="77"/>
        <v>5</v>
      </c>
      <c r="B565" s="8">
        <f t="shared" ca="1" si="78"/>
        <v>1</v>
      </c>
      <c r="C565" s="8">
        <f t="shared" ca="1" si="78"/>
        <v>5</v>
      </c>
      <c r="D565" s="8">
        <f t="shared" ca="1" si="78"/>
        <v>6</v>
      </c>
      <c r="E565" s="8">
        <f t="shared" ca="1" si="78"/>
        <v>1</v>
      </c>
      <c r="F565" s="8">
        <f t="shared" ca="1" si="78"/>
        <v>2</v>
      </c>
      <c r="G565" s="6" cm="1">
        <f t="array" aca="1" ref="G565" ca="1">SUM(IF(ISNUMBER(FIND($A$4:$F$4,G$4)),$A565:$F565,0))</f>
        <v>10</v>
      </c>
      <c r="H565" s="6" cm="1">
        <f t="array" aca="1" ref="H565" ca="1">SUM(IF(ISNUMBER(FIND($A$4:$F$4,H$4)),$A565:$F565,0))</f>
        <v>13</v>
      </c>
      <c r="I565" s="6" cm="1">
        <f t="array" aca="1" ref="I565" ca="1">SUM(IF(ISNUMBER(FIND($A$4:$F$4,I$4)),$A565:$F565,0))</f>
        <v>4</v>
      </c>
      <c r="J565" s="6">
        <f t="shared" ca="1" si="71"/>
        <v>13</v>
      </c>
      <c r="K565" s="6">
        <f ca="1">SMALL($J$5:$J$1004,ROWS($J$5:J565))</f>
        <v>12</v>
      </c>
      <c r="L565" s="7">
        <f ca="1">ROWS($J$5:J565)/COUNT($J$5:$J$1004)</f>
        <v>0.56100000000000005</v>
      </c>
      <c r="M565" s="7"/>
      <c r="N565" s="7"/>
      <c r="O565" s="7"/>
      <c r="P565" s="6" t="str">
        <f t="shared" ca="1" si="76"/>
        <v/>
      </c>
      <c r="Q565" s="6">
        <f t="shared" ca="1" si="76"/>
        <v>1</v>
      </c>
      <c r="R565" s="6" t="str">
        <f t="shared" ca="1" si="76"/>
        <v/>
      </c>
      <c r="T565" s="6">
        <f t="shared" ca="1" si="72"/>
        <v>1</v>
      </c>
      <c r="U565" s="6" t="str">
        <f t="shared" ca="1" si="73"/>
        <v/>
      </c>
      <c r="V565" s="6" t="str">
        <f t="shared" ca="1" si="74"/>
        <v/>
      </c>
      <c r="W565" s="6">
        <f t="shared" ca="1" si="74"/>
        <v>1</v>
      </c>
      <c r="X565" s="6" t="str">
        <f t="shared" ca="1" si="74"/>
        <v/>
      </c>
      <c r="Y565" s="6">
        <f t="shared" ca="1" si="75"/>
        <v>1</v>
      </c>
    </row>
    <row r="566" spans="1:25" hidden="1" x14ac:dyDescent="0.25">
      <c r="A566" s="8">
        <f t="shared" ca="1" si="77"/>
        <v>3</v>
      </c>
      <c r="B566" s="8">
        <f t="shared" ca="1" si="78"/>
        <v>1</v>
      </c>
      <c r="C566" s="8">
        <f t="shared" ca="1" si="78"/>
        <v>5</v>
      </c>
      <c r="D566" s="8">
        <f t="shared" ca="1" si="78"/>
        <v>6</v>
      </c>
      <c r="E566" s="8">
        <f t="shared" ca="1" si="78"/>
        <v>2</v>
      </c>
      <c r="F566" s="8">
        <f t="shared" ca="1" si="78"/>
        <v>4</v>
      </c>
      <c r="G566" s="6" cm="1">
        <f t="array" aca="1" ref="G566" ca="1">SUM(IF(ISNUMBER(FIND($A$4:$F$4,G$4)),$A566:$F566,0))</f>
        <v>8</v>
      </c>
      <c r="H566" s="6" cm="1">
        <f t="array" aca="1" ref="H566" ca="1">SUM(IF(ISNUMBER(FIND($A$4:$F$4,H$4)),$A566:$F566,0))</f>
        <v>13</v>
      </c>
      <c r="I566" s="6" cm="1">
        <f t="array" aca="1" ref="I566" ca="1">SUM(IF(ISNUMBER(FIND($A$4:$F$4,I$4)),$A566:$F566,0))</f>
        <v>7</v>
      </c>
      <c r="J566" s="6">
        <f t="shared" ca="1" si="71"/>
        <v>13</v>
      </c>
      <c r="K566" s="6">
        <f ca="1">SMALL($J$5:$J$1004,ROWS($J$5:J566))</f>
        <v>12</v>
      </c>
      <c r="L566" s="7">
        <f ca="1">ROWS($J$5:J566)/COUNT($J$5:$J$1004)</f>
        <v>0.56200000000000006</v>
      </c>
      <c r="M566" s="7"/>
      <c r="N566" s="7"/>
      <c r="O566" s="7"/>
      <c r="P566" s="6" t="str">
        <f t="shared" ca="1" si="76"/>
        <v/>
      </c>
      <c r="Q566" s="6">
        <f t="shared" ca="1" si="76"/>
        <v>1</v>
      </c>
      <c r="R566" s="6" t="str">
        <f t="shared" ca="1" si="76"/>
        <v/>
      </c>
      <c r="T566" s="6">
        <f t="shared" ca="1" si="72"/>
        <v>1</v>
      </c>
      <c r="U566" s="6" t="str">
        <f t="shared" ca="1" si="73"/>
        <v/>
      </c>
      <c r="V566" s="6" t="str">
        <f t="shared" ca="1" si="74"/>
        <v/>
      </c>
      <c r="W566" s="6">
        <f t="shared" ca="1" si="74"/>
        <v>1</v>
      </c>
      <c r="X566" s="6" t="str">
        <f t="shared" ca="1" si="74"/>
        <v/>
      </c>
      <c r="Y566" s="6">
        <f t="shared" ca="1" si="75"/>
        <v>1</v>
      </c>
    </row>
    <row r="567" spans="1:25" hidden="1" x14ac:dyDescent="0.25">
      <c r="A567" s="8">
        <f t="shared" ca="1" si="77"/>
        <v>6</v>
      </c>
      <c r="B567" s="8">
        <f t="shared" ca="1" si="78"/>
        <v>1</v>
      </c>
      <c r="C567" s="8">
        <f t="shared" ca="1" si="78"/>
        <v>8</v>
      </c>
      <c r="D567" s="8">
        <f t="shared" ca="1" si="78"/>
        <v>4</v>
      </c>
      <c r="E567" s="8">
        <f t="shared" ca="1" si="78"/>
        <v>3</v>
      </c>
      <c r="F567" s="8">
        <f t="shared" ca="1" si="78"/>
        <v>2</v>
      </c>
      <c r="G567" s="6" cm="1">
        <f t="array" aca="1" ref="G567" ca="1">SUM(IF(ISNUMBER(FIND($A$4:$F$4,G$4)),$A567:$F567,0))</f>
        <v>14</v>
      </c>
      <c r="H567" s="6" cm="1">
        <f t="array" aca="1" ref="H567" ca="1">SUM(IF(ISNUMBER(FIND($A$4:$F$4,H$4)),$A567:$F567,0))</f>
        <v>12</v>
      </c>
      <c r="I567" s="6" cm="1">
        <f t="array" aca="1" ref="I567" ca="1">SUM(IF(ISNUMBER(FIND($A$4:$F$4,I$4)),$A567:$F567,0))</f>
        <v>6</v>
      </c>
      <c r="J567" s="6">
        <f t="shared" ca="1" si="71"/>
        <v>14</v>
      </c>
      <c r="K567" s="6">
        <f ca="1">SMALL($J$5:$J$1004,ROWS($J$5:J567))</f>
        <v>12</v>
      </c>
      <c r="L567" s="7">
        <f ca="1">ROWS($J$5:J567)/COUNT($J$5:$J$1004)</f>
        <v>0.56299999999999994</v>
      </c>
      <c r="M567" s="7"/>
      <c r="N567" s="7"/>
      <c r="O567" s="7"/>
      <c r="P567" s="6">
        <f t="shared" ca="1" si="76"/>
        <v>1</v>
      </c>
      <c r="Q567" s="6" t="str">
        <f t="shared" ca="1" si="76"/>
        <v/>
      </c>
      <c r="R567" s="6" t="str">
        <f t="shared" ca="1" si="76"/>
        <v/>
      </c>
      <c r="T567" s="6">
        <f t="shared" ca="1" si="72"/>
        <v>1</v>
      </c>
      <c r="U567" s="6" t="str">
        <f t="shared" ca="1" si="73"/>
        <v/>
      </c>
      <c r="V567" s="6">
        <f t="shared" ca="1" si="74"/>
        <v>1</v>
      </c>
      <c r="W567" s="6" t="str">
        <f t="shared" ca="1" si="74"/>
        <v/>
      </c>
      <c r="X567" s="6" t="str">
        <f t="shared" ca="1" si="74"/>
        <v/>
      </c>
      <c r="Y567" s="6">
        <f t="shared" ca="1" si="75"/>
        <v>0</v>
      </c>
    </row>
    <row r="568" spans="1:25" hidden="1" x14ac:dyDescent="0.25">
      <c r="A568" s="8">
        <f t="shared" ca="1" si="77"/>
        <v>6</v>
      </c>
      <c r="B568" s="8">
        <f t="shared" ca="1" si="78"/>
        <v>4</v>
      </c>
      <c r="C568" s="8">
        <f t="shared" ca="1" si="78"/>
        <v>4</v>
      </c>
      <c r="D568" s="8">
        <f t="shared" ca="1" si="78"/>
        <v>5</v>
      </c>
      <c r="E568" s="8">
        <f t="shared" ca="1" si="78"/>
        <v>3</v>
      </c>
      <c r="F568" s="8">
        <f t="shared" ca="1" si="78"/>
        <v>3</v>
      </c>
      <c r="G568" s="6" cm="1">
        <f t="array" aca="1" ref="G568" ca="1">SUM(IF(ISNUMBER(FIND($A$4:$F$4,G$4)),$A568:$F568,0))</f>
        <v>10</v>
      </c>
      <c r="H568" s="6" cm="1">
        <f t="array" aca="1" ref="H568" ca="1">SUM(IF(ISNUMBER(FIND($A$4:$F$4,H$4)),$A568:$F568,0))</f>
        <v>14</v>
      </c>
      <c r="I568" s="6" cm="1">
        <f t="array" aca="1" ref="I568" ca="1">SUM(IF(ISNUMBER(FIND($A$4:$F$4,I$4)),$A568:$F568,0))</f>
        <v>10</v>
      </c>
      <c r="J568" s="6">
        <f t="shared" ca="1" si="71"/>
        <v>14</v>
      </c>
      <c r="K568" s="6">
        <f ca="1">SMALL($J$5:$J$1004,ROWS($J$5:J568))</f>
        <v>12</v>
      </c>
      <c r="L568" s="7">
        <f ca="1">ROWS($J$5:J568)/COUNT($J$5:$J$1004)</f>
        <v>0.56399999999999995</v>
      </c>
      <c r="M568" s="7"/>
      <c r="N568" s="7"/>
      <c r="O568" s="7"/>
      <c r="P568" s="6" t="str">
        <f t="shared" ca="1" si="76"/>
        <v/>
      </c>
      <c r="Q568" s="6">
        <f t="shared" ca="1" si="76"/>
        <v>1</v>
      </c>
      <c r="R568" s="6" t="str">
        <f t="shared" ca="1" si="76"/>
        <v/>
      </c>
      <c r="T568" s="6">
        <f t="shared" ca="1" si="72"/>
        <v>1</v>
      </c>
      <c r="U568" s="6" t="str">
        <f t="shared" ca="1" si="73"/>
        <v/>
      </c>
      <c r="V568" s="6" t="str">
        <f t="shared" ca="1" si="74"/>
        <v/>
      </c>
      <c r="W568" s="6">
        <f t="shared" ca="1" si="74"/>
        <v>1</v>
      </c>
      <c r="X568" s="6" t="str">
        <f t="shared" ca="1" si="74"/>
        <v/>
      </c>
      <c r="Y568" s="6">
        <f t="shared" ca="1" si="75"/>
        <v>1</v>
      </c>
    </row>
    <row r="569" spans="1:25" hidden="1" x14ac:dyDescent="0.25">
      <c r="A569" s="8">
        <f t="shared" ca="1" si="77"/>
        <v>6</v>
      </c>
      <c r="B569" s="8">
        <f t="shared" ca="1" si="78"/>
        <v>4</v>
      </c>
      <c r="C569" s="8">
        <f t="shared" ca="1" si="78"/>
        <v>6</v>
      </c>
      <c r="D569" s="8">
        <f t="shared" ca="1" si="78"/>
        <v>2</v>
      </c>
      <c r="E569" s="8">
        <f t="shared" ca="1" si="78"/>
        <v>1</v>
      </c>
      <c r="F569" s="8">
        <f t="shared" ca="1" si="78"/>
        <v>4</v>
      </c>
      <c r="G569" s="6" cm="1">
        <f t="array" aca="1" ref="G569" ca="1">SUM(IF(ISNUMBER(FIND($A$4:$F$4,G$4)),$A569:$F569,0))</f>
        <v>12</v>
      </c>
      <c r="H569" s="6" cm="1">
        <f t="array" aca="1" ref="H569" ca="1">SUM(IF(ISNUMBER(FIND($A$4:$F$4,H$4)),$A569:$F569,0))</f>
        <v>12</v>
      </c>
      <c r="I569" s="6" cm="1">
        <f t="array" aca="1" ref="I569" ca="1">SUM(IF(ISNUMBER(FIND($A$4:$F$4,I$4)),$A569:$F569,0))</f>
        <v>9</v>
      </c>
      <c r="J569" s="6">
        <f t="shared" ca="1" si="71"/>
        <v>12</v>
      </c>
      <c r="K569" s="6">
        <f ca="1">SMALL($J$5:$J$1004,ROWS($J$5:J569))</f>
        <v>12</v>
      </c>
      <c r="L569" s="7">
        <f ca="1">ROWS($J$5:J569)/COUNT($J$5:$J$1004)</f>
        <v>0.56499999999999995</v>
      </c>
      <c r="M569" s="7"/>
      <c r="N569" s="7"/>
      <c r="O569" s="7"/>
      <c r="P569" s="6">
        <f t="shared" ca="1" si="76"/>
        <v>1</v>
      </c>
      <c r="Q569" s="6">
        <f t="shared" ca="1" si="76"/>
        <v>1</v>
      </c>
      <c r="R569" s="6" t="str">
        <f t="shared" ca="1" si="76"/>
        <v/>
      </c>
      <c r="T569" s="6">
        <f t="shared" ca="1" si="72"/>
        <v>1</v>
      </c>
      <c r="U569" s="6" t="str">
        <f t="shared" ca="1" si="73"/>
        <v/>
      </c>
      <c r="V569" s="6">
        <f t="shared" ca="1" si="74"/>
        <v>1</v>
      </c>
      <c r="W569" s="6">
        <f t="shared" ca="1" si="74"/>
        <v>1</v>
      </c>
      <c r="X569" s="6" t="str">
        <f t="shared" ca="1" si="74"/>
        <v/>
      </c>
      <c r="Y569" s="6">
        <f t="shared" ca="1" si="75"/>
        <v>1</v>
      </c>
    </row>
    <row r="570" spans="1:25" hidden="1" x14ac:dyDescent="0.25">
      <c r="A570" s="8">
        <f t="shared" ca="1" si="77"/>
        <v>5</v>
      </c>
      <c r="B570" s="8">
        <f t="shared" ca="1" si="78"/>
        <v>1</v>
      </c>
      <c r="C570" s="8">
        <f t="shared" ca="1" si="78"/>
        <v>8</v>
      </c>
      <c r="D570" s="8">
        <f t="shared" ca="1" si="78"/>
        <v>4</v>
      </c>
      <c r="E570" s="8">
        <f t="shared" ca="1" si="78"/>
        <v>3</v>
      </c>
      <c r="F570" s="8">
        <f t="shared" ca="1" si="78"/>
        <v>3</v>
      </c>
      <c r="G570" s="6" cm="1">
        <f t="array" aca="1" ref="G570" ca="1">SUM(IF(ISNUMBER(FIND($A$4:$F$4,G$4)),$A570:$F570,0))</f>
        <v>13</v>
      </c>
      <c r="H570" s="6" cm="1">
        <f t="array" aca="1" ref="H570" ca="1">SUM(IF(ISNUMBER(FIND($A$4:$F$4,H$4)),$A570:$F570,0))</f>
        <v>12</v>
      </c>
      <c r="I570" s="6" cm="1">
        <f t="array" aca="1" ref="I570" ca="1">SUM(IF(ISNUMBER(FIND($A$4:$F$4,I$4)),$A570:$F570,0))</f>
        <v>7</v>
      </c>
      <c r="J570" s="6">
        <f t="shared" ca="1" si="71"/>
        <v>13</v>
      </c>
      <c r="K570" s="6">
        <f ca="1">SMALL($J$5:$J$1004,ROWS($J$5:J570))</f>
        <v>12</v>
      </c>
      <c r="L570" s="7">
        <f ca="1">ROWS($J$5:J570)/COUNT($J$5:$J$1004)</f>
        <v>0.56599999999999995</v>
      </c>
      <c r="M570" s="7"/>
      <c r="N570" s="7"/>
      <c r="O570" s="7"/>
      <c r="P570" s="6">
        <f t="shared" ca="1" si="76"/>
        <v>1</v>
      </c>
      <c r="Q570" s="6" t="str">
        <f t="shared" ca="1" si="76"/>
        <v/>
      </c>
      <c r="R570" s="6" t="str">
        <f t="shared" ca="1" si="76"/>
        <v/>
      </c>
      <c r="T570" s="6">
        <f t="shared" ca="1" si="72"/>
        <v>1</v>
      </c>
      <c r="U570" s="6" t="str">
        <f t="shared" ca="1" si="73"/>
        <v/>
      </c>
      <c r="V570" s="6">
        <f t="shared" ca="1" si="74"/>
        <v>1</v>
      </c>
      <c r="W570" s="6" t="str">
        <f t="shared" ca="1" si="74"/>
        <v/>
      </c>
      <c r="X570" s="6" t="str">
        <f t="shared" ca="1" si="74"/>
        <v/>
      </c>
      <c r="Y570" s="6">
        <f t="shared" ca="1" si="75"/>
        <v>0</v>
      </c>
    </row>
    <row r="571" spans="1:25" hidden="1" x14ac:dyDescent="0.25">
      <c r="A571" s="8">
        <f t="shared" ca="1" si="77"/>
        <v>3</v>
      </c>
      <c r="B571" s="8">
        <f t="shared" ca="1" si="78"/>
        <v>2</v>
      </c>
      <c r="C571" s="8">
        <f t="shared" ca="1" si="78"/>
        <v>8</v>
      </c>
      <c r="D571" s="8">
        <f t="shared" ca="1" si="78"/>
        <v>2</v>
      </c>
      <c r="E571" s="8">
        <f t="shared" ca="1" si="78"/>
        <v>2</v>
      </c>
      <c r="F571" s="8">
        <f t="shared" ca="1" si="78"/>
        <v>4</v>
      </c>
      <c r="G571" s="6" cm="1">
        <f t="array" aca="1" ref="G571" ca="1">SUM(IF(ISNUMBER(FIND($A$4:$F$4,G$4)),$A571:$F571,0))</f>
        <v>11</v>
      </c>
      <c r="H571" s="6" cm="1">
        <f t="array" aca="1" ref="H571" ca="1">SUM(IF(ISNUMBER(FIND($A$4:$F$4,H$4)),$A571:$F571,0))</f>
        <v>9</v>
      </c>
      <c r="I571" s="6" cm="1">
        <f t="array" aca="1" ref="I571" ca="1">SUM(IF(ISNUMBER(FIND($A$4:$F$4,I$4)),$A571:$F571,0))</f>
        <v>8</v>
      </c>
      <c r="J571" s="6">
        <f t="shared" ca="1" si="71"/>
        <v>11</v>
      </c>
      <c r="K571" s="6">
        <f ca="1">SMALL($J$5:$J$1004,ROWS($J$5:J571))</f>
        <v>12</v>
      </c>
      <c r="L571" s="7">
        <f ca="1">ROWS($J$5:J571)/COUNT($J$5:$J$1004)</f>
        <v>0.56699999999999995</v>
      </c>
      <c r="M571" s="7"/>
      <c r="N571" s="7"/>
      <c r="O571" s="7"/>
      <c r="P571" s="6">
        <f t="shared" ca="1" si="76"/>
        <v>1</v>
      </c>
      <c r="Q571" s="6" t="str">
        <f t="shared" ca="1" si="76"/>
        <v/>
      </c>
      <c r="R571" s="6" t="str">
        <f t="shared" ca="1" si="76"/>
        <v/>
      </c>
      <c r="T571" s="6">
        <f t="shared" ca="1" si="72"/>
        <v>1</v>
      </c>
      <c r="U571" s="6" t="str">
        <f t="shared" ca="1" si="73"/>
        <v/>
      </c>
      <c r="V571" s="6">
        <f t="shared" ca="1" si="74"/>
        <v>1</v>
      </c>
      <c r="W571" s="6" t="str">
        <f t="shared" ca="1" si="74"/>
        <v/>
      </c>
      <c r="X571" s="6" t="str">
        <f t="shared" ca="1" si="74"/>
        <v/>
      </c>
      <c r="Y571" s="6">
        <f t="shared" ca="1" si="75"/>
        <v>0</v>
      </c>
    </row>
    <row r="572" spans="1:25" hidden="1" x14ac:dyDescent="0.25">
      <c r="A572" s="8">
        <f t="shared" ca="1" si="77"/>
        <v>3</v>
      </c>
      <c r="B572" s="8">
        <f t="shared" ca="1" si="78"/>
        <v>1</v>
      </c>
      <c r="C572" s="8">
        <f t="shared" ca="1" si="78"/>
        <v>7</v>
      </c>
      <c r="D572" s="8">
        <f t="shared" ca="1" si="78"/>
        <v>5</v>
      </c>
      <c r="E572" s="8">
        <f t="shared" ca="1" si="78"/>
        <v>2</v>
      </c>
      <c r="F572" s="8">
        <f t="shared" ca="1" si="78"/>
        <v>3</v>
      </c>
      <c r="G572" s="6" cm="1">
        <f t="array" aca="1" ref="G572" ca="1">SUM(IF(ISNUMBER(FIND($A$4:$F$4,G$4)),$A572:$F572,0))</f>
        <v>10</v>
      </c>
      <c r="H572" s="6" cm="1">
        <f t="array" aca="1" ref="H572" ca="1">SUM(IF(ISNUMBER(FIND($A$4:$F$4,H$4)),$A572:$F572,0))</f>
        <v>11</v>
      </c>
      <c r="I572" s="6" cm="1">
        <f t="array" aca="1" ref="I572" ca="1">SUM(IF(ISNUMBER(FIND($A$4:$F$4,I$4)),$A572:$F572,0))</f>
        <v>6</v>
      </c>
      <c r="J572" s="6">
        <f t="shared" ca="1" si="71"/>
        <v>11</v>
      </c>
      <c r="K572" s="6">
        <f ca="1">SMALL($J$5:$J$1004,ROWS($J$5:J572))</f>
        <v>12</v>
      </c>
      <c r="L572" s="7">
        <f ca="1">ROWS($J$5:J572)/COUNT($J$5:$J$1004)</f>
        <v>0.56799999999999995</v>
      </c>
      <c r="M572" s="7"/>
      <c r="N572" s="7"/>
      <c r="O572" s="7"/>
      <c r="P572" s="6" t="str">
        <f t="shared" ca="1" si="76"/>
        <v/>
      </c>
      <c r="Q572" s="6">
        <f t="shared" ca="1" si="76"/>
        <v>1</v>
      </c>
      <c r="R572" s="6" t="str">
        <f t="shared" ca="1" si="76"/>
        <v/>
      </c>
      <c r="T572" s="6">
        <f t="shared" ca="1" si="72"/>
        <v>1</v>
      </c>
      <c r="U572" s="6" t="str">
        <f t="shared" ca="1" si="73"/>
        <v/>
      </c>
      <c r="V572" s="6" t="str">
        <f t="shared" ca="1" si="74"/>
        <v/>
      </c>
      <c r="W572" s="6">
        <f t="shared" ca="1" si="74"/>
        <v>1</v>
      </c>
      <c r="X572" s="6" t="str">
        <f t="shared" ca="1" si="74"/>
        <v/>
      </c>
      <c r="Y572" s="6">
        <f t="shared" ca="1" si="75"/>
        <v>1</v>
      </c>
    </row>
    <row r="573" spans="1:25" hidden="1" x14ac:dyDescent="0.25">
      <c r="A573" s="8">
        <f t="shared" ca="1" si="77"/>
        <v>3</v>
      </c>
      <c r="B573" s="8">
        <f t="shared" ca="1" si="78"/>
        <v>1</v>
      </c>
      <c r="C573" s="8">
        <f t="shared" ca="1" si="78"/>
        <v>7</v>
      </c>
      <c r="D573" s="8">
        <f t="shared" ca="1" si="78"/>
        <v>6</v>
      </c>
      <c r="E573" s="8">
        <f t="shared" ca="1" si="78"/>
        <v>3</v>
      </c>
      <c r="F573" s="8">
        <f t="shared" ca="1" si="78"/>
        <v>4</v>
      </c>
      <c r="G573" s="6" cm="1">
        <f t="array" aca="1" ref="G573" ca="1">SUM(IF(ISNUMBER(FIND($A$4:$F$4,G$4)),$A573:$F573,0))</f>
        <v>10</v>
      </c>
      <c r="H573" s="6" cm="1">
        <f t="array" aca="1" ref="H573" ca="1">SUM(IF(ISNUMBER(FIND($A$4:$F$4,H$4)),$A573:$F573,0))</f>
        <v>13</v>
      </c>
      <c r="I573" s="6" cm="1">
        <f t="array" aca="1" ref="I573" ca="1">SUM(IF(ISNUMBER(FIND($A$4:$F$4,I$4)),$A573:$F573,0))</f>
        <v>8</v>
      </c>
      <c r="J573" s="6">
        <f t="shared" ca="1" si="71"/>
        <v>13</v>
      </c>
      <c r="K573" s="6">
        <f ca="1">SMALL($J$5:$J$1004,ROWS($J$5:J573))</f>
        <v>12</v>
      </c>
      <c r="L573" s="7">
        <f ca="1">ROWS($J$5:J573)/COUNT($J$5:$J$1004)</f>
        <v>0.56899999999999995</v>
      </c>
      <c r="M573" s="7"/>
      <c r="N573" s="7"/>
      <c r="O573" s="7"/>
      <c r="P573" s="6" t="str">
        <f t="shared" ca="1" si="76"/>
        <v/>
      </c>
      <c r="Q573" s="6">
        <f t="shared" ca="1" si="76"/>
        <v>1</v>
      </c>
      <c r="R573" s="6" t="str">
        <f t="shared" ca="1" si="76"/>
        <v/>
      </c>
      <c r="T573" s="6">
        <f t="shared" ca="1" si="72"/>
        <v>1</v>
      </c>
      <c r="U573" s="6" t="str">
        <f t="shared" ca="1" si="73"/>
        <v/>
      </c>
      <c r="V573" s="6" t="str">
        <f t="shared" ca="1" si="74"/>
        <v/>
      </c>
      <c r="W573" s="6">
        <f t="shared" ca="1" si="74"/>
        <v>1</v>
      </c>
      <c r="X573" s="6" t="str">
        <f t="shared" ca="1" si="74"/>
        <v/>
      </c>
      <c r="Y573" s="6">
        <f t="shared" ca="1" si="75"/>
        <v>1</v>
      </c>
    </row>
    <row r="574" spans="1:25" hidden="1" x14ac:dyDescent="0.25">
      <c r="A574" s="8">
        <f t="shared" ca="1" si="77"/>
        <v>2</v>
      </c>
      <c r="B574" s="8">
        <f t="shared" ca="1" si="78"/>
        <v>5</v>
      </c>
      <c r="C574" s="8">
        <f t="shared" ca="1" si="78"/>
        <v>7</v>
      </c>
      <c r="D574" s="8">
        <f t="shared" ca="1" si="78"/>
        <v>2</v>
      </c>
      <c r="E574" s="8">
        <f t="shared" ca="1" si="78"/>
        <v>2</v>
      </c>
      <c r="F574" s="8">
        <f t="shared" ca="1" si="78"/>
        <v>3</v>
      </c>
      <c r="G574" s="6" cm="1">
        <f t="array" aca="1" ref="G574" ca="1">SUM(IF(ISNUMBER(FIND($A$4:$F$4,G$4)),$A574:$F574,0))</f>
        <v>9</v>
      </c>
      <c r="H574" s="6" cm="1">
        <f t="array" aca="1" ref="H574" ca="1">SUM(IF(ISNUMBER(FIND($A$4:$F$4,H$4)),$A574:$F574,0))</f>
        <v>7</v>
      </c>
      <c r="I574" s="6" cm="1">
        <f t="array" aca="1" ref="I574" ca="1">SUM(IF(ISNUMBER(FIND($A$4:$F$4,I$4)),$A574:$F574,0))</f>
        <v>10</v>
      </c>
      <c r="J574" s="6">
        <f t="shared" ca="1" si="71"/>
        <v>10</v>
      </c>
      <c r="K574" s="6">
        <f ca="1">SMALL($J$5:$J$1004,ROWS($J$5:J574))</f>
        <v>12</v>
      </c>
      <c r="L574" s="7">
        <f ca="1">ROWS($J$5:J574)/COUNT($J$5:$J$1004)</f>
        <v>0.56999999999999995</v>
      </c>
      <c r="M574" s="7"/>
      <c r="N574" s="7"/>
      <c r="O574" s="7"/>
      <c r="P574" s="6" t="str">
        <f t="shared" ca="1" si="76"/>
        <v/>
      </c>
      <c r="Q574" s="6" t="str">
        <f t="shared" ca="1" si="76"/>
        <v/>
      </c>
      <c r="R574" s="6">
        <f t="shared" ca="1" si="76"/>
        <v>1</v>
      </c>
      <c r="T574" s="6">
        <f t="shared" ca="1" si="72"/>
        <v>0</v>
      </c>
      <c r="U574" s="6">
        <f t="shared" ca="1" si="73"/>
        <v>1</v>
      </c>
      <c r="V574" s="6" t="str">
        <f t="shared" ca="1" si="74"/>
        <v/>
      </c>
      <c r="W574" s="6" t="str">
        <f t="shared" ca="1" si="74"/>
        <v/>
      </c>
      <c r="X574" s="6">
        <f t="shared" ca="1" si="74"/>
        <v>1</v>
      </c>
      <c r="Y574" s="6">
        <f t="shared" ca="1" si="75"/>
        <v>1</v>
      </c>
    </row>
    <row r="575" spans="1:25" hidden="1" x14ac:dyDescent="0.25">
      <c r="A575" s="8">
        <f t="shared" ca="1" si="77"/>
        <v>4</v>
      </c>
      <c r="B575" s="8">
        <f t="shared" ca="1" si="78"/>
        <v>3</v>
      </c>
      <c r="C575" s="8">
        <f t="shared" ca="1" si="78"/>
        <v>5</v>
      </c>
      <c r="D575" s="8">
        <f t="shared" ca="1" si="78"/>
        <v>4</v>
      </c>
      <c r="E575" s="8">
        <f t="shared" ca="1" si="78"/>
        <v>2</v>
      </c>
      <c r="F575" s="8">
        <f t="shared" ca="1" si="78"/>
        <v>3</v>
      </c>
      <c r="G575" s="6" cm="1">
        <f t="array" aca="1" ref="G575" ca="1">SUM(IF(ISNUMBER(FIND($A$4:$F$4,G$4)),$A575:$F575,0))</f>
        <v>9</v>
      </c>
      <c r="H575" s="6" cm="1">
        <f t="array" aca="1" ref="H575" ca="1">SUM(IF(ISNUMBER(FIND($A$4:$F$4,H$4)),$A575:$F575,0))</f>
        <v>11</v>
      </c>
      <c r="I575" s="6" cm="1">
        <f t="array" aca="1" ref="I575" ca="1">SUM(IF(ISNUMBER(FIND($A$4:$F$4,I$4)),$A575:$F575,0))</f>
        <v>8</v>
      </c>
      <c r="J575" s="6">
        <f t="shared" ca="1" si="71"/>
        <v>11</v>
      </c>
      <c r="K575" s="6">
        <f ca="1">SMALL($J$5:$J$1004,ROWS($J$5:J575))</f>
        <v>12</v>
      </c>
      <c r="L575" s="7">
        <f ca="1">ROWS($J$5:J575)/COUNT($J$5:$J$1004)</f>
        <v>0.57099999999999995</v>
      </c>
      <c r="M575" s="7"/>
      <c r="N575" s="7"/>
      <c r="O575" s="7"/>
      <c r="P575" s="6" t="str">
        <f t="shared" ca="1" si="76"/>
        <v/>
      </c>
      <c r="Q575" s="6">
        <f t="shared" ca="1" si="76"/>
        <v>1</v>
      </c>
      <c r="R575" s="6" t="str">
        <f t="shared" ca="1" si="76"/>
        <v/>
      </c>
      <c r="T575" s="6">
        <f t="shared" ca="1" si="72"/>
        <v>1</v>
      </c>
      <c r="U575" s="6" t="str">
        <f t="shared" ca="1" si="73"/>
        <v/>
      </c>
      <c r="V575" s="6" t="str">
        <f t="shared" ca="1" si="74"/>
        <v/>
      </c>
      <c r="W575" s="6">
        <f t="shared" ca="1" si="74"/>
        <v>1</v>
      </c>
      <c r="X575" s="6" t="str">
        <f t="shared" ca="1" si="74"/>
        <v/>
      </c>
      <c r="Y575" s="6">
        <f t="shared" ca="1" si="75"/>
        <v>1</v>
      </c>
    </row>
    <row r="576" spans="1:25" hidden="1" x14ac:dyDescent="0.25">
      <c r="A576" s="8">
        <f t="shared" ca="1" si="77"/>
        <v>4</v>
      </c>
      <c r="B576" s="8">
        <f t="shared" ca="1" si="78"/>
        <v>1</v>
      </c>
      <c r="C576" s="8">
        <f t="shared" ca="1" si="78"/>
        <v>7</v>
      </c>
      <c r="D576" s="8">
        <f t="shared" ca="1" si="78"/>
        <v>3</v>
      </c>
      <c r="E576" s="8">
        <f t="shared" ca="1" si="78"/>
        <v>3</v>
      </c>
      <c r="F576" s="8">
        <f t="shared" ca="1" si="78"/>
        <v>4</v>
      </c>
      <c r="G576" s="6" cm="1">
        <f t="array" aca="1" ref="G576" ca="1">SUM(IF(ISNUMBER(FIND($A$4:$F$4,G$4)),$A576:$F576,0))</f>
        <v>11</v>
      </c>
      <c r="H576" s="6" cm="1">
        <f t="array" aca="1" ref="H576" ca="1">SUM(IF(ISNUMBER(FIND($A$4:$F$4,H$4)),$A576:$F576,0))</f>
        <v>11</v>
      </c>
      <c r="I576" s="6" cm="1">
        <f t="array" aca="1" ref="I576" ca="1">SUM(IF(ISNUMBER(FIND($A$4:$F$4,I$4)),$A576:$F576,0))</f>
        <v>8</v>
      </c>
      <c r="J576" s="6">
        <f t="shared" ca="1" si="71"/>
        <v>11</v>
      </c>
      <c r="K576" s="6">
        <f ca="1">SMALL($J$5:$J$1004,ROWS($J$5:J576))</f>
        <v>12</v>
      </c>
      <c r="L576" s="7">
        <f ca="1">ROWS($J$5:J576)/COUNT($J$5:$J$1004)</f>
        <v>0.57199999999999995</v>
      </c>
      <c r="M576" s="7"/>
      <c r="N576" s="7"/>
      <c r="O576" s="7"/>
      <c r="P576" s="6">
        <f t="shared" ca="1" si="76"/>
        <v>1</v>
      </c>
      <c r="Q576" s="6">
        <f t="shared" ca="1" si="76"/>
        <v>1</v>
      </c>
      <c r="R576" s="6" t="str">
        <f t="shared" ca="1" si="76"/>
        <v/>
      </c>
      <c r="T576" s="6">
        <f t="shared" ca="1" si="72"/>
        <v>1</v>
      </c>
      <c r="U576" s="6" t="str">
        <f t="shared" ca="1" si="73"/>
        <v/>
      </c>
      <c r="V576" s="6">
        <f t="shared" ca="1" si="74"/>
        <v>1</v>
      </c>
      <c r="W576" s="6">
        <f t="shared" ca="1" si="74"/>
        <v>1</v>
      </c>
      <c r="X576" s="6" t="str">
        <f t="shared" ca="1" si="74"/>
        <v/>
      </c>
      <c r="Y576" s="6">
        <f t="shared" ca="1" si="75"/>
        <v>1</v>
      </c>
    </row>
    <row r="577" spans="1:25" hidden="1" x14ac:dyDescent="0.25">
      <c r="A577" s="8">
        <f t="shared" ca="1" si="77"/>
        <v>3</v>
      </c>
      <c r="B577" s="8">
        <f t="shared" ca="1" si="78"/>
        <v>1</v>
      </c>
      <c r="C577" s="8">
        <f t="shared" ca="1" si="78"/>
        <v>7</v>
      </c>
      <c r="D577" s="8">
        <f t="shared" ca="1" si="78"/>
        <v>4</v>
      </c>
      <c r="E577" s="8">
        <f t="shared" ca="1" si="78"/>
        <v>1</v>
      </c>
      <c r="F577" s="8">
        <f t="shared" ca="1" si="78"/>
        <v>3</v>
      </c>
      <c r="G577" s="6" cm="1">
        <f t="array" aca="1" ref="G577" ca="1">SUM(IF(ISNUMBER(FIND($A$4:$F$4,G$4)),$A577:$F577,0))</f>
        <v>10</v>
      </c>
      <c r="H577" s="6" cm="1">
        <f t="array" aca="1" ref="H577" ca="1">SUM(IF(ISNUMBER(FIND($A$4:$F$4,H$4)),$A577:$F577,0))</f>
        <v>10</v>
      </c>
      <c r="I577" s="6" cm="1">
        <f t="array" aca="1" ref="I577" ca="1">SUM(IF(ISNUMBER(FIND($A$4:$F$4,I$4)),$A577:$F577,0))</f>
        <v>5</v>
      </c>
      <c r="J577" s="6">
        <f t="shared" ca="1" si="71"/>
        <v>10</v>
      </c>
      <c r="K577" s="6">
        <f ca="1">SMALL($J$5:$J$1004,ROWS($J$5:J577))</f>
        <v>12</v>
      </c>
      <c r="L577" s="7">
        <f ca="1">ROWS($J$5:J577)/COUNT($J$5:$J$1004)</f>
        <v>0.57299999999999995</v>
      </c>
      <c r="M577" s="7"/>
      <c r="N577" s="7"/>
      <c r="O577" s="7"/>
      <c r="P577" s="6">
        <f t="shared" ca="1" si="76"/>
        <v>1</v>
      </c>
      <c r="Q577" s="6">
        <f t="shared" ca="1" si="76"/>
        <v>1</v>
      </c>
      <c r="R577" s="6" t="str">
        <f t="shared" ca="1" si="76"/>
        <v/>
      </c>
      <c r="T577" s="6">
        <f t="shared" ca="1" si="72"/>
        <v>1</v>
      </c>
      <c r="U577" s="6" t="str">
        <f t="shared" ca="1" si="73"/>
        <v/>
      </c>
      <c r="V577" s="6">
        <f t="shared" ca="1" si="74"/>
        <v>1</v>
      </c>
      <c r="W577" s="6">
        <f t="shared" ca="1" si="74"/>
        <v>1</v>
      </c>
      <c r="X577" s="6" t="str">
        <f t="shared" ca="1" si="74"/>
        <v/>
      </c>
      <c r="Y577" s="6">
        <f t="shared" ca="1" si="75"/>
        <v>1</v>
      </c>
    </row>
    <row r="578" spans="1:25" hidden="1" x14ac:dyDescent="0.25">
      <c r="A578" s="8">
        <f t="shared" ca="1" si="77"/>
        <v>4</v>
      </c>
      <c r="B578" s="8">
        <f t="shared" ca="1" si="78"/>
        <v>2</v>
      </c>
      <c r="C578" s="8">
        <f t="shared" ca="1" si="78"/>
        <v>4</v>
      </c>
      <c r="D578" s="8">
        <f t="shared" ca="1" si="78"/>
        <v>4</v>
      </c>
      <c r="E578" s="8">
        <f t="shared" ca="1" si="78"/>
        <v>3</v>
      </c>
      <c r="F578" s="8">
        <f t="shared" ca="1" si="78"/>
        <v>4</v>
      </c>
      <c r="G578" s="6" cm="1">
        <f t="array" aca="1" ref="G578" ca="1">SUM(IF(ISNUMBER(FIND($A$4:$F$4,G$4)),$A578:$F578,0))</f>
        <v>8</v>
      </c>
      <c r="H578" s="6" cm="1">
        <f t="array" aca="1" ref="H578" ca="1">SUM(IF(ISNUMBER(FIND($A$4:$F$4,H$4)),$A578:$F578,0))</f>
        <v>12</v>
      </c>
      <c r="I578" s="6" cm="1">
        <f t="array" aca="1" ref="I578" ca="1">SUM(IF(ISNUMBER(FIND($A$4:$F$4,I$4)),$A578:$F578,0))</f>
        <v>9</v>
      </c>
      <c r="J578" s="6">
        <f t="shared" ca="1" si="71"/>
        <v>12</v>
      </c>
      <c r="K578" s="6">
        <f ca="1">SMALL($J$5:$J$1004,ROWS($J$5:J578))</f>
        <v>12</v>
      </c>
      <c r="L578" s="7">
        <f ca="1">ROWS($J$5:J578)/COUNT($J$5:$J$1004)</f>
        <v>0.57399999999999995</v>
      </c>
      <c r="M578" s="7"/>
      <c r="N578" s="7"/>
      <c r="O578" s="7"/>
      <c r="P578" s="6" t="str">
        <f t="shared" ca="1" si="76"/>
        <v/>
      </c>
      <c r="Q578" s="6">
        <f t="shared" ca="1" si="76"/>
        <v>1</v>
      </c>
      <c r="R578" s="6" t="str">
        <f t="shared" ca="1" si="76"/>
        <v/>
      </c>
      <c r="T578" s="6">
        <f t="shared" ca="1" si="72"/>
        <v>1</v>
      </c>
      <c r="U578" s="6" t="str">
        <f t="shared" ca="1" si="73"/>
        <v/>
      </c>
      <c r="V578" s="6" t="str">
        <f t="shared" ca="1" si="74"/>
        <v/>
      </c>
      <c r="W578" s="6">
        <f t="shared" ca="1" si="74"/>
        <v>1</v>
      </c>
      <c r="X578" s="6" t="str">
        <f t="shared" ca="1" si="74"/>
        <v/>
      </c>
      <c r="Y578" s="6">
        <f t="shared" ca="1" si="75"/>
        <v>1</v>
      </c>
    </row>
    <row r="579" spans="1:25" hidden="1" x14ac:dyDescent="0.25">
      <c r="A579" s="8">
        <f t="shared" ca="1" si="77"/>
        <v>2</v>
      </c>
      <c r="B579" s="8">
        <f t="shared" ca="1" si="78"/>
        <v>2</v>
      </c>
      <c r="C579" s="8">
        <f t="shared" ca="1" si="78"/>
        <v>8</v>
      </c>
      <c r="D579" s="8">
        <f t="shared" ca="1" si="78"/>
        <v>6</v>
      </c>
      <c r="E579" s="8">
        <f t="shared" ca="1" si="78"/>
        <v>1</v>
      </c>
      <c r="F579" s="8">
        <f t="shared" ca="1" si="78"/>
        <v>3</v>
      </c>
      <c r="G579" s="6" cm="1">
        <f t="array" aca="1" ref="G579" ca="1">SUM(IF(ISNUMBER(FIND($A$4:$F$4,G$4)),$A579:$F579,0))</f>
        <v>10</v>
      </c>
      <c r="H579" s="6" cm="1">
        <f t="array" aca="1" ref="H579" ca="1">SUM(IF(ISNUMBER(FIND($A$4:$F$4,H$4)),$A579:$F579,0))</f>
        <v>11</v>
      </c>
      <c r="I579" s="6" cm="1">
        <f t="array" aca="1" ref="I579" ca="1">SUM(IF(ISNUMBER(FIND($A$4:$F$4,I$4)),$A579:$F579,0))</f>
        <v>6</v>
      </c>
      <c r="J579" s="6">
        <f t="shared" ca="1" si="71"/>
        <v>11</v>
      </c>
      <c r="K579" s="6">
        <f ca="1">SMALL($J$5:$J$1004,ROWS($J$5:J579))</f>
        <v>12</v>
      </c>
      <c r="L579" s="7">
        <f ca="1">ROWS($J$5:J579)/COUNT($J$5:$J$1004)</f>
        <v>0.57499999999999996</v>
      </c>
      <c r="M579" s="7"/>
      <c r="N579" s="7"/>
      <c r="O579" s="7"/>
      <c r="P579" s="6" t="str">
        <f t="shared" ca="1" si="76"/>
        <v/>
      </c>
      <c r="Q579" s="6">
        <f t="shared" ca="1" si="76"/>
        <v>1</v>
      </c>
      <c r="R579" s="6" t="str">
        <f t="shared" ca="1" si="76"/>
        <v/>
      </c>
      <c r="T579" s="6">
        <f t="shared" ca="1" si="72"/>
        <v>1</v>
      </c>
      <c r="U579" s="6" t="str">
        <f t="shared" ca="1" si="73"/>
        <v/>
      </c>
      <c r="V579" s="6" t="str">
        <f t="shared" ca="1" si="74"/>
        <v/>
      </c>
      <c r="W579" s="6">
        <f t="shared" ca="1" si="74"/>
        <v>1</v>
      </c>
      <c r="X579" s="6" t="str">
        <f t="shared" ca="1" si="74"/>
        <v/>
      </c>
      <c r="Y579" s="6">
        <f t="shared" ca="1" si="75"/>
        <v>1</v>
      </c>
    </row>
    <row r="580" spans="1:25" hidden="1" x14ac:dyDescent="0.25">
      <c r="A580" s="8">
        <f t="shared" ca="1" si="77"/>
        <v>6</v>
      </c>
      <c r="B580" s="8">
        <f t="shared" ca="1" si="78"/>
        <v>3</v>
      </c>
      <c r="C580" s="8">
        <f t="shared" ca="1" si="78"/>
        <v>7</v>
      </c>
      <c r="D580" s="8">
        <f t="shared" ca="1" si="78"/>
        <v>4</v>
      </c>
      <c r="E580" s="8">
        <f t="shared" ca="1" si="78"/>
        <v>3</v>
      </c>
      <c r="F580" s="8">
        <f t="shared" ca="1" si="78"/>
        <v>3</v>
      </c>
      <c r="G580" s="6" cm="1">
        <f t="array" aca="1" ref="G580" ca="1">SUM(IF(ISNUMBER(FIND($A$4:$F$4,G$4)),$A580:$F580,0))</f>
        <v>13</v>
      </c>
      <c r="H580" s="6" cm="1">
        <f t="array" aca="1" ref="H580" ca="1">SUM(IF(ISNUMBER(FIND($A$4:$F$4,H$4)),$A580:$F580,0))</f>
        <v>13</v>
      </c>
      <c r="I580" s="6" cm="1">
        <f t="array" aca="1" ref="I580" ca="1">SUM(IF(ISNUMBER(FIND($A$4:$F$4,I$4)),$A580:$F580,0))</f>
        <v>9</v>
      </c>
      <c r="J580" s="6">
        <f t="shared" ca="1" si="71"/>
        <v>13</v>
      </c>
      <c r="K580" s="6">
        <f ca="1">SMALL($J$5:$J$1004,ROWS($J$5:J580))</f>
        <v>12</v>
      </c>
      <c r="L580" s="7">
        <f ca="1">ROWS($J$5:J580)/COUNT($J$5:$J$1004)</f>
        <v>0.57599999999999996</v>
      </c>
      <c r="M580" s="7"/>
      <c r="N580" s="7"/>
      <c r="O580" s="7"/>
      <c r="P580" s="6">
        <f t="shared" ca="1" si="76"/>
        <v>1</v>
      </c>
      <c r="Q580" s="6">
        <f t="shared" ca="1" si="76"/>
        <v>1</v>
      </c>
      <c r="R580" s="6" t="str">
        <f t="shared" ca="1" si="76"/>
        <v/>
      </c>
      <c r="T580" s="6">
        <f t="shared" ca="1" si="72"/>
        <v>1</v>
      </c>
      <c r="U580" s="6" t="str">
        <f t="shared" ca="1" si="73"/>
        <v/>
      </c>
      <c r="V580" s="6">
        <f t="shared" ca="1" si="74"/>
        <v>1</v>
      </c>
      <c r="W580" s="6">
        <f t="shared" ca="1" si="74"/>
        <v>1</v>
      </c>
      <c r="X580" s="6" t="str">
        <f t="shared" ca="1" si="74"/>
        <v/>
      </c>
      <c r="Y580" s="6">
        <f t="shared" ca="1" si="75"/>
        <v>1</v>
      </c>
    </row>
    <row r="581" spans="1:25" hidden="1" x14ac:dyDescent="0.25">
      <c r="A581" s="8">
        <f t="shared" ca="1" si="77"/>
        <v>5</v>
      </c>
      <c r="B581" s="8">
        <f t="shared" ca="1" si="78"/>
        <v>5</v>
      </c>
      <c r="C581" s="8">
        <f t="shared" ca="1" si="78"/>
        <v>6</v>
      </c>
      <c r="D581" s="8">
        <f t="shared" ca="1" si="78"/>
        <v>5</v>
      </c>
      <c r="E581" s="8">
        <f t="shared" ca="1" si="78"/>
        <v>3</v>
      </c>
      <c r="F581" s="8">
        <f t="shared" ca="1" si="78"/>
        <v>3</v>
      </c>
      <c r="G581" s="6" cm="1">
        <f t="array" aca="1" ref="G581" ca="1">SUM(IF(ISNUMBER(FIND($A$4:$F$4,G$4)),$A581:$F581,0))</f>
        <v>11</v>
      </c>
      <c r="H581" s="6" cm="1">
        <f t="array" aca="1" ref="H581" ca="1">SUM(IF(ISNUMBER(FIND($A$4:$F$4,H$4)),$A581:$F581,0))</f>
        <v>13</v>
      </c>
      <c r="I581" s="6" cm="1">
        <f t="array" aca="1" ref="I581" ca="1">SUM(IF(ISNUMBER(FIND($A$4:$F$4,I$4)),$A581:$F581,0))</f>
        <v>11</v>
      </c>
      <c r="J581" s="6">
        <f t="shared" ref="J581:J644" ca="1" si="79">MAX(G581:I581)</f>
        <v>13</v>
      </c>
      <c r="K581" s="6">
        <f ca="1">SMALL($J$5:$J$1004,ROWS($J$5:J581))</f>
        <v>12</v>
      </c>
      <c r="L581" s="7">
        <f ca="1">ROWS($J$5:J581)/COUNT($J$5:$J$1004)</f>
        <v>0.57699999999999996</v>
      </c>
      <c r="M581" s="7"/>
      <c r="N581" s="7"/>
      <c r="O581" s="7"/>
      <c r="P581" s="6" t="str">
        <f t="shared" ca="1" si="76"/>
        <v/>
      </c>
      <c r="Q581" s="6">
        <f t="shared" ca="1" si="76"/>
        <v>1</v>
      </c>
      <c r="R581" s="6" t="str">
        <f t="shared" ca="1" si="76"/>
        <v/>
      </c>
      <c r="T581" s="6">
        <f t="shared" ca="1" si="72"/>
        <v>1</v>
      </c>
      <c r="U581" s="6" t="str">
        <f t="shared" ca="1" si="73"/>
        <v/>
      </c>
      <c r="V581" s="6" t="str">
        <f t="shared" ca="1" si="74"/>
        <v/>
      </c>
      <c r="W581" s="6">
        <f t="shared" ca="1" si="74"/>
        <v>1</v>
      </c>
      <c r="X581" s="6" t="str">
        <f t="shared" ca="1" si="74"/>
        <v/>
      </c>
      <c r="Y581" s="6">
        <f t="shared" ca="1" si="75"/>
        <v>1</v>
      </c>
    </row>
    <row r="582" spans="1:25" hidden="1" x14ac:dyDescent="0.25">
      <c r="A582" s="8">
        <f t="shared" ca="1" si="77"/>
        <v>2</v>
      </c>
      <c r="B582" s="8">
        <f t="shared" ca="1" si="78"/>
        <v>2</v>
      </c>
      <c r="C582" s="8">
        <f t="shared" ca="1" si="78"/>
        <v>6</v>
      </c>
      <c r="D582" s="8">
        <f t="shared" ca="1" si="78"/>
        <v>5</v>
      </c>
      <c r="E582" s="8">
        <f t="shared" ca="1" si="78"/>
        <v>1</v>
      </c>
      <c r="F582" s="8">
        <f t="shared" ca="1" si="78"/>
        <v>4</v>
      </c>
      <c r="G582" s="6" cm="1">
        <f t="array" aca="1" ref="G582" ca="1">SUM(IF(ISNUMBER(FIND($A$4:$F$4,G$4)),$A582:$F582,0))</f>
        <v>8</v>
      </c>
      <c r="H582" s="6" cm="1">
        <f t="array" aca="1" ref="H582" ca="1">SUM(IF(ISNUMBER(FIND($A$4:$F$4,H$4)),$A582:$F582,0))</f>
        <v>11</v>
      </c>
      <c r="I582" s="6" cm="1">
        <f t="array" aca="1" ref="I582" ca="1">SUM(IF(ISNUMBER(FIND($A$4:$F$4,I$4)),$A582:$F582,0))</f>
        <v>7</v>
      </c>
      <c r="J582" s="6">
        <f t="shared" ca="1" si="79"/>
        <v>11</v>
      </c>
      <c r="K582" s="6">
        <f ca="1">SMALL($J$5:$J$1004,ROWS($J$5:J582))</f>
        <v>12</v>
      </c>
      <c r="L582" s="7">
        <f ca="1">ROWS($J$5:J582)/COUNT($J$5:$J$1004)</f>
        <v>0.57799999999999996</v>
      </c>
      <c r="M582" s="7"/>
      <c r="N582" s="7"/>
      <c r="O582" s="7"/>
      <c r="P582" s="6" t="str">
        <f t="shared" ca="1" si="76"/>
        <v/>
      </c>
      <c r="Q582" s="6">
        <f t="shared" ca="1" si="76"/>
        <v>1</v>
      </c>
      <c r="R582" s="6" t="str">
        <f t="shared" ca="1" si="76"/>
        <v/>
      </c>
      <c r="T582" s="6">
        <f t="shared" ref="T582:T645" ca="1" si="80">MAX(P582:Q582)</f>
        <v>1</v>
      </c>
      <c r="U582" s="6" t="str">
        <f t="shared" ref="U582:U645" ca="1" si="81">R582</f>
        <v/>
      </c>
      <c r="V582" s="6" t="str">
        <f t="shared" ref="V582:X645" ca="1" si="82">P582</f>
        <v/>
      </c>
      <c r="W582" s="6">
        <f t="shared" ca="1" si="82"/>
        <v>1</v>
      </c>
      <c r="X582" s="6" t="str">
        <f t="shared" ca="1" si="82"/>
        <v/>
      </c>
      <c r="Y582" s="6">
        <f t="shared" ref="Y582:Y645" ca="1" si="83">MAX(Q582:R582)</f>
        <v>1</v>
      </c>
    </row>
    <row r="583" spans="1:25" hidden="1" x14ac:dyDescent="0.25">
      <c r="A583" s="8">
        <f t="shared" ca="1" si="77"/>
        <v>3</v>
      </c>
      <c r="B583" s="8">
        <f t="shared" ca="1" si="78"/>
        <v>3</v>
      </c>
      <c r="C583" s="8">
        <f t="shared" ca="1" si="78"/>
        <v>5</v>
      </c>
      <c r="D583" s="8">
        <f t="shared" ca="1" si="78"/>
        <v>4</v>
      </c>
      <c r="E583" s="8">
        <f t="shared" ca="1" si="78"/>
        <v>3</v>
      </c>
      <c r="F583" s="8">
        <f t="shared" ca="1" si="78"/>
        <v>3</v>
      </c>
      <c r="G583" s="6" cm="1">
        <f t="array" aca="1" ref="G583" ca="1">SUM(IF(ISNUMBER(FIND($A$4:$F$4,G$4)),$A583:$F583,0))</f>
        <v>8</v>
      </c>
      <c r="H583" s="6" cm="1">
        <f t="array" aca="1" ref="H583" ca="1">SUM(IF(ISNUMBER(FIND($A$4:$F$4,H$4)),$A583:$F583,0))</f>
        <v>10</v>
      </c>
      <c r="I583" s="6" cm="1">
        <f t="array" aca="1" ref="I583" ca="1">SUM(IF(ISNUMBER(FIND($A$4:$F$4,I$4)),$A583:$F583,0))</f>
        <v>9</v>
      </c>
      <c r="J583" s="6">
        <f t="shared" ca="1" si="79"/>
        <v>10</v>
      </c>
      <c r="K583" s="6">
        <f ca="1">SMALL($J$5:$J$1004,ROWS($J$5:J583))</f>
        <v>12</v>
      </c>
      <c r="L583" s="7">
        <f ca="1">ROWS($J$5:J583)/COUNT($J$5:$J$1004)</f>
        <v>0.57899999999999996</v>
      </c>
      <c r="M583" s="7"/>
      <c r="N583" s="7"/>
      <c r="O583" s="7"/>
      <c r="P583" s="6" t="str">
        <f t="shared" ca="1" si="76"/>
        <v/>
      </c>
      <c r="Q583" s="6">
        <f t="shared" ca="1" si="76"/>
        <v>1</v>
      </c>
      <c r="R583" s="6" t="str">
        <f t="shared" ca="1" si="76"/>
        <v/>
      </c>
      <c r="T583" s="6">
        <f t="shared" ca="1" si="80"/>
        <v>1</v>
      </c>
      <c r="U583" s="6" t="str">
        <f t="shared" ca="1" si="81"/>
        <v/>
      </c>
      <c r="V583" s="6" t="str">
        <f t="shared" ca="1" si="82"/>
        <v/>
      </c>
      <c r="W583" s="6">
        <f t="shared" ca="1" si="82"/>
        <v>1</v>
      </c>
      <c r="X583" s="6" t="str">
        <f t="shared" ca="1" si="82"/>
        <v/>
      </c>
      <c r="Y583" s="6">
        <f t="shared" ca="1" si="83"/>
        <v>1</v>
      </c>
    </row>
    <row r="584" spans="1:25" hidden="1" x14ac:dyDescent="0.25">
      <c r="A584" s="8">
        <f t="shared" ca="1" si="77"/>
        <v>6</v>
      </c>
      <c r="B584" s="8">
        <f t="shared" ca="1" si="78"/>
        <v>3</v>
      </c>
      <c r="C584" s="8">
        <f t="shared" ca="1" si="78"/>
        <v>5</v>
      </c>
      <c r="D584" s="8">
        <f t="shared" ca="1" si="78"/>
        <v>4</v>
      </c>
      <c r="E584" s="8">
        <f t="shared" ca="1" si="78"/>
        <v>3</v>
      </c>
      <c r="F584" s="8">
        <f t="shared" ca="1" si="78"/>
        <v>2</v>
      </c>
      <c r="G584" s="6" cm="1">
        <f t="array" aca="1" ref="G584" ca="1">SUM(IF(ISNUMBER(FIND($A$4:$F$4,G$4)),$A584:$F584,0))</f>
        <v>11</v>
      </c>
      <c r="H584" s="6" cm="1">
        <f t="array" aca="1" ref="H584" ca="1">SUM(IF(ISNUMBER(FIND($A$4:$F$4,H$4)),$A584:$F584,0))</f>
        <v>12</v>
      </c>
      <c r="I584" s="6" cm="1">
        <f t="array" aca="1" ref="I584" ca="1">SUM(IF(ISNUMBER(FIND($A$4:$F$4,I$4)),$A584:$F584,0))</f>
        <v>8</v>
      </c>
      <c r="J584" s="6">
        <f t="shared" ca="1" si="79"/>
        <v>12</v>
      </c>
      <c r="K584" s="6">
        <f ca="1">SMALL($J$5:$J$1004,ROWS($J$5:J584))</f>
        <v>12</v>
      </c>
      <c r="L584" s="7">
        <f ca="1">ROWS($J$5:J584)/COUNT($J$5:$J$1004)</f>
        <v>0.57999999999999996</v>
      </c>
      <c r="M584" s="7"/>
      <c r="N584" s="7"/>
      <c r="O584" s="7"/>
      <c r="P584" s="6" t="str">
        <f t="shared" ca="1" si="76"/>
        <v/>
      </c>
      <c r="Q584" s="6">
        <f t="shared" ca="1" si="76"/>
        <v>1</v>
      </c>
      <c r="R584" s="6" t="str">
        <f t="shared" ca="1" si="76"/>
        <v/>
      </c>
      <c r="T584" s="6">
        <f t="shared" ca="1" si="80"/>
        <v>1</v>
      </c>
      <c r="U584" s="6" t="str">
        <f t="shared" ca="1" si="81"/>
        <v/>
      </c>
      <c r="V584" s="6" t="str">
        <f t="shared" ca="1" si="82"/>
        <v/>
      </c>
      <c r="W584" s="6">
        <f t="shared" ca="1" si="82"/>
        <v>1</v>
      </c>
      <c r="X584" s="6" t="str">
        <f t="shared" ca="1" si="82"/>
        <v/>
      </c>
      <c r="Y584" s="6">
        <f t="shared" ca="1" si="83"/>
        <v>1</v>
      </c>
    </row>
    <row r="585" spans="1:25" hidden="1" x14ac:dyDescent="0.25">
      <c r="A585" s="8">
        <f t="shared" ca="1" si="77"/>
        <v>6</v>
      </c>
      <c r="B585" s="8">
        <f t="shared" ca="1" si="78"/>
        <v>1</v>
      </c>
      <c r="C585" s="8">
        <f t="shared" ca="1" si="78"/>
        <v>7</v>
      </c>
      <c r="D585" s="8">
        <f t="shared" ca="1" si="78"/>
        <v>6</v>
      </c>
      <c r="E585" s="8">
        <f t="shared" ca="1" si="78"/>
        <v>3</v>
      </c>
      <c r="F585" s="8">
        <f t="shared" ca="1" si="78"/>
        <v>2</v>
      </c>
      <c r="G585" s="6" cm="1">
        <f t="array" aca="1" ref="G585" ca="1">SUM(IF(ISNUMBER(FIND($A$4:$F$4,G$4)),$A585:$F585,0))</f>
        <v>13</v>
      </c>
      <c r="H585" s="6" cm="1">
        <f t="array" aca="1" ref="H585" ca="1">SUM(IF(ISNUMBER(FIND($A$4:$F$4,H$4)),$A585:$F585,0))</f>
        <v>14</v>
      </c>
      <c r="I585" s="6" cm="1">
        <f t="array" aca="1" ref="I585" ca="1">SUM(IF(ISNUMBER(FIND($A$4:$F$4,I$4)),$A585:$F585,0))</f>
        <v>6</v>
      </c>
      <c r="J585" s="6">
        <f t="shared" ca="1" si="79"/>
        <v>14</v>
      </c>
      <c r="K585" s="6">
        <f ca="1">SMALL($J$5:$J$1004,ROWS($J$5:J585))</f>
        <v>12</v>
      </c>
      <c r="L585" s="7">
        <f ca="1">ROWS($J$5:J585)/COUNT($J$5:$J$1004)</f>
        <v>0.58099999999999996</v>
      </c>
      <c r="M585" s="7"/>
      <c r="N585" s="7"/>
      <c r="O585" s="7"/>
      <c r="P585" s="6" t="str">
        <f t="shared" ca="1" si="76"/>
        <v/>
      </c>
      <c r="Q585" s="6">
        <f t="shared" ca="1" si="76"/>
        <v>1</v>
      </c>
      <c r="R585" s="6" t="str">
        <f t="shared" ca="1" si="76"/>
        <v/>
      </c>
      <c r="T585" s="6">
        <f t="shared" ca="1" si="80"/>
        <v>1</v>
      </c>
      <c r="U585" s="6" t="str">
        <f t="shared" ca="1" si="81"/>
        <v/>
      </c>
      <c r="V585" s="6" t="str">
        <f t="shared" ca="1" si="82"/>
        <v/>
      </c>
      <c r="W585" s="6">
        <f t="shared" ca="1" si="82"/>
        <v>1</v>
      </c>
      <c r="X585" s="6" t="str">
        <f t="shared" ca="1" si="82"/>
        <v/>
      </c>
      <c r="Y585" s="6">
        <f t="shared" ca="1" si="83"/>
        <v>1</v>
      </c>
    </row>
    <row r="586" spans="1:25" hidden="1" x14ac:dyDescent="0.25">
      <c r="A586" s="8">
        <f t="shared" ca="1" si="77"/>
        <v>4</v>
      </c>
      <c r="B586" s="8">
        <f t="shared" ca="1" si="78"/>
        <v>1</v>
      </c>
      <c r="C586" s="8">
        <f t="shared" ca="1" si="78"/>
        <v>7</v>
      </c>
      <c r="D586" s="8">
        <f t="shared" ca="1" si="78"/>
        <v>4</v>
      </c>
      <c r="E586" s="8">
        <f t="shared" ca="1" si="78"/>
        <v>3</v>
      </c>
      <c r="F586" s="8">
        <f t="shared" ca="1" si="78"/>
        <v>4</v>
      </c>
      <c r="G586" s="6" cm="1">
        <f t="array" aca="1" ref="G586" ca="1">SUM(IF(ISNUMBER(FIND($A$4:$F$4,G$4)),$A586:$F586,0))</f>
        <v>11</v>
      </c>
      <c r="H586" s="6" cm="1">
        <f t="array" aca="1" ref="H586" ca="1">SUM(IF(ISNUMBER(FIND($A$4:$F$4,H$4)),$A586:$F586,0))</f>
        <v>12</v>
      </c>
      <c r="I586" s="6" cm="1">
        <f t="array" aca="1" ref="I586" ca="1">SUM(IF(ISNUMBER(FIND($A$4:$F$4,I$4)),$A586:$F586,0))</f>
        <v>8</v>
      </c>
      <c r="J586" s="6">
        <f t="shared" ca="1" si="79"/>
        <v>12</v>
      </c>
      <c r="K586" s="6">
        <f ca="1">SMALL($J$5:$J$1004,ROWS($J$5:J586))</f>
        <v>12</v>
      </c>
      <c r="L586" s="7">
        <f ca="1">ROWS($J$5:J586)/COUNT($J$5:$J$1004)</f>
        <v>0.58199999999999996</v>
      </c>
      <c r="M586" s="7"/>
      <c r="N586" s="7"/>
      <c r="O586" s="7"/>
      <c r="P586" s="6" t="str">
        <f t="shared" ca="1" si="76"/>
        <v/>
      </c>
      <c r="Q586" s="6">
        <f t="shared" ca="1" si="76"/>
        <v>1</v>
      </c>
      <c r="R586" s="6" t="str">
        <f t="shared" ca="1" si="76"/>
        <v/>
      </c>
      <c r="T586" s="6">
        <f t="shared" ca="1" si="80"/>
        <v>1</v>
      </c>
      <c r="U586" s="6" t="str">
        <f t="shared" ca="1" si="81"/>
        <v/>
      </c>
      <c r="V586" s="6" t="str">
        <f t="shared" ca="1" si="82"/>
        <v/>
      </c>
      <c r="W586" s="6">
        <f t="shared" ca="1" si="82"/>
        <v>1</v>
      </c>
      <c r="X586" s="6" t="str">
        <f t="shared" ca="1" si="82"/>
        <v/>
      </c>
      <c r="Y586" s="6">
        <f t="shared" ca="1" si="83"/>
        <v>1</v>
      </c>
    </row>
    <row r="587" spans="1:25" hidden="1" x14ac:dyDescent="0.25">
      <c r="A587" s="8">
        <f t="shared" ca="1" si="77"/>
        <v>6</v>
      </c>
      <c r="B587" s="8">
        <f t="shared" ca="1" si="78"/>
        <v>2</v>
      </c>
      <c r="C587" s="8">
        <f t="shared" ca="1" si="78"/>
        <v>6</v>
      </c>
      <c r="D587" s="8">
        <f t="shared" ca="1" si="78"/>
        <v>4</v>
      </c>
      <c r="E587" s="8">
        <f t="shared" ca="1" si="78"/>
        <v>1</v>
      </c>
      <c r="F587" s="8">
        <f t="shared" ca="1" si="78"/>
        <v>4</v>
      </c>
      <c r="G587" s="6" cm="1">
        <f t="array" aca="1" ref="G587" ca="1">SUM(IF(ISNUMBER(FIND($A$4:$F$4,G$4)),$A587:$F587,0))</f>
        <v>12</v>
      </c>
      <c r="H587" s="6" cm="1">
        <f t="array" aca="1" ref="H587" ca="1">SUM(IF(ISNUMBER(FIND($A$4:$F$4,H$4)),$A587:$F587,0))</f>
        <v>14</v>
      </c>
      <c r="I587" s="6" cm="1">
        <f t="array" aca="1" ref="I587" ca="1">SUM(IF(ISNUMBER(FIND($A$4:$F$4,I$4)),$A587:$F587,0))</f>
        <v>7</v>
      </c>
      <c r="J587" s="6">
        <f t="shared" ca="1" si="79"/>
        <v>14</v>
      </c>
      <c r="K587" s="6">
        <f ca="1">SMALL($J$5:$J$1004,ROWS($J$5:J587))</f>
        <v>12</v>
      </c>
      <c r="L587" s="7">
        <f ca="1">ROWS($J$5:J587)/COUNT($J$5:$J$1004)</f>
        <v>0.58299999999999996</v>
      </c>
      <c r="M587" s="7"/>
      <c r="N587" s="7"/>
      <c r="O587" s="7"/>
      <c r="P587" s="6" t="str">
        <f t="shared" ca="1" si="76"/>
        <v/>
      </c>
      <c r="Q587" s="6">
        <f t="shared" ca="1" si="76"/>
        <v>1</v>
      </c>
      <c r="R587" s="6" t="str">
        <f t="shared" ca="1" si="76"/>
        <v/>
      </c>
      <c r="T587" s="6">
        <f t="shared" ca="1" si="80"/>
        <v>1</v>
      </c>
      <c r="U587" s="6" t="str">
        <f t="shared" ca="1" si="81"/>
        <v/>
      </c>
      <c r="V587" s="6" t="str">
        <f t="shared" ca="1" si="82"/>
        <v/>
      </c>
      <c r="W587" s="6">
        <f t="shared" ca="1" si="82"/>
        <v>1</v>
      </c>
      <c r="X587" s="6" t="str">
        <f t="shared" ca="1" si="82"/>
        <v/>
      </c>
      <c r="Y587" s="6">
        <f t="shared" ca="1" si="83"/>
        <v>1</v>
      </c>
    </row>
    <row r="588" spans="1:25" hidden="1" x14ac:dyDescent="0.25">
      <c r="A588" s="8">
        <f t="shared" ca="1" si="77"/>
        <v>6</v>
      </c>
      <c r="B588" s="8">
        <f t="shared" ca="1" si="78"/>
        <v>1</v>
      </c>
      <c r="C588" s="8">
        <f t="shared" ca="1" si="78"/>
        <v>7</v>
      </c>
      <c r="D588" s="8">
        <f t="shared" ca="1" si="78"/>
        <v>4</v>
      </c>
      <c r="E588" s="8">
        <f t="shared" ca="1" si="78"/>
        <v>1</v>
      </c>
      <c r="F588" s="8">
        <f t="shared" ca="1" si="78"/>
        <v>2</v>
      </c>
      <c r="G588" s="6" cm="1">
        <f t="array" aca="1" ref="G588" ca="1">SUM(IF(ISNUMBER(FIND($A$4:$F$4,G$4)),$A588:$F588,0))</f>
        <v>13</v>
      </c>
      <c r="H588" s="6" cm="1">
        <f t="array" aca="1" ref="H588" ca="1">SUM(IF(ISNUMBER(FIND($A$4:$F$4,H$4)),$A588:$F588,0))</f>
        <v>12</v>
      </c>
      <c r="I588" s="6" cm="1">
        <f t="array" aca="1" ref="I588" ca="1">SUM(IF(ISNUMBER(FIND($A$4:$F$4,I$4)),$A588:$F588,0))</f>
        <v>4</v>
      </c>
      <c r="J588" s="6">
        <f t="shared" ca="1" si="79"/>
        <v>13</v>
      </c>
      <c r="K588" s="6">
        <f ca="1">SMALL($J$5:$J$1004,ROWS($J$5:J588))</f>
        <v>12</v>
      </c>
      <c r="L588" s="7">
        <f ca="1">ROWS($J$5:J588)/COUNT($J$5:$J$1004)</f>
        <v>0.58399999999999996</v>
      </c>
      <c r="M588" s="7"/>
      <c r="N588" s="7"/>
      <c r="O588" s="7"/>
      <c r="P588" s="6">
        <f t="shared" ca="1" si="76"/>
        <v>1</v>
      </c>
      <c r="Q588" s="6" t="str">
        <f t="shared" ca="1" si="76"/>
        <v/>
      </c>
      <c r="R588" s="6" t="str">
        <f t="shared" ca="1" si="76"/>
        <v/>
      </c>
      <c r="T588" s="6">
        <f t="shared" ca="1" si="80"/>
        <v>1</v>
      </c>
      <c r="U588" s="6" t="str">
        <f t="shared" ca="1" si="81"/>
        <v/>
      </c>
      <c r="V588" s="6">
        <f t="shared" ca="1" si="82"/>
        <v>1</v>
      </c>
      <c r="W588" s="6" t="str">
        <f t="shared" ca="1" si="82"/>
        <v/>
      </c>
      <c r="X588" s="6" t="str">
        <f t="shared" ca="1" si="82"/>
        <v/>
      </c>
      <c r="Y588" s="6">
        <f t="shared" ca="1" si="83"/>
        <v>0</v>
      </c>
    </row>
    <row r="589" spans="1:25" hidden="1" x14ac:dyDescent="0.25">
      <c r="A589" s="8">
        <f t="shared" ca="1" si="77"/>
        <v>6</v>
      </c>
      <c r="B589" s="8">
        <f t="shared" ca="1" si="78"/>
        <v>2</v>
      </c>
      <c r="C589" s="8">
        <f t="shared" ca="1" si="78"/>
        <v>4</v>
      </c>
      <c r="D589" s="8">
        <f t="shared" ca="1" si="78"/>
        <v>2</v>
      </c>
      <c r="E589" s="8">
        <f t="shared" ca="1" si="78"/>
        <v>3</v>
      </c>
      <c r="F589" s="8">
        <f t="shared" ca="1" si="78"/>
        <v>4</v>
      </c>
      <c r="G589" s="6" cm="1">
        <f t="array" aca="1" ref="G589" ca="1">SUM(IF(ISNUMBER(FIND($A$4:$F$4,G$4)),$A589:$F589,0))</f>
        <v>10</v>
      </c>
      <c r="H589" s="6" cm="1">
        <f t="array" aca="1" ref="H589" ca="1">SUM(IF(ISNUMBER(FIND($A$4:$F$4,H$4)),$A589:$F589,0))</f>
        <v>12</v>
      </c>
      <c r="I589" s="6" cm="1">
        <f t="array" aca="1" ref="I589" ca="1">SUM(IF(ISNUMBER(FIND($A$4:$F$4,I$4)),$A589:$F589,0))</f>
        <v>9</v>
      </c>
      <c r="J589" s="6">
        <f t="shared" ca="1" si="79"/>
        <v>12</v>
      </c>
      <c r="K589" s="6">
        <f ca="1">SMALL($J$5:$J$1004,ROWS($J$5:J589))</f>
        <v>12</v>
      </c>
      <c r="L589" s="7">
        <f ca="1">ROWS($J$5:J589)/COUNT($J$5:$J$1004)</f>
        <v>0.58499999999999996</v>
      </c>
      <c r="M589" s="7"/>
      <c r="N589" s="7"/>
      <c r="O589" s="7"/>
      <c r="P589" s="6" t="str">
        <f t="shared" ca="1" si="76"/>
        <v/>
      </c>
      <c r="Q589" s="6">
        <f t="shared" ca="1" si="76"/>
        <v>1</v>
      </c>
      <c r="R589" s="6" t="str">
        <f t="shared" ca="1" si="76"/>
        <v/>
      </c>
      <c r="T589" s="6">
        <f t="shared" ca="1" si="80"/>
        <v>1</v>
      </c>
      <c r="U589" s="6" t="str">
        <f t="shared" ca="1" si="81"/>
        <v/>
      </c>
      <c r="V589" s="6" t="str">
        <f t="shared" ca="1" si="82"/>
        <v/>
      </c>
      <c r="W589" s="6">
        <f t="shared" ca="1" si="82"/>
        <v>1</v>
      </c>
      <c r="X589" s="6" t="str">
        <f t="shared" ca="1" si="82"/>
        <v/>
      </c>
      <c r="Y589" s="6">
        <f t="shared" ca="1" si="83"/>
        <v>1</v>
      </c>
    </row>
    <row r="590" spans="1:25" hidden="1" x14ac:dyDescent="0.25">
      <c r="A590" s="8">
        <f t="shared" ca="1" si="77"/>
        <v>6</v>
      </c>
      <c r="B590" s="8">
        <f t="shared" ca="1" si="78"/>
        <v>1</v>
      </c>
      <c r="C590" s="8">
        <f t="shared" ca="1" si="78"/>
        <v>5</v>
      </c>
      <c r="D590" s="8">
        <f t="shared" ca="1" si="78"/>
        <v>2</v>
      </c>
      <c r="E590" s="8">
        <f t="shared" ca="1" si="78"/>
        <v>2</v>
      </c>
      <c r="F590" s="8">
        <f t="shared" ca="1" si="78"/>
        <v>4</v>
      </c>
      <c r="G590" s="6" cm="1">
        <f t="array" aca="1" ref="G590" ca="1">SUM(IF(ISNUMBER(FIND($A$4:$F$4,G$4)),$A590:$F590,0))</f>
        <v>11</v>
      </c>
      <c r="H590" s="6" cm="1">
        <f t="array" aca="1" ref="H590" ca="1">SUM(IF(ISNUMBER(FIND($A$4:$F$4,H$4)),$A590:$F590,0))</f>
        <v>12</v>
      </c>
      <c r="I590" s="6" cm="1">
        <f t="array" aca="1" ref="I590" ca="1">SUM(IF(ISNUMBER(FIND($A$4:$F$4,I$4)),$A590:$F590,0))</f>
        <v>7</v>
      </c>
      <c r="J590" s="6">
        <f t="shared" ca="1" si="79"/>
        <v>12</v>
      </c>
      <c r="K590" s="6">
        <f ca="1">SMALL($J$5:$J$1004,ROWS($J$5:J590))</f>
        <v>12</v>
      </c>
      <c r="L590" s="7">
        <f ca="1">ROWS($J$5:J590)/COUNT($J$5:$J$1004)</f>
        <v>0.58599999999999997</v>
      </c>
      <c r="M590" s="7"/>
      <c r="N590" s="7"/>
      <c r="O590" s="7"/>
      <c r="P590" s="6" t="str">
        <f t="shared" ca="1" si="76"/>
        <v/>
      </c>
      <c r="Q590" s="6">
        <f t="shared" ca="1" si="76"/>
        <v>1</v>
      </c>
      <c r="R590" s="6" t="str">
        <f t="shared" ca="1" si="76"/>
        <v/>
      </c>
      <c r="T590" s="6">
        <f t="shared" ca="1" si="80"/>
        <v>1</v>
      </c>
      <c r="U590" s="6" t="str">
        <f t="shared" ca="1" si="81"/>
        <v/>
      </c>
      <c r="V590" s="6" t="str">
        <f t="shared" ca="1" si="82"/>
        <v/>
      </c>
      <c r="W590" s="6">
        <f t="shared" ca="1" si="82"/>
        <v>1</v>
      </c>
      <c r="X590" s="6" t="str">
        <f t="shared" ca="1" si="82"/>
        <v/>
      </c>
      <c r="Y590" s="6">
        <f t="shared" ca="1" si="83"/>
        <v>1</v>
      </c>
    </row>
    <row r="591" spans="1:25" hidden="1" x14ac:dyDescent="0.25">
      <c r="A591" s="8">
        <f t="shared" ca="1" si="77"/>
        <v>2</v>
      </c>
      <c r="B591" s="8">
        <f t="shared" ca="1" si="78"/>
        <v>3</v>
      </c>
      <c r="C591" s="8">
        <f t="shared" ca="1" si="78"/>
        <v>4</v>
      </c>
      <c r="D591" s="8">
        <f t="shared" ca="1" si="78"/>
        <v>4</v>
      </c>
      <c r="E591" s="8">
        <f t="shared" ca="1" si="78"/>
        <v>1</v>
      </c>
      <c r="F591" s="8">
        <f t="shared" ca="1" si="78"/>
        <v>2</v>
      </c>
      <c r="G591" s="6" cm="1">
        <f t="array" aca="1" ref="G591" ca="1">SUM(IF(ISNUMBER(FIND($A$4:$F$4,G$4)),$A591:$F591,0))</f>
        <v>6</v>
      </c>
      <c r="H591" s="6" cm="1">
        <f t="array" aca="1" ref="H591" ca="1">SUM(IF(ISNUMBER(FIND($A$4:$F$4,H$4)),$A591:$F591,0))</f>
        <v>8</v>
      </c>
      <c r="I591" s="6" cm="1">
        <f t="array" aca="1" ref="I591" ca="1">SUM(IF(ISNUMBER(FIND($A$4:$F$4,I$4)),$A591:$F591,0))</f>
        <v>6</v>
      </c>
      <c r="J591" s="6">
        <f t="shared" ca="1" si="79"/>
        <v>8</v>
      </c>
      <c r="K591" s="6">
        <f ca="1">SMALL($J$5:$J$1004,ROWS($J$5:J591))</f>
        <v>12</v>
      </c>
      <c r="L591" s="7">
        <f ca="1">ROWS($J$5:J591)/COUNT($J$5:$J$1004)</f>
        <v>0.58699999999999997</v>
      </c>
      <c r="M591" s="7"/>
      <c r="N591" s="7"/>
      <c r="O591" s="7"/>
      <c r="P591" s="6" t="str">
        <f t="shared" ca="1" si="76"/>
        <v/>
      </c>
      <c r="Q591" s="6">
        <f t="shared" ca="1" si="76"/>
        <v>1</v>
      </c>
      <c r="R591" s="6" t="str">
        <f t="shared" ca="1" si="76"/>
        <v/>
      </c>
      <c r="T591" s="6">
        <f t="shared" ca="1" si="80"/>
        <v>1</v>
      </c>
      <c r="U591" s="6" t="str">
        <f t="shared" ca="1" si="81"/>
        <v/>
      </c>
      <c r="V591" s="6" t="str">
        <f t="shared" ca="1" si="82"/>
        <v/>
      </c>
      <c r="W591" s="6">
        <f t="shared" ca="1" si="82"/>
        <v>1</v>
      </c>
      <c r="X591" s="6" t="str">
        <f t="shared" ca="1" si="82"/>
        <v/>
      </c>
      <c r="Y591" s="6">
        <f t="shared" ca="1" si="83"/>
        <v>1</v>
      </c>
    </row>
    <row r="592" spans="1:25" hidden="1" x14ac:dyDescent="0.25">
      <c r="A592" s="8">
        <f t="shared" ca="1" si="77"/>
        <v>4</v>
      </c>
      <c r="B592" s="8">
        <f t="shared" ca="1" si="78"/>
        <v>3</v>
      </c>
      <c r="C592" s="8">
        <f t="shared" ca="1" si="78"/>
        <v>8</v>
      </c>
      <c r="D592" s="8">
        <f t="shared" ca="1" si="78"/>
        <v>5</v>
      </c>
      <c r="E592" s="8">
        <f t="shared" ca="1" si="78"/>
        <v>2</v>
      </c>
      <c r="F592" s="8">
        <f t="shared" ca="1" si="78"/>
        <v>3</v>
      </c>
      <c r="G592" s="6" cm="1">
        <f t="array" aca="1" ref="G592" ca="1">SUM(IF(ISNUMBER(FIND($A$4:$F$4,G$4)),$A592:$F592,0))</f>
        <v>12</v>
      </c>
      <c r="H592" s="6" cm="1">
        <f t="array" aca="1" ref="H592" ca="1">SUM(IF(ISNUMBER(FIND($A$4:$F$4,H$4)),$A592:$F592,0))</f>
        <v>12</v>
      </c>
      <c r="I592" s="6" cm="1">
        <f t="array" aca="1" ref="I592" ca="1">SUM(IF(ISNUMBER(FIND($A$4:$F$4,I$4)),$A592:$F592,0))</f>
        <v>8</v>
      </c>
      <c r="J592" s="6">
        <f t="shared" ca="1" si="79"/>
        <v>12</v>
      </c>
      <c r="K592" s="6">
        <f ca="1">SMALL($J$5:$J$1004,ROWS($J$5:J592))</f>
        <v>12</v>
      </c>
      <c r="L592" s="7">
        <f ca="1">ROWS($J$5:J592)/COUNT($J$5:$J$1004)</f>
        <v>0.58799999999999997</v>
      </c>
      <c r="M592" s="7"/>
      <c r="N592" s="7"/>
      <c r="O592" s="7"/>
      <c r="P592" s="6">
        <f t="shared" ca="1" si="76"/>
        <v>1</v>
      </c>
      <c r="Q592" s="6">
        <f t="shared" ca="1" si="76"/>
        <v>1</v>
      </c>
      <c r="R592" s="6" t="str">
        <f t="shared" ca="1" si="76"/>
        <v/>
      </c>
      <c r="T592" s="6">
        <f t="shared" ca="1" si="80"/>
        <v>1</v>
      </c>
      <c r="U592" s="6" t="str">
        <f t="shared" ca="1" si="81"/>
        <v/>
      </c>
      <c r="V592" s="6">
        <f t="shared" ca="1" si="82"/>
        <v>1</v>
      </c>
      <c r="W592" s="6">
        <f t="shared" ca="1" si="82"/>
        <v>1</v>
      </c>
      <c r="X592" s="6" t="str">
        <f t="shared" ca="1" si="82"/>
        <v/>
      </c>
      <c r="Y592" s="6">
        <f t="shared" ca="1" si="83"/>
        <v>1</v>
      </c>
    </row>
    <row r="593" spans="1:25" hidden="1" x14ac:dyDescent="0.25">
      <c r="A593" s="8">
        <f t="shared" ca="1" si="77"/>
        <v>2</v>
      </c>
      <c r="B593" s="8">
        <f t="shared" ca="1" si="78"/>
        <v>1</v>
      </c>
      <c r="C593" s="8">
        <f t="shared" ca="1" si="78"/>
        <v>5</v>
      </c>
      <c r="D593" s="8">
        <f t="shared" ca="1" si="78"/>
        <v>3</v>
      </c>
      <c r="E593" s="8">
        <f t="shared" ca="1" si="78"/>
        <v>3</v>
      </c>
      <c r="F593" s="8">
        <f t="shared" ca="1" si="78"/>
        <v>2</v>
      </c>
      <c r="G593" s="6" cm="1">
        <f t="array" aca="1" ref="G593" ca="1">SUM(IF(ISNUMBER(FIND($A$4:$F$4,G$4)),$A593:$F593,0))</f>
        <v>7</v>
      </c>
      <c r="H593" s="6" cm="1">
        <f t="array" aca="1" ref="H593" ca="1">SUM(IF(ISNUMBER(FIND($A$4:$F$4,H$4)),$A593:$F593,0))</f>
        <v>7</v>
      </c>
      <c r="I593" s="6" cm="1">
        <f t="array" aca="1" ref="I593" ca="1">SUM(IF(ISNUMBER(FIND($A$4:$F$4,I$4)),$A593:$F593,0))</f>
        <v>6</v>
      </c>
      <c r="J593" s="6">
        <f t="shared" ca="1" si="79"/>
        <v>7</v>
      </c>
      <c r="K593" s="6">
        <f ca="1">SMALL($J$5:$J$1004,ROWS($J$5:J593))</f>
        <v>12</v>
      </c>
      <c r="L593" s="7">
        <f ca="1">ROWS($J$5:J593)/COUNT($J$5:$J$1004)</f>
        <v>0.58899999999999997</v>
      </c>
      <c r="M593" s="7"/>
      <c r="N593" s="7"/>
      <c r="O593" s="7"/>
      <c r="P593" s="6">
        <f t="shared" ca="1" si="76"/>
        <v>1</v>
      </c>
      <c r="Q593" s="6">
        <f t="shared" ca="1" si="76"/>
        <v>1</v>
      </c>
      <c r="R593" s="6" t="str">
        <f t="shared" ca="1" si="76"/>
        <v/>
      </c>
      <c r="T593" s="6">
        <f t="shared" ca="1" si="80"/>
        <v>1</v>
      </c>
      <c r="U593" s="6" t="str">
        <f t="shared" ca="1" si="81"/>
        <v/>
      </c>
      <c r="V593" s="6">
        <f t="shared" ca="1" si="82"/>
        <v>1</v>
      </c>
      <c r="W593" s="6">
        <f t="shared" ca="1" si="82"/>
        <v>1</v>
      </c>
      <c r="X593" s="6" t="str">
        <f t="shared" ca="1" si="82"/>
        <v/>
      </c>
      <c r="Y593" s="6">
        <f t="shared" ca="1" si="83"/>
        <v>1</v>
      </c>
    </row>
    <row r="594" spans="1:25" hidden="1" x14ac:dyDescent="0.25">
      <c r="A594" s="8">
        <f t="shared" ca="1" si="77"/>
        <v>6</v>
      </c>
      <c r="B594" s="8">
        <f t="shared" ca="1" si="78"/>
        <v>5</v>
      </c>
      <c r="C594" s="8">
        <f t="shared" ca="1" si="78"/>
        <v>6</v>
      </c>
      <c r="D594" s="8">
        <f t="shared" ca="1" si="78"/>
        <v>6</v>
      </c>
      <c r="E594" s="8">
        <f t="shared" ca="1" si="78"/>
        <v>1</v>
      </c>
      <c r="F594" s="8">
        <f t="shared" ca="1" si="78"/>
        <v>2</v>
      </c>
      <c r="G594" s="6" cm="1">
        <f t="array" aca="1" ref="G594" ca="1">SUM(IF(ISNUMBER(FIND($A$4:$F$4,G$4)),$A594:$F594,0))</f>
        <v>12</v>
      </c>
      <c r="H594" s="6" cm="1">
        <f t="array" aca="1" ref="H594" ca="1">SUM(IF(ISNUMBER(FIND($A$4:$F$4,H$4)),$A594:$F594,0))</f>
        <v>14</v>
      </c>
      <c r="I594" s="6" cm="1">
        <f t="array" aca="1" ref="I594" ca="1">SUM(IF(ISNUMBER(FIND($A$4:$F$4,I$4)),$A594:$F594,0))</f>
        <v>8</v>
      </c>
      <c r="J594" s="6">
        <f t="shared" ca="1" si="79"/>
        <v>14</v>
      </c>
      <c r="K594" s="6">
        <f ca="1">SMALL($J$5:$J$1004,ROWS($J$5:J594))</f>
        <v>12</v>
      </c>
      <c r="L594" s="7">
        <f ca="1">ROWS($J$5:J594)/COUNT($J$5:$J$1004)</f>
        <v>0.59</v>
      </c>
      <c r="M594" s="7"/>
      <c r="N594" s="7"/>
      <c r="O594" s="7"/>
      <c r="P594" s="6" t="str">
        <f t="shared" ca="1" si="76"/>
        <v/>
      </c>
      <c r="Q594" s="6">
        <f t="shared" ca="1" si="76"/>
        <v>1</v>
      </c>
      <c r="R594" s="6" t="str">
        <f t="shared" ca="1" si="76"/>
        <v/>
      </c>
      <c r="T594" s="6">
        <f t="shared" ca="1" si="80"/>
        <v>1</v>
      </c>
      <c r="U594" s="6" t="str">
        <f t="shared" ca="1" si="81"/>
        <v/>
      </c>
      <c r="V594" s="6" t="str">
        <f t="shared" ca="1" si="82"/>
        <v/>
      </c>
      <c r="W594" s="6">
        <f t="shared" ca="1" si="82"/>
        <v>1</v>
      </c>
      <c r="X594" s="6" t="str">
        <f t="shared" ca="1" si="82"/>
        <v/>
      </c>
      <c r="Y594" s="6">
        <f t="shared" ca="1" si="83"/>
        <v>1</v>
      </c>
    </row>
    <row r="595" spans="1:25" hidden="1" x14ac:dyDescent="0.25">
      <c r="A595" s="8">
        <f t="shared" ca="1" si="77"/>
        <v>3</v>
      </c>
      <c r="B595" s="8">
        <f t="shared" ca="1" si="78"/>
        <v>2</v>
      </c>
      <c r="C595" s="8">
        <f t="shared" ca="1" si="78"/>
        <v>7</v>
      </c>
      <c r="D595" s="8">
        <f t="shared" ca="1" si="78"/>
        <v>2</v>
      </c>
      <c r="E595" s="8">
        <f t="shared" ca="1" si="78"/>
        <v>1</v>
      </c>
      <c r="F595" s="8">
        <f t="shared" ca="1" si="78"/>
        <v>2</v>
      </c>
      <c r="G595" s="6" cm="1">
        <f t="array" aca="1" ref="G595" ca="1">SUM(IF(ISNUMBER(FIND($A$4:$F$4,G$4)),$A595:$F595,0))</f>
        <v>10</v>
      </c>
      <c r="H595" s="6" cm="1">
        <f t="array" aca="1" ref="H595" ca="1">SUM(IF(ISNUMBER(FIND($A$4:$F$4,H$4)),$A595:$F595,0))</f>
        <v>7</v>
      </c>
      <c r="I595" s="6" cm="1">
        <f t="array" aca="1" ref="I595" ca="1">SUM(IF(ISNUMBER(FIND($A$4:$F$4,I$4)),$A595:$F595,0))</f>
        <v>5</v>
      </c>
      <c r="J595" s="6">
        <f t="shared" ca="1" si="79"/>
        <v>10</v>
      </c>
      <c r="K595" s="6">
        <f ca="1">SMALL($J$5:$J$1004,ROWS($J$5:J595))</f>
        <v>12</v>
      </c>
      <c r="L595" s="7">
        <f ca="1">ROWS($J$5:J595)/COUNT($J$5:$J$1004)</f>
        <v>0.59099999999999997</v>
      </c>
      <c r="M595" s="7"/>
      <c r="N595" s="7"/>
      <c r="O595" s="7"/>
      <c r="P595" s="6">
        <f t="shared" ca="1" si="76"/>
        <v>1</v>
      </c>
      <c r="Q595" s="6" t="str">
        <f t="shared" ca="1" si="76"/>
        <v/>
      </c>
      <c r="R595" s="6" t="str">
        <f t="shared" ca="1" si="76"/>
        <v/>
      </c>
      <c r="T595" s="6">
        <f t="shared" ca="1" si="80"/>
        <v>1</v>
      </c>
      <c r="U595" s="6" t="str">
        <f t="shared" ca="1" si="81"/>
        <v/>
      </c>
      <c r="V595" s="6">
        <f t="shared" ca="1" si="82"/>
        <v>1</v>
      </c>
      <c r="W595" s="6" t="str">
        <f t="shared" ca="1" si="82"/>
        <v/>
      </c>
      <c r="X595" s="6" t="str">
        <f t="shared" ca="1" si="82"/>
        <v/>
      </c>
      <c r="Y595" s="6">
        <f t="shared" ca="1" si="83"/>
        <v>0</v>
      </c>
    </row>
    <row r="596" spans="1:25" hidden="1" x14ac:dyDescent="0.25">
      <c r="A596" s="8">
        <f t="shared" ca="1" si="77"/>
        <v>2</v>
      </c>
      <c r="B596" s="8">
        <f t="shared" ca="1" si="78"/>
        <v>4</v>
      </c>
      <c r="C596" s="8">
        <f t="shared" ca="1" si="78"/>
        <v>6</v>
      </c>
      <c r="D596" s="8">
        <f t="shared" ca="1" si="78"/>
        <v>6</v>
      </c>
      <c r="E596" s="8">
        <f t="shared" ca="1" si="78"/>
        <v>2</v>
      </c>
      <c r="F596" s="8">
        <f t="shared" ca="1" si="78"/>
        <v>4</v>
      </c>
      <c r="G596" s="6" cm="1">
        <f t="array" aca="1" ref="G596" ca="1">SUM(IF(ISNUMBER(FIND($A$4:$F$4,G$4)),$A596:$F596,0))</f>
        <v>8</v>
      </c>
      <c r="H596" s="6" cm="1">
        <f t="array" aca="1" ref="H596" ca="1">SUM(IF(ISNUMBER(FIND($A$4:$F$4,H$4)),$A596:$F596,0))</f>
        <v>12</v>
      </c>
      <c r="I596" s="6" cm="1">
        <f t="array" aca="1" ref="I596" ca="1">SUM(IF(ISNUMBER(FIND($A$4:$F$4,I$4)),$A596:$F596,0))</f>
        <v>10</v>
      </c>
      <c r="J596" s="6">
        <f t="shared" ca="1" si="79"/>
        <v>12</v>
      </c>
      <c r="K596" s="6">
        <f ca="1">SMALL($J$5:$J$1004,ROWS($J$5:J596))</f>
        <v>12</v>
      </c>
      <c r="L596" s="7">
        <f ca="1">ROWS($J$5:J596)/COUNT($J$5:$J$1004)</f>
        <v>0.59199999999999997</v>
      </c>
      <c r="M596" s="7"/>
      <c r="N596" s="7"/>
      <c r="O596" s="7"/>
      <c r="P596" s="6" t="str">
        <f t="shared" ca="1" si="76"/>
        <v/>
      </c>
      <c r="Q596" s="6">
        <f t="shared" ca="1" si="76"/>
        <v>1</v>
      </c>
      <c r="R596" s="6" t="str">
        <f t="shared" ca="1" si="76"/>
        <v/>
      </c>
      <c r="T596" s="6">
        <f t="shared" ca="1" si="80"/>
        <v>1</v>
      </c>
      <c r="U596" s="6" t="str">
        <f t="shared" ca="1" si="81"/>
        <v/>
      </c>
      <c r="V596" s="6" t="str">
        <f t="shared" ca="1" si="82"/>
        <v/>
      </c>
      <c r="W596" s="6">
        <f t="shared" ca="1" si="82"/>
        <v>1</v>
      </c>
      <c r="X596" s="6" t="str">
        <f t="shared" ca="1" si="82"/>
        <v/>
      </c>
      <c r="Y596" s="6">
        <f t="shared" ca="1" si="83"/>
        <v>1</v>
      </c>
    </row>
    <row r="597" spans="1:25" hidden="1" x14ac:dyDescent="0.25">
      <c r="A597" s="8">
        <f t="shared" ca="1" si="77"/>
        <v>3</v>
      </c>
      <c r="B597" s="8">
        <f t="shared" ca="1" si="78"/>
        <v>5</v>
      </c>
      <c r="C597" s="8">
        <f t="shared" ca="1" si="78"/>
        <v>6</v>
      </c>
      <c r="D597" s="8">
        <f t="shared" ca="1" si="78"/>
        <v>6</v>
      </c>
      <c r="E597" s="8">
        <f t="shared" ca="1" si="78"/>
        <v>2</v>
      </c>
      <c r="F597" s="8">
        <f t="shared" ca="1" si="78"/>
        <v>2</v>
      </c>
      <c r="G597" s="6" cm="1">
        <f t="array" aca="1" ref="G597" ca="1">SUM(IF(ISNUMBER(FIND($A$4:$F$4,G$4)),$A597:$F597,0))</f>
        <v>9</v>
      </c>
      <c r="H597" s="6" cm="1">
        <f t="array" aca="1" ref="H597" ca="1">SUM(IF(ISNUMBER(FIND($A$4:$F$4,H$4)),$A597:$F597,0))</f>
        <v>11</v>
      </c>
      <c r="I597" s="6" cm="1">
        <f t="array" aca="1" ref="I597" ca="1">SUM(IF(ISNUMBER(FIND($A$4:$F$4,I$4)),$A597:$F597,0))</f>
        <v>9</v>
      </c>
      <c r="J597" s="6">
        <f t="shared" ca="1" si="79"/>
        <v>11</v>
      </c>
      <c r="K597" s="6">
        <f ca="1">SMALL($J$5:$J$1004,ROWS($J$5:J597))</f>
        <v>12</v>
      </c>
      <c r="L597" s="7">
        <f ca="1">ROWS($J$5:J597)/COUNT($J$5:$J$1004)</f>
        <v>0.59299999999999997</v>
      </c>
      <c r="M597" s="7"/>
      <c r="N597" s="7"/>
      <c r="O597" s="7"/>
      <c r="P597" s="6" t="str">
        <f t="shared" ca="1" si="76"/>
        <v/>
      </c>
      <c r="Q597" s="6">
        <f t="shared" ca="1" si="76"/>
        <v>1</v>
      </c>
      <c r="R597" s="6" t="str">
        <f t="shared" ca="1" si="76"/>
        <v/>
      </c>
      <c r="T597" s="6">
        <f t="shared" ca="1" si="80"/>
        <v>1</v>
      </c>
      <c r="U597" s="6" t="str">
        <f t="shared" ca="1" si="81"/>
        <v/>
      </c>
      <c r="V597" s="6" t="str">
        <f t="shared" ca="1" si="82"/>
        <v/>
      </c>
      <c r="W597" s="6">
        <f t="shared" ca="1" si="82"/>
        <v>1</v>
      </c>
      <c r="X597" s="6" t="str">
        <f t="shared" ca="1" si="82"/>
        <v/>
      </c>
      <c r="Y597" s="6">
        <f t="shared" ca="1" si="83"/>
        <v>1</v>
      </c>
    </row>
    <row r="598" spans="1:25" hidden="1" x14ac:dyDescent="0.25">
      <c r="A598" s="8">
        <f t="shared" ca="1" si="77"/>
        <v>4</v>
      </c>
      <c r="B598" s="8">
        <f t="shared" ca="1" si="78"/>
        <v>1</v>
      </c>
      <c r="C598" s="8">
        <f t="shared" ca="1" si="78"/>
        <v>5</v>
      </c>
      <c r="D598" s="8">
        <f t="shared" ca="1" si="78"/>
        <v>5</v>
      </c>
      <c r="E598" s="8">
        <f t="shared" ca="1" si="78"/>
        <v>1</v>
      </c>
      <c r="F598" s="8">
        <f t="shared" ca="1" si="78"/>
        <v>3</v>
      </c>
      <c r="G598" s="6" cm="1">
        <f t="array" aca="1" ref="G598" ca="1">SUM(IF(ISNUMBER(FIND($A$4:$F$4,G$4)),$A598:$F598,0))</f>
        <v>9</v>
      </c>
      <c r="H598" s="6" cm="1">
        <f t="array" aca="1" ref="H598" ca="1">SUM(IF(ISNUMBER(FIND($A$4:$F$4,H$4)),$A598:$F598,0))</f>
        <v>12</v>
      </c>
      <c r="I598" s="6" cm="1">
        <f t="array" aca="1" ref="I598" ca="1">SUM(IF(ISNUMBER(FIND($A$4:$F$4,I$4)),$A598:$F598,0))</f>
        <v>5</v>
      </c>
      <c r="J598" s="6">
        <f t="shared" ca="1" si="79"/>
        <v>12</v>
      </c>
      <c r="K598" s="6">
        <f ca="1">SMALL($J$5:$J$1004,ROWS($J$5:J598))</f>
        <v>12</v>
      </c>
      <c r="L598" s="7">
        <f ca="1">ROWS($J$5:J598)/COUNT($J$5:$J$1004)</f>
        <v>0.59399999999999997</v>
      </c>
      <c r="M598" s="7"/>
      <c r="N598" s="7"/>
      <c r="O598" s="7"/>
      <c r="P598" s="6" t="str">
        <f t="shared" ref="P598:R661" ca="1" si="84">IF(G598=$J598,1,"")</f>
        <v/>
      </c>
      <c r="Q598" s="6">
        <f t="shared" ca="1" si="84"/>
        <v>1</v>
      </c>
      <c r="R598" s="6" t="str">
        <f t="shared" ca="1" si="84"/>
        <v/>
      </c>
      <c r="T598" s="6">
        <f t="shared" ca="1" si="80"/>
        <v>1</v>
      </c>
      <c r="U598" s="6" t="str">
        <f t="shared" ca="1" si="81"/>
        <v/>
      </c>
      <c r="V598" s="6" t="str">
        <f t="shared" ca="1" si="82"/>
        <v/>
      </c>
      <c r="W598" s="6">
        <f t="shared" ca="1" si="82"/>
        <v>1</v>
      </c>
      <c r="X598" s="6" t="str">
        <f t="shared" ca="1" si="82"/>
        <v/>
      </c>
      <c r="Y598" s="6">
        <f t="shared" ca="1" si="83"/>
        <v>1</v>
      </c>
    </row>
    <row r="599" spans="1:25" hidden="1" x14ac:dyDescent="0.25">
      <c r="A599" s="8">
        <f t="shared" ca="1" si="77"/>
        <v>3</v>
      </c>
      <c r="B599" s="8">
        <f t="shared" ca="1" si="78"/>
        <v>1</v>
      </c>
      <c r="C599" s="8">
        <f t="shared" ca="1" si="78"/>
        <v>8</v>
      </c>
      <c r="D599" s="8">
        <f t="shared" ca="1" si="78"/>
        <v>2</v>
      </c>
      <c r="E599" s="8">
        <f t="shared" ca="1" si="78"/>
        <v>3</v>
      </c>
      <c r="F599" s="8">
        <f t="shared" ca="1" si="78"/>
        <v>2</v>
      </c>
      <c r="G599" s="6" cm="1">
        <f t="array" aca="1" ref="G599" ca="1">SUM(IF(ISNUMBER(FIND($A$4:$F$4,G$4)),$A599:$F599,0))</f>
        <v>11</v>
      </c>
      <c r="H599" s="6" cm="1">
        <f t="array" aca="1" ref="H599" ca="1">SUM(IF(ISNUMBER(FIND($A$4:$F$4,H$4)),$A599:$F599,0))</f>
        <v>7</v>
      </c>
      <c r="I599" s="6" cm="1">
        <f t="array" aca="1" ref="I599" ca="1">SUM(IF(ISNUMBER(FIND($A$4:$F$4,I$4)),$A599:$F599,0))</f>
        <v>6</v>
      </c>
      <c r="J599" s="6">
        <f t="shared" ca="1" si="79"/>
        <v>11</v>
      </c>
      <c r="K599" s="6">
        <f ca="1">SMALL($J$5:$J$1004,ROWS($J$5:J599))</f>
        <v>12</v>
      </c>
      <c r="L599" s="7">
        <f ca="1">ROWS($J$5:J599)/COUNT($J$5:$J$1004)</f>
        <v>0.59499999999999997</v>
      </c>
      <c r="M599" s="7"/>
      <c r="N599" s="7"/>
      <c r="O599" s="7"/>
      <c r="P599" s="6">
        <f t="shared" ca="1" si="84"/>
        <v>1</v>
      </c>
      <c r="Q599" s="6" t="str">
        <f t="shared" ca="1" si="84"/>
        <v/>
      </c>
      <c r="R599" s="6" t="str">
        <f t="shared" ca="1" si="84"/>
        <v/>
      </c>
      <c r="T599" s="6">
        <f t="shared" ca="1" si="80"/>
        <v>1</v>
      </c>
      <c r="U599" s="6" t="str">
        <f t="shared" ca="1" si="81"/>
        <v/>
      </c>
      <c r="V599" s="6">
        <f t="shared" ca="1" si="82"/>
        <v>1</v>
      </c>
      <c r="W599" s="6" t="str">
        <f t="shared" ca="1" si="82"/>
        <v/>
      </c>
      <c r="X599" s="6" t="str">
        <f t="shared" ca="1" si="82"/>
        <v/>
      </c>
      <c r="Y599" s="6">
        <f t="shared" ca="1" si="83"/>
        <v>0</v>
      </c>
    </row>
    <row r="600" spans="1:25" hidden="1" x14ac:dyDescent="0.25">
      <c r="A600" s="8">
        <f t="shared" ca="1" si="77"/>
        <v>2</v>
      </c>
      <c r="B600" s="8">
        <f t="shared" ca="1" si="78"/>
        <v>2</v>
      </c>
      <c r="C600" s="8">
        <f t="shared" ca="1" si="78"/>
        <v>8</v>
      </c>
      <c r="D600" s="8">
        <f t="shared" ca="1" si="78"/>
        <v>2</v>
      </c>
      <c r="E600" s="8">
        <f t="shared" ca="1" si="78"/>
        <v>2</v>
      </c>
      <c r="F600" s="8">
        <f t="shared" ca="1" si="78"/>
        <v>4</v>
      </c>
      <c r="G600" s="6" cm="1">
        <f t="array" aca="1" ref="G600" ca="1">SUM(IF(ISNUMBER(FIND($A$4:$F$4,G$4)),$A600:$F600,0))</f>
        <v>10</v>
      </c>
      <c r="H600" s="6" cm="1">
        <f t="array" aca="1" ref="H600" ca="1">SUM(IF(ISNUMBER(FIND($A$4:$F$4,H$4)),$A600:$F600,0))</f>
        <v>8</v>
      </c>
      <c r="I600" s="6" cm="1">
        <f t="array" aca="1" ref="I600" ca="1">SUM(IF(ISNUMBER(FIND($A$4:$F$4,I$4)),$A600:$F600,0))</f>
        <v>8</v>
      </c>
      <c r="J600" s="6">
        <f t="shared" ca="1" si="79"/>
        <v>10</v>
      </c>
      <c r="K600" s="6">
        <f ca="1">SMALL($J$5:$J$1004,ROWS($J$5:J600))</f>
        <v>12</v>
      </c>
      <c r="L600" s="7">
        <f ca="1">ROWS($J$5:J600)/COUNT($J$5:$J$1004)</f>
        <v>0.59599999999999997</v>
      </c>
      <c r="M600" s="7"/>
      <c r="N600" s="7"/>
      <c r="O600" s="7"/>
      <c r="P600" s="6">
        <f t="shared" ca="1" si="84"/>
        <v>1</v>
      </c>
      <c r="Q600" s="6" t="str">
        <f t="shared" ca="1" si="84"/>
        <v/>
      </c>
      <c r="R600" s="6" t="str">
        <f t="shared" ca="1" si="84"/>
        <v/>
      </c>
      <c r="T600" s="6">
        <f t="shared" ca="1" si="80"/>
        <v>1</v>
      </c>
      <c r="U600" s="6" t="str">
        <f t="shared" ca="1" si="81"/>
        <v/>
      </c>
      <c r="V600" s="6">
        <f t="shared" ca="1" si="82"/>
        <v>1</v>
      </c>
      <c r="W600" s="6" t="str">
        <f t="shared" ca="1" si="82"/>
        <v/>
      </c>
      <c r="X600" s="6" t="str">
        <f t="shared" ca="1" si="82"/>
        <v/>
      </c>
      <c r="Y600" s="6">
        <f t="shared" ca="1" si="83"/>
        <v>0</v>
      </c>
    </row>
    <row r="601" spans="1:25" hidden="1" x14ac:dyDescent="0.25">
      <c r="A601" s="8">
        <f t="shared" ca="1" si="77"/>
        <v>2</v>
      </c>
      <c r="B601" s="8">
        <f t="shared" ca="1" si="78"/>
        <v>3</v>
      </c>
      <c r="C601" s="8">
        <f t="shared" ca="1" si="78"/>
        <v>5</v>
      </c>
      <c r="D601" s="8">
        <f t="shared" ca="1" si="78"/>
        <v>5</v>
      </c>
      <c r="E601" s="8">
        <f t="shared" ca="1" si="78"/>
        <v>2</v>
      </c>
      <c r="F601" s="8">
        <f t="shared" ca="1" si="78"/>
        <v>3</v>
      </c>
      <c r="G601" s="6" cm="1">
        <f t="array" aca="1" ref="G601" ca="1">SUM(IF(ISNUMBER(FIND($A$4:$F$4,G$4)),$A601:$F601,0))</f>
        <v>7</v>
      </c>
      <c r="H601" s="6" cm="1">
        <f t="array" aca="1" ref="H601" ca="1">SUM(IF(ISNUMBER(FIND($A$4:$F$4,H$4)),$A601:$F601,0))</f>
        <v>10</v>
      </c>
      <c r="I601" s="6" cm="1">
        <f t="array" aca="1" ref="I601" ca="1">SUM(IF(ISNUMBER(FIND($A$4:$F$4,I$4)),$A601:$F601,0))</f>
        <v>8</v>
      </c>
      <c r="J601" s="6">
        <f t="shared" ca="1" si="79"/>
        <v>10</v>
      </c>
      <c r="K601" s="6">
        <f ca="1">SMALL($J$5:$J$1004,ROWS($J$5:J601))</f>
        <v>12</v>
      </c>
      <c r="L601" s="7">
        <f ca="1">ROWS($J$5:J601)/COUNT($J$5:$J$1004)</f>
        <v>0.59699999999999998</v>
      </c>
      <c r="M601" s="7"/>
      <c r="N601" s="7"/>
      <c r="O601" s="7"/>
      <c r="P601" s="6" t="str">
        <f t="shared" ca="1" si="84"/>
        <v/>
      </c>
      <c r="Q601" s="6">
        <f t="shared" ca="1" si="84"/>
        <v>1</v>
      </c>
      <c r="R601" s="6" t="str">
        <f t="shared" ca="1" si="84"/>
        <v/>
      </c>
      <c r="T601" s="6">
        <f t="shared" ca="1" si="80"/>
        <v>1</v>
      </c>
      <c r="U601" s="6" t="str">
        <f t="shared" ca="1" si="81"/>
        <v/>
      </c>
      <c r="V601" s="6" t="str">
        <f t="shared" ca="1" si="82"/>
        <v/>
      </c>
      <c r="W601" s="6">
        <f t="shared" ca="1" si="82"/>
        <v>1</v>
      </c>
      <c r="X601" s="6" t="str">
        <f t="shared" ca="1" si="82"/>
        <v/>
      </c>
      <c r="Y601" s="6">
        <f t="shared" ca="1" si="83"/>
        <v>1</v>
      </c>
    </row>
    <row r="602" spans="1:25" hidden="1" x14ac:dyDescent="0.25">
      <c r="A602" s="8">
        <f t="shared" ca="1" si="77"/>
        <v>6</v>
      </c>
      <c r="B602" s="8">
        <f t="shared" ca="1" si="78"/>
        <v>3</v>
      </c>
      <c r="C602" s="8">
        <f t="shared" ca="1" si="78"/>
        <v>5</v>
      </c>
      <c r="D602" s="8">
        <f t="shared" ca="1" si="78"/>
        <v>3</v>
      </c>
      <c r="E602" s="8">
        <f t="shared" ca="1" si="78"/>
        <v>1</v>
      </c>
      <c r="F602" s="8">
        <f t="shared" ca="1" si="78"/>
        <v>3</v>
      </c>
      <c r="G602" s="6" cm="1">
        <f t="array" aca="1" ref="G602" ca="1">SUM(IF(ISNUMBER(FIND($A$4:$F$4,G$4)),$A602:$F602,0))</f>
        <v>11</v>
      </c>
      <c r="H602" s="6" cm="1">
        <f t="array" aca="1" ref="H602" ca="1">SUM(IF(ISNUMBER(FIND($A$4:$F$4,H$4)),$A602:$F602,0))</f>
        <v>12</v>
      </c>
      <c r="I602" s="6" cm="1">
        <f t="array" aca="1" ref="I602" ca="1">SUM(IF(ISNUMBER(FIND($A$4:$F$4,I$4)),$A602:$F602,0))</f>
        <v>7</v>
      </c>
      <c r="J602" s="6">
        <f t="shared" ca="1" si="79"/>
        <v>12</v>
      </c>
      <c r="K602" s="6">
        <f ca="1">SMALL($J$5:$J$1004,ROWS($J$5:J602))</f>
        <v>12</v>
      </c>
      <c r="L602" s="7">
        <f ca="1">ROWS($J$5:J602)/COUNT($J$5:$J$1004)</f>
        <v>0.59799999999999998</v>
      </c>
      <c r="M602" s="7"/>
      <c r="N602" s="7"/>
      <c r="O602" s="7"/>
      <c r="P602" s="6" t="str">
        <f t="shared" ca="1" si="84"/>
        <v/>
      </c>
      <c r="Q602" s="6">
        <f t="shared" ca="1" si="84"/>
        <v>1</v>
      </c>
      <c r="R602" s="6" t="str">
        <f t="shared" ca="1" si="84"/>
        <v/>
      </c>
      <c r="T602" s="6">
        <f t="shared" ca="1" si="80"/>
        <v>1</v>
      </c>
      <c r="U602" s="6" t="str">
        <f t="shared" ca="1" si="81"/>
        <v/>
      </c>
      <c r="V602" s="6" t="str">
        <f t="shared" ca="1" si="82"/>
        <v/>
      </c>
      <c r="W602" s="6">
        <f t="shared" ca="1" si="82"/>
        <v>1</v>
      </c>
      <c r="X602" s="6" t="str">
        <f t="shared" ca="1" si="82"/>
        <v/>
      </c>
      <c r="Y602" s="6">
        <f t="shared" ca="1" si="83"/>
        <v>1</v>
      </c>
    </row>
    <row r="603" spans="1:25" hidden="1" x14ac:dyDescent="0.25">
      <c r="A603" s="8">
        <f t="shared" ca="1" si="77"/>
        <v>3</v>
      </c>
      <c r="B603" s="8">
        <f t="shared" ca="1" si="78"/>
        <v>5</v>
      </c>
      <c r="C603" s="8">
        <f t="shared" ca="1" si="78"/>
        <v>5</v>
      </c>
      <c r="D603" s="8">
        <f t="shared" ca="1" si="78"/>
        <v>6</v>
      </c>
      <c r="E603" s="8">
        <f t="shared" ca="1" si="78"/>
        <v>3</v>
      </c>
      <c r="F603" s="8">
        <f t="shared" ca="1" si="78"/>
        <v>2</v>
      </c>
      <c r="G603" s="6" cm="1">
        <f t="array" aca="1" ref="G603" ca="1">SUM(IF(ISNUMBER(FIND($A$4:$F$4,G$4)),$A603:$F603,0))</f>
        <v>8</v>
      </c>
      <c r="H603" s="6" cm="1">
        <f t="array" aca="1" ref="H603" ca="1">SUM(IF(ISNUMBER(FIND($A$4:$F$4,H$4)),$A603:$F603,0))</f>
        <v>11</v>
      </c>
      <c r="I603" s="6" cm="1">
        <f t="array" aca="1" ref="I603" ca="1">SUM(IF(ISNUMBER(FIND($A$4:$F$4,I$4)),$A603:$F603,0))</f>
        <v>10</v>
      </c>
      <c r="J603" s="6">
        <f t="shared" ca="1" si="79"/>
        <v>11</v>
      </c>
      <c r="K603" s="6">
        <f ca="1">SMALL($J$5:$J$1004,ROWS($J$5:J603))</f>
        <v>12</v>
      </c>
      <c r="L603" s="7">
        <f ca="1">ROWS($J$5:J603)/COUNT($J$5:$J$1004)</f>
        <v>0.59899999999999998</v>
      </c>
      <c r="M603" s="7"/>
      <c r="N603" s="7"/>
      <c r="O603" s="7"/>
      <c r="P603" s="6" t="str">
        <f t="shared" ca="1" si="84"/>
        <v/>
      </c>
      <c r="Q603" s="6">
        <f t="shared" ca="1" si="84"/>
        <v>1</v>
      </c>
      <c r="R603" s="6" t="str">
        <f t="shared" ca="1" si="84"/>
        <v/>
      </c>
      <c r="T603" s="6">
        <f t="shared" ca="1" si="80"/>
        <v>1</v>
      </c>
      <c r="U603" s="6" t="str">
        <f t="shared" ca="1" si="81"/>
        <v/>
      </c>
      <c r="V603" s="6" t="str">
        <f t="shared" ca="1" si="82"/>
        <v/>
      </c>
      <c r="W603" s="6">
        <f t="shared" ca="1" si="82"/>
        <v>1</v>
      </c>
      <c r="X603" s="6" t="str">
        <f t="shared" ca="1" si="82"/>
        <v/>
      </c>
      <c r="Y603" s="6">
        <f t="shared" ca="1" si="83"/>
        <v>1</v>
      </c>
    </row>
    <row r="604" spans="1:25" hidden="1" x14ac:dyDescent="0.25">
      <c r="A604" s="8">
        <f t="shared" ca="1" si="77"/>
        <v>3</v>
      </c>
      <c r="B604" s="8">
        <f t="shared" ca="1" si="78"/>
        <v>3</v>
      </c>
      <c r="C604" s="8">
        <f t="shared" ca="1" si="78"/>
        <v>7</v>
      </c>
      <c r="D604" s="8">
        <f t="shared" ca="1" si="78"/>
        <v>4</v>
      </c>
      <c r="E604" s="8">
        <f t="shared" ca="1" si="78"/>
        <v>3</v>
      </c>
      <c r="F604" s="8">
        <f t="shared" ca="1" si="78"/>
        <v>3</v>
      </c>
      <c r="G604" s="6" cm="1">
        <f t="array" aca="1" ref="G604" ca="1">SUM(IF(ISNUMBER(FIND($A$4:$F$4,G$4)),$A604:$F604,0))</f>
        <v>10</v>
      </c>
      <c r="H604" s="6" cm="1">
        <f t="array" aca="1" ref="H604" ca="1">SUM(IF(ISNUMBER(FIND($A$4:$F$4,H$4)),$A604:$F604,0))</f>
        <v>10</v>
      </c>
      <c r="I604" s="6" cm="1">
        <f t="array" aca="1" ref="I604" ca="1">SUM(IF(ISNUMBER(FIND($A$4:$F$4,I$4)),$A604:$F604,0))</f>
        <v>9</v>
      </c>
      <c r="J604" s="6">
        <f t="shared" ca="1" si="79"/>
        <v>10</v>
      </c>
      <c r="K604" s="6">
        <f ca="1">SMALL($J$5:$J$1004,ROWS($J$5:J604))</f>
        <v>12</v>
      </c>
      <c r="L604" s="7">
        <f ca="1">ROWS($J$5:J604)/COUNT($J$5:$J$1004)</f>
        <v>0.6</v>
      </c>
      <c r="M604" s="7"/>
      <c r="N604" s="7"/>
      <c r="O604" s="7"/>
      <c r="P604" s="6">
        <f t="shared" ca="1" si="84"/>
        <v>1</v>
      </c>
      <c r="Q604" s="6">
        <f t="shared" ca="1" si="84"/>
        <v>1</v>
      </c>
      <c r="R604" s="6" t="str">
        <f t="shared" ca="1" si="84"/>
        <v/>
      </c>
      <c r="T604" s="6">
        <f t="shared" ca="1" si="80"/>
        <v>1</v>
      </c>
      <c r="U604" s="6" t="str">
        <f t="shared" ca="1" si="81"/>
        <v/>
      </c>
      <c r="V604" s="6">
        <f t="shared" ca="1" si="82"/>
        <v>1</v>
      </c>
      <c r="W604" s="6">
        <f t="shared" ca="1" si="82"/>
        <v>1</v>
      </c>
      <c r="X604" s="6" t="str">
        <f t="shared" ca="1" si="82"/>
        <v/>
      </c>
      <c r="Y604" s="6">
        <f t="shared" ca="1" si="83"/>
        <v>1</v>
      </c>
    </row>
    <row r="605" spans="1:25" hidden="1" x14ac:dyDescent="0.25">
      <c r="A605" s="8">
        <f t="shared" ca="1" si="77"/>
        <v>2</v>
      </c>
      <c r="B605" s="8">
        <f t="shared" ca="1" si="78"/>
        <v>3</v>
      </c>
      <c r="C605" s="8">
        <f t="shared" ca="1" si="78"/>
        <v>7</v>
      </c>
      <c r="D605" s="8">
        <f t="shared" ca="1" si="78"/>
        <v>5</v>
      </c>
      <c r="E605" s="8">
        <f t="shared" ca="1" si="78"/>
        <v>2</v>
      </c>
      <c r="F605" s="8">
        <f t="shared" ca="1" si="78"/>
        <v>3</v>
      </c>
      <c r="G605" s="6" cm="1">
        <f t="array" aca="1" ref="G605" ca="1">SUM(IF(ISNUMBER(FIND($A$4:$F$4,G$4)),$A605:$F605,0))</f>
        <v>9</v>
      </c>
      <c r="H605" s="6" cm="1">
        <f t="array" aca="1" ref="H605" ca="1">SUM(IF(ISNUMBER(FIND($A$4:$F$4,H$4)),$A605:$F605,0))</f>
        <v>10</v>
      </c>
      <c r="I605" s="6" cm="1">
        <f t="array" aca="1" ref="I605" ca="1">SUM(IF(ISNUMBER(FIND($A$4:$F$4,I$4)),$A605:$F605,0))</f>
        <v>8</v>
      </c>
      <c r="J605" s="6">
        <f t="shared" ca="1" si="79"/>
        <v>10</v>
      </c>
      <c r="K605" s="6">
        <f ca="1">SMALL($J$5:$J$1004,ROWS($J$5:J605))</f>
        <v>12</v>
      </c>
      <c r="L605" s="7">
        <f ca="1">ROWS($J$5:J605)/COUNT($J$5:$J$1004)</f>
        <v>0.60099999999999998</v>
      </c>
      <c r="M605" s="7"/>
      <c r="N605" s="7"/>
      <c r="O605" s="7"/>
      <c r="P605" s="6" t="str">
        <f t="shared" ca="1" si="84"/>
        <v/>
      </c>
      <c r="Q605" s="6">
        <f t="shared" ca="1" si="84"/>
        <v>1</v>
      </c>
      <c r="R605" s="6" t="str">
        <f t="shared" ca="1" si="84"/>
        <v/>
      </c>
      <c r="T605" s="6">
        <f t="shared" ca="1" si="80"/>
        <v>1</v>
      </c>
      <c r="U605" s="6" t="str">
        <f t="shared" ca="1" si="81"/>
        <v/>
      </c>
      <c r="V605" s="6" t="str">
        <f t="shared" ca="1" si="82"/>
        <v/>
      </c>
      <c r="W605" s="6">
        <f t="shared" ca="1" si="82"/>
        <v>1</v>
      </c>
      <c r="X605" s="6" t="str">
        <f t="shared" ca="1" si="82"/>
        <v/>
      </c>
      <c r="Y605" s="6">
        <f t="shared" ca="1" si="83"/>
        <v>1</v>
      </c>
    </row>
    <row r="606" spans="1:25" hidden="1" x14ac:dyDescent="0.25">
      <c r="A606" s="8">
        <f t="shared" ca="1" si="77"/>
        <v>5</v>
      </c>
      <c r="B606" s="8">
        <f t="shared" ca="1" si="78"/>
        <v>1</v>
      </c>
      <c r="C606" s="8">
        <f t="shared" ca="1" si="78"/>
        <v>5</v>
      </c>
      <c r="D606" s="8">
        <f t="shared" ca="1" si="78"/>
        <v>5</v>
      </c>
      <c r="E606" s="8">
        <f t="shared" ca="1" si="78"/>
        <v>1</v>
      </c>
      <c r="F606" s="8">
        <f t="shared" ca="1" si="78"/>
        <v>2</v>
      </c>
      <c r="G606" s="6" cm="1">
        <f t="array" aca="1" ref="G606" ca="1">SUM(IF(ISNUMBER(FIND($A$4:$F$4,G$4)),$A606:$F606,0))</f>
        <v>10</v>
      </c>
      <c r="H606" s="6" cm="1">
        <f t="array" aca="1" ref="H606" ca="1">SUM(IF(ISNUMBER(FIND($A$4:$F$4,H$4)),$A606:$F606,0))</f>
        <v>12</v>
      </c>
      <c r="I606" s="6" cm="1">
        <f t="array" aca="1" ref="I606" ca="1">SUM(IF(ISNUMBER(FIND($A$4:$F$4,I$4)),$A606:$F606,0))</f>
        <v>4</v>
      </c>
      <c r="J606" s="6">
        <f t="shared" ca="1" si="79"/>
        <v>12</v>
      </c>
      <c r="K606" s="6">
        <f ca="1">SMALL($J$5:$J$1004,ROWS($J$5:J606))</f>
        <v>12</v>
      </c>
      <c r="L606" s="7">
        <f ca="1">ROWS($J$5:J606)/COUNT($J$5:$J$1004)</f>
        <v>0.60199999999999998</v>
      </c>
      <c r="M606" s="7"/>
      <c r="N606" s="7"/>
      <c r="O606" s="7"/>
      <c r="P606" s="6" t="str">
        <f t="shared" ca="1" si="84"/>
        <v/>
      </c>
      <c r="Q606" s="6">
        <f t="shared" ca="1" si="84"/>
        <v>1</v>
      </c>
      <c r="R606" s="6" t="str">
        <f t="shared" ca="1" si="84"/>
        <v/>
      </c>
      <c r="T606" s="6">
        <f t="shared" ca="1" si="80"/>
        <v>1</v>
      </c>
      <c r="U606" s="6" t="str">
        <f t="shared" ca="1" si="81"/>
        <v/>
      </c>
      <c r="V606" s="6" t="str">
        <f t="shared" ca="1" si="82"/>
        <v/>
      </c>
      <c r="W606" s="6">
        <f t="shared" ca="1" si="82"/>
        <v>1</v>
      </c>
      <c r="X606" s="6" t="str">
        <f t="shared" ca="1" si="82"/>
        <v/>
      </c>
      <c r="Y606" s="6">
        <f t="shared" ca="1" si="83"/>
        <v>1</v>
      </c>
    </row>
    <row r="607" spans="1:25" hidden="1" x14ac:dyDescent="0.25">
      <c r="A607" s="8">
        <f t="shared" ca="1" si="77"/>
        <v>6</v>
      </c>
      <c r="B607" s="8">
        <f t="shared" ca="1" si="78"/>
        <v>2</v>
      </c>
      <c r="C607" s="8">
        <f t="shared" ca="1" si="78"/>
        <v>6</v>
      </c>
      <c r="D607" s="8">
        <f t="shared" ca="1" si="78"/>
        <v>2</v>
      </c>
      <c r="E607" s="8">
        <f t="shared" ca="1" si="78"/>
        <v>1</v>
      </c>
      <c r="F607" s="8">
        <f t="shared" ca="1" si="78"/>
        <v>2</v>
      </c>
      <c r="G607" s="6" cm="1">
        <f t="array" aca="1" ref="G607" ca="1">SUM(IF(ISNUMBER(FIND($A$4:$F$4,G$4)),$A607:$F607,0))</f>
        <v>12</v>
      </c>
      <c r="H607" s="6" cm="1">
        <f t="array" aca="1" ref="H607" ca="1">SUM(IF(ISNUMBER(FIND($A$4:$F$4,H$4)),$A607:$F607,0))</f>
        <v>10</v>
      </c>
      <c r="I607" s="6" cm="1">
        <f t="array" aca="1" ref="I607" ca="1">SUM(IF(ISNUMBER(FIND($A$4:$F$4,I$4)),$A607:$F607,0))</f>
        <v>5</v>
      </c>
      <c r="J607" s="6">
        <f t="shared" ca="1" si="79"/>
        <v>12</v>
      </c>
      <c r="K607" s="6">
        <f ca="1">SMALL($J$5:$J$1004,ROWS($J$5:J607))</f>
        <v>12</v>
      </c>
      <c r="L607" s="7">
        <f ca="1">ROWS($J$5:J607)/COUNT($J$5:$J$1004)</f>
        <v>0.60299999999999998</v>
      </c>
      <c r="M607" s="7"/>
      <c r="N607" s="7"/>
      <c r="O607" s="7"/>
      <c r="P607" s="6">
        <f t="shared" ca="1" si="84"/>
        <v>1</v>
      </c>
      <c r="Q607" s="6" t="str">
        <f t="shared" ca="1" si="84"/>
        <v/>
      </c>
      <c r="R607" s="6" t="str">
        <f t="shared" ca="1" si="84"/>
        <v/>
      </c>
      <c r="T607" s="6">
        <f t="shared" ca="1" si="80"/>
        <v>1</v>
      </c>
      <c r="U607" s="6" t="str">
        <f t="shared" ca="1" si="81"/>
        <v/>
      </c>
      <c r="V607" s="6">
        <f t="shared" ca="1" si="82"/>
        <v>1</v>
      </c>
      <c r="W607" s="6" t="str">
        <f t="shared" ca="1" si="82"/>
        <v/>
      </c>
      <c r="X607" s="6" t="str">
        <f t="shared" ca="1" si="82"/>
        <v/>
      </c>
      <c r="Y607" s="6">
        <f t="shared" ca="1" si="83"/>
        <v>0</v>
      </c>
    </row>
    <row r="608" spans="1:25" hidden="1" x14ac:dyDescent="0.25">
      <c r="A608" s="8">
        <f t="shared" ca="1" si="77"/>
        <v>5</v>
      </c>
      <c r="B608" s="8">
        <f t="shared" ca="1" si="78"/>
        <v>2</v>
      </c>
      <c r="C608" s="8">
        <f t="shared" ca="1" si="78"/>
        <v>7</v>
      </c>
      <c r="D608" s="8">
        <f t="shared" ca="1" si="78"/>
        <v>6</v>
      </c>
      <c r="E608" s="8">
        <f t="shared" ca="1" si="78"/>
        <v>1</v>
      </c>
      <c r="F608" s="8">
        <f t="shared" ca="1" si="78"/>
        <v>2</v>
      </c>
      <c r="G608" s="6" cm="1">
        <f t="array" aca="1" ref="G608" ca="1">SUM(IF(ISNUMBER(FIND($A$4:$F$4,G$4)),$A608:$F608,0))</f>
        <v>12</v>
      </c>
      <c r="H608" s="6" cm="1">
        <f t="array" aca="1" ref="H608" ca="1">SUM(IF(ISNUMBER(FIND($A$4:$F$4,H$4)),$A608:$F608,0))</f>
        <v>13</v>
      </c>
      <c r="I608" s="6" cm="1">
        <f t="array" aca="1" ref="I608" ca="1">SUM(IF(ISNUMBER(FIND($A$4:$F$4,I$4)),$A608:$F608,0))</f>
        <v>5</v>
      </c>
      <c r="J608" s="6">
        <f t="shared" ca="1" si="79"/>
        <v>13</v>
      </c>
      <c r="K608" s="6">
        <f ca="1">SMALL($J$5:$J$1004,ROWS($J$5:J608))</f>
        <v>12</v>
      </c>
      <c r="L608" s="7">
        <f ca="1">ROWS($J$5:J608)/COUNT($J$5:$J$1004)</f>
        <v>0.60399999999999998</v>
      </c>
      <c r="M608" s="7"/>
      <c r="N608" s="7"/>
      <c r="O608" s="7"/>
      <c r="P608" s="6" t="str">
        <f t="shared" ca="1" si="84"/>
        <v/>
      </c>
      <c r="Q608" s="6">
        <f t="shared" ca="1" si="84"/>
        <v>1</v>
      </c>
      <c r="R608" s="6" t="str">
        <f t="shared" ca="1" si="84"/>
        <v/>
      </c>
      <c r="T608" s="6">
        <f t="shared" ca="1" si="80"/>
        <v>1</v>
      </c>
      <c r="U608" s="6" t="str">
        <f t="shared" ca="1" si="81"/>
        <v/>
      </c>
      <c r="V608" s="6" t="str">
        <f t="shared" ca="1" si="82"/>
        <v/>
      </c>
      <c r="W608" s="6">
        <f t="shared" ca="1" si="82"/>
        <v>1</v>
      </c>
      <c r="X608" s="6" t="str">
        <f t="shared" ca="1" si="82"/>
        <v/>
      </c>
      <c r="Y608" s="6">
        <f t="shared" ca="1" si="83"/>
        <v>1</v>
      </c>
    </row>
    <row r="609" spans="1:25" hidden="1" x14ac:dyDescent="0.25">
      <c r="A609" s="8">
        <f t="shared" ca="1" si="77"/>
        <v>2</v>
      </c>
      <c r="B609" s="8">
        <f t="shared" ca="1" si="78"/>
        <v>2</v>
      </c>
      <c r="C609" s="8">
        <f t="shared" ca="1" si="78"/>
        <v>8</v>
      </c>
      <c r="D609" s="8">
        <f t="shared" ca="1" si="78"/>
        <v>4</v>
      </c>
      <c r="E609" s="8">
        <f t="shared" ca="1" si="78"/>
        <v>2</v>
      </c>
      <c r="F609" s="8">
        <f t="shared" ca="1" si="78"/>
        <v>4</v>
      </c>
      <c r="G609" s="6" cm="1">
        <f t="array" aca="1" ref="G609" ca="1">SUM(IF(ISNUMBER(FIND($A$4:$F$4,G$4)),$A609:$F609,0))</f>
        <v>10</v>
      </c>
      <c r="H609" s="6" cm="1">
        <f t="array" aca="1" ref="H609" ca="1">SUM(IF(ISNUMBER(FIND($A$4:$F$4,H$4)),$A609:$F609,0))</f>
        <v>10</v>
      </c>
      <c r="I609" s="6" cm="1">
        <f t="array" aca="1" ref="I609" ca="1">SUM(IF(ISNUMBER(FIND($A$4:$F$4,I$4)),$A609:$F609,0))</f>
        <v>8</v>
      </c>
      <c r="J609" s="6">
        <f t="shared" ca="1" si="79"/>
        <v>10</v>
      </c>
      <c r="K609" s="6">
        <f ca="1">SMALL($J$5:$J$1004,ROWS($J$5:J609))</f>
        <v>12</v>
      </c>
      <c r="L609" s="7">
        <f ca="1">ROWS($J$5:J609)/COUNT($J$5:$J$1004)</f>
        <v>0.60499999999999998</v>
      </c>
      <c r="M609" s="7"/>
      <c r="N609" s="7"/>
      <c r="O609" s="7"/>
      <c r="P609" s="6">
        <f t="shared" ca="1" si="84"/>
        <v>1</v>
      </c>
      <c r="Q609" s="6">
        <f t="shared" ca="1" si="84"/>
        <v>1</v>
      </c>
      <c r="R609" s="6" t="str">
        <f t="shared" ca="1" si="84"/>
        <v/>
      </c>
      <c r="T609" s="6">
        <f t="shared" ca="1" si="80"/>
        <v>1</v>
      </c>
      <c r="U609" s="6" t="str">
        <f t="shared" ca="1" si="81"/>
        <v/>
      </c>
      <c r="V609" s="6">
        <f t="shared" ca="1" si="82"/>
        <v>1</v>
      </c>
      <c r="W609" s="6">
        <f t="shared" ca="1" si="82"/>
        <v>1</v>
      </c>
      <c r="X609" s="6" t="str">
        <f t="shared" ca="1" si="82"/>
        <v/>
      </c>
      <c r="Y609" s="6">
        <f t="shared" ca="1" si="83"/>
        <v>1</v>
      </c>
    </row>
    <row r="610" spans="1:25" hidden="1" x14ac:dyDescent="0.25">
      <c r="A610" s="8">
        <f t="shared" ca="1" si="77"/>
        <v>5</v>
      </c>
      <c r="B610" s="8">
        <f t="shared" ca="1" si="78"/>
        <v>3</v>
      </c>
      <c r="C610" s="8">
        <f t="shared" ca="1" si="78"/>
        <v>8</v>
      </c>
      <c r="D610" s="8">
        <f t="shared" ca="1" si="78"/>
        <v>5</v>
      </c>
      <c r="E610" s="8">
        <f t="shared" ca="1" si="78"/>
        <v>3</v>
      </c>
      <c r="F610" s="8">
        <f t="shared" ca="1" si="78"/>
        <v>4</v>
      </c>
      <c r="G610" s="6" cm="1">
        <f t="array" aca="1" ref="G610" ca="1">SUM(IF(ISNUMBER(FIND($A$4:$F$4,G$4)),$A610:$F610,0))</f>
        <v>13</v>
      </c>
      <c r="H610" s="6" cm="1">
        <f t="array" aca="1" ref="H610" ca="1">SUM(IF(ISNUMBER(FIND($A$4:$F$4,H$4)),$A610:$F610,0))</f>
        <v>14</v>
      </c>
      <c r="I610" s="6" cm="1">
        <f t="array" aca="1" ref="I610" ca="1">SUM(IF(ISNUMBER(FIND($A$4:$F$4,I$4)),$A610:$F610,0))</f>
        <v>10</v>
      </c>
      <c r="J610" s="6">
        <f t="shared" ca="1" si="79"/>
        <v>14</v>
      </c>
      <c r="K610" s="6">
        <f ca="1">SMALL($J$5:$J$1004,ROWS($J$5:J610))</f>
        <v>12</v>
      </c>
      <c r="L610" s="7">
        <f ca="1">ROWS($J$5:J610)/COUNT($J$5:$J$1004)</f>
        <v>0.60599999999999998</v>
      </c>
      <c r="M610" s="7"/>
      <c r="N610" s="7"/>
      <c r="O610" s="7"/>
      <c r="P610" s="6" t="str">
        <f t="shared" ca="1" si="84"/>
        <v/>
      </c>
      <c r="Q610" s="6">
        <f t="shared" ca="1" si="84"/>
        <v>1</v>
      </c>
      <c r="R610" s="6" t="str">
        <f t="shared" ca="1" si="84"/>
        <v/>
      </c>
      <c r="T610" s="6">
        <f t="shared" ca="1" si="80"/>
        <v>1</v>
      </c>
      <c r="U610" s="6" t="str">
        <f t="shared" ca="1" si="81"/>
        <v/>
      </c>
      <c r="V610" s="6" t="str">
        <f t="shared" ca="1" si="82"/>
        <v/>
      </c>
      <c r="W610" s="6">
        <f t="shared" ca="1" si="82"/>
        <v>1</v>
      </c>
      <c r="X610" s="6" t="str">
        <f t="shared" ca="1" si="82"/>
        <v/>
      </c>
      <c r="Y610" s="6">
        <f t="shared" ca="1" si="83"/>
        <v>1</v>
      </c>
    </row>
    <row r="611" spans="1:25" hidden="1" x14ac:dyDescent="0.25">
      <c r="A611" s="8">
        <f t="shared" ca="1" si="77"/>
        <v>2</v>
      </c>
      <c r="B611" s="8">
        <f t="shared" ca="1" si="78"/>
        <v>1</v>
      </c>
      <c r="C611" s="8">
        <f t="shared" ca="1" si="78"/>
        <v>5</v>
      </c>
      <c r="D611" s="8">
        <f t="shared" ca="1" si="78"/>
        <v>3</v>
      </c>
      <c r="E611" s="8">
        <f t="shared" ca="1" si="78"/>
        <v>1</v>
      </c>
      <c r="F611" s="8">
        <f t="shared" ca="1" si="78"/>
        <v>2</v>
      </c>
      <c r="G611" s="6" cm="1">
        <f t="array" aca="1" ref="G611" ca="1">SUM(IF(ISNUMBER(FIND($A$4:$F$4,G$4)),$A611:$F611,0))</f>
        <v>7</v>
      </c>
      <c r="H611" s="6" cm="1">
        <f t="array" aca="1" ref="H611" ca="1">SUM(IF(ISNUMBER(FIND($A$4:$F$4,H$4)),$A611:$F611,0))</f>
        <v>7</v>
      </c>
      <c r="I611" s="6" cm="1">
        <f t="array" aca="1" ref="I611" ca="1">SUM(IF(ISNUMBER(FIND($A$4:$F$4,I$4)),$A611:$F611,0))</f>
        <v>4</v>
      </c>
      <c r="J611" s="6">
        <f t="shared" ca="1" si="79"/>
        <v>7</v>
      </c>
      <c r="K611" s="6">
        <f ca="1">SMALL($J$5:$J$1004,ROWS($J$5:J611))</f>
        <v>12</v>
      </c>
      <c r="L611" s="7">
        <f ca="1">ROWS($J$5:J611)/COUNT($J$5:$J$1004)</f>
        <v>0.60699999999999998</v>
      </c>
      <c r="M611" s="7"/>
      <c r="N611" s="7"/>
      <c r="O611" s="7"/>
      <c r="P611" s="6">
        <f t="shared" ca="1" si="84"/>
        <v>1</v>
      </c>
      <c r="Q611" s="6">
        <f t="shared" ca="1" si="84"/>
        <v>1</v>
      </c>
      <c r="R611" s="6" t="str">
        <f t="shared" ca="1" si="84"/>
        <v/>
      </c>
      <c r="T611" s="6">
        <f t="shared" ca="1" si="80"/>
        <v>1</v>
      </c>
      <c r="U611" s="6" t="str">
        <f t="shared" ca="1" si="81"/>
        <v/>
      </c>
      <c r="V611" s="6">
        <f t="shared" ca="1" si="82"/>
        <v>1</v>
      </c>
      <c r="W611" s="6">
        <f t="shared" ca="1" si="82"/>
        <v>1</v>
      </c>
      <c r="X611" s="6" t="str">
        <f t="shared" ca="1" si="82"/>
        <v/>
      </c>
      <c r="Y611" s="6">
        <f t="shared" ca="1" si="83"/>
        <v>1</v>
      </c>
    </row>
    <row r="612" spans="1:25" hidden="1" x14ac:dyDescent="0.25">
      <c r="A612" s="8">
        <f t="shared" ca="1" si="77"/>
        <v>4</v>
      </c>
      <c r="B612" s="8">
        <f t="shared" ca="1" si="78"/>
        <v>3</v>
      </c>
      <c r="C612" s="8">
        <f t="shared" ca="1" si="78"/>
        <v>6</v>
      </c>
      <c r="D612" s="8">
        <f t="shared" ca="1" si="78"/>
        <v>2</v>
      </c>
      <c r="E612" s="8">
        <f t="shared" ca="1" si="78"/>
        <v>2</v>
      </c>
      <c r="F612" s="8">
        <f t="shared" ca="1" si="78"/>
        <v>4</v>
      </c>
      <c r="G612" s="6" cm="1">
        <f t="array" aca="1" ref="G612" ca="1">SUM(IF(ISNUMBER(FIND($A$4:$F$4,G$4)),$A612:$F612,0))</f>
        <v>10</v>
      </c>
      <c r="H612" s="6" cm="1">
        <f t="array" aca="1" ref="H612" ca="1">SUM(IF(ISNUMBER(FIND($A$4:$F$4,H$4)),$A612:$F612,0))</f>
        <v>10</v>
      </c>
      <c r="I612" s="6" cm="1">
        <f t="array" aca="1" ref="I612" ca="1">SUM(IF(ISNUMBER(FIND($A$4:$F$4,I$4)),$A612:$F612,0))</f>
        <v>9</v>
      </c>
      <c r="J612" s="6">
        <f t="shared" ca="1" si="79"/>
        <v>10</v>
      </c>
      <c r="K612" s="6">
        <f ca="1">SMALL($J$5:$J$1004,ROWS($J$5:J612))</f>
        <v>12</v>
      </c>
      <c r="L612" s="7">
        <f ca="1">ROWS($J$5:J612)/COUNT($J$5:$J$1004)</f>
        <v>0.60799999999999998</v>
      </c>
      <c r="M612" s="7"/>
      <c r="N612" s="7"/>
      <c r="O612" s="7"/>
      <c r="P612" s="6">
        <f t="shared" ca="1" si="84"/>
        <v>1</v>
      </c>
      <c r="Q612" s="6">
        <f t="shared" ca="1" si="84"/>
        <v>1</v>
      </c>
      <c r="R612" s="6" t="str">
        <f t="shared" ca="1" si="84"/>
        <v/>
      </c>
      <c r="T612" s="6">
        <f t="shared" ca="1" si="80"/>
        <v>1</v>
      </c>
      <c r="U612" s="6" t="str">
        <f t="shared" ca="1" si="81"/>
        <v/>
      </c>
      <c r="V612" s="6">
        <f t="shared" ca="1" si="82"/>
        <v>1</v>
      </c>
      <c r="W612" s="6">
        <f t="shared" ca="1" si="82"/>
        <v>1</v>
      </c>
      <c r="X612" s="6" t="str">
        <f t="shared" ca="1" si="82"/>
        <v/>
      </c>
      <c r="Y612" s="6">
        <f t="shared" ca="1" si="83"/>
        <v>1</v>
      </c>
    </row>
    <row r="613" spans="1:25" hidden="1" x14ac:dyDescent="0.25">
      <c r="A613" s="8">
        <f t="shared" ca="1" si="77"/>
        <v>3</v>
      </c>
      <c r="B613" s="8">
        <f t="shared" ca="1" si="78"/>
        <v>3</v>
      </c>
      <c r="C613" s="8">
        <f t="shared" ca="1" si="78"/>
        <v>5</v>
      </c>
      <c r="D613" s="8">
        <f t="shared" ref="B613:F664" ca="1" si="85">RANDBETWEEN(D$2,D$3)</f>
        <v>4</v>
      </c>
      <c r="E613" s="8">
        <f t="shared" ca="1" si="85"/>
        <v>3</v>
      </c>
      <c r="F613" s="8">
        <f t="shared" ca="1" si="85"/>
        <v>4</v>
      </c>
      <c r="G613" s="6" cm="1">
        <f t="array" aca="1" ref="G613" ca="1">SUM(IF(ISNUMBER(FIND($A$4:$F$4,G$4)),$A613:$F613,0))</f>
        <v>8</v>
      </c>
      <c r="H613" s="6" cm="1">
        <f t="array" aca="1" ref="H613" ca="1">SUM(IF(ISNUMBER(FIND($A$4:$F$4,H$4)),$A613:$F613,0))</f>
        <v>11</v>
      </c>
      <c r="I613" s="6" cm="1">
        <f t="array" aca="1" ref="I613" ca="1">SUM(IF(ISNUMBER(FIND($A$4:$F$4,I$4)),$A613:$F613,0))</f>
        <v>10</v>
      </c>
      <c r="J613" s="6">
        <f t="shared" ca="1" si="79"/>
        <v>11</v>
      </c>
      <c r="K613" s="6">
        <f ca="1">SMALL($J$5:$J$1004,ROWS($J$5:J613))</f>
        <v>12</v>
      </c>
      <c r="L613" s="7">
        <f ca="1">ROWS($J$5:J613)/COUNT($J$5:$J$1004)</f>
        <v>0.60899999999999999</v>
      </c>
      <c r="M613" s="7"/>
      <c r="N613" s="7"/>
      <c r="O613" s="7"/>
      <c r="P613" s="6" t="str">
        <f t="shared" ca="1" si="84"/>
        <v/>
      </c>
      <c r="Q613" s="6">
        <f t="shared" ca="1" si="84"/>
        <v>1</v>
      </c>
      <c r="R613" s="6" t="str">
        <f t="shared" ca="1" si="84"/>
        <v/>
      </c>
      <c r="T613" s="6">
        <f t="shared" ca="1" si="80"/>
        <v>1</v>
      </c>
      <c r="U613" s="6" t="str">
        <f t="shared" ca="1" si="81"/>
        <v/>
      </c>
      <c r="V613" s="6" t="str">
        <f t="shared" ca="1" si="82"/>
        <v/>
      </c>
      <c r="W613" s="6">
        <f t="shared" ca="1" si="82"/>
        <v>1</v>
      </c>
      <c r="X613" s="6" t="str">
        <f t="shared" ca="1" si="82"/>
        <v/>
      </c>
      <c r="Y613" s="6">
        <f t="shared" ca="1" si="83"/>
        <v>1</v>
      </c>
    </row>
    <row r="614" spans="1:25" hidden="1" x14ac:dyDescent="0.25">
      <c r="A614" s="8">
        <f t="shared" ca="1" si="77"/>
        <v>6</v>
      </c>
      <c r="B614" s="8">
        <f t="shared" ca="1" si="85"/>
        <v>2</v>
      </c>
      <c r="C614" s="8">
        <f t="shared" ca="1" si="85"/>
        <v>4</v>
      </c>
      <c r="D614" s="8">
        <f t="shared" ca="1" si="85"/>
        <v>6</v>
      </c>
      <c r="E614" s="8">
        <f t="shared" ca="1" si="85"/>
        <v>2</v>
      </c>
      <c r="F614" s="8">
        <f t="shared" ca="1" si="85"/>
        <v>4</v>
      </c>
      <c r="G614" s="6" cm="1">
        <f t="array" aca="1" ref="G614" ca="1">SUM(IF(ISNUMBER(FIND($A$4:$F$4,G$4)),$A614:$F614,0))</f>
        <v>10</v>
      </c>
      <c r="H614" s="6" cm="1">
        <f t="array" aca="1" ref="H614" ca="1">SUM(IF(ISNUMBER(FIND($A$4:$F$4,H$4)),$A614:$F614,0))</f>
        <v>16</v>
      </c>
      <c r="I614" s="6" cm="1">
        <f t="array" aca="1" ref="I614" ca="1">SUM(IF(ISNUMBER(FIND($A$4:$F$4,I$4)),$A614:$F614,0))</f>
        <v>8</v>
      </c>
      <c r="J614" s="6">
        <f t="shared" ca="1" si="79"/>
        <v>16</v>
      </c>
      <c r="K614" s="6">
        <f ca="1">SMALL($J$5:$J$1004,ROWS($J$5:J614))</f>
        <v>12</v>
      </c>
      <c r="L614" s="7">
        <f ca="1">ROWS($J$5:J614)/COUNT($J$5:$J$1004)</f>
        <v>0.61</v>
      </c>
      <c r="M614" s="7"/>
      <c r="N614" s="7"/>
      <c r="O614" s="7"/>
      <c r="P614" s="6" t="str">
        <f t="shared" ca="1" si="84"/>
        <v/>
      </c>
      <c r="Q614" s="6">
        <f t="shared" ca="1" si="84"/>
        <v>1</v>
      </c>
      <c r="R614" s="6" t="str">
        <f t="shared" ca="1" si="84"/>
        <v/>
      </c>
      <c r="T614" s="6">
        <f t="shared" ca="1" si="80"/>
        <v>1</v>
      </c>
      <c r="U614" s="6" t="str">
        <f t="shared" ca="1" si="81"/>
        <v/>
      </c>
      <c r="V614" s="6" t="str">
        <f t="shared" ca="1" si="82"/>
        <v/>
      </c>
      <c r="W614" s="6">
        <f t="shared" ca="1" si="82"/>
        <v>1</v>
      </c>
      <c r="X614" s="6" t="str">
        <f t="shared" ca="1" si="82"/>
        <v/>
      </c>
      <c r="Y614" s="6">
        <f t="shared" ca="1" si="83"/>
        <v>1</v>
      </c>
    </row>
    <row r="615" spans="1:25" hidden="1" x14ac:dyDescent="0.25">
      <c r="A615" s="8">
        <f t="shared" ca="1" si="77"/>
        <v>3</v>
      </c>
      <c r="B615" s="8">
        <f t="shared" ca="1" si="85"/>
        <v>3</v>
      </c>
      <c r="C615" s="8">
        <f t="shared" ca="1" si="85"/>
        <v>7</v>
      </c>
      <c r="D615" s="8">
        <f t="shared" ca="1" si="85"/>
        <v>2</v>
      </c>
      <c r="E615" s="8">
        <f t="shared" ca="1" si="85"/>
        <v>1</v>
      </c>
      <c r="F615" s="8">
        <f t="shared" ca="1" si="85"/>
        <v>4</v>
      </c>
      <c r="G615" s="6" cm="1">
        <f t="array" aca="1" ref="G615" ca="1">SUM(IF(ISNUMBER(FIND($A$4:$F$4,G$4)),$A615:$F615,0))</f>
        <v>10</v>
      </c>
      <c r="H615" s="6" cm="1">
        <f t="array" aca="1" ref="H615" ca="1">SUM(IF(ISNUMBER(FIND($A$4:$F$4,H$4)),$A615:$F615,0))</f>
        <v>9</v>
      </c>
      <c r="I615" s="6" cm="1">
        <f t="array" aca="1" ref="I615" ca="1">SUM(IF(ISNUMBER(FIND($A$4:$F$4,I$4)),$A615:$F615,0))</f>
        <v>8</v>
      </c>
      <c r="J615" s="6">
        <f t="shared" ca="1" si="79"/>
        <v>10</v>
      </c>
      <c r="K615" s="6">
        <f ca="1">SMALL($J$5:$J$1004,ROWS($J$5:J615))</f>
        <v>12</v>
      </c>
      <c r="L615" s="7">
        <f ca="1">ROWS($J$5:J615)/COUNT($J$5:$J$1004)</f>
        <v>0.61099999999999999</v>
      </c>
      <c r="M615" s="7"/>
      <c r="N615" s="7"/>
      <c r="O615" s="7"/>
      <c r="P615" s="6">
        <f t="shared" ca="1" si="84"/>
        <v>1</v>
      </c>
      <c r="Q615" s="6" t="str">
        <f t="shared" ca="1" si="84"/>
        <v/>
      </c>
      <c r="R615" s="6" t="str">
        <f t="shared" ca="1" si="84"/>
        <v/>
      </c>
      <c r="T615" s="6">
        <f t="shared" ca="1" si="80"/>
        <v>1</v>
      </c>
      <c r="U615" s="6" t="str">
        <f t="shared" ca="1" si="81"/>
        <v/>
      </c>
      <c r="V615" s="6">
        <f t="shared" ca="1" si="82"/>
        <v>1</v>
      </c>
      <c r="W615" s="6" t="str">
        <f t="shared" ca="1" si="82"/>
        <v/>
      </c>
      <c r="X615" s="6" t="str">
        <f t="shared" ca="1" si="82"/>
        <v/>
      </c>
      <c r="Y615" s="6">
        <f t="shared" ca="1" si="83"/>
        <v>0</v>
      </c>
    </row>
    <row r="616" spans="1:25" hidden="1" x14ac:dyDescent="0.25">
      <c r="A616" s="8">
        <f t="shared" ref="A616:A679" ca="1" si="86">RANDBETWEEN(A$2,A$3)</f>
        <v>3</v>
      </c>
      <c r="B616" s="8">
        <f t="shared" ca="1" si="85"/>
        <v>5</v>
      </c>
      <c r="C616" s="8">
        <f t="shared" ca="1" si="85"/>
        <v>5</v>
      </c>
      <c r="D616" s="8">
        <f t="shared" ca="1" si="85"/>
        <v>5</v>
      </c>
      <c r="E616" s="8">
        <f t="shared" ca="1" si="85"/>
        <v>2</v>
      </c>
      <c r="F616" s="8">
        <f t="shared" ca="1" si="85"/>
        <v>2</v>
      </c>
      <c r="G616" s="6" cm="1">
        <f t="array" aca="1" ref="G616" ca="1">SUM(IF(ISNUMBER(FIND($A$4:$F$4,G$4)),$A616:$F616,0))</f>
        <v>8</v>
      </c>
      <c r="H616" s="6" cm="1">
        <f t="array" aca="1" ref="H616" ca="1">SUM(IF(ISNUMBER(FIND($A$4:$F$4,H$4)),$A616:$F616,0))</f>
        <v>10</v>
      </c>
      <c r="I616" s="6" cm="1">
        <f t="array" aca="1" ref="I616" ca="1">SUM(IF(ISNUMBER(FIND($A$4:$F$4,I$4)),$A616:$F616,0))</f>
        <v>9</v>
      </c>
      <c r="J616" s="6">
        <f t="shared" ca="1" si="79"/>
        <v>10</v>
      </c>
      <c r="K616" s="6">
        <f ca="1">SMALL($J$5:$J$1004,ROWS($J$5:J616))</f>
        <v>12</v>
      </c>
      <c r="L616" s="7">
        <f ca="1">ROWS($J$5:J616)/COUNT($J$5:$J$1004)</f>
        <v>0.61199999999999999</v>
      </c>
      <c r="M616" s="7"/>
      <c r="N616" s="7"/>
      <c r="O616" s="7"/>
      <c r="P616" s="6" t="str">
        <f t="shared" ca="1" si="84"/>
        <v/>
      </c>
      <c r="Q616" s="6">
        <f t="shared" ca="1" si="84"/>
        <v>1</v>
      </c>
      <c r="R616" s="6" t="str">
        <f t="shared" ca="1" si="84"/>
        <v/>
      </c>
      <c r="T616" s="6">
        <f t="shared" ca="1" si="80"/>
        <v>1</v>
      </c>
      <c r="U616" s="6" t="str">
        <f t="shared" ca="1" si="81"/>
        <v/>
      </c>
      <c r="V616" s="6" t="str">
        <f t="shared" ca="1" si="82"/>
        <v/>
      </c>
      <c r="W616" s="6">
        <f t="shared" ca="1" si="82"/>
        <v>1</v>
      </c>
      <c r="X616" s="6" t="str">
        <f t="shared" ca="1" si="82"/>
        <v/>
      </c>
      <c r="Y616" s="6">
        <f t="shared" ca="1" si="83"/>
        <v>1</v>
      </c>
    </row>
    <row r="617" spans="1:25" hidden="1" x14ac:dyDescent="0.25">
      <c r="A617" s="8">
        <f t="shared" ca="1" si="86"/>
        <v>6</v>
      </c>
      <c r="B617" s="8">
        <f t="shared" ca="1" si="85"/>
        <v>5</v>
      </c>
      <c r="C617" s="8">
        <f t="shared" ca="1" si="85"/>
        <v>5</v>
      </c>
      <c r="D617" s="8">
        <f t="shared" ca="1" si="85"/>
        <v>2</v>
      </c>
      <c r="E617" s="8">
        <f t="shared" ca="1" si="85"/>
        <v>2</v>
      </c>
      <c r="F617" s="8">
        <f t="shared" ca="1" si="85"/>
        <v>4</v>
      </c>
      <c r="G617" s="6" cm="1">
        <f t="array" aca="1" ref="G617" ca="1">SUM(IF(ISNUMBER(FIND($A$4:$F$4,G$4)),$A617:$F617,0))</f>
        <v>11</v>
      </c>
      <c r="H617" s="6" cm="1">
        <f t="array" aca="1" ref="H617" ca="1">SUM(IF(ISNUMBER(FIND($A$4:$F$4,H$4)),$A617:$F617,0))</f>
        <v>12</v>
      </c>
      <c r="I617" s="6" cm="1">
        <f t="array" aca="1" ref="I617" ca="1">SUM(IF(ISNUMBER(FIND($A$4:$F$4,I$4)),$A617:$F617,0))</f>
        <v>11</v>
      </c>
      <c r="J617" s="6">
        <f t="shared" ca="1" si="79"/>
        <v>12</v>
      </c>
      <c r="K617" s="6">
        <f ca="1">SMALL($J$5:$J$1004,ROWS($J$5:J617))</f>
        <v>12</v>
      </c>
      <c r="L617" s="7">
        <f ca="1">ROWS($J$5:J617)/COUNT($J$5:$J$1004)</f>
        <v>0.61299999999999999</v>
      </c>
      <c r="M617" s="7"/>
      <c r="N617" s="7"/>
      <c r="O617" s="7"/>
      <c r="P617" s="6" t="str">
        <f t="shared" ca="1" si="84"/>
        <v/>
      </c>
      <c r="Q617" s="6">
        <f t="shared" ca="1" si="84"/>
        <v>1</v>
      </c>
      <c r="R617" s="6" t="str">
        <f t="shared" ca="1" si="84"/>
        <v/>
      </c>
      <c r="T617" s="6">
        <f t="shared" ca="1" si="80"/>
        <v>1</v>
      </c>
      <c r="U617" s="6" t="str">
        <f t="shared" ca="1" si="81"/>
        <v/>
      </c>
      <c r="V617" s="6" t="str">
        <f t="shared" ca="1" si="82"/>
        <v/>
      </c>
      <c r="W617" s="6">
        <f t="shared" ca="1" si="82"/>
        <v>1</v>
      </c>
      <c r="X617" s="6" t="str">
        <f t="shared" ca="1" si="82"/>
        <v/>
      </c>
      <c r="Y617" s="6">
        <f t="shared" ca="1" si="83"/>
        <v>1</v>
      </c>
    </row>
    <row r="618" spans="1:25" hidden="1" x14ac:dyDescent="0.25">
      <c r="A618" s="8">
        <f t="shared" ca="1" si="86"/>
        <v>2</v>
      </c>
      <c r="B618" s="8">
        <f t="shared" ca="1" si="85"/>
        <v>3</v>
      </c>
      <c r="C618" s="8">
        <f t="shared" ca="1" si="85"/>
        <v>5</v>
      </c>
      <c r="D618" s="8">
        <f t="shared" ca="1" si="85"/>
        <v>6</v>
      </c>
      <c r="E618" s="8">
        <f t="shared" ca="1" si="85"/>
        <v>1</v>
      </c>
      <c r="F618" s="8">
        <f t="shared" ca="1" si="85"/>
        <v>3</v>
      </c>
      <c r="G618" s="6" cm="1">
        <f t="array" aca="1" ref="G618" ca="1">SUM(IF(ISNUMBER(FIND($A$4:$F$4,G$4)),$A618:$F618,0))</f>
        <v>7</v>
      </c>
      <c r="H618" s="6" cm="1">
        <f t="array" aca="1" ref="H618" ca="1">SUM(IF(ISNUMBER(FIND($A$4:$F$4,H$4)),$A618:$F618,0))</f>
        <v>11</v>
      </c>
      <c r="I618" s="6" cm="1">
        <f t="array" aca="1" ref="I618" ca="1">SUM(IF(ISNUMBER(FIND($A$4:$F$4,I$4)),$A618:$F618,0))</f>
        <v>7</v>
      </c>
      <c r="J618" s="6">
        <f t="shared" ca="1" si="79"/>
        <v>11</v>
      </c>
      <c r="K618" s="6">
        <f ca="1">SMALL($J$5:$J$1004,ROWS($J$5:J618))</f>
        <v>12</v>
      </c>
      <c r="L618" s="7">
        <f ca="1">ROWS($J$5:J618)/COUNT($J$5:$J$1004)</f>
        <v>0.61399999999999999</v>
      </c>
      <c r="M618" s="7"/>
      <c r="N618" s="7"/>
      <c r="O618" s="7"/>
      <c r="P618" s="6" t="str">
        <f t="shared" ca="1" si="84"/>
        <v/>
      </c>
      <c r="Q618" s="6">
        <f t="shared" ca="1" si="84"/>
        <v>1</v>
      </c>
      <c r="R618" s="6" t="str">
        <f t="shared" ca="1" si="84"/>
        <v/>
      </c>
      <c r="T618" s="6">
        <f t="shared" ca="1" si="80"/>
        <v>1</v>
      </c>
      <c r="U618" s="6" t="str">
        <f t="shared" ca="1" si="81"/>
        <v/>
      </c>
      <c r="V618" s="6" t="str">
        <f t="shared" ca="1" si="82"/>
        <v/>
      </c>
      <c r="W618" s="6">
        <f t="shared" ca="1" si="82"/>
        <v>1</v>
      </c>
      <c r="X618" s="6" t="str">
        <f t="shared" ca="1" si="82"/>
        <v/>
      </c>
      <c r="Y618" s="6">
        <f t="shared" ca="1" si="83"/>
        <v>1</v>
      </c>
    </row>
    <row r="619" spans="1:25" hidden="1" x14ac:dyDescent="0.25">
      <c r="A619" s="8">
        <f t="shared" ca="1" si="86"/>
        <v>5</v>
      </c>
      <c r="B619" s="8">
        <f t="shared" ca="1" si="85"/>
        <v>4</v>
      </c>
      <c r="C619" s="8">
        <f t="shared" ca="1" si="85"/>
        <v>7</v>
      </c>
      <c r="D619" s="8">
        <f t="shared" ca="1" si="85"/>
        <v>2</v>
      </c>
      <c r="E619" s="8">
        <f t="shared" ca="1" si="85"/>
        <v>1</v>
      </c>
      <c r="F619" s="8">
        <f t="shared" ca="1" si="85"/>
        <v>3</v>
      </c>
      <c r="G619" s="6" cm="1">
        <f t="array" aca="1" ref="G619" ca="1">SUM(IF(ISNUMBER(FIND($A$4:$F$4,G$4)),$A619:$F619,0))</f>
        <v>12</v>
      </c>
      <c r="H619" s="6" cm="1">
        <f t="array" aca="1" ref="H619" ca="1">SUM(IF(ISNUMBER(FIND($A$4:$F$4,H$4)),$A619:$F619,0))</f>
        <v>10</v>
      </c>
      <c r="I619" s="6" cm="1">
        <f t="array" aca="1" ref="I619" ca="1">SUM(IF(ISNUMBER(FIND($A$4:$F$4,I$4)),$A619:$F619,0))</f>
        <v>8</v>
      </c>
      <c r="J619" s="6">
        <f t="shared" ca="1" si="79"/>
        <v>12</v>
      </c>
      <c r="K619" s="6">
        <f ca="1">SMALL($J$5:$J$1004,ROWS($J$5:J619))</f>
        <v>12</v>
      </c>
      <c r="L619" s="7">
        <f ca="1">ROWS($J$5:J619)/COUNT($J$5:$J$1004)</f>
        <v>0.61499999999999999</v>
      </c>
      <c r="M619" s="7"/>
      <c r="N619" s="7"/>
      <c r="O619" s="7"/>
      <c r="P619" s="6">
        <f t="shared" ca="1" si="84"/>
        <v>1</v>
      </c>
      <c r="Q619" s="6" t="str">
        <f t="shared" ca="1" si="84"/>
        <v/>
      </c>
      <c r="R619" s="6" t="str">
        <f t="shared" ca="1" si="84"/>
        <v/>
      </c>
      <c r="T619" s="6">
        <f t="shared" ca="1" si="80"/>
        <v>1</v>
      </c>
      <c r="U619" s="6" t="str">
        <f t="shared" ca="1" si="81"/>
        <v/>
      </c>
      <c r="V619" s="6">
        <f t="shared" ca="1" si="82"/>
        <v>1</v>
      </c>
      <c r="W619" s="6" t="str">
        <f t="shared" ca="1" si="82"/>
        <v/>
      </c>
      <c r="X619" s="6" t="str">
        <f t="shared" ca="1" si="82"/>
        <v/>
      </c>
      <c r="Y619" s="6">
        <f t="shared" ca="1" si="83"/>
        <v>0</v>
      </c>
    </row>
    <row r="620" spans="1:25" hidden="1" x14ac:dyDescent="0.25">
      <c r="A620" s="8">
        <f t="shared" ca="1" si="86"/>
        <v>6</v>
      </c>
      <c r="B620" s="8">
        <f t="shared" ca="1" si="85"/>
        <v>3</v>
      </c>
      <c r="C620" s="8">
        <f t="shared" ca="1" si="85"/>
        <v>6</v>
      </c>
      <c r="D620" s="8">
        <f t="shared" ca="1" si="85"/>
        <v>2</v>
      </c>
      <c r="E620" s="8">
        <f t="shared" ca="1" si="85"/>
        <v>3</v>
      </c>
      <c r="F620" s="8">
        <f t="shared" ca="1" si="85"/>
        <v>4</v>
      </c>
      <c r="G620" s="6" cm="1">
        <f t="array" aca="1" ref="G620" ca="1">SUM(IF(ISNUMBER(FIND($A$4:$F$4,G$4)),$A620:$F620,0))</f>
        <v>12</v>
      </c>
      <c r="H620" s="6" cm="1">
        <f t="array" aca="1" ref="H620" ca="1">SUM(IF(ISNUMBER(FIND($A$4:$F$4,H$4)),$A620:$F620,0))</f>
        <v>12</v>
      </c>
      <c r="I620" s="6" cm="1">
        <f t="array" aca="1" ref="I620" ca="1">SUM(IF(ISNUMBER(FIND($A$4:$F$4,I$4)),$A620:$F620,0))</f>
        <v>10</v>
      </c>
      <c r="J620" s="6">
        <f t="shared" ca="1" si="79"/>
        <v>12</v>
      </c>
      <c r="K620" s="6">
        <f ca="1">SMALL($J$5:$J$1004,ROWS($J$5:J620))</f>
        <v>12</v>
      </c>
      <c r="L620" s="7">
        <f ca="1">ROWS($J$5:J620)/COUNT($J$5:$J$1004)</f>
        <v>0.61599999999999999</v>
      </c>
      <c r="M620" s="7"/>
      <c r="N620" s="7"/>
      <c r="O620" s="7"/>
      <c r="P620" s="6">
        <f t="shared" ca="1" si="84"/>
        <v>1</v>
      </c>
      <c r="Q620" s="6">
        <f t="shared" ca="1" si="84"/>
        <v>1</v>
      </c>
      <c r="R620" s="6" t="str">
        <f t="shared" ca="1" si="84"/>
        <v/>
      </c>
      <c r="T620" s="6">
        <f t="shared" ca="1" si="80"/>
        <v>1</v>
      </c>
      <c r="U620" s="6" t="str">
        <f t="shared" ca="1" si="81"/>
        <v/>
      </c>
      <c r="V620" s="6">
        <f t="shared" ca="1" si="82"/>
        <v>1</v>
      </c>
      <c r="W620" s="6">
        <f t="shared" ca="1" si="82"/>
        <v>1</v>
      </c>
      <c r="X620" s="6" t="str">
        <f t="shared" ca="1" si="82"/>
        <v/>
      </c>
      <c r="Y620" s="6">
        <f t="shared" ca="1" si="83"/>
        <v>1</v>
      </c>
    </row>
    <row r="621" spans="1:25" hidden="1" x14ac:dyDescent="0.25">
      <c r="A621" s="8">
        <f t="shared" ca="1" si="86"/>
        <v>5</v>
      </c>
      <c r="B621" s="8">
        <f t="shared" ca="1" si="85"/>
        <v>5</v>
      </c>
      <c r="C621" s="8">
        <f t="shared" ca="1" si="85"/>
        <v>4</v>
      </c>
      <c r="D621" s="8">
        <f t="shared" ca="1" si="85"/>
        <v>6</v>
      </c>
      <c r="E621" s="8">
        <f t="shared" ca="1" si="85"/>
        <v>2</v>
      </c>
      <c r="F621" s="8">
        <f t="shared" ca="1" si="85"/>
        <v>3</v>
      </c>
      <c r="G621" s="6" cm="1">
        <f t="array" aca="1" ref="G621" ca="1">SUM(IF(ISNUMBER(FIND($A$4:$F$4,G$4)),$A621:$F621,0))</f>
        <v>9</v>
      </c>
      <c r="H621" s="6" cm="1">
        <f t="array" aca="1" ref="H621" ca="1">SUM(IF(ISNUMBER(FIND($A$4:$F$4,H$4)),$A621:$F621,0))</f>
        <v>14</v>
      </c>
      <c r="I621" s="6" cm="1">
        <f t="array" aca="1" ref="I621" ca="1">SUM(IF(ISNUMBER(FIND($A$4:$F$4,I$4)),$A621:$F621,0))</f>
        <v>10</v>
      </c>
      <c r="J621" s="6">
        <f t="shared" ca="1" si="79"/>
        <v>14</v>
      </c>
      <c r="K621" s="6">
        <f ca="1">SMALL($J$5:$J$1004,ROWS($J$5:J621))</f>
        <v>12</v>
      </c>
      <c r="L621" s="7">
        <f ca="1">ROWS($J$5:J621)/COUNT($J$5:$J$1004)</f>
        <v>0.61699999999999999</v>
      </c>
      <c r="M621" s="7"/>
      <c r="N621" s="7"/>
      <c r="O621" s="7"/>
      <c r="P621" s="6" t="str">
        <f t="shared" ca="1" si="84"/>
        <v/>
      </c>
      <c r="Q621" s="6">
        <f t="shared" ca="1" si="84"/>
        <v>1</v>
      </c>
      <c r="R621" s="6" t="str">
        <f t="shared" ca="1" si="84"/>
        <v/>
      </c>
      <c r="T621" s="6">
        <f t="shared" ca="1" si="80"/>
        <v>1</v>
      </c>
      <c r="U621" s="6" t="str">
        <f t="shared" ca="1" si="81"/>
        <v/>
      </c>
      <c r="V621" s="6" t="str">
        <f t="shared" ca="1" si="82"/>
        <v/>
      </c>
      <c r="W621" s="6">
        <f t="shared" ca="1" si="82"/>
        <v>1</v>
      </c>
      <c r="X621" s="6" t="str">
        <f t="shared" ca="1" si="82"/>
        <v/>
      </c>
      <c r="Y621" s="6">
        <f t="shared" ca="1" si="83"/>
        <v>1</v>
      </c>
    </row>
    <row r="622" spans="1:25" hidden="1" x14ac:dyDescent="0.25">
      <c r="A622" s="8">
        <f t="shared" ca="1" si="86"/>
        <v>2</v>
      </c>
      <c r="B622" s="8">
        <f t="shared" ca="1" si="85"/>
        <v>5</v>
      </c>
      <c r="C622" s="8">
        <f t="shared" ca="1" si="85"/>
        <v>4</v>
      </c>
      <c r="D622" s="8">
        <f t="shared" ca="1" si="85"/>
        <v>4</v>
      </c>
      <c r="E622" s="8">
        <f t="shared" ca="1" si="85"/>
        <v>2</v>
      </c>
      <c r="F622" s="8">
        <f t="shared" ca="1" si="85"/>
        <v>3</v>
      </c>
      <c r="G622" s="6" cm="1">
        <f t="array" aca="1" ref="G622" ca="1">SUM(IF(ISNUMBER(FIND($A$4:$F$4,G$4)),$A622:$F622,0))</f>
        <v>6</v>
      </c>
      <c r="H622" s="6" cm="1">
        <f t="array" aca="1" ref="H622" ca="1">SUM(IF(ISNUMBER(FIND($A$4:$F$4,H$4)),$A622:$F622,0))</f>
        <v>9</v>
      </c>
      <c r="I622" s="6" cm="1">
        <f t="array" aca="1" ref="I622" ca="1">SUM(IF(ISNUMBER(FIND($A$4:$F$4,I$4)),$A622:$F622,0))</f>
        <v>10</v>
      </c>
      <c r="J622" s="6">
        <f t="shared" ca="1" si="79"/>
        <v>10</v>
      </c>
      <c r="K622" s="6">
        <f ca="1">SMALL($J$5:$J$1004,ROWS($J$5:J622))</f>
        <v>12</v>
      </c>
      <c r="L622" s="7">
        <f ca="1">ROWS($J$5:J622)/COUNT($J$5:$J$1004)</f>
        <v>0.61799999999999999</v>
      </c>
      <c r="M622" s="7"/>
      <c r="N622" s="7"/>
      <c r="O622" s="7"/>
      <c r="P622" s="6" t="str">
        <f t="shared" ca="1" si="84"/>
        <v/>
      </c>
      <c r="Q622" s="6" t="str">
        <f t="shared" ca="1" si="84"/>
        <v/>
      </c>
      <c r="R622" s="6">
        <f t="shared" ca="1" si="84"/>
        <v>1</v>
      </c>
      <c r="T622" s="6">
        <f t="shared" ca="1" si="80"/>
        <v>0</v>
      </c>
      <c r="U622" s="6">
        <f t="shared" ca="1" si="81"/>
        <v>1</v>
      </c>
      <c r="V622" s="6" t="str">
        <f t="shared" ca="1" si="82"/>
        <v/>
      </c>
      <c r="W622" s="6" t="str">
        <f t="shared" ca="1" si="82"/>
        <v/>
      </c>
      <c r="X622" s="6">
        <f t="shared" ca="1" si="82"/>
        <v>1</v>
      </c>
      <c r="Y622" s="6">
        <f t="shared" ca="1" si="83"/>
        <v>1</v>
      </c>
    </row>
    <row r="623" spans="1:25" hidden="1" x14ac:dyDescent="0.25">
      <c r="A623" s="8">
        <f t="shared" ca="1" si="86"/>
        <v>3</v>
      </c>
      <c r="B623" s="8">
        <f t="shared" ca="1" si="85"/>
        <v>3</v>
      </c>
      <c r="C623" s="8">
        <f t="shared" ca="1" si="85"/>
        <v>6</v>
      </c>
      <c r="D623" s="8">
        <f t="shared" ca="1" si="85"/>
        <v>3</v>
      </c>
      <c r="E623" s="8">
        <f t="shared" ca="1" si="85"/>
        <v>2</v>
      </c>
      <c r="F623" s="8">
        <f t="shared" ca="1" si="85"/>
        <v>4</v>
      </c>
      <c r="G623" s="6" cm="1">
        <f t="array" aca="1" ref="G623" ca="1">SUM(IF(ISNUMBER(FIND($A$4:$F$4,G$4)),$A623:$F623,0))</f>
        <v>9</v>
      </c>
      <c r="H623" s="6" cm="1">
        <f t="array" aca="1" ref="H623" ca="1">SUM(IF(ISNUMBER(FIND($A$4:$F$4,H$4)),$A623:$F623,0))</f>
        <v>10</v>
      </c>
      <c r="I623" s="6" cm="1">
        <f t="array" aca="1" ref="I623" ca="1">SUM(IF(ISNUMBER(FIND($A$4:$F$4,I$4)),$A623:$F623,0))</f>
        <v>9</v>
      </c>
      <c r="J623" s="6">
        <f t="shared" ca="1" si="79"/>
        <v>10</v>
      </c>
      <c r="K623" s="6">
        <f ca="1">SMALL($J$5:$J$1004,ROWS($J$5:J623))</f>
        <v>12</v>
      </c>
      <c r="L623" s="7">
        <f ca="1">ROWS($J$5:J623)/COUNT($J$5:$J$1004)</f>
        <v>0.61899999999999999</v>
      </c>
      <c r="M623" s="7"/>
      <c r="N623" s="7"/>
      <c r="O623" s="7"/>
      <c r="P623" s="6" t="str">
        <f t="shared" ca="1" si="84"/>
        <v/>
      </c>
      <c r="Q623" s="6">
        <f t="shared" ca="1" si="84"/>
        <v>1</v>
      </c>
      <c r="R623" s="6" t="str">
        <f t="shared" ca="1" si="84"/>
        <v/>
      </c>
      <c r="T623" s="6">
        <f t="shared" ca="1" si="80"/>
        <v>1</v>
      </c>
      <c r="U623" s="6" t="str">
        <f t="shared" ca="1" si="81"/>
        <v/>
      </c>
      <c r="V623" s="6" t="str">
        <f t="shared" ca="1" si="82"/>
        <v/>
      </c>
      <c r="W623" s="6">
        <f t="shared" ca="1" si="82"/>
        <v>1</v>
      </c>
      <c r="X623" s="6" t="str">
        <f t="shared" ca="1" si="82"/>
        <v/>
      </c>
      <c r="Y623" s="6">
        <f t="shared" ca="1" si="83"/>
        <v>1</v>
      </c>
    </row>
    <row r="624" spans="1:25" hidden="1" x14ac:dyDescent="0.25">
      <c r="A624" s="8">
        <f t="shared" ca="1" si="86"/>
        <v>4</v>
      </c>
      <c r="B624" s="8">
        <f t="shared" ca="1" si="85"/>
        <v>2</v>
      </c>
      <c r="C624" s="8">
        <f t="shared" ca="1" si="85"/>
        <v>6</v>
      </c>
      <c r="D624" s="8">
        <f t="shared" ca="1" si="85"/>
        <v>3</v>
      </c>
      <c r="E624" s="8">
        <f t="shared" ca="1" si="85"/>
        <v>3</v>
      </c>
      <c r="F624" s="8">
        <f t="shared" ca="1" si="85"/>
        <v>4</v>
      </c>
      <c r="G624" s="6" cm="1">
        <f t="array" aca="1" ref="G624" ca="1">SUM(IF(ISNUMBER(FIND($A$4:$F$4,G$4)),$A624:$F624,0))</f>
        <v>10</v>
      </c>
      <c r="H624" s="6" cm="1">
        <f t="array" aca="1" ref="H624" ca="1">SUM(IF(ISNUMBER(FIND($A$4:$F$4,H$4)),$A624:$F624,0))</f>
        <v>11</v>
      </c>
      <c r="I624" s="6" cm="1">
        <f t="array" aca="1" ref="I624" ca="1">SUM(IF(ISNUMBER(FIND($A$4:$F$4,I$4)),$A624:$F624,0))</f>
        <v>9</v>
      </c>
      <c r="J624" s="6">
        <f t="shared" ca="1" si="79"/>
        <v>11</v>
      </c>
      <c r="K624" s="6">
        <f ca="1">SMALL($J$5:$J$1004,ROWS($J$5:J624))</f>
        <v>12</v>
      </c>
      <c r="L624" s="7">
        <f ca="1">ROWS($J$5:J624)/COUNT($J$5:$J$1004)</f>
        <v>0.62</v>
      </c>
      <c r="M624" s="7"/>
      <c r="N624" s="7"/>
      <c r="O624" s="7"/>
      <c r="P624" s="6" t="str">
        <f t="shared" ca="1" si="84"/>
        <v/>
      </c>
      <c r="Q624" s="6">
        <f t="shared" ca="1" si="84"/>
        <v>1</v>
      </c>
      <c r="R624" s="6" t="str">
        <f t="shared" ca="1" si="84"/>
        <v/>
      </c>
      <c r="T624" s="6">
        <f t="shared" ca="1" si="80"/>
        <v>1</v>
      </c>
      <c r="U624" s="6" t="str">
        <f t="shared" ca="1" si="81"/>
        <v/>
      </c>
      <c r="V624" s="6" t="str">
        <f t="shared" ca="1" si="82"/>
        <v/>
      </c>
      <c r="W624" s="6">
        <f t="shared" ca="1" si="82"/>
        <v>1</v>
      </c>
      <c r="X624" s="6" t="str">
        <f t="shared" ca="1" si="82"/>
        <v/>
      </c>
      <c r="Y624" s="6">
        <f t="shared" ca="1" si="83"/>
        <v>1</v>
      </c>
    </row>
    <row r="625" spans="1:25" hidden="1" x14ac:dyDescent="0.25">
      <c r="A625" s="8">
        <f t="shared" ca="1" si="86"/>
        <v>2</v>
      </c>
      <c r="B625" s="8">
        <f t="shared" ca="1" si="85"/>
        <v>1</v>
      </c>
      <c r="C625" s="8">
        <f t="shared" ca="1" si="85"/>
        <v>6</v>
      </c>
      <c r="D625" s="8">
        <f t="shared" ca="1" si="85"/>
        <v>2</v>
      </c>
      <c r="E625" s="8">
        <f t="shared" ca="1" si="85"/>
        <v>1</v>
      </c>
      <c r="F625" s="8">
        <f t="shared" ca="1" si="85"/>
        <v>3</v>
      </c>
      <c r="G625" s="6" cm="1">
        <f t="array" aca="1" ref="G625" ca="1">SUM(IF(ISNUMBER(FIND($A$4:$F$4,G$4)),$A625:$F625,0))</f>
        <v>8</v>
      </c>
      <c r="H625" s="6" cm="1">
        <f t="array" aca="1" ref="H625" ca="1">SUM(IF(ISNUMBER(FIND($A$4:$F$4,H$4)),$A625:$F625,0))</f>
        <v>7</v>
      </c>
      <c r="I625" s="6" cm="1">
        <f t="array" aca="1" ref="I625" ca="1">SUM(IF(ISNUMBER(FIND($A$4:$F$4,I$4)),$A625:$F625,0))</f>
        <v>5</v>
      </c>
      <c r="J625" s="6">
        <f t="shared" ca="1" si="79"/>
        <v>8</v>
      </c>
      <c r="K625" s="6">
        <f ca="1">SMALL($J$5:$J$1004,ROWS($J$5:J625))</f>
        <v>12</v>
      </c>
      <c r="L625" s="7">
        <f ca="1">ROWS($J$5:J625)/COUNT($J$5:$J$1004)</f>
        <v>0.621</v>
      </c>
      <c r="M625" s="7"/>
      <c r="N625" s="7"/>
      <c r="O625" s="7"/>
      <c r="P625" s="6">
        <f t="shared" ca="1" si="84"/>
        <v>1</v>
      </c>
      <c r="Q625" s="6" t="str">
        <f t="shared" ca="1" si="84"/>
        <v/>
      </c>
      <c r="R625" s="6" t="str">
        <f t="shared" ca="1" si="84"/>
        <v/>
      </c>
      <c r="T625" s="6">
        <f t="shared" ca="1" si="80"/>
        <v>1</v>
      </c>
      <c r="U625" s="6" t="str">
        <f t="shared" ca="1" si="81"/>
        <v/>
      </c>
      <c r="V625" s="6">
        <f t="shared" ca="1" si="82"/>
        <v>1</v>
      </c>
      <c r="W625" s="6" t="str">
        <f t="shared" ca="1" si="82"/>
        <v/>
      </c>
      <c r="X625" s="6" t="str">
        <f t="shared" ca="1" si="82"/>
        <v/>
      </c>
      <c r="Y625" s="6">
        <f t="shared" ca="1" si="83"/>
        <v>0</v>
      </c>
    </row>
    <row r="626" spans="1:25" hidden="1" x14ac:dyDescent="0.25">
      <c r="A626" s="8">
        <f t="shared" ca="1" si="86"/>
        <v>6</v>
      </c>
      <c r="B626" s="8">
        <f t="shared" ca="1" si="85"/>
        <v>5</v>
      </c>
      <c r="C626" s="8">
        <f t="shared" ca="1" si="85"/>
        <v>4</v>
      </c>
      <c r="D626" s="8">
        <f t="shared" ca="1" si="85"/>
        <v>3</v>
      </c>
      <c r="E626" s="8">
        <f t="shared" ca="1" si="85"/>
        <v>1</v>
      </c>
      <c r="F626" s="8">
        <f t="shared" ca="1" si="85"/>
        <v>3</v>
      </c>
      <c r="G626" s="6" cm="1">
        <f t="array" aca="1" ref="G626" ca="1">SUM(IF(ISNUMBER(FIND($A$4:$F$4,G$4)),$A626:$F626,0))</f>
        <v>10</v>
      </c>
      <c r="H626" s="6" cm="1">
        <f t="array" aca="1" ref="H626" ca="1">SUM(IF(ISNUMBER(FIND($A$4:$F$4,H$4)),$A626:$F626,0))</f>
        <v>12</v>
      </c>
      <c r="I626" s="6" cm="1">
        <f t="array" aca="1" ref="I626" ca="1">SUM(IF(ISNUMBER(FIND($A$4:$F$4,I$4)),$A626:$F626,0))</f>
        <v>9</v>
      </c>
      <c r="J626" s="6">
        <f t="shared" ca="1" si="79"/>
        <v>12</v>
      </c>
      <c r="K626" s="6">
        <f ca="1">SMALL($J$5:$J$1004,ROWS($J$5:J626))</f>
        <v>12</v>
      </c>
      <c r="L626" s="7">
        <f ca="1">ROWS($J$5:J626)/COUNT($J$5:$J$1004)</f>
        <v>0.622</v>
      </c>
      <c r="M626" s="7"/>
      <c r="N626" s="7"/>
      <c r="O626" s="7"/>
      <c r="P626" s="6" t="str">
        <f t="shared" ca="1" si="84"/>
        <v/>
      </c>
      <c r="Q626" s="6">
        <f t="shared" ca="1" si="84"/>
        <v>1</v>
      </c>
      <c r="R626" s="6" t="str">
        <f t="shared" ca="1" si="84"/>
        <v/>
      </c>
      <c r="T626" s="6">
        <f t="shared" ca="1" si="80"/>
        <v>1</v>
      </c>
      <c r="U626" s="6" t="str">
        <f t="shared" ca="1" si="81"/>
        <v/>
      </c>
      <c r="V626" s="6" t="str">
        <f t="shared" ca="1" si="82"/>
        <v/>
      </c>
      <c r="W626" s="6">
        <f t="shared" ca="1" si="82"/>
        <v>1</v>
      </c>
      <c r="X626" s="6" t="str">
        <f t="shared" ca="1" si="82"/>
        <v/>
      </c>
      <c r="Y626" s="6">
        <f t="shared" ca="1" si="83"/>
        <v>1</v>
      </c>
    </row>
    <row r="627" spans="1:25" hidden="1" x14ac:dyDescent="0.25">
      <c r="A627" s="8">
        <f t="shared" ca="1" si="86"/>
        <v>2</v>
      </c>
      <c r="B627" s="8">
        <f t="shared" ca="1" si="85"/>
        <v>4</v>
      </c>
      <c r="C627" s="8">
        <f t="shared" ca="1" si="85"/>
        <v>7</v>
      </c>
      <c r="D627" s="8">
        <f t="shared" ca="1" si="85"/>
        <v>3</v>
      </c>
      <c r="E627" s="8">
        <f t="shared" ca="1" si="85"/>
        <v>3</v>
      </c>
      <c r="F627" s="8">
        <f t="shared" ca="1" si="85"/>
        <v>3</v>
      </c>
      <c r="G627" s="6" cm="1">
        <f t="array" aca="1" ref="G627" ca="1">SUM(IF(ISNUMBER(FIND($A$4:$F$4,G$4)),$A627:$F627,0))</f>
        <v>9</v>
      </c>
      <c r="H627" s="6" cm="1">
        <f t="array" aca="1" ref="H627" ca="1">SUM(IF(ISNUMBER(FIND($A$4:$F$4,H$4)),$A627:$F627,0))</f>
        <v>8</v>
      </c>
      <c r="I627" s="6" cm="1">
        <f t="array" aca="1" ref="I627" ca="1">SUM(IF(ISNUMBER(FIND($A$4:$F$4,I$4)),$A627:$F627,0))</f>
        <v>10</v>
      </c>
      <c r="J627" s="6">
        <f t="shared" ca="1" si="79"/>
        <v>10</v>
      </c>
      <c r="K627" s="6">
        <f ca="1">SMALL($J$5:$J$1004,ROWS($J$5:J627))</f>
        <v>12</v>
      </c>
      <c r="L627" s="7">
        <f ca="1">ROWS($J$5:J627)/COUNT($J$5:$J$1004)</f>
        <v>0.623</v>
      </c>
      <c r="M627" s="7"/>
      <c r="N627" s="7"/>
      <c r="O627" s="7"/>
      <c r="P627" s="6" t="str">
        <f t="shared" ca="1" si="84"/>
        <v/>
      </c>
      <c r="Q627" s="6" t="str">
        <f t="shared" ca="1" si="84"/>
        <v/>
      </c>
      <c r="R627" s="6">
        <f t="shared" ca="1" si="84"/>
        <v>1</v>
      </c>
      <c r="T627" s="6">
        <f t="shared" ca="1" si="80"/>
        <v>0</v>
      </c>
      <c r="U627" s="6">
        <f t="shared" ca="1" si="81"/>
        <v>1</v>
      </c>
      <c r="V627" s="6" t="str">
        <f t="shared" ca="1" si="82"/>
        <v/>
      </c>
      <c r="W627" s="6" t="str">
        <f t="shared" ca="1" si="82"/>
        <v/>
      </c>
      <c r="X627" s="6">
        <f t="shared" ca="1" si="82"/>
        <v>1</v>
      </c>
      <c r="Y627" s="6">
        <f t="shared" ca="1" si="83"/>
        <v>1</v>
      </c>
    </row>
    <row r="628" spans="1:25" hidden="1" x14ac:dyDescent="0.25">
      <c r="A628" s="8">
        <f t="shared" ca="1" si="86"/>
        <v>4</v>
      </c>
      <c r="B628" s="8">
        <f t="shared" ca="1" si="85"/>
        <v>5</v>
      </c>
      <c r="C628" s="8">
        <f t="shared" ca="1" si="85"/>
        <v>4</v>
      </c>
      <c r="D628" s="8">
        <f t="shared" ca="1" si="85"/>
        <v>6</v>
      </c>
      <c r="E628" s="8">
        <f t="shared" ca="1" si="85"/>
        <v>2</v>
      </c>
      <c r="F628" s="8">
        <f t="shared" ca="1" si="85"/>
        <v>3</v>
      </c>
      <c r="G628" s="6" cm="1">
        <f t="array" aca="1" ref="G628" ca="1">SUM(IF(ISNUMBER(FIND($A$4:$F$4,G$4)),$A628:$F628,0))</f>
        <v>8</v>
      </c>
      <c r="H628" s="6" cm="1">
        <f t="array" aca="1" ref="H628" ca="1">SUM(IF(ISNUMBER(FIND($A$4:$F$4,H$4)),$A628:$F628,0))</f>
        <v>13</v>
      </c>
      <c r="I628" s="6" cm="1">
        <f t="array" aca="1" ref="I628" ca="1">SUM(IF(ISNUMBER(FIND($A$4:$F$4,I$4)),$A628:$F628,0))</f>
        <v>10</v>
      </c>
      <c r="J628" s="6">
        <f t="shared" ca="1" si="79"/>
        <v>13</v>
      </c>
      <c r="K628" s="6">
        <f ca="1">SMALL($J$5:$J$1004,ROWS($J$5:J628))</f>
        <v>12</v>
      </c>
      <c r="L628" s="7">
        <f ca="1">ROWS($J$5:J628)/COUNT($J$5:$J$1004)</f>
        <v>0.624</v>
      </c>
      <c r="M628" s="7"/>
      <c r="N628" s="7"/>
      <c r="O628" s="7"/>
      <c r="P628" s="6" t="str">
        <f t="shared" ca="1" si="84"/>
        <v/>
      </c>
      <c r="Q628" s="6">
        <f t="shared" ca="1" si="84"/>
        <v>1</v>
      </c>
      <c r="R628" s="6" t="str">
        <f t="shared" ca="1" si="84"/>
        <v/>
      </c>
      <c r="T628" s="6">
        <f t="shared" ca="1" si="80"/>
        <v>1</v>
      </c>
      <c r="U628" s="6" t="str">
        <f t="shared" ca="1" si="81"/>
        <v/>
      </c>
      <c r="V628" s="6" t="str">
        <f t="shared" ca="1" si="82"/>
        <v/>
      </c>
      <c r="W628" s="6">
        <f t="shared" ca="1" si="82"/>
        <v>1</v>
      </c>
      <c r="X628" s="6" t="str">
        <f t="shared" ca="1" si="82"/>
        <v/>
      </c>
      <c r="Y628" s="6">
        <f t="shared" ca="1" si="83"/>
        <v>1</v>
      </c>
    </row>
    <row r="629" spans="1:25" hidden="1" x14ac:dyDescent="0.25">
      <c r="A629" s="8">
        <f t="shared" ca="1" si="86"/>
        <v>2</v>
      </c>
      <c r="B629" s="8">
        <f t="shared" ca="1" si="85"/>
        <v>3</v>
      </c>
      <c r="C629" s="8">
        <f t="shared" ca="1" si="85"/>
        <v>6</v>
      </c>
      <c r="D629" s="8">
        <f t="shared" ca="1" si="85"/>
        <v>5</v>
      </c>
      <c r="E629" s="8">
        <f t="shared" ca="1" si="85"/>
        <v>1</v>
      </c>
      <c r="F629" s="8">
        <f t="shared" ca="1" si="85"/>
        <v>2</v>
      </c>
      <c r="G629" s="6" cm="1">
        <f t="array" aca="1" ref="G629" ca="1">SUM(IF(ISNUMBER(FIND($A$4:$F$4,G$4)),$A629:$F629,0))</f>
        <v>8</v>
      </c>
      <c r="H629" s="6" cm="1">
        <f t="array" aca="1" ref="H629" ca="1">SUM(IF(ISNUMBER(FIND($A$4:$F$4,H$4)),$A629:$F629,0))</f>
        <v>9</v>
      </c>
      <c r="I629" s="6" cm="1">
        <f t="array" aca="1" ref="I629" ca="1">SUM(IF(ISNUMBER(FIND($A$4:$F$4,I$4)),$A629:$F629,0))</f>
        <v>6</v>
      </c>
      <c r="J629" s="6">
        <f t="shared" ca="1" si="79"/>
        <v>9</v>
      </c>
      <c r="K629" s="6">
        <f ca="1">SMALL($J$5:$J$1004,ROWS($J$5:J629))</f>
        <v>12</v>
      </c>
      <c r="L629" s="7">
        <f ca="1">ROWS($J$5:J629)/COUNT($J$5:$J$1004)</f>
        <v>0.625</v>
      </c>
      <c r="M629" s="7"/>
      <c r="N629" s="7"/>
      <c r="O629" s="7"/>
      <c r="P629" s="6" t="str">
        <f t="shared" ca="1" si="84"/>
        <v/>
      </c>
      <c r="Q629" s="6">
        <f t="shared" ca="1" si="84"/>
        <v>1</v>
      </c>
      <c r="R629" s="6" t="str">
        <f t="shared" ca="1" si="84"/>
        <v/>
      </c>
      <c r="T629" s="6">
        <f t="shared" ca="1" si="80"/>
        <v>1</v>
      </c>
      <c r="U629" s="6" t="str">
        <f t="shared" ca="1" si="81"/>
        <v/>
      </c>
      <c r="V629" s="6" t="str">
        <f t="shared" ca="1" si="82"/>
        <v/>
      </c>
      <c r="W629" s="6">
        <f t="shared" ca="1" si="82"/>
        <v>1</v>
      </c>
      <c r="X629" s="6" t="str">
        <f t="shared" ca="1" si="82"/>
        <v/>
      </c>
      <c r="Y629" s="6">
        <f t="shared" ca="1" si="83"/>
        <v>1</v>
      </c>
    </row>
    <row r="630" spans="1:25" hidden="1" x14ac:dyDescent="0.25">
      <c r="A630" s="8">
        <f t="shared" ca="1" si="86"/>
        <v>4</v>
      </c>
      <c r="B630" s="8">
        <f t="shared" ca="1" si="85"/>
        <v>3</v>
      </c>
      <c r="C630" s="8">
        <f t="shared" ca="1" si="85"/>
        <v>5</v>
      </c>
      <c r="D630" s="8">
        <f t="shared" ca="1" si="85"/>
        <v>4</v>
      </c>
      <c r="E630" s="8">
        <f t="shared" ca="1" si="85"/>
        <v>1</v>
      </c>
      <c r="F630" s="8">
        <f t="shared" ca="1" si="85"/>
        <v>2</v>
      </c>
      <c r="G630" s="6" cm="1">
        <f t="array" aca="1" ref="G630" ca="1">SUM(IF(ISNUMBER(FIND($A$4:$F$4,G$4)),$A630:$F630,0))</f>
        <v>9</v>
      </c>
      <c r="H630" s="6" cm="1">
        <f t="array" aca="1" ref="H630" ca="1">SUM(IF(ISNUMBER(FIND($A$4:$F$4,H$4)),$A630:$F630,0))</f>
        <v>10</v>
      </c>
      <c r="I630" s="6" cm="1">
        <f t="array" aca="1" ref="I630" ca="1">SUM(IF(ISNUMBER(FIND($A$4:$F$4,I$4)),$A630:$F630,0))</f>
        <v>6</v>
      </c>
      <c r="J630" s="6">
        <f t="shared" ca="1" si="79"/>
        <v>10</v>
      </c>
      <c r="K630" s="6">
        <f ca="1">SMALL($J$5:$J$1004,ROWS($J$5:J630))</f>
        <v>12</v>
      </c>
      <c r="L630" s="7">
        <f ca="1">ROWS($J$5:J630)/COUNT($J$5:$J$1004)</f>
        <v>0.626</v>
      </c>
      <c r="M630" s="7"/>
      <c r="N630" s="7"/>
      <c r="O630" s="7"/>
      <c r="P630" s="6" t="str">
        <f t="shared" ca="1" si="84"/>
        <v/>
      </c>
      <c r="Q630" s="6">
        <f t="shared" ca="1" si="84"/>
        <v>1</v>
      </c>
      <c r="R630" s="6" t="str">
        <f t="shared" ca="1" si="84"/>
        <v/>
      </c>
      <c r="T630" s="6">
        <f t="shared" ca="1" si="80"/>
        <v>1</v>
      </c>
      <c r="U630" s="6" t="str">
        <f t="shared" ca="1" si="81"/>
        <v/>
      </c>
      <c r="V630" s="6" t="str">
        <f t="shared" ca="1" si="82"/>
        <v/>
      </c>
      <c r="W630" s="6">
        <f t="shared" ca="1" si="82"/>
        <v>1</v>
      </c>
      <c r="X630" s="6" t="str">
        <f t="shared" ca="1" si="82"/>
        <v/>
      </c>
      <c r="Y630" s="6">
        <f t="shared" ca="1" si="83"/>
        <v>1</v>
      </c>
    </row>
    <row r="631" spans="1:25" hidden="1" x14ac:dyDescent="0.25">
      <c r="A631" s="8">
        <f t="shared" ca="1" si="86"/>
        <v>4</v>
      </c>
      <c r="B631" s="8">
        <f t="shared" ca="1" si="85"/>
        <v>5</v>
      </c>
      <c r="C631" s="8">
        <f t="shared" ca="1" si="85"/>
        <v>8</v>
      </c>
      <c r="D631" s="8">
        <f t="shared" ca="1" si="85"/>
        <v>3</v>
      </c>
      <c r="E631" s="8">
        <f t="shared" ca="1" si="85"/>
        <v>2</v>
      </c>
      <c r="F631" s="8">
        <f t="shared" ca="1" si="85"/>
        <v>4</v>
      </c>
      <c r="G631" s="6" cm="1">
        <f t="array" aca="1" ref="G631" ca="1">SUM(IF(ISNUMBER(FIND($A$4:$F$4,G$4)),$A631:$F631,0))</f>
        <v>12</v>
      </c>
      <c r="H631" s="6" cm="1">
        <f t="array" aca="1" ref="H631" ca="1">SUM(IF(ISNUMBER(FIND($A$4:$F$4,H$4)),$A631:$F631,0))</f>
        <v>11</v>
      </c>
      <c r="I631" s="6" cm="1">
        <f t="array" aca="1" ref="I631" ca="1">SUM(IF(ISNUMBER(FIND($A$4:$F$4,I$4)),$A631:$F631,0))</f>
        <v>11</v>
      </c>
      <c r="J631" s="6">
        <f t="shared" ca="1" si="79"/>
        <v>12</v>
      </c>
      <c r="K631" s="6">
        <f ca="1">SMALL($J$5:$J$1004,ROWS($J$5:J631))</f>
        <v>12</v>
      </c>
      <c r="L631" s="7">
        <f ca="1">ROWS($J$5:J631)/COUNT($J$5:$J$1004)</f>
        <v>0.627</v>
      </c>
      <c r="M631" s="7"/>
      <c r="N631" s="7"/>
      <c r="O631" s="7"/>
      <c r="P631" s="6">
        <f t="shared" ca="1" si="84"/>
        <v>1</v>
      </c>
      <c r="Q631" s="6" t="str">
        <f t="shared" ca="1" si="84"/>
        <v/>
      </c>
      <c r="R631" s="6" t="str">
        <f t="shared" ca="1" si="84"/>
        <v/>
      </c>
      <c r="T631" s="6">
        <f t="shared" ca="1" si="80"/>
        <v>1</v>
      </c>
      <c r="U631" s="6" t="str">
        <f t="shared" ca="1" si="81"/>
        <v/>
      </c>
      <c r="V631" s="6">
        <f t="shared" ca="1" si="82"/>
        <v>1</v>
      </c>
      <c r="W631" s="6" t="str">
        <f t="shared" ca="1" si="82"/>
        <v/>
      </c>
      <c r="X631" s="6" t="str">
        <f t="shared" ca="1" si="82"/>
        <v/>
      </c>
      <c r="Y631" s="6">
        <f t="shared" ca="1" si="83"/>
        <v>0</v>
      </c>
    </row>
    <row r="632" spans="1:25" hidden="1" x14ac:dyDescent="0.25">
      <c r="A632" s="8">
        <f t="shared" ca="1" si="86"/>
        <v>3</v>
      </c>
      <c r="B632" s="8">
        <f t="shared" ca="1" si="85"/>
        <v>1</v>
      </c>
      <c r="C632" s="8">
        <f t="shared" ca="1" si="85"/>
        <v>8</v>
      </c>
      <c r="D632" s="8">
        <f t="shared" ca="1" si="85"/>
        <v>5</v>
      </c>
      <c r="E632" s="8">
        <f t="shared" ca="1" si="85"/>
        <v>2</v>
      </c>
      <c r="F632" s="8">
        <f t="shared" ca="1" si="85"/>
        <v>2</v>
      </c>
      <c r="G632" s="6" cm="1">
        <f t="array" aca="1" ref="G632" ca="1">SUM(IF(ISNUMBER(FIND($A$4:$F$4,G$4)),$A632:$F632,0))</f>
        <v>11</v>
      </c>
      <c r="H632" s="6" cm="1">
        <f t="array" aca="1" ref="H632" ca="1">SUM(IF(ISNUMBER(FIND($A$4:$F$4,H$4)),$A632:$F632,0))</f>
        <v>10</v>
      </c>
      <c r="I632" s="6" cm="1">
        <f t="array" aca="1" ref="I632" ca="1">SUM(IF(ISNUMBER(FIND($A$4:$F$4,I$4)),$A632:$F632,0))</f>
        <v>5</v>
      </c>
      <c r="J632" s="6">
        <f t="shared" ca="1" si="79"/>
        <v>11</v>
      </c>
      <c r="K632" s="6">
        <f ca="1">SMALL($J$5:$J$1004,ROWS($J$5:J632))</f>
        <v>12</v>
      </c>
      <c r="L632" s="7">
        <f ca="1">ROWS($J$5:J632)/COUNT($J$5:$J$1004)</f>
        <v>0.628</v>
      </c>
      <c r="M632" s="7"/>
      <c r="N632" s="7"/>
      <c r="O632" s="7"/>
      <c r="P632" s="6">
        <f t="shared" ca="1" si="84"/>
        <v>1</v>
      </c>
      <c r="Q632" s="6" t="str">
        <f t="shared" ca="1" si="84"/>
        <v/>
      </c>
      <c r="R632" s="6" t="str">
        <f t="shared" ca="1" si="84"/>
        <v/>
      </c>
      <c r="T632" s="6">
        <f t="shared" ca="1" si="80"/>
        <v>1</v>
      </c>
      <c r="U632" s="6" t="str">
        <f t="shared" ca="1" si="81"/>
        <v/>
      </c>
      <c r="V632" s="6">
        <f t="shared" ca="1" si="82"/>
        <v>1</v>
      </c>
      <c r="W632" s="6" t="str">
        <f t="shared" ca="1" si="82"/>
        <v/>
      </c>
      <c r="X632" s="6" t="str">
        <f t="shared" ca="1" si="82"/>
        <v/>
      </c>
      <c r="Y632" s="6">
        <f t="shared" ca="1" si="83"/>
        <v>0</v>
      </c>
    </row>
    <row r="633" spans="1:25" hidden="1" x14ac:dyDescent="0.25">
      <c r="A633" s="8">
        <f t="shared" ca="1" si="86"/>
        <v>5</v>
      </c>
      <c r="B633" s="8">
        <f t="shared" ca="1" si="85"/>
        <v>3</v>
      </c>
      <c r="C633" s="8">
        <f t="shared" ca="1" si="85"/>
        <v>4</v>
      </c>
      <c r="D633" s="8">
        <f t="shared" ca="1" si="85"/>
        <v>6</v>
      </c>
      <c r="E633" s="8">
        <f t="shared" ca="1" si="85"/>
        <v>3</v>
      </c>
      <c r="F633" s="8">
        <f t="shared" ca="1" si="85"/>
        <v>4</v>
      </c>
      <c r="G633" s="6" cm="1">
        <f t="array" aca="1" ref="G633" ca="1">SUM(IF(ISNUMBER(FIND($A$4:$F$4,G$4)),$A633:$F633,0))</f>
        <v>9</v>
      </c>
      <c r="H633" s="6" cm="1">
        <f t="array" aca="1" ref="H633" ca="1">SUM(IF(ISNUMBER(FIND($A$4:$F$4,H$4)),$A633:$F633,0))</f>
        <v>15</v>
      </c>
      <c r="I633" s="6" cm="1">
        <f t="array" aca="1" ref="I633" ca="1">SUM(IF(ISNUMBER(FIND($A$4:$F$4,I$4)),$A633:$F633,0))</f>
        <v>10</v>
      </c>
      <c r="J633" s="6">
        <f t="shared" ca="1" si="79"/>
        <v>15</v>
      </c>
      <c r="K633" s="6">
        <f ca="1">SMALL($J$5:$J$1004,ROWS($J$5:J633))</f>
        <v>12</v>
      </c>
      <c r="L633" s="7">
        <f ca="1">ROWS($J$5:J633)/COUNT($J$5:$J$1004)</f>
        <v>0.629</v>
      </c>
      <c r="M633" s="7"/>
      <c r="N633" s="7"/>
      <c r="O633" s="7"/>
      <c r="P633" s="6" t="str">
        <f t="shared" ca="1" si="84"/>
        <v/>
      </c>
      <c r="Q633" s="6">
        <f t="shared" ca="1" si="84"/>
        <v>1</v>
      </c>
      <c r="R633" s="6" t="str">
        <f t="shared" ca="1" si="84"/>
        <v/>
      </c>
      <c r="T633" s="6">
        <f t="shared" ca="1" si="80"/>
        <v>1</v>
      </c>
      <c r="U633" s="6" t="str">
        <f t="shared" ca="1" si="81"/>
        <v/>
      </c>
      <c r="V633" s="6" t="str">
        <f t="shared" ca="1" si="82"/>
        <v/>
      </c>
      <c r="W633" s="6">
        <f t="shared" ca="1" si="82"/>
        <v>1</v>
      </c>
      <c r="X633" s="6" t="str">
        <f t="shared" ca="1" si="82"/>
        <v/>
      </c>
      <c r="Y633" s="6">
        <f t="shared" ca="1" si="83"/>
        <v>1</v>
      </c>
    </row>
    <row r="634" spans="1:25" hidden="1" x14ac:dyDescent="0.25">
      <c r="A634" s="8">
        <f t="shared" ca="1" si="86"/>
        <v>2</v>
      </c>
      <c r="B634" s="8">
        <f t="shared" ca="1" si="85"/>
        <v>2</v>
      </c>
      <c r="C634" s="8">
        <f t="shared" ca="1" si="85"/>
        <v>8</v>
      </c>
      <c r="D634" s="8">
        <f t="shared" ca="1" si="85"/>
        <v>6</v>
      </c>
      <c r="E634" s="8">
        <f t="shared" ca="1" si="85"/>
        <v>2</v>
      </c>
      <c r="F634" s="8">
        <f t="shared" ca="1" si="85"/>
        <v>4</v>
      </c>
      <c r="G634" s="6" cm="1">
        <f t="array" aca="1" ref="G634" ca="1">SUM(IF(ISNUMBER(FIND($A$4:$F$4,G$4)),$A634:$F634,0))</f>
        <v>10</v>
      </c>
      <c r="H634" s="6" cm="1">
        <f t="array" aca="1" ref="H634" ca="1">SUM(IF(ISNUMBER(FIND($A$4:$F$4,H$4)),$A634:$F634,0))</f>
        <v>12</v>
      </c>
      <c r="I634" s="6" cm="1">
        <f t="array" aca="1" ref="I634" ca="1">SUM(IF(ISNUMBER(FIND($A$4:$F$4,I$4)),$A634:$F634,0))</f>
        <v>8</v>
      </c>
      <c r="J634" s="6">
        <f t="shared" ca="1" si="79"/>
        <v>12</v>
      </c>
      <c r="K634" s="6">
        <f ca="1">SMALL($J$5:$J$1004,ROWS($J$5:J634))</f>
        <v>12</v>
      </c>
      <c r="L634" s="7">
        <f ca="1">ROWS($J$5:J634)/COUNT($J$5:$J$1004)</f>
        <v>0.63</v>
      </c>
      <c r="M634" s="7"/>
      <c r="N634" s="7"/>
      <c r="O634" s="7"/>
      <c r="P634" s="6" t="str">
        <f t="shared" ca="1" si="84"/>
        <v/>
      </c>
      <c r="Q634" s="6">
        <f t="shared" ca="1" si="84"/>
        <v>1</v>
      </c>
      <c r="R634" s="6" t="str">
        <f t="shared" ca="1" si="84"/>
        <v/>
      </c>
      <c r="T634" s="6">
        <f t="shared" ca="1" si="80"/>
        <v>1</v>
      </c>
      <c r="U634" s="6" t="str">
        <f t="shared" ca="1" si="81"/>
        <v/>
      </c>
      <c r="V634" s="6" t="str">
        <f t="shared" ca="1" si="82"/>
        <v/>
      </c>
      <c r="W634" s="6">
        <f t="shared" ca="1" si="82"/>
        <v>1</v>
      </c>
      <c r="X634" s="6" t="str">
        <f t="shared" ca="1" si="82"/>
        <v/>
      </c>
      <c r="Y634" s="6">
        <f t="shared" ca="1" si="83"/>
        <v>1</v>
      </c>
    </row>
    <row r="635" spans="1:25" hidden="1" x14ac:dyDescent="0.25">
      <c r="A635" s="8">
        <f t="shared" ca="1" si="86"/>
        <v>6</v>
      </c>
      <c r="B635" s="8">
        <f t="shared" ca="1" si="85"/>
        <v>5</v>
      </c>
      <c r="C635" s="8">
        <f t="shared" ca="1" si="85"/>
        <v>5</v>
      </c>
      <c r="D635" s="8">
        <f t="shared" ca="1" si="85"/>
        <v>3</v>
      </c>
      <c r="E635" s="8">
        <f t="shared" ca="1" si="85"/>
        <v>2</v>
      </c>
      <c r="F635" s="8">
        <f t="shared" ca="1" si="85"/>
        <v>4</v>
      </c>
      <c r="G635" s="6" cm="1">
        <f t="array" aca="1" ref="G635" ca="1">SUM(IF(ISNUMBER(FIND($A$4:$F$4,G$4)),$A635:$F635,0))</f>
        <v>11</v>
      </c>
      <c r="H635" s="6" cm="1">
        <f t="array" aca="1" ref="H635" ca="1">SUM(IF(ISNUMBER(FIND($A$4:$F$4,H$4)),$A635:$F635,0))</f>
        <v>13</v>
      </c>
      <c r="I635" s="6" cm="1">
        <f t="array" aca="1" ref="I635" ca="1">SUM(IF(ISNUMBER(FIND($A$4:$F$4,I$4)),$A635:$F635,0))</f>
        <v>11</v>
      </c>
      <c r="J635" s="6">
        <f t="shared" ca="1" si="79"/>
        <v>13</v>
      </c>
      <c r="K635" s="6">
        <f ca="1">SMALL($J$5:$J$1004,ROWS($J$5:J635))</f>
        <v>12</v>
      </c>
      <c r="L635" s="7">
        <f ca="1">ROWS($J$5:J635)/COUNT($J$5:$J$1004)</f>
        <v>0.63100000000000001</v>
      </c>
      <c r="M635" s="7"/>
      <c r="N635" s="7"/>
      <c r="O635" s="7"/>
      <c r="P635" s="6" t="str">
        <f t="shared" ca="1" si="84"/>
        <v/>
      </c>
      <c r="Q635" s="6">
        <f t="shared" ca="1" si="84"/>
        <v>1</v>
      </c>
      <c r="R635" s="6" t="str">
        <f t="shared" ca="1" si="84"/>
        <v/>
      </c>
      <c r="T635" s="6">
        <f t="shared" ca="1" si="80"/>
        <v>1</v>
      </c>
      <c r="U635" s="6" t="str">
        <f t="shared" ca="1" si="81"/>
        <v/>
      </c>
      <c r="V635" s="6" t="str">
        <f t="shared" ca="1" si="82"/>
        <v/>
      </c>
      <c r="W635" s="6">
        <f t="shared" ca="1" si="82"/>
        <v>1</v>
      </c>
      <c r="X635" s="6" t="str">
        <f t="shared" ca="1" si="82"/>
        <v/>
      </c>
      <c r="Y635" s="6">
        <f t="shared" ca="1" si="83"/>
        <v>1</v>
      </c>
    </row>
    <row r="636" spans="1:25" hidden="1" x14ac:dyDescent="0.25">
      <c r="A636" s="8">
        <f t="shared" ca="1" si="86"/>
        <v>2</v>
      </c>
      <c r="B636" s="8">
        <f t="shared" ca="1" si="85"/>
        <v>1</v>
      </c>
      <c r="C636" s="8">
        <f t="shared" ca="1" si="85"/>
        <v>4</v>
      </c>
      <c r="D636" s="8">
        <f t="shared" ca="1" si="85"/>
        <v>3</v>
      </c>
      <c r="E636" s="8">
        <f t="shared" ca="1" si="85"/>
        <v>2</v>
      </c>
      <c r="F636" s="8">
        <f t="shared" ca="1" si="85"/>
        <v>4</v>
      </c>
      <c r="G636" s="6" cm="1">
        <f t="array" aca="1" ref="G636" ca="1">SUM(IF(ISNUMBER(FIND($A$4:$F$4,G$4)),$A636:$F636,0))</f>
        <v>6</v>
      </c>
      <c r="H636" s="6" cm="1">
        <f t="array" aca="1" ref="H636" ca="1">SUM(IF(ISNUMBER(FIND($A$4:$F$4,H$4)),$A636:$F636,0))</f>
        <v>9</v>
      </c>
      <c r="I636" s="6" cm="1">
        <f t="array" aca="1" ref="I636" ca="1">SUM(IF(ISNUMBER(FIND($A$4:$F$4,I$4)),$A636:$F636,0))</f>
        <v>7</v>
      </c>
      <c r="J636" s="6">
        <f t="shared" ca="1" si="79"/>
        <v>9</v>
      </c>
      <c r="K636" s="6">
        <f ca="1">SMALL($J$5:$J$1004,ROWS($J$5:J636))</f>
        <v>12</v>
      </c>
      <c r="L636" s="7">
        <f ca="1">ROWS($J$5:J636)/COUNT($J$5:$J$1004)</f>
        <v>0.63200000000000001</v>
      </c>
      <c r="M636" s="7"/>
      <c r="N636" s="7"/>
      <c r="O636" s="7"/>
      <c r="P636" s="6" t="str">
        <f t="shared" ca="1" si="84"/>
        <v/>
      </c>
      <c r="Q636" s="6">
        <f t="shared" ca="1" si="84"/>
        <v>1</v>
      </c>
      <c r="R636" s="6" t="str">
        <f t="shared" ca="1" si="84"/>
        <v/>
      </c>
      <c r="T636" s="6">
        <f t="shared" ca="1" si="80"/>
        <v>1</v>
      </c>
      <c r="U636" s="6" t="str">
        <f t="shared" ca="1" si="81"/>
        <v/>
      </c>
      <c r="V636" s="6" t="str">
        <f t="shared" ca="1" si="82"/>
        <v/>
      </c>
      <c r="W636" s="6">
        <f t="shared" ca="1" si="82"/>
        <v>1</v>
      </c>
      <c r="X636" s="6" t="str">
        <f t="shared" ca="1" si="82"/>
        <v/>
      </c>
      <c r="Y636" s="6">
        <f t="shared" ca="1" si="83"/>
        <v>1</v>
      </c>
    </row>
    <row r="637" spans="1:25" hidden="1" x14ac:dyDescent="0.25">
      <c r="A637" s="8">
        <f t="shared" ca="1" si="86"/>
        <v>6</v>
      </c>
      <c r="B637" s="8">
        <f t="shared" ca="1" si="85"/>
        <v>2</v>
      </c>
      <c r="C637" s="8">
        <f t="shared" ca="1" si="85"/>
        <v>4</v>
      </c>
      <c r="D637" s="8">
        <f t="shared" ca="1" si="85"/>
        <v>5</v>
      </c>
      <c r="E637" s="8">
        <f t="shared" ca="1" si="85"/>
        <v>1</v>
      </c>
      <c r="F637" s="8">
        <f t="shared" ca="1" si="85"/>
        <v>3</v>
      </c>
      <c r="G637" s="6" cm="1">
        <f t="array" aca="1" ref="G637" ca="1">SUM(IF(ISNUMBER(FIND($A$4:$F$4,G$4)),$A637:$F637,0))</f>
        <v>10</v>
      </c>
      <c r="H637" s="6" cm="1">
        <f t="array" aca="1" ref="H637" ca="1">SUM(IF(ISNUMBER(FIND($A$4:$F$4,H$4)),$A637:$F637,0))</f>
        <v>14</v>
      </c>
      <c r="I637" s="6" cm="1">
        <f t="array" aca="1" ref="I637" ca="1">SUM(IF(ISNUMBER(FIND($A$4:$F$4,I$4)),$A637:$F637,0))</f>
        <v>6</v>
      </c>
      <c r="J637" s="6">
        <f t="shared" ca="1" si="79"/>
        <v>14</v>
      </c>
      <c r="K637" s="6">
        <f ca="1">SMALL($J$5:$J$1004,ROWS($J$5:J637))</f>
        <v>12</v>
      </c>
      <c r="L637" s="7">
        <f ca="1">ROWS($J$5:J637)/COUNT($J$5:$J$1004)</f>
        <v>0.63300000000000001</v>
      </c>
      <c r="M637" s="7"/>
      <c r="N637" s="7"/>
      <c r="O637" s="7"/>
      <c r="P637" s="6" t="str">
        <f t="shared" ca="1" si="84"/>
        <v/>
      </c>
      <c r="Q637" s="6">
        <f t="shared" ca="1" si="84"/>
        <v>1</v>
      </c>
      <c r="R637" s="6" t="str">
        <f t="shared" ca="1" si="84"/>
        <v/>
      </c>
      <c r="T637" s="6">
        <f t="shared" ca="1" si="80"/>
        <v>1</v>
      </c>
      <c r="U637" s="6" t="str">
        <f t="shared" ca="1" si="81"/>
        <v/>
      </c>
      <c r="V637" s="6" t="str">
        <f t="shared" ca="1" si="82"/>
        <v/>
      </c>
      <c r="W637" s="6">
        <f t="shared" ca="1" si="82"/>
        <v>1</v>
      </c>
      <c r="X637" s="6" t="str">
        <f t="shared" ca="1" si="82"/>
        <v/>
      </c>
      <c r="Y637" s="6">
        <f t="shared" ca="1" si="83"/>
        <v>1</v>
      </c>
    </row>
    <row r="638" spans="1:25" hidden="1" x14ac:dyDescent="0.25">
      <c r="A638" s="8">
        <f t="shared" ca="1" si="86"/>
        <v>4</v>
      </c>
      <c r="B638" s="8">
        <f t="shared" ca="1" si="85"/>
        <v>1</v>
      </c>
      <c r="C638" s="8">
        <f t="shared" ca="1" si="85"/>
        <v>5</v>
      </c>
      <c r="D638" s="8">
        <f t="shared" ca="1" si="85"/>
        <v>6</v>
      </c>
      <c r="E638" s="8">
        <f t="shared" ca="1" si="85"/>
        <v>2</v>
      </c>
      <c r="F638" s="8">
        <f t="shared" ca="1" si="85"/>
        <v>4</v>
      </c>
      <c r="G638" s="6" cm="1">
        <f t="array" aca="1" ref="G638" ca="1">SUM(IF(ISNUMBER(FIND($A$4:$F$4,G$4)),$A638:$F638,0))</f>
        <v>9</v>
      </c>
      <c r="H638" s="6" cm="1">
        <f t="array" aca="1" ref="H638" ca="1">SUM(IF(ISNUMBER(FIND($A$4:$F$4,H$4)),$A638:$F638,0))</f>
        <v>14</v>
      </c>
      <c r="I638" s="6" cm="1">
        <f t="array" aca="1" ref="I638" ca="1">SUM(IF(ISNUMBER(FIND($A$4:$F$4,I$4)),$A638:$F638,0))</f>
        <v>7</v>
      </c>
      <c r="J638" s="6">
        <f t="shared" ca="1" si="79"/>
        <v>14</v>
      </c>
      <c r="K638" s="6">
        <f ca="1">SMALL($J$5:$J$1004,ROWS($J$5:J638))</f>
        <v>12</v>
      </c>
      <c r="L638" s="7">
        <f ca="1">ROWS($J$5:J638)/COUNT($J$5:$J$1004)</f>
        <v>0.63400000000000001</v>
      </c>
      <c r="M638" s="7"/>
      <c r="N638" s="7"/>
      <c r="O638" s="7"/>
      <c r="P638" s="6" t="str">
        <f t="shared" ca="1" si="84"/>
        <v/>
      </c>
      <c r="Q638" s="6">
        <f t="shared" ca="1" si="84"/>
        <v>1</v>
      </c>
      <c r="R638" s="6" t="str">
        <f t="shared" ca="1" si="84"/>
        <v/>
      </c>
      <c r="T638" s="6">
        <f t="shared" ca="1" si="80"/>
        <v>1</v>
      </c>
      <c r="U638" s="6" t="str">
        <f t="shared" ca="1" si="81"/>
        <v/>
      </c>
      <c r="V638" s="6" t="str">
        <f t="shared" ca="1" si="82"/>
        <v/>
      </c>
      <c r="W638" s="6">
        <f t="shared" ca="1" si="82"/>
        <v>1</v>
      </c>
      <c r="X638" s="6" t="str">
        <f t="shared" ca="1" si="82"/>
        <v/>
      </c>
      <c r="Y638" s="6">
        <f t="shared" ca="1" si="83"/>
        <v>1</v>
      </c>
    </row>
    <row r="639" spans="1:25" hidden="1" x14ac:dyDescent="0.25">
      <c r="A639" s="8">
        <f t="shared" ca="1" si="86"/>
        <v>2</v>
      </c>
      <c r="B639" s="8">
        <f t="shared" ca="1" si="85"/>
        <v>3</v>
      </c>
      <c r="C639" s="8">
        <f t="shared" ca="1" si="85"/>
        <v>4</v>
      </c>
      <c r="D639" s="8">
        <f t="shared" ca="1" si="85"/>
        <v>6</v>
      </c>
      <c r="E639" s="8">
        <f t="shared" ca="1" si="85"/>
        <v>2</v>
      </c>
      <c r="F639" s="8">
        <f t="shared" ca="1" si="85"/>
        <v>2</v>
      </c>
      <c r="G639" s="6" cm="1">
        <f t="array" aca="1" ref="G639" ca="1">SUM(IF(ISNUMBER(FIND($A$4:$F$4,G$4)),$A639:$F639,0))</f>
        <v>6</v>
      </c>
      <c r="H639" s="6" cm="1">
        <f t="array" aca="1" ref="H639" ca="1">SUM(IF(ISNUMBER(FIND($A$4:$F$4,H$4)),$A639:$F639,0))</f>
        <v>10</v>
      </c>
      <c r="I639" s="6" cm="1">
        <f t="array" aca="1" ref="I639" ca="1">SUM(IF(ISNUMBER(FIND($A$4:$F$4,I$4)),$A639:$F639,0))</f>
        <v>7</v>
      </c>
      <c r="J639" s="6">
        <f t="shared" ca="1" si="79"/>
        <v>10</v>
      </c>
      <c r="K639" s="6">
        <f ca="1">SMALL($J$5:$J$1004,ROWS($J$5:J639))</f>
        <v>12</v>
      </c>
      <c r="L639" s="7">
        <f ca="1">ROWS($J$5:J639)/COUNT($J$5:$J$1004)</f>
        <v>0.63500000000000001</v>
      </c>
      <c r="M639" s="7"/>
      <c r="N639" s="7"/>
      <c r="O639" s="7"/>
      <c r="P639" s="6" t="str">
        <f t="shared" ca="1" si="84"/>
        <v/>
      </c>
      <c r="Q639" s="6">
        <f t="shared" ca="1" si="84"/>
        <v>1</v>
      </c>
      <c r="R639" s="6" t="str">
        <f t="shared" ca="1" si="84"/>
        <v/>
      </c>
      <c r="T639" s="6">
        <f t="shared" ca="1" si="80"/>
        <v>1</v>
      </c>
      <c r="U639" s="6" t="str">
        <f t="shared" ca="1" si="81"/>
        <v/>
      </c>
      <c r="V639" s="6" t="str">
        <f t="shared" ca="1" si="82"/>
        <v/>
      </c>
      <c r="W639" s="6">
        <f t="shared" ca="1" si="82"/>
        <v>1</v>
      </c>
      <c r="X639" s="6" t="str">
        <f t="shared" ca="1" si="82"/>
        <v/>
      </c>
      <c r="Y639" s="6">
        <f t="shared" ca="1" si="83"/>
        <v>1</v>
      </c>
    </row>
    <row r="640" spans="1:25" hidden="1" x14ac:dyDescent="0.25">
      <c r="A640" s="8">
        <f t="shared" ca="1" si="86"/>
        <v>4</v>
      </c>
      <c r="B640" s="8">
        <f t="shared" ca="1" si="85"/>
        <v>3</v>
      </c>
      <c r="C640" s="8">
        <f t="shared" ca="1" si="85"/>
        <v>4</v>
      </c>
      <c r="D640" s="8">
        <f t="shared" ca="1" si="85"/>
        <v>5</v>
      </c>
      <c r="E640" s="8">
        <f t="shared" ca="1" si="85"/>
        <v>2</v>
      </c>
      <c r="F640" s="8">
        <f t="shared" ca="1" si="85"/>
        <v>2</v>
      </c>
      <c r="G640" s="6" cm="1">
        <f t="array" aca="1" ref="G640" ca="1">SUM(IF(ISNUMBER(FIND($A$4:$F$4,G$4)),$A640:$F640,0))</f>
        <v>8</v>
      </c>
      <c r="H640" s="6" cm="1">
        <f t="array" aca="1" ref="H640" ca="1">SUM(IF(ISNUMBER(FIND($A$4:$F$4,H$4)),$A640:$F640,0))</f>
        <v>11</v>
      </c>
      <c r="I640" s="6" cm="1">
        <f t="array" aca="1" ref="I640" ca="1">SUM(IF(ISNUMBER(FIND($A$4:$F$4,I$4)),$A640:$F640,0))</f>
        <v>7</v>
      </c>
      <c r="J640" s="6">
        <f t="shared" ca="1" si="79"/>
        <v>11</v>
      </c>
      <c r="K640" s="6">
        <f ca="1">SMALL($J$5:$J$1004,ROWS($J$5:J640))</f>
        <v>12</v>
      </c>
      <c r="L640" s="7">
        <f ca="1">ROWS($J$5:J640)/COUNT($J$5:$J$1004)</f>
        <v>0.63600000000000001</v>
      </c>
      <c r="M640" s="7"/>
      <c r="N640" s="7"/>
      <c r="O640" s="7"/>
      <c r="P640" s="6" t="str">
        <f t="shared" ca="1" si="84"/>
        <v/>
      </c>
      <c r="Q640" s="6">
        <f t="shared" ca="1" si="84"/>
        <v>1</v>
      </c>
      <c r="R640" s="6" t="str">
        <f t="shared" ca="1" si="84"/>
        <v/>
      </c>
      <c r="T640" s="6">
        <f t="shared" ca="1" si="80"/>
        <v>1</v>
      </c>
      <c r="U640" s="6" t="str">
        <f t="shared" ca="1" si="81"/>
        <v/>
      </c>
      <c r="V640" s="6" t="str">
        <f t="shared" ca="1" si="82"/>
        <v/>
      </c>
      <c r="W640" s="6">
        <f t="shared" ca="1" si="82"/>
        <v>1</v>
      </c>
      <c r="X640" s="6" t="str">
        <f t="shared" ca="1" si="82"/>
        <v/>
      </c>
      <c r="Y640" s="6">
        <f t="shared" ca="1" si="83"/>
        <v>1</v>
      </c>
    </row>
    <row r="641" spans="1:25" hidden="1" x14ac:dyDescent="0.25">
      <c r="A641" s="8">
        <f t="shared" ca="1" si="86"/>
        <v>3</v>
      </c>
      <c r="B641" s="8">
        <f t="shared" ca="1" si="85"/>
        <v>4</v>
      </c>
      <c r="C641" s="8">
        <f t="shared" ca="1" si="85"/>
        <v>7</v>
      </c>
      <c r="D641" s="8">
        <f t="shared" ca="1" si="85"/>
        <v>5</v>
      </c>
      <c r="E641" s="8">
        <f t="shared" ca="1" si="85"/>
        <v>2</v>
      </c>
      <c r="F641" s="8">
        <f t="shared" ca="1" si="85"/>
        <v>2</v>
      </c>
      <c r="G641" s="6" cm="1">
        <f t="array" aca="1" ref="G641" ca="1">SUM(IF(ISNUMBER(FIND($A$4:$F$4,G$4)),$A641:$F641,0))</f>
        <v>10</v>
      </c>
      <c r="H641" s="6" cm="1">
        <f t="array" aca="1" ref="H641" ca="1">SUM(IF(ISNUMBER(FIND($A$4:$F$4,H$4)),$A641:$F641,0))</f>
        <v>10</v>
      </c>
      <c r="I641" s="6" cm="1">
        <f t="array" aca="1" ref="I641" ca="1">SUM(IF(ISNUMBER(FIND($A$4:$F$4,I$4)),$A641:$F641,0))</f>
        <v>8</v>
      </c>
      <c r="J641" s="6">
        <f t="shared" ca="1" si="79"/>
        <v>10</v>
      </c>
      <c r="K641" s="6">
        <f ca="1">SMALL($J$5:$J$1004,ROWS($J$5:J641))</f>
        <v>12</v>
      </c>
      <c r="L641" s="7">
        <f ca="1">ROWS($J$5:J641)/COUNT($J$5:$J$1004)</f>
        <v>0.63700000000000001</v>
      </c>
      <c r="M641" s="7"/>
      <c r="N641" s="7"/>
      <c r="O641" s="7"/>
      <c r="P641" s="6">
        <f t="shared" ca="1" si="84"/>
        <v>1</v>
      </c>
      <c r="Q641" s="6">
        <f t="shared" ca="1" si="84"/>
        <v>1</v>
      </c>
      <c r="R641" s="6" t="str">
        <f t="shared" ca="1" si="84"/>
        <v/>
      </c>
      <c r="T641" s="6">
        <f t="shared" ca="1" si="80"/>
        <v>1</v>
      </c>
      <c r="U641" s="6" t="str">
        <f t="shared" ca="1" si="81"/>
        <v/>
      </c>
      <c r="V641" s="6">
        <f t="shared" ca="1" si="82"/>
        <v>1</v>
      </c>
      <c r="W641" s="6">
        <f t="shared" ca="1" si="82"/>
        <v>1</v>
      </c>
      <c r="X641" s="6" t="str">
        <f t="shared" ca="1" si="82"/>
        <v/>
      </c>
      <c r="Y641" s="6">
        <f t="shared" ca="1" si="83"/>
        <v>1</v>
      </c>
    </row>
    <row r="642" spans="1:25" hidden="1" x14ac:dyDescent="0.25">
      <c r="A642" s="8">
        <f t="shared" ca="1" si="86"/>
        <v>4</v>
      </c>
      <c r="B642" s="8">
        <f t="shared" ca="1" si="85"/>
        <v>1</v>
      </c>
      <c r="C642" s="8">
        <f t="shared" ca="1" si="85"/>
        <v>8</v>
      </c>
      <c r="D642" s="8">
        <f t="shared" ca="1" si="85"/>
        <v>5</v>
      </c>
      <c r="E642" s="8">
        <f t="shared" ca="1" si="85"/>
        <v>3</v>
      </c>
      <c r="F642" s="8">
        <f t="shared" ca="1" si="85"/>
        <v>3</v>
      </c>
      <c r="G642" s="6" cm="1">
        <f t="array" aca="1" ref="G642" ca="1">SUM(IF(ISNUMBER(FIND($A$4:$F$4,G$4)),$A642:$F642,0))</f>
        <v>12</v>
      </c>
      <c r="H642" s="6" cm="1">
        <f t="array" aca="1" ref="H642" ca="1">SUM(IF(ISNUMBER(FIND($A$4:$F$4,H$4)),$A642:$F642,0))</f>
        <v>12</v>
      </c>
      <c r="I642" s="6" cm="1">
        <f t="array" aca="1" ref="I642" ca="1">SUM(IF(ISNUMBER(FIND($A$4:$F$4,I$4)),$A642:$F642,0))</f>
        <v>7</v>
      </c>
      <c r="J642" s="6">
        <f t="shared" ca="1" si="79"/>
        <v>12</v>
      </c>
      <c r="K642" s="6">
        <f ca="1">SMALL($J$5:$J$1004,ROWS($J$5:J642))</f>
        <v>12</v>
      </c>
      <c r="L642" s="7">
        <f ca="1">ROWS($J$5:J642)/COUNT($J$5:$J$1004)</f>
        <v>0.63800000000000001</v>
      </c>
      <c r="M642" s="7"/>
      <c r="N642" s="7"/>
      <c r="O642" s="7"/>
      <c r="P642" s="6">
        <f t="shared" ca="1" si="84"/>
        <v>1</v>
      </c>
      <c r="Q642" s="6">
        <f t="shared" ca="1" si="84"/>
        <v>1</v>
      </c>
      <c r="R642" s="6" t="str">
        <f t="shared" ca="1" si="84"/>
        <v/>
      </c>
      <c r="T642" s="6">
        <f t="shared" ca="1" si="80"/>
        <v>1</v>
      </c>
      <c r="U642" s="6" t="str">
        <f t="shared" ca="1" si="81"/>
        <v/>
      </c>
      <c r="V642" s="6">
        <f t="shared" ca="1" si="82"/>
        <v>1</v>
      </c>
      <c r="W642" s="6">
        <f t="shared" ca="1" si="82"/>
        <v>1</v>
      </c>
      <c r="X642" s="6" t="str">
        <f t="shared" ca="1" si="82"/>
        <v/>
      </c>
      <c r="Y642" s="6">
        <f t="shared" ca="1" si="83"/>
        <v>1</v>
      </c>
    </row>
    <row r="643" spans="1:25" hidden="1" x14ac:dyDescent="0.25">
      <c r="A643" s="8">
        <f t="shared" ca="1" si="86"/>
        <v>4</v>
      </c>
      <c r="B643" s="8">
        <f t="shared" ca="1" si="85"/>
        <v>2</v>
      </c>
      <c r="C643" s="8">
        <f t="shared" ca="1" si="85"/>
        <v>6</v>
      </c>
      <c r="D643" s="8">
        <f t="shared" ca="1" si="85"/>
        <v>2</v>
      </c>
      <c r="E643" s="8">
        <f t="shared" ca="1" si="85"/>
        <v>2</v>
      </c>
      <c r="F643" s="8">
        <f t="shared" ca="1" si="85"/>
        <v>3</v>
      </c>
      <c r="G643" s="6" cm="1">
        <f t="array" aca="1" ref="G643" ca="1">SUM(IF(ISNUMBER(FIND($A$4:$F$4,G$4)),$A643:$F643,0))</f>
        <v>10</v>
      </c>
      <c r="H643" s="6" cm="1">
        <f t="array" aca="1" ref="H643" ca="1">SUM(IF(ISNUMBER(FIND($A$4:$F$4,H$4)),$A643:$F643,0))</f>
        <v>9</v>
      </c>
      <c r="I643" s="6" cm="1">
        <f t="array" aca="1" ref="I643" ca="1">SUM(IF(ISNUMBER(FIND($A$4:$F$4,I$4)),$A643:$F643,0))</f>
        <v>7</v>
      </c>
      <c r="J643" s="6">
        <f t="shared" ca="1" si="79"/>
        <v>10</v>
      </c>
      <c r="K643" s="6">
        <f ca="1">SMALL($J$5:$J$1004,ROWS($J$5:J643))</f>
        <v>12</v>
      </c>
      <c r="L643" s="7">
        <f ca="1">ROWS($J$5:J643)/COUNT($J$5:$J$1004)</f>
        <v>0.63900000000000001</v>
      </c>
      <c r="M643" s="7"/>
      <c r="N643" s="7"/>
      <c r="O643" s="7"/>
      <c r="P643" s="6">
        <f t="shared" ca="1" si="84"/>
        <v>1</v>
      </c>
      <c r="Q643" s="6" t="str">
        <f t="shared" ca="1" si="84"/>
        <v/>
      </c>
      <c r="R643" s="6" t="str">
        <f t="shared" ca="1" si="84"/>
        <v/>
      </c>
      <c r="T643" s="6">
        <f t="shared" ca="1" si="80"/>
        <v>1</v>
      </c>
      <c r="U643" s="6" t="str">
        <f t="shared" ca="1" si="81"/>
        <v/>
      </c>
      <c r="V643" s="6">
        <f t="shared" ca="1" si="82"/>
        <v>1</v>
      </c>
      <c r="W643" s="6" t="str">
        <f t="shared" ca="1" si="82"/>
        <v/>
      </c>
      <c r="X643" s="6" t="str">
        <f t="shared" ca="1" si="82"/>
        <v/>
      </c>
      <c r="Y643" s="6">
        <f t="shared" ca="1" si="83"/>
        <v>0</v>
      </c>
    </row>
    <row r="644" spans="1:25" hidden="1" x14ac:dyDescent="0.25">
      <c r="A644" s="8">
        <f t="shared" ca="1" si="86"/>
        <v>5</v>
      </c>
      <c r="B644" s="8">
        <f t="shared" ca="1" si="85"/>
        <v>2</v>
      </c>
      <c r="C644" s="8">
        <f t="shared" ca="1" si="85"/>
        <v>5</v>
      </c>
      <c r="D644" s="8">
        <f t="shared" ca="1" si="85"/>
        <v>3</v>
      </c>
      <c r="E644" s="8">
        <f t="shared" ca="1" si="85"/>
        <v>3</v>
      </c>
      <c r="F644" s="8">
        <f t="shared" ca="1" si="85"/>
        <v>4</v>
      </c>
      <c r="G644" s="6" cm="1">
        <f t="array" aca="1" ref="G644" ca="1">SUM(IF(ISNUMBER(FIND($A$4:$F$4,G$4)),$A644:$F644,0))</f>
        <v>10</v>
      </c>
      <c r="H644" s="6" cm="1">
        <f t="array" aca="1" ref="H644" ca="1">SUM(IF(ISNUMBER(FIND($A$4:$F$4,H$4)),$A644:$F644,0))</f>
        <v>12</v>
      </c>
      <c r="I644" s="6" cm="1">
        <f t="array" aca="1" ref="I644" ca="1">SUM(IF(ISNUMBER(FIND($A$4:$F$4,I$4)),$A644:$F644,0))</f>
        <v>9</v>
      </c>
      <c r="J644" s="6">
        <f t="shared" ca="1" si="79"/>
        <v>12</v>
      </c>
      <c r="K644" s="6">
        <f ca="1">SMALL($J$5:$J$1004,ROWS($J$5:J644))</f>
        <v>12</v>
      </c>
      <c r="L644" s="7">
        <f ca="1">ROWS($J$5:J644)/COUNT($J$5:$J$1004)</f>
        <v>0.64</v>
      </c>
      <c r="M644" s="7"/>
      <c r="N644" s="7"/>
      <c r="O644" s="7"/>
      <c r="P644" s="6" t="str">
        <f t="shared" ca="1" si="84"/>
        <v/>
      </c>
      <c r="Q644" s="6">
        <f t="shared" ca="1" si="84"/>
        <v>1</v>
      </c>
      <c r="R644" s="6" t="str">
        <f t="shared" ca="1" si="84"/>
        <v/>
      </c>
      <c r="T644" s="6">
        <f t="shared" ca="1" si="80"/>
        <v>1</v>
      </c>
      <c r="U644" s="6" t="str">
        <f t="shared" ca="1" si="81"/>
        <v/>
      </c>
      <c r="V644" s="6" t="str">
        <f t="shared" ca="1" si="82"/>
        <v/>
      </c>
      <c r="W644" s="6">
        <f t="shared" ca="1" si="82"/>
        <v>1</v>
      </c>
      <c r="X644" s="6" t="str">
        <f t="shared" ca="1" si="82"/>
        <v/>
      </c>
      <c r="Y644" s="6">
        <f t="shared" ca="1" si="83"/>
        <v>1</v>
      </c>
    </row>
    <row r="645" spans="1:25" hidden="1" x14ac:dyDescent="0.25">
      <c r="A645" s="8">
        <f t="shared" ca="1" si="86"/>
        <v>6</v>
      </c>
      <c r="B645" s="8">
        <f t="shared" ca="1" si="85"/>
        <v>4</v>
      </c>
      <c r="C645" s="8">
        <f t="shared" ca="1" si="85"/>
        <v>4</v>
      </c>
      <c r="D645" s="8">
        <f t="shared" ca="1" si="85"/>
        <v>6</v>
      </c>
      <c r="E645" s="8">
        <f t="shared" ca="1" si="85"/>
        <v>2</v>
      </c>
      <c r="F645" s="8">
        <f t="shared" ca="1" si="85"/>
        <v>3</v>
      </c>
      <c r="G645" s="6" cm="1">
        <f t="array" aca="1" ref="G645" ca="1">SUM(IF(ISNUMBER(FIND($A$4:$F$4,G$4)),$A645:$F645,0))</f>
        <v>10</v>
      </c>
      <c r="H645" s="6" cm="1">
        <f t="array" aca="1" ref="H645" ca="1">SUM(IF(ISNUMBER(FIND($A$4:$F$4,H$4)),$A645:$F645,0))</f>
        <v>15</v>
      </c>
      <c r="I645" s="6" cm="1">
        <f t="array" aca="1" ref="I645" ca="1">SUM(IF(ISNUMBER(FIND($A$4:$F$4,I$4)),$A645:$F645,0))</f>
        <v>9</v>
      </c>
      <c r="J645" s="6">
        <f t="shared" ref="J645:J708" ca="1" si="87">MAX(G645:I645)</f>
        <v>15</v>
      </c>
      <c r="K645" s="6">
        <f ca="1">SMALL($J$5:$J$1004,ROWS($J$5:J645))</f>
        <v>12</v>
      </c>
      <c r="L645" s="7">
        <f ca="1">ROWS($J$5:J645)/COUNT($J$5:$J$1004)</f>
        <v>0.64100000000000001</v>
      </c>
      <c r="M645" s="7"/>
      <c r="N645" s="7"/>
      <c r="O645" s="7"/>
      <c r="P645" s="6" t="str">
        <f t="shared" ca="1" si="84"/>
        <v/>
      </c>
      <c r="Q645" s="6">
        <f t="shared" ca="1" si="84"/>
        <v>1</v>
      </c>
      <c r="R645" s="6" t="str">
        <f t="shared" ca="1" si="84"/>
        <v/>
      </c>
      <c r="T645" s="6">
        <f t="shared" ca="1" si="80"/>
        <v>1</v>
      </c>
      <c r="U645" s="6" t="str">
        <f t="shared" ca="1" si="81"/>
        <v/>
      </c>
      <c r="V645" s="6" t="str">
        <f t="shared" ca="1" si="82"/>
        <v/>
      </c>
      <c r="W645" s="6">
        <f t="shared" ca="1" si="82"/>
        <v>1</v>
      </c>
      <c r="X645" s="6" t="str">
        <f t="shared" ca="1" si="82"/>
        <v/>
      </c>
      <c r="Y645" s="6">
        <f t="shared" ca="1" si="83"/>
        <v>1</v>
      </c>
    </row>
    <row r="646" spans="1:25" hidden="1" x14ac:dyDescent="0.25">
      <c r="A646" s="8">
        <f t="shared" ca="1" si="86"/>
        <v>4</v>
      </c>
      <c r="B646" s="8">
        <f t="shared" ca="1" si="85"/>
        <v>3</v>
      </c>
      <c r="C646" s="8">
        <f t="shared" ca="1" si="85"/>
        <v>4</v>
      </c>
      <c r="D646" s="8">
        <f t="shared" ca="1" si="85"/>
        <v>6</v>
      </c>
      <c r="E646" s="8">
        <f t="shared" ca="1" si="85"/>
        <v>2</v>
      </c>
      <c r="F646" s="8">
        <f t="shared" ca="1" si="85"/>
        <v>4</v>
      </c>
      <c r="G646" s="6" cm="1">
        <f t="array" aca="1" ref="G646" ca="1">SUM(IF(ISNUMBER(FIND($A$4:$F$4,G$4)),$A646:$F646,0))</f>
        <v>8</v>
      </c>
      <c r="H646" s="6" cm="1">
        <f t="array" aca="1" ref="H646" ca="1">SUM(IF(ISNUMBER(FIND($A$4:$F$4,H$4)),$A646:$F646,0))</f>
        <v>14</v>
      </c>
      <c r="I646" s="6" cm="1">
        <f t="array" aca="1" ref="I646" ca="1">SUM(IF(ISNUMBER(FIND($A$4:$F$4,I$4)),$A646:$F646,0))</f>
        <v>9</v>
      </c>
      <c r="J646" s="6">
        <f t="shared" ca="1" si="87"/>
        <v>14</v>
      </c>
      <c r="K646" s="6">
        <f ca="1">SMALL($J$5:$J$1004,ROWS($J$5:J646))</f>
        <v>12</v>
      </c>
      <c r="L646" s="7">
        <f ca="1">ROWS($J$5:J646)/COUNT($J$5:$J$1004)</f>
        <v>0.64200000000000002</v>
      </c>
      <c r="M646" s="7"/>
      <c r="N646" s="7"/>
      <c r="O646" s="7"/>
      <c r="P646" s="6" t="str">
        <f t="shared" ca="1" si="84"/>
        <v/>
      </c>
      <c r="Q646" s="6">
        <f t="shared" ca="1" si="84"/>
        <v>1</v>
      </c>
      <c r="R646" s="6" t="str">
        <f t="shared" ca="1" si="84"/>
        <v/>
      </c>
      <c r="T646" s="6">
        <f t="shared" ref="T646:T709" ca="1" si="88">MAX(P646:Q646)</f>
        <v>1</v>
      </c>
      <c r="U646" s="6" t="str">
        <f t="shared" ref="U646:U709" ca="1" si="89">R646</f>
        <v/>
      </c>
      <c r="V646" s="6" t="str">
        <f t="shared" ref="V646:X709" ca="1" si="90">P646</f>
        <v/>
      </c>
      <c r="W646" s="6">
        <f t="shared" ca="1" si="90"/>
        <v>1</v>
      </c>
      <c r="X646" s="6" t="str">
        <f t="shared" ca="1" si="90"/>
        <v/>
      </c>
      <c r="Y646" s="6">
        <f t="shared" ref="Y646:Y709" ca="1" si="91">MAX(Q646:R646)</f>
        <v>1</v>
      </c>
    </row>
    <row r="647" spans="1:25" hidden="1" x14ac:dyDescent="0.25">
      <c r="A647" s="8">
        <f t="shared" ca="1" si="86"/>
        <v>6</v>
      </c>
      <c r="B647" s="8">
        <f t="shared" ca="1" si="85"/>
        <v>2</v>
      </c>
      <c r="C647" s="8">
        <f t="shared" ca="1" si="85"/>
        <v>5</v>
      </c>
      <c r="D647" s="8">
        <f t="shared" ca="1" si="85"/>
        <v>3</v>
      </c>
      <c r="E647" s="8">
        <f t="shared" ca="1" si="85"/>
        <v>2</v>
      </c>
      <c r="F647" s="8">
        <f t="shared" ca="1" si="85"/>
        <v>2</v>
      </c>
      <c r="G647" s="6" cm="1">
        <f t="array" aca="1" ref="G647" ca="1">SUM(IF(ISNUMBER(FIND($A$4:$F$4,G$4)),$A647:$F647,0))</f>
        <v>11</v>
      </c>
      <c r="H647" s="6" cm="1">
        <f t="array" aca="1" ref="H647" ca="1">SUM(IF(ISNUMBER(FIND($A$4:$F$4,H$4)),$A647:$F647,0))</f>
        <v>11</v>
      </c>
      <c r="I647" s="6" cm="1">
        <f t="array" aca="1" ref="I647" ca="1">SUM(IF(ISNUMBER(FIND($A$4:$F$4,I$4)),$A647:$F647,0))</f>
        <v>6</v>
      </c>
      <c r="J647" s="6">
        <f t="shared" ca="1" si="87"/>
        <v>11</v>
      </c>
      <c r="K647" s="6">
        <f ca="1">SMALL($J$5:$J$1004,ROWS($J$5:J647))</f>
        <v>12</v>
      </c>
      <c r="L647" s="7">
        <f ca="1">ROWS($J$5:J647)/COUNT($J$5:$J$1004)</f>
        <v>0.64300000000000002</v>
      </c>
      <c r="M647" s="7"/>
      <c r="N647" s="7"/>
      <c r="O647" s="7"/>
      <c r="P647" s="6">
        <f t="shared" ca="1" si="84"/>
        <v>1</v>
      </c>
      <c r="Q647" s="6">
        <f t="shared" ca="1" si="84"/>
        <v>1</v>
      </c>
      <c r="R647" s="6" t="str">
        <f t="shared" ca="1" si="84"/>
        <v/>
      </c>
      <c r="T647" s="6">
        <f t="shared" ca="1" si="88"/>
        <v>1</v>
      </c>
      <c r="U647" s="6" t="str">
        <f t="shared" ca="1" si="89"/>
        <v/>
      </c>
      <c r="V647" s="6">
        <f t="shared" ca="1" si="90"/>
        <v>1</v>
      </c>
      <c r="W647" s="6">
        <f t="shared" ca="1" si="90"/>
        <v>1</v>
      </c>
      <c r="X647" s="6" t="str">
        <f t="shared" ca="1" si="90"/>
        <v/>
      </c>
      <c r="Y647" s="6">
        <f t="shared" ca="1" si="91"/>
        <v>1</v>
      </c>
    </row>
    <row r="648" spans="1:25" hidden="1" x14ac:dyDescent="0.25">
      <c r="A648" s="8">
        <f t="shared" ca="1" si="86"/>
        <v>6</v>
      </c>
      <c r="B648" s="8">
        <f t="shared" ca="1" si="85"/>
        <v>1</v>
      </c>
      <c r="C648" s="8">
        <f t="shared" ca="1" si="85"/>
        <v>4</v>
      </c>
      <c r="D648" s="8">
        <f t="shared" ca="1" si="85"/>
        <v>4</v>
      </c>
      <c r="E648" s="8">
        <f t="shared" ca="1" si="85"/>
        <v>3</v>
      </c>
      <c r="F648" s="8">
        <f t="shared" ca="1" si="85"/>
        <v>2</v>
      </c>
      <c r="G648" s="6" cm="1">
        <f t="array" aca="1" ref="G648" ca="1">SUM(IF(ISNUMBER(FIND($A$4:$F$4,G$4)),$A648:$F648,0))</f>
        <v>10</v>
      </c>
      <c r="H648" s="6" cm="1">
        <f t="array" aca="1" ref="H648" ca="1">SUM(IF(ISNUMBER(FIND($A$4:$F$4,H$4)),$A648:$F648,0))</f>
        <v>12</v>
      </c>
      <c r="I648" s="6" cm="1">
        <f t="array" aca="1" ref="I648" ca="1">SUM(IF(ISNUMBER(FIND($A$4:$F$4,I$4)),$A648:$F648,0))</f>
        <v>6</v>
      </c>
      <c r="J648" s="6">
        <f t="shared" ca="1" si="87"/>
        <v>12</v>
      </c>
      <c r="K648" s="6">
        <f ca="1">SMALL($J$5:$J$1004,ROWS($J$5:J648))</f>
        <v>12</v>
      </c>
      <c r="L648" s="7">
        <f ca="1">ROWS($J$5:J648)/COUNT($J$5:$J$1004)</f>
        <v>0.64400000000000002</v>
      </c>
      <c r="M648" s="7"/>
      <c r="N648" s="7"/>
      <c r="O648" s="7"/>
      <c r="P648" s="6" t="str">
        <f t="shared" ca="1" si="84"/>
        <v/>
      </c>
      <c r="Q648" s="6">
        <f t="shared" ca="1" si="84"/>
        <v>1</v>
      </c>
      <c r="R648" s="6" t="str">
        <f t="shared" ca="1" si="84"/>
        <v/>
      </c>
      <c r="T648" s="6">
        <f t="shared" ca="1" si="88"/>
        <v>1</v>
      </c>
      <c r="U648" s="6" t="str">
        <f t="shared" ca="1" si="89"/>
        <v/>
      </c>
      <c r="V648" s="6" t="str">
        <f t="shared" ca="1" si="90"/>
        <v/>
      </c>
      <c r="W648" s="6">
        <f t="shared" ca="1" si="90"/>
        <v>1</v>
      </c>
      <c r="X648" s="6" t="str">
        <f t="shared" ca="1" si="90"/>
        <v/>
      </c>
      <c r="Y648" s="6">
        <f t="shared" ca="1" si="91"/>
        <v>1</v>
      </c>
    </row>
    <row r="649" spans="1:25" hidden="1" x14ac:dyDescent="0.25">
      <c r="A649" s="8">
        <f t="shared" ca="1" si="86"/>
        <v>3</v>
      </c>
      <c r="B649" s="8">
        <f t="shared" ca="1" si="85"/>
        <v>4</v>
      </c>
      <c r="C649" s="8">
        <f t="shared" ca="1" si="85"/>
        <v>4</v>
      </c>
      <c r="D649" s="8">
        <f t="shared" ca="1" si="85"/>
        <v>5</v>
      </c>
      <c r="E649" s="8">
        <f t="shared" ca="1" si="85"/>
        <v>2</v>
      </c>
      <c r="F649" s="8">
        <f t="shared" ca="1" si="85"/>
        <v>3</v>
      </c>
      <c r="G649" s="6" cm="1">
        <f t="array" aca="1" ref="G649" ca="1">SUM(IF(ISNUMBER(FIND($A$4:$F$4,G$4)),$A649:$F649,0))</f>
        <v>7</v>
      </c>
      <c r="H649" s="6" cm="1">
        <f t="array" aca="1" ref="H649" ca="1">SUM(IF(ISNUMBER(FIND($A$4:$F$4,H$4)),$A649:$F649,0))</f>
        <v>11</v>
      </c>
      <c r="I649" s="6" cm="1">
        <f t="array" aca="1" ref="I649" ca="1">SUM(IF(ISNUMBER(FIND($A$4:$F$4,I$4)),$A649:$F649,0))</f>
        <v>9</v>
      </c>
      <c r="J649" s="6">
        <f t="shared" ca="1" si="87"/>
        <v>11</v>
      </c>
      <c r="K649" s="6">
        <f ca="1">SMALL($J$5:$J$1004,ROWS($J$5:J649))</f>
        <v>12</v>
      </c>
      <c r="L649" s="7">
        <f ca="1">ROWS($J$5:J649)/COUNT($J$5:$J$1004)</f>
        <v>0.64500000000000002</v>
      </c>
      <c r="M649" s="7"/>
      <c r="N649" s="7"/>
      <c r="O649" s="7"/>
      <c r="P649" s="6" t="str">
        <f t="shared" ca="1" si="84"/>
        <v/>
      </c>
      <c r="Q649" s="6">
        <f t="shared" ca="1" si="84"/>
        <v>1</v>
      </c>
      <c r="R649" s="6" t="str">
        <f t="shared" ca="1" si="84"/>
        <v/>
      </c>
      <c r="T649" s="6">
        <f t="shared" ca="1" si="88"/>
        <v>1</v>
      </c>
      <c r="U649" s="6" t="str">
        <f t="shared" ca="1" si="89"/>
        <v/>
      </c>
      <c r="V649" s="6" t="str">
        <f t="shared" ca="1" si="90"/>
        <v/>
      </c>
      <c r="W649" s="6">
        <f t="shared" ca="1" si="90"/>
        <v>1</v>
      </c>
      <c r="X649" s="6" t="str">
        <f t="shared" ca="1" si="90"/>
        <v/>
      </c>
      <c r="Y649" s="6">
        <f t="shared" ca="1" si="91"/>
        <v>1</v>
      </c>
    </row>
    <row r="650" spans="1:25" hidden="1" x14ac:dyDescent="0.25">
      <c r="A650" s="8">
        <f t="shared" ca="1" si="86"/>
        <v>6</v>
      </c>
      <c r="B650" s="8">
        <f t="shared" ca="1" si="85"/>
        <v>2</v>
      </c>
      <c r="C650" s="8">
        <f t="shared" ca="1" si="85"/>
        <v>8</v>
      </c>
      <c r="D650" s="8">
        <f t="shared" ca="1" si="85"/>
        <v>3</v>
      </c>
      <c r="E650" s="8">
        <f t="shared" ca="1" si="85"/>
        <v>1</v>
      </c>
      <c r="F650" s="8">
        <f t="shared" ca="1" si="85"/>
        <v>4</v>
      </c>
      <c r="G650" s="6" cm="1">
        <f t="array" aca="1" ref="G650" ca="1">SUM(IF(ISNUMBER(FIND($A$4:$F$4,G$4)),$A650:$F650,0))</f>
        <v>14</v>
      </c>
      <c r="H650" s="6" cm="1">
        <f t="array" aca="1" ref="H650" ca="1">SUM(IF(ISNUMBER(FIND($A$4:$F$4,H$4)),$A650:$F650,0))</f>
        <v>13</v>
      </c>
      <c r="I650" s="6" cm="1">
        <f t="array" aca="1" ref="I650" ca="1">SUM(IF(ISNUMBER(FIND($A$4:$F$4,I$4)),$A650:$F650,0))</f>
        <v>7</v>
      </c>
      <c r="J650" s="6">
        <f t="shared" ca="1" si="87"/>
        <v>14</v>
      </c>
      <c r="K650" s="6">
        <f ca="1">SMALL($J$5:$J$1004,ROWS($J$5:J650))</f>
        <v>12</v>
      </c>
      <c r="L650" s="7">
        <f ca="1">ROWS($J$5:J650)/COUNT($J$5:$J$1004)</f>
        <v>0.64600000000000002</v>
      </c>
      <c r="M650" s="7"/>
      <c r="N650" s="7"/>
      <c r="O650" s="7"/>
      <c r="P650" s="6">
        <f t="shared" ca="1" si="84"/>
        <v>1</v>
      </c>
      <c r="Q650" s="6" t="str">
        <f t="shared" ca="1" si="84"/>
        <v/>
      </c>
      <c r="R650" s="6" t="str">
        <f t="shared" ca="1" si="84"/>
        <v/>
      </c>
      <c r="T650" s="6">
        <f t="shared" ca="1" si="88"/>
        <v>1</v>
      </c>
      <c r="U650" s="6" t="str">
        <f t="shared" ca="1" si="89"/>
        <v/>
      </c>
      <c r="V650" s="6">
        <f t="shared" ca="1" si="90"/>
        <v>1</v>
      </c>
      <c r="W650" s="6" t="str">
        <f t="shared" ca="1" si="90"/>
        <v/>
      </c>
      <c r="X650" s="6" t="str">
        <f t="shared" ca="1" si="90"/>
        <v/>
      </c>
      <c r="Y650" s="6">
        <f t="shared" ca="1" si="91"/>
        <v>0</v>
      </c>
    </row>
    <row r="651" spans="1:25" hidden="1" x14ac:dyDescent="0.25">
      <c r="A651" s="8">
        <f t="shared" ca="1" si="86"/>
        <v>6</v>
      </c>
      <c r="B651" s="8">
        <f t="shared" ca="1" si="85"/>
        <v>4</v>
      </c>
      <c r="C651" s="8">
        <f t="shared" ca="1" si="85"/>
        <v>4</v>
      </c>
      <c r="D651" s="8">
        <f t="shared" ca="1" si="85"/>
        <v>4</v>
      </c>
      <c r="E651" s="8">
        <f t="shared" ca="1" si="85"/>
        <v>3</v>
      </c>
      <c r="F651" s="8">
        <f t="shared" ca="1" si="85"/>
        <v>2</v>
      </c>
      <c r="G651" s="6" cm="1">
        <f t="array" aca="1" ref="G651" ca="1">SUM(IF(ISNUMBER(FIND($A$4:$F$4,G$4)),$A651:$F651,0))</f>
        <v>10</v>
      </c>
      <c r="H651" s="6" cm="1">
        <f t="array" aca="1" ref="H651" ca="1">SUM(IF(ISNUMBER(FIND($A$4:$F$4,H$4)),$A651:$F651,0))</f>
        <v>12</v>
      </c>
      <c r="I651" s="6" cm="1">
        <f t="array" aca="1" ref="I651" ca="1">SUM(IF(ISNUMBER(FIND($A$4:$F$4,I$4)),$A651:$F651,0))</f>
        <v>9</v>
      </c>
      <c r="J651" s="6">
        <f t="shared" ca="1" si="87"/>
        <v>12</v>
      </c>
      <c r="K651" s="6">
        <f ca="1">SMALL($J$5:$J$1004,ROWS($J$5:J651))</f>
        <v>12</v>
      </c>
      <c r="L651" s="7">
        <f ca="1">ROWS($J$5:J651)/COUNT($J$5:$J$1004)</f>
        <v>0.64700000000000002</v>
      </c>
      <c r="M651" s="7"/>
      <c r="N651" s="7"/>
      <c r="O651" s="7"/>
      <c r="P651" s="6" t="str">
        <f t="shared" ca="1" si="84"/>
        <v/>
      </c>
      <c r="Q651" s="6">
        <f t="shared" ca="1" si="84"/>
        <v>1</v>
      </c>
      <c r="R651" s="6" t="str">
        <f t="shared" ca="1" si="84"/>
        <v/>
      </c>
      <c r="T651" s="6">
        <f t="shared" ca="1" si="88"/>
        <v>1</v>
      </c>
      <c r="U651" s="6" t="str">
        <f t="shared" ca="1" si="89"/>
        <v/>
      </c>
      <c r="V651" s="6" t="str">
        <f t="shared" ca="1" si="90"/>
        <v/>
      </c>
      <c r="W651" s="6">
        <f t="shared" ca="1" si="90"/>
        <v>1</v>
      </c>
      <c r="X651" s="6" t="str">
        <f t="shared" ca="1" si="90"/>
        <v/>
      </c>
      <c r="Y651" s="6">
        <f t="shared" ca="1" si="91"/>
        <v>1</v>
      </c>
    </row>
    <row r="652" spans="1:25" hidden="1" x14ac:dyDescent="0.25">
      <c r="A652" s="8">
        <f t="shared" ca="1" si="86"/>
        <v>2</v>
      </c>
      <c r="B652" s="8">
        <f t="shared" ca="1" si="85"/>
        <v>3</v>
      </c>
      <c r="C652" s="8">
        <f t="shared" ca="1" si="85"/>
        <v>6</v>
      </c>
      <c r="D652" s="8">
        <f t="shared" ca="1" si="85"/>
        <v>6</v>
      </c>
      <c r="E652" s="8">
        <f t="shared" ca="1" si="85"/>
        <v>1</v>
      </c>
      <c r="F652" s="8">
        <f t="shared" ca="1" si="85"/>
        <v>4</v>
      </c>
      <c r="G652" s="6" cm="1">
        <f t="array" aca="1" ref="G652" ca="1">SUM(IF(ISNUMBER(FIND($A$4:$F$4,G$4)),$A652:$F652,0))</f>
        <v>8</v>
      </c>
      <c r="H652" s="6" cm="1">
        <f t="array" aca="1" ref="H652" ca="1">SUM(IF(ISNUMBER(FIND($A$4:$F$4,H$4)),$A652:$F652,0))</f>
        <v>12</v>
      </c>
      <c r="I652" s="6" cm="1">
        <f t="array" aca="1" ref="I652" ca="1">SUM(IF(ISNUMBER(FIND($A$4:$F$4,I$4)),$A652:$F652,0))</f>
        <v>8</v>
      </c>
      <c r="J652" s="6">
        <f t="shared" ca="1" si="87"/>
        <v>12</v>
      </c>
      <c r="K652" s="6">
        <f ca="1">SMALL($J$5:$J$1004,ROWS($J$5:J652))</f>
        <v>12</v>
      </c>
      <c r="L652" s="7">
        <f ca="1">ROWS($J$5:J652)/COUNT($J$5:$J$1004)</f>
        <v>0.64800000000000002</v>
      </c>
      <c r="M652" s="7"/>
      <c r="N652" s="7"/>
      <c r="O652" s="7"/>
      <c r="P652" s="6" t="str">
        <f t="shared" ca="1" si="84"/>
        <v/>
      </c>
      <c r="Q652" s="6">
        <f t="shared" ca="1" si="84"/>
        <v>1</v>
      </c>
      <c r="R652" s="6" t="str">
        <f t="shared" ca="1" si="84"/>
        <v/>
      </c>
      <c r="T652" s="6">
        <f t="shared" ca="1" si="88"/>
        <v>1</v>
      </c>
      <c r="U652" s="6" t="str">
        <f t="shared" ca="1" si="89"/>
        <v/>
      </c>
      <c r="V652" s="6" t="str">
        <f t="shared" ca="1" si="90"/>
        <v/>
      </c>
      <c r="W652" s="6">
        <f t="shared" ca="1" si="90"/>
        <v>1</v>
      </c>
      <c r="X652" s="6" t="str">
        <f t="shared" ca="1" si="90"/>
        <v/>
      </c>
      <c r="Y652" s="6">
        <f t="shared" ca="1" si="91"/>
        <v>1</v>
      </c>
    </row>
    <row r="653" spans="1:25" hidden="1" x14ac:dyDescent="0.25">
      <c r="A653" s="8">
        <f t="shared" ca="1" si="86"/>
        <v>3</v>
      </c>
      <c r="B653" s="8">
        <f t="shared" ca="1" si="85"/>
        <v>4</v>
      </c>
      <c r="C653" s="8">
        <f t="shared" ca="1" si="85"/>
        <v>5</v>
      </c>
      <c r="D653" s="8">
        <f t="shared" ca="1" si="85"/>
        <v>6</v>
      </c>
      <c r="E653" s="8">
        <f t="shared" ca="1" si="85"/>
        <v>1</v>
      </c>
      <c r="F653" s="8">
        <f t="shared" ca="1" si="85"/>
        <v>3</v>
      </c>
      <c r="G653" s="6" cm="1">
        <f t="array" aca="1" ref="G653" ca="1">SUM(IF(ISNUMBER(FIND($A$4:$F$4,G$4)),$A653:$F653,0))</f>
        <v>8</v>
      </c>
      <c r="H653" s="6" cm="1">
        <f t="array" aca="1" ref="H653" ca="1">SUM(IF(ISNUMBER(FIND($A$4:$F$4,H$4)),$A653:$F653,0))</f>
        <v>12</v>
      </c>
      <c r="I653" s="6" cm="1">
        <f t="array" aca="1" ref="I653" ca="1">SUM(IF(ISNUMBER(FIND($A$4:$F$4,I$4)),$A653:$F653,0))</f>
        <v>8</v>
      </c>
      <c r="J653" s="6">
        <f t="shared" ca="1" si="87"/>
        <v>12</v>
      </c>
      <c r="K653" s="6">
        <f ca="1">SMALL($J$5:$J$1004,ROWS($J$5:J653))</f>
        <v>12</v>
      </c>
      <c r="L653" s="7">
        <f ca="1">ROWS($J$5:J653)/COUNT($J$5:$J$1004)</f>
        <v>0.64900000000000002</v>
      </c>
      <c r="M653" s="7"/>
      <c r="N653" s="7"/>
      <c r="O653" s="7"/>
      <c r="P653" s="6" t="str">
        <f t="shared" ca="1" si="84"/>
        <v/>
      </c>
      <c r="Q653" s="6">
        <f t="shared" ca="1" si="84"/>
        <v>1</v>
      </c>
      <c r="R653" s="6" t="str">
        <f t="shared" ca="1" si="84"/>
        <v/>
      </c>
      <c r="T653" s="6">
        <f t="shared" ca="1" si="88"/>
        <v>1</v>
      </c>
      <c r="U653" s="6" t="str">
        <f t="shared" ca="1" si="89"/>
        <v/>
      </c>
      <c r="V653" s="6" t="str">
        <f t="shared" ca="1" si="90"/>
        <v/>
      </c>
      <c r="W653" s="6">
        <f t="shared" ca="1" si="90"/>
        <v>1</v>
      </c>
      <c r="X653" s="6" t="str">
        <f t="shared" ca="1" si="90"/>
        <v/>
      </c>
      <c r="Y653" s="6">
        <f t="shared" ca="1" si="91"/>
        <v>1</v>
      </c>
    </row>
    <row r="654" spans="1:25" hidden="1" x14ac:dyDescent="0.25">
      <c r="A654" s="8">
        <f t="shared" ca="1" si="86"/>
        <v>4</v>
      </c>
      <c r="B654" s="8">
        <f t="shared" ca="1" si="85"/>
        <v>4</v>
      </c>
      <c r="C654" s="8">
        <f t="shared" ca="1" si="85"/>
        <v>4</v>
      </c>
      <c r="D654" s="8">
        <f t="shared" ca="1" si="85"/>
        <v>2</v>
      </c>
      <c r="E654" s="8">
        <f t="shared" ca="1" si="85"/>
        <v>3</v>
      </c>
      <c r="F654" s="8">
        <f t="shared" ca="1" si="85"/>
        <v>4</v>
      </c>
      <c r="G654" s="6" cm="1">
        <f t="array" aca="1" ref="G654" ca="1">SUM(IF(ISNUMBER(FIND($A$4:$F$4,G$4)),$A654:$F654,0))</f>
        <v>8</v>
      </c>
      <c r="H654" s="6" cm="1">
        <f t="array" aca="1" ref="H654" ca="1">SUM(IF(ISNUMBER(FIND($A$4:$F$4,H$4)),$A654:$F654,0))</f>
        <v>10</v>
      </c>
      <c r="I654" s="6" cm="1">
        <f t="array" aca="1" ref="I654" ca="1">SUM(IF(ISNUMBER(FIND($A$4:$F$4,I$4)),$A654:$F654,0))</f>
        <v>11</v>
      </c>
      <c r="J654" s="6">
        <f t="shared" ca="1" si="87"/>
        <v>11</v>
      </c>
      <c r="K654" s="6">
        <f ca="1">SMALL($J$5:$J$1004,ROWS($J$5:J654))</f>
        <v>12</v>
      </c>
      <c r="L654" s="7">
        <f ca="1">ROWS($J$5:J654)/COUNT($J$5:$J$1004)</f>
        <v>0.65</v>
      </c>
      <c r="M654" s="7"/>
      <c r="N654" s="7"/>
      <c r="O654" s="7"/>
      <c r="P654" s="6" t="str">
        <f t="shared" ca="1" si="84"/>
        <v/>
      </c>
      <c r="Q654" s="6" t="str">
        <f t="shared" ca="1" si="84"/>
        <v/>
      </c>
      <c r="R654" s="6">
        <f t="shared" ca="1" si="84"/>
        <v>1</v>
      </c>
      <c r="T654" s="6">
        <f t="shared" ca="1" si="88"/>
        <v>0</v>
      </c>
      <c r="U654" s="6">
        <f t="shared" ca="1" si="89"/>
        <v>1</v>
      </c>
      <c r="V654" s="6" t="str">
        <f t="shared" ca="1" si="90"/>
        <v/>
      </c>
      <c r="W654" s="6" t="str">
        <f t="shared" ca="1" si="90"/>
        <v/>
      </c>
      <c r="X654" s="6">
        <f t="shared" ca="1" si="90"/>
        <v>1</v>
      </c>
      <c r="Y654" s="6">
        <f t="shared" ca="1" si="91"/>
        <v>1</v>
      </c>
    </row>
    <row r="655" spans="1:25" hidden="1" x14ac:dyDescent="0.25">
      <c r="A655" s="8">
        <f t="shared" ca="1" si="86"/>
        <v>5</v>
      </c>
      <c r="B655" s="8">
        <f t="shared" ca="1" si="85"/>
        <v>5</v>
      </c>
      <c r="C655" s="8">
        <f t="shared" ca="1" si="85"/>
        <v>8</v>
      </c>
      <c r="D655" s="8">
        <f t="shared" ca="1" si="85"/>
        <v>5</v>
      </c>
      <c r="E655" s="8">
        <f t="shared" ca="1" si="85"/>
        <v>2</v>
      </c>
      <c r="F655" s="8">
        <f t="shared" ca="1" si="85"/>
        <v>3</v>
      </c>
      <c r="G655" s="6" cm="1">
        <f t="array" aca="1" ref="G655" ca="1">SUM(IF(ISNUMBER(FIND($A$4:$F$4,G$4)),$A655:$F655,0))</f>
        <v>13</v>
      </c>
      <c r="H655" s="6" cm="1">
        <f t="array" aca="1" ref="H655" ca="1">SUM(IF(ISNUMBER(FIND($A$4:$F$4,H$4)),$A655:$F655,0))</f>
        <v>13</v>
      </c>
      <c r="I655" s="6" cm="1">
        <f t="array" aca="1" ref="I655" ca="1">SUM(IF(ISNUMBER(FIND($A$4:$F$4,I$4)),$A655:$F655,0))</f>
        <v>10</v>
      </c>
      <c r="J655" s="6">
        <f t="shared" ca="1" si="87"/>
        <v>13</v>
      </c>
      <c r="K655" s="6">
        <f ca="1">SMALL($J$5:$J$1004,ROWS($J$5:J655))</f>
        <v>12</v>
      </c>
      <c r="L655" s="7">
        <f ca="1">ROWS($J$5:J655)/COUNT($J$5:$J$1004)</f>
        <v>0.65100000000000002</v>
      </c>
      <c r="M655" s="7"/>
      <c r="N655" s="7"/>
      <c r="O655" s="7"/>
      <c r="P655" s="6">
        <f t="shared" ca="1" si="84"/>
        <v>1</v>
      </c>
      <c r="Q655" s="6">
        <f t="shared" ca="1" si="84"/>
        <v>1</v>
      </c>
      <c r="R655" s="6" t="str">
        <f t="shared" ca="1" si="84"/>
        <v/>
      </c>
      <c r="T655" s="6">
        <f t="shared" ca="1" si="88"/>
        <v>1</v>
      </c>
      <c r="U655" s="6" t="str">
        <f t="shared" ca="1" si="89"/>
        <v/>
      </c>
      <c r="V655" s="6">
        <f t="shared" ca="1" si="90"/>
        <v>1</v>
      </c>
      <c r="W655" s="6">
        <f t="shared" ca="1" si="90"/>
        <v>1</v>
      </c>
      <c r="X655" s="6" t="str">
        <f t="shared" ca="1" si="90"/>
        <v/>
      </c>
      <c r="Y655" s="6">
        <f t="shared" ca="1" si="91"/>
        <v>1</v>
      </c>
    </row>
    <row r="656" spans="1:25" hidden="1" x14ac:dyDescent="0.25">
      <c r="A656" s="8">
        <f t="shared" ca="1" si="86"/>
        <v>6</v>
      </c>
      <c r="B656" s="8">
        <f t="shared" ca="1" si="85"/>
        <v>1</v>
      </c>
      <c r="C656" s="8">
        <f t="shared" ca="1" si="85"/>
        <v>8</v>
      </c>
      <c r="D656" s="8">
        <f t="shared" ca="1" si="85"/>
        <v>3</v>
      </c>
      <c r="E656" s="8">
        <f t="shared" ca="1" si="85"/>
        <v>2</v>
      </c>
      <c r="F656" s="8">
        <f t="shared" ca="1" si="85"/>
        <v>4</v>
      </c>
      <c r="G656" s="6" cm="1">
        <f t="array" aca="1" ref="G656" ca="1">SUM(IF(ISNUMBER(FIND($A$4:$F$4,G$4)),$A656:$F656,0))</f>
        <v>14</v>
      </c>
      <c r="H656" s="6" cm="1">
        <f t="array" aca="1" ref="H656" ca="1">SUM(IF(ISNUMBER(FIND($A$4:$F$4,H$4)),$A656:$F656,0))</f>
        <v>13</v>
      </c>
      <c r="I656" s="6" cm="1">
        <f t="array" aca="1" ref="I656" ca="1">SUM(IF(ISNUMBER(FIND($A$4:$F$4,I$4)),$A656:$F656,0))</f>
        <v>7</v>
      </c>
      <c r="J656" s="6">
        <f t="shared" ca="1" si="87"/>
        <v>14</v>
      </c>
      <c r="K656" s="6">
        <f ca="1">SMALL($J$5:$J$1004,ROWS($J$5:J656))</f>
        <v>12</v>
      </c>
      <c r="L656" s="7">
        <f ca="1">ROWS($J$5:J656)/COUNT($J$5:$J$1004)</f>
        <v>0.65200000000000002</v>
      </c>
      <c r="M656" s="7"/>
      <c r="N656" s="7"/>
      <c r="O656" s="7"/>
      <c r="P656" s="6">
        <f t="shared" ca="1" si="84"/>
        <v>1</v>
      </c>
      <c r="Q656" s="6" t="str">
        <f t="shared" ca="1" si="84"/>
        <v/>
      </c>
      <c r="R656" s="6" t="str">
        <f t="shared" ca="1" si="84"/>
        <v/>
      </c>
      <c r="T656" s="6">
        <f t="shared" ca="1" si="88"/>
        <v>1</v>
      </c>
      <c r="U656" s="6" t="str">
        <f t="shared" ca="1" si="89"/>
        <v/>
      </c>
      <c r="V656" s="6">
        <f t="shared" ca="1" si="90"/>
        <v>1</v>
      </c>
      <c r="W656" s="6" t="str">
        <f t="shared" ca="1" si="90"/>
        <v/>
      </c>
      <c r="X656" s="6" t="str">
        <f t="shared" ca="1" si="90"/>
        <v/>
      </c>
      <c r="Y656" s="6">
        <f t="shared" ca="1" si="91"/>
        <v>0</v>
      </c>
    </row>
    <row r="657" spans="1:25" hidden="1" x14ac:dyDescent="0.25">
      <c r="A657" s="8">
        <f t="shared" ca="1" si="86"/>
        <v>6</v>
      </c>
      <c r="B657" s="8">
        <f t="shared" ca="1" si="85"/>
        <v>5</v>
      </c>
      <c r="C657" s="8">
        <f t="shared" ca="1" si="85"/>
        <v>8</v>
      </c>
      <c r="D657" s="8">
        <f t="shared" ca="1" si="85"/>
        <v>4</v>
      </c>
      <c r="E657" s="8">
        <f t="shared" ca="1" si="85"/>
        <v>2</v>
      </c>
      <c r="F657" s="8">
        <f t="shared" ca="1" si="85"/>
        <v>3</v>
      </c>
      <c r="G657" s="6" cm="1">
        <f t="array" aca="1" ref="G657" ca="1">SUM(IF(ISNUMBER(FIND($A$4:$F$4,G$4)),$A657:$F657,0))</f>
        <v>14</v>
      </c>
      <c r="H657" s="6" cm="1">
        <f t="array" aca="1" ref="H657" ca="1">SUM(IF(ISNUMBER(FIND($A$4:$F$4,H$4)),$A657:$F657,0))</f>
        <v>13</v>
      </c>
      <c r="I657" s="6" cm="1">
        <f t="array" aca="1" ref="I657" ca="1">SUM(IF(ISNUMBER(FIND($A$4:$F$4,I$4)),$A657:$F657,0))</f>
        <v>10</v>
      </c>
      <c r="J657" s="6">
        <f t="shared" ca="1" si="87"/>
        <v>14</v>
      </c>
      <c r="K657" s="6">
        <f ca="1">SMALL($J$5:$J$1004,ROWS($J$5:J657))</f>
        <v>12</v>
      </c>
      <c r="L657" s="7">
        <f ca="1">ROWS($J$5:J657)/COUNT($J$5:$J$1004)</f>
        <v>0.65300000000000002</v>
      </c>
      <c r="M657" s="7"/>
      <c r="N657" s="7"/>
      <c r="O657" s="7"/>
      <c r="P657" s="6">
        <f t="shared" ca="1" si="84"/>
        <v>1</v>
      </c>
      <c r="Q657" s="6" t="str">
        <f t="shared" ca="1" si="84"/>
        <v/>
      </c>
      <c r="R657" s="6" t="str">
        <f t="shared" ca="1" si="84"/>
        <v/>
      </c>
      <c r="T657" s="6">
        <f t="shared" ca="1" si="88"/>
        <v>1</v>
      </c>
      <c r="U657" s="6" t="str">
        <f t="shared" ca="1" si="89"/>
        <v/>
      </c>
      <c r="V657" s="6">
        <f t="shared" ca="1" si="90"/>
        <v>1</v>
      </c>
      <c r="W657" s="6" t="str">
        <f t="shared" ca="1" si="90"/>
        <v/>
      </c>
      <c r="X657" s="6" t="str">
        <f t="shared" ca="1" si="90"/>
        <v/>
      </c>
      <c r="Y657" s="6">
        <f t="shared" ca="1" si="91"/>
        <v>0</v>
      </c>
    </row>
    <row r="658" spans="1:25" hidden="1" x14ac:dyDescent="0.25">
      <c r="A658" s="8">
        <f t="shared" ca="1" si="86"/>
        <v>5</v>
      </c>
      <c r="B658" s="8">
        <f t="shared" ca="1" si="85"/>
        <v>3</v>
      </c>
      <c r="C658" s="8">
        <f t="shared" ca="1" si="85"/>
        <v>5</v>
      </c>
      <c r="D658" s="8">
        <f t="shared" ca="1" si="85"/>
        <v>6</v>
      </c>
      <c r="E658" s="8">
        <f t="shared" ca="1" si="85"/>
        <v>3</v>
      </c>
      <c r="F658" s="8">
        <f t="shared" ca="1" si="85"/>
        <v>2</v>
      </c>
      <c r="G658" s="6" cm="1">
        <f t="array" aca="1" ref="G658" ca="1">SUM(IF(ISNUMBER(FIND($A$4:$F$4,G$4)),$A658:$F658,0))</f>
        <v>10</v>
      </c>
      <c r="H658" s="6" cm="1">
        <f t="array" aca="1" ref="H658" ca="1">SUM(IF(ISNUMBER(FIND($A$4:$F$4,H$4)),$A658:$F658,0))</f>
        <v>13</v>
      </c>
      <c r="I658" s="6" cm="1">
        <f t="array" aca="1" ref="I658" ca="1">SUM(IF(ISNUMBER(FIND($A$4:$F$4,I$4)),$A658:$F658,0))</f>
        <v>8</v>
      </c>
      <c r="J658" s="6">
        <f t="shared" ca="1" si="87"/>
        <v>13</v>
      </c>
      <c r="K658" s="6">
        <f ca="1">SMALL($J$5:$J$1004,ROWS($J$5:J658))</f>
        <v>12</v>
      </c>
      <c r="L658" s="7">
        <f ca="1">ROWS($J$5:J658)/COUNT($J$5:$J$1004)</f>
        <v>0.65400000000000003</v>
      </c>
      <c r="M658" s="7"/>
      <c r="N658" s="7"/>
      <c r="O658" s="7"/>
      <c r="P658" s="6" t="str">
        <f t="shared" ca="1" si="84"/>
        <v/>
      </c>
      <c r="Q658" s="6">
        <f t="shared" ca="1" si="84"/>
        <v>1</v>
      </c>
      <c r="R658" s="6" t="str">
        <f t="shared" ca="1" si="84"/>
        <v/>
      </c>
      <c r="T658" s="6">
        <f t="shared" ca="1" si="88"/>
        <v>1</v>
      </c>
      <c r="U658" s="6" t="str">
        <f t="shared" ca="1" si="89"/>
        <v/>
      </c>
      <c r="V658" s="6" t="str">
        <f t="shared" ca="1" si="90"/>
        <v/>
      </c>
      <c r="W658" s="6">
        <f t="shared" ca="1" si="90"/>
        <v>1</v>
      </c>
      <c r="X658" s="6" t="str">
        <f t="shared" ca="1" si="90"/>
        <v/>
      </c>
      <c r="Y658" s="6">
        <f t="shared" ca="1" si="91"/>
        <v>1</v>
      </c>
    </row>
    <row r="659" spans="1:25" hidden="1" x14ac:dyDescent="0.25">
      <c r="A659" s="8">
        <f t="shared" ca="1" si="86"/>
        <v>4</v>
      </c>
      <c r="B659" s="8">
        <f t="shared" ca="1" si="85"/>
        <v>2</v>
      </c>
      <c r="C659" s="8">
        <f t="shared" ca="1" si="85"/>
        <v>8</v>
      </c>
      <c r="D659" s="8">
        <f t="shared" ca="1" si="85"/>
        <v>2</v>
      </c>
      <c r="E659" s="8">
        <f t="shared" ca="1" si="85"/>
        <v>1</v>
      </c>
      <c r="F659" s="8">
        <f t="shared" ca="1" si="85"/>
        <v>4</v>
      </c>
      <c r="G659" s="6" cm="1">
        <f t="array" aca="1" ref="G659" ca="1">SUM(IF(ISNUMBER(FIND($A$4:$F$4,G$4)),$A659:$F659,0))</f>
        <v>12</v>
      </c>
      <c r="H659" s="6" cm="1">
        <f t="array" aca="1" ref="H659" ca="1">SUM(IF(ISNUMBER(FIND($A$4:$F$4,H$4)),$A659:$F659,0))</f>
        <v>10</v>
      </c>
      <c r="I659" s="6" cm="1">
        <f t="array" aca="1" ref="I659" ca="1">SUM(IF(ISNUMBER(FIND($A$4:$F$4,I$4)),$A659:$F659,0))</f>
        <v>7</v>
      </c>
      <c r="J659" s="6">
        <f t="shared" ca="1" si="87"/>
        <v>12</v>
      </c>
      <c r="K659" s="6">
        <f ca="1">SMALL($J$5:$J$1004,ROWS($J$5:J659))</f>
        <v>12</v>
      </c>
      <c r="L659" s="7">
        <f ca="1">ROWS($J$5:J659)/COUNT($J$5:$J$1004)</f>
        <v>0.65500000000000003</v>
      </c>
      <c r="M659" s="7"/>
      <c r="N659" s="7"/>
      <c r="O659" s="7"/>
      <c r="P659" s="6">
        <f t="shared" ca="1" si="84"/>
        <v>1</v>
      </c>
      <c r="Q659" s="6" t="str">
        <f t="shared" ca="1" si="84"/>
        <v/>
      </c>
      <c r="R659" s="6" t="str">
        <f t="shared" ca="1" si="84"/>
        <v/>
      </c>
      <c r="T659" s="6">
        <f t="shared" ca="1" si="88"/>
        <v>1</v>
      </c>
      <c r="U659" s="6" t="str">
        <f t="shared" ca="1" si="89"/>
        <v/>
      </c>
      <c r="V659" s="6">
        <f t="shared" ca="1" si="90"/>
        <v>1</v>
      </c>
      <c r="W659" s="6" t="str">
        <f t="shared" ca="1" si="90"/>
        <v/>
      </c>
      <c r="X659" s="6" t="str">
        <f t="shared" ca="1" si="90"/>
        <v/>
      </c>
      <c r="Y659" s="6">
        <f t="shared" ca="1" si="91"/>
        <v>0</v>
      </c>
    </row>
    <row r="660" spans="1:25" hidden="1" x14ac:dyDescent="0.25">
      <c r="A660" s="8">
        <f t="shared" ca="1" si="86"/>
        <v>2</v>
      </c>
      <c r="B660" s="8">
        <f t="shared" ca="1" si="85"/>
        <v>2</v>
      </c>
      <c r="C660" s="8">
        <f t="shared" ca="1" si="85"/>
        <v>5</v>
      </c>
      <c r="D660" s="8">
        <f t="shared" ca="1" si="85"/>
        <v>2</v>
      </c>
      <c r="E660" s="8">
        <f t="shared" ca="1" si="85"/>
        <v>1</v>
      </c>
      <c r="F660" s="8">
        <f t="shared" ca="1" si="85"/>
        <v>2</v>
      </c>
      <c r="G660" s="6" cm="1">
        <f t="array" aca="1" ref="G660" ca="1">SUM(IF(ISNUMBER(FIND($A$4:$F$4,G$4)),$A660:$F660,0))</f>
        <v>7</v>
      </c>
      <c r="H660" s="6" cm="1">
        <f t="array" aca="1" ref="H660" ca="1">SUM(IF(ISNUMBER(FIND($A$4:$F$4,H$4)),$A660:$F660,0))</f>
        <v>6</v>
      </c>
      <c r="I660" s="6" cm="1">
        <f t="array" aca="1" ref="I660" ca="1">SUM(IF(ISNUMBER(FIND($A$4:$F$4,I$4)),$A660:$F660,0))</f>
        <v>5</v>
      </c>
      <c r="J660" s="6">
        <f t="shared" ca="1" si="87"/>
        <v>7</v>
      </c>
      <c r="K660" s="6">
        <f ca="1">SMALL($J$5:$J$1004,ROWS($J$5:J660))</f>
        <v>12</v>
      </c>
      <c r="L660" s="7">
        <f ca="1">ROWS($J$5:J660)/COUNT($J$5:$J$1004)</f>
        <v>0.65600000000000003</v>
      </c>
      <c r="M660" s="7"/>
      <c r="N660" s="7"/>
      <c r="O660" s="7"/>
      <c r="P660" s="6">
        <f t="shared" ca="1" si="84"/>
        <v>1</v>
      </c>
      <c r="Q660" s="6" t="str">
        <f t="shared" ca="1" si="84"/>
        <v/>
      </c>
      <c r="R660" s="6" t="str">
        <f t="shared" ca="1" si="84"/>
        <v/>
      </c>
      <c r="T660" s="6">
        <f t="shared" ca="1" si="88"/>
        <v>1</v>
      </c>
      <c r="U660" s="6" t="str">
        <f t="shared" ca="1" si="89"/>
        <v/>
      </c>
      <c r="V660" s="6">
        <f t="shared" ca="1" si="90"/>
        <v>1</v>
      </c>
      <c r="W660" s="6" t="str">
        <f t="shared" ca="1" si="90"/>
        <v/>
      </c>
      <c r="X660" s="6" t="str">
        <f t="shared" ca="1" si="90"/>
        <v/>
      </c>
      <c r="Y660" s="6">
        <f t="shared" ca="1" si="91"/>
        <v>0</v>
      </c>
    </row>
    <row r="661" spans="1:25" hidden="1" x14ac:dyDescent="0.25">
      <c r="A661" s="8">
        <f t="shared" ca="1" si="86"/>
        <v>3</v>
      </c>
      <c r="B661" s="8">
        <f t="shared" ca="1" si="85"/>
        <v>2</v>
      </c>
      <c r="C661" s="8">
        <f t="shared" ca="1" si="85"/>
        <v>8</v>
      </c>
      <c r="D661" s="8">
        <f t="shared" ca="1" si="85"/>
        <v>5</v>
      </c>
      <c r="E661" s="8">
        <f t="shared" ca="1" si="85"/>
        <v>1</v>
      </c>
      <c r="F661" s="8">
        <f t="shared" ca="1" si="85"/>
        <v>4</v>
      </c>
      <c r="G661" s="6" cm="1">
        <f t="array" aca="1" ref="G661" ca="1">SUM(IF(ISNUMBER(FIND($A$4:$F$4,G$4)),$A661:$F661,0))</f>
        <v>11</v>
      </c>
      <c r="H661" s="6" cm="1">
        <f t="array" aca="1" ref="H661" ca="1">SUM(IF(ISNUMBER(FIND($A$4:$F$4,H$4)),$A661:$F661,0))</f>
        <v>12</v>
      </c>
      <c r="I661" s="6" cm="1">
        <f t="array" aca="1" ref="I661" ca="1">SUM(IF(ISNUMBER(FIND($A$4:$F$4,I$4)),$A661:$F661,0))</f>
        <v>7</v>
      </c>
      <c r="J661" s="6">
        <f t="shared" ca="1" si="87"/>
        <v>12</v>
      </c>
      <c r="K661" s="6">
        <f ca="1">SMALL($J$5:$J$1004,ROWS($J$5:J661))</f>
        <v>12</v>
      </c>
      <c r="L661" s="7">
        <f ca="1">ROWS($J$5:J661)/COUNT($J$5:$J$1004)</f>
        <v>0.65700000000000003</v>
      </c>
      <c r="M661" s="7"/>
      <c r="N661" s="7"/>
      <c r="O661" s="7"/>
      <c r="P661" s="6" t="str">
        <f t="shared" ca="1" si="84"/>
        <v/>
      </c>
      <c r="Q661" s="6">
        <f t="shared" ca="1" si="84"/>
        <v>1</v>
      </c>
      <c r="R661" s="6" t="str">
        <f t="shared" ca="1" si="84"/>
        <v/>
      </c>
      <c r="T661" s="6">
        <f t="shared" ca="1" si="88"/>
        <v>1</v>
      </c>
      <c r="U661" s="6" t="str">
        <f t="shared" ca="1" si="89"/>
        <v/>
      </c>
      <c r="V661" s="6" t="str">
        <f t="shared" ca="1" si="90"/>
        <v/>
      </c>
      <c r="W661" s="6">
        <f t="shared" ca="1" si="90"/>
        <v>1</v>
      </c>
      <c r="X661" s="6" t="str">
        <f t="shared" ca="1" si="90"/>
        <v/>
      </c>
      <c r="Y661" s="6">
        <f t="shared" ca="1" si="91"/>
        <v>1</v>
      </c>
    </row>
    <row r="662" spans="1:25" hidden="1" x14ac:dyDescent="0.25">
      <c r="A662" s="8">
        <f t="shared" ca="1" si="86"/>
        <v>5</v>
      </c>
      <c r="B662" s="8">
        <f t="shared" ca="1" si="85"/>
        <v>3</v>
      </c>
      <c r="C662" s="8">
        <f t="shared" ca="1" si="85"/>
        <v>5</v>
      </c>
      <c r="D662" s="8">
        <f t="shared" ca="1" si="85"/>
        <v>6</v>
      </c>
      <c r="E662" s="8">
        <f t="shared" ca="1" si="85"/>
        <v>3</v>
      </c>
      <c r="F662" s="8">
        <f t="shared" ca="1" si="85"/>
        <v>2</v>
      </c>
      <c r="G662" s="6" cm="1">
        <f t="array" aca="1" ref="G662" ca="1">SUM(IF(ISNUMBER(FIND($A$4:$F$4,G$4)),$A662:$F662,0))</f>
        <v>10</v>
      </c>
      <c r="H662" s="6" cm="1">
        <f t="array" aca="1" ref="H662" ca="1">SUM(IF(ISNUMBER(FIND($A$4:$F$4,H$4)),$A662:$F662,0))</f>
        <v>13</v>
      </c>
      <c r="I662" s="6" cm="1">
        <f t="array" aca="1" ref="I662" ca="1">SUM(IF(ISNUMBER(FIND($A$4:$F$4,I$4)),$A662:$F662,0))</f>
        <v>8</v>
      </c>
      <c r="J662" s="6">
        <f t="shared" ca="1" si="87"/>
        <v>13</v>
      </c>
      <c r="K662" s="6">
        <f ca="1">SMALL($J$5:$J$1004,ROWS($J$5:J662))</f>
        <v>12</v>
      </c>
      <c r="L662" s="7">
        <f ca="1">ROWS($J$5:J662)/COUNT($J$5:$J$1004)</f>
        <v>0.65800000000000003</v>
      </c>
      <c r="M662" s="7"/>
      <c r="N662" s="7"/>
      <c r="O662" s="7"/>
      <c r="P662" s="6" t="str">
        <f t="shared" ref="P662:R725" ca="1" si="92">IF(G662=$J662,1,"")</f>
        <v/>
      </c>
      <c r="Q662" s="6">
        <f t="shared" ca="1" si="92"/>
        <v>1</v>
      </c>
      <c r="R662" s="6" t="str">
        <f t="shared" ca="1" si="92"/>
        <v/>
      </c>
      <c r="T662" s="6">
        <f t="shared" ca="1" si="88"/>
        <v>1</v>
      </c>
      <c r="U662" s="6" t="str">
        <f t="shared" ca="1" si="89"/>
        <v/>
      </c>
      <c r="V662" s="6" t="str">
        <f t="shared" ca="1" si="90"/>
        <v/>
      </c>
      <c r="W662" s="6">
        <f t="shared" ca="1" si="90"/>
        <v>1</v>
      </c>
      <c r="X662" s="6" t="str">
        <f t="shared" ca="1" si="90"/>
        <v/>
      </c>
      <c r="Y662" s="6">
        <f t="shared" ca="1" si="91"/>
        <v>1</v>
      </c>
    </row>
    <row r="663" spans="1:25" hidden="1" x14ac:dyDescent="0.25">
      <c r="A663" s="8">
        <f t="shared" ca="1" si="86"/>
        <v>4</v>
      </c>
      <c r="B663" s="8">
        <f t="shared" ca="1" si="85"/>
        <v>3</v>
      </c>
      <c r="C663" s="8">
        <f t="shared" ca="1" si="85"/>
        <v>8</v>
      </c>
      <c r="D663" s="8">
        <f t="shared" ca="1" si="85"/>
        <v>6</v>
      </c>
      <c r="E663" s="8">
        <f t="shared" ca="1" si="85"/>
        <v>2</v>
      </c>
      <c r="F663" s="8">
        <f t="shared" ca="1" si="85"/>
        <v>4</v>
      </c>
      <c r="G663" s="6" cm="1">
        <f t="array" aca="1" ref="G663" ca="1">SUM(IF(ISNUMBER(FIND($A$4:$F$4,G$4)),$A663:$F663,0))</f>
        <v>12</v>
      </c>
      <c r="H663" s="6" cm="1">
        <f t="array" aca="1" ref="H663" ca="1">SUM(IF(ISNUMBER(FIND($A$4:$F$4,H$4)),$A663:$F663,0))</f>
        <v>14</v>
      </c>
      <c r="I663" s="6" cm="1">
        <f t="array" aca="1" ref="I663" ca="1">SUM(IF(ISNUMBER(FIND($A$4:$F$4,I$4)),$A663:$F663,0))</f>
        <v>9</v>
      </c>
      <c r="J663" s="6">
        <f t="shared" ca="1" si="87"/>
        <v>14</v>
      </c>
      <c r="K663" s="6">
        <f ca="1">SMALL($J$5:$J$1004,ROWS($J$5:J663))</f>
        <v>12</v>
      </c>
      <c r="L663" s="7">
        <f ca="1">ROWS($J$5:J663)/COUNT($J$5:$J$1004)</f>
        <v>0.65900000000000003</v>
      </c>
      <c r="M663" s="7"/>
      <c r="N663" s="7"/>
      <c r="O663" s="7"/>
      <c r="P663" s="6" t="str">
        <f t="shared" ca="1" si="92"/>
        <v/>
      </c>
      <c r="Q663" s="6">
        <f t="shared" ca="1" si="92"/>
        <v>1</v>
      </c>
      <c r="R663" s="6" t="str">
        <f t="shared" ca="1" si="92"/>
        <v/>
      </c>
      <c r="T663" s="6">
        <f t="shared" ca="1" si="88"/>
        <v>1</v>
      </c>
      <c r="U663" s="6" t="str">
        <f t="shared" ca="1" si="89"/>
        <v/>
      </c>
      <c r="V663" s="6" t="str">
        <f t="shared" ca="1" si="90"/>
        <v/>
      </c>
      <c r="W663" s="6">
        <f t="shared" ca="1" si="90"/>
        <v>1</v>
      </c>
      <c r="X663" s="6" t="str">
        <f t="shared" ca="1" si="90"/>
        <v/>
      </c>
      <c r="Y663" s="6">
        <f t="shared" ca="1" si="91"/>
        <v>1</v>
      </c>
    </row>
    <row r="664" spans="1:25" hidden="1" x14ac:dyDescent="0.25">
      <c r="A664" s="8">
        <f t="shared" ca="1" si="86"/>
        <v>3</v>
      </c>
      <c r="B664" s="8">
        <f t="shared" ca="1" si="85"/>
        <v>1</v>
      </c>
      <c r="C664" s="8">
        <f t="shared" ca="1" si="85"/>
        <v>5</v>
      </c>
      <c r="D664" s="8">
        <f t="shared" ref="B664:F715" ca="1" si="93">RANDBETWEEN(D$2,D$3)</f>
        <v>5</v>
      </c>
      <c r="E664" s="8">
        <f t="shared" ca="1" si="93"/>
        <v>3</v>
      </c>
      <c r="F664" s="8">
        <f t="shared" ca="1" si="93"/>
        <v>3</v>
      </c>
      <c r="G664" s="6" cm="1">
        <f t="array" aca="1" ref="G664" ca="1">SUM(IF(ISNUMBER(FIND($A$4:$F$4,G$4)),$A664:$F664,0))</f>
        <v>8</v>
      </c>
      <c r="H664" s="6" cm="1">
        <f t="array" aca="1" ref="H664" ca="1">SUM(IF(ISNUMBER(FIND($A$4:$F$4,H$4)),$A664:$F664,0))</f>
        <v>11</v>
      </c>
      <c r="I664" s="6" cm="1">
        <f t="array" aca="1" ref="I664" ca="1">SUM(IF(ISNUMBER(FIND($A$4:$F$4,I$4)),$A664:$F664,0))</f>
        <v>7</v>
      </c>
      <c r="J664" s="6">
        <f t="shared" ca="1" si="87"/>
        <v>11</v>
      </c>
      <c r="K664" s="6">
        <f ca="1">SMALL($J$5:$J$1004,ROWS($J$5:J664))</f>
        <v>12</v>
      </c>
      <c r="L664" s="7">
        <f ca="1">ROWS($J$5:J664)/COUNT($J$5:$J$1004)</f>
        <v>0.66</v>
      </c>
      <c r="M664" s="7"/>
      <c r="N664" s="7"/>
      <c r="O664" s="7"/>
      <c r="P664" s="6" t="str">
        <f t="shared" ca="1" si="92"/>
        <v/>
      </c>
      <c r="Q664" s="6">
        <f t="shared" ca="1" si="92"/>
        <v>1</v>
      </c>
      <c r="R664" s="6" t="str">
        <f t="shared" ca="1" si="92"/>
        <v/>
      </c>
      <c r="T664" s="6">
        <f t="shared" ca="1" si="88"/>
        <v>1</v>
      </c>
      <c r="U664" s="6" t="str">
        <f t="shared" ca="1" si="89"/>
        <v/>
      </c>
      <c r="V664" s="6" t="str">
        <f t="shared" ca="1" si="90"/>
        <v/>
      </c>
      <c r="W664" s="6">
        <f t="shared" ca="1" si="90"/>
        <v>1</v>
      </c>
      <c r="X664" s="6" t="str">
        <f t="shared" ca="1" si="90"/>
        <v/>
      </c>
      <c r="Y664" s="6">
        <f t="shared" ca="1" si="91"/>
        <v>1</v>
      </c>
    </row>
    <row r="665" spans="1:25" hidden="1" x14ac:dyDescent="0.25">
      <c r="A665" s="8">
        <f t="shared" ca="1" si="86"/>
        <v>3</v>
      </c>
      <c r="B665" s="8">
        <f t="shared" ca="1" si="93"/>
        <v>2</v>
      </c>
      <c r="C665" s="8">
        <f t="shared" ca="1" si="93"/>
        <v>7</v>
      </c>
      <c r="D665" s="8">
        <f t="shared" ca="1" si="93"/>
        <v>3</v>
      </c>
      <c r="E665" s="8">
        <f t="shared" ca="1" si="93"/>
        <v>3</v>
      </c>
      <c r="F665" s="8">
        <f t="shared" ca="1" si="93"/>
        <v>3</v>
      </c>
      <c r="G665" s="6" cm="1">
        <f t="array" aca="1" ref="G665" ca="1">SUM(IF(ISNUMBER(FIND($A$4:$F$4,G$4)),$A665:$F665,0))</f>
        <v>10</v>
      </c>
      <c r="H665" s="6" cm="1">
        <f t="array" aca="1" ref="H665" ca="1">SUM(IF(ISNUMBER(FIND($A$4:$F$4,H$4)),$A665:$F665,0))</f>
        <v>9</v>
      </c>
      <c r="I665" s="6" cm="1">
        <f t="array" aca="1" ref="I665" ca="1">SUM(IF(ISNUMBER(FIND($A$4:$F$4,I$4)),$A665:$F665,0))</f>
        <v>8</v>
      </c>
      <c r="J665" s="6">
        <f t="shared" ca="1" si="87"/>
        <v>10</v>
      </c>
      <c r="K665" s="6">
        <f ca="1">SMALL($J$5:$J$1004,ROWS($J$5:J665))</f>
        <v>12</v>
      </c>
      <c r="L665" s="7">
        <f ca="1">ROWS($J$5:J665)/COUNT($J$5:$J$1004)</f>
        <v>0.66100000000000003</v>
      </c>
      <c r="M665" s="7"/>
      <c r="N665" s="7"/>
      <c r="O665" s="7"/>
      <c r="P665" s="6">
        <f t="shared" ca="1" si="92"/>
        <v>1</v>
      </c>
      <c r="Q665" s="6" t="str">
        <f t="shared" ca="1" si="92"/>
        <v/>
      </c>
      <c r="R665" s="6" t="str">
        <f t="shared" ca="1" si="92"/>
        <v/>
      </c>
      <c r="T665" s="6">
        <f t="shared" ca="1" si="88"/>
        <v>1</v>
      </c>
      <c r="U665" s="6" t="str">
        <f t="shared" ca="1" si="89"/>
        <v/>
      </c>
      <c r="V665" s="6">
        <f t="shared" ca="1" si="90"/>
        <v>1</v>
      </c>
      <c r="W665" s="6" t="str">
        <f t="shared" ca="1" si="90"/>
        <v/>
      </c>
      <c r="X665" s="6" t="str">
        <f t="shared" ca="1" si="90"/>
        <v/>
      </c>
      <c r="Y665" s="6">
        <f t="shared" ca="1" si="91"/>
        <v>0</v>
      </c>
    </row>
    <row r="666" spans="1:25" hidden="1" x14ac:dyDescent="0.25">
      <c r="A666" s="8">
        <f t="shared" ca="1" si="86"/>
        <v>5</v>
      </c>
      <c r="B666" s="8">
        <f t="shared" ca="1" si="93"/>
        <v>2</v>
      </c>
      <c r="C666" s="8">
        <f t="shared" ca="1" si="93"/>
        <v>6</v>
      </c>
      <c r="D666" s="8">
        <f t="shared" ca="1" si="93"/>
        <v>2</v>
      </c>
      <c r="E666" s="8">
        <f t="shared" ca="1" si="93"/>
        <v>3</v>
      </c>
      <c r="F666" s="8">
        <f t="shared" ca="1" si="93"/>
        <v>2</v>
      </c>
      <c r="G666" s="6" cm="1">
        <f t="array" aca="1" ref="G666" ca="1">SUM(IF(ISNUMBER(FIND($A$4:$F$4,G$4)),$A666:$F666,0))</f>
        <v>11</v>
      </c>
      <c r="H666" s="6" cm="1">
        <f t="array" aca="1" ref="H666" ca="1">SUM(IF(ISNUMBER(FIND($A$4:$F$4,H$4)),$A666:$F666,0))</f>
        <v>9</v>
      </c>
      <c r="I666" s="6" cm="1">
        <f t="array" aca="1" ref="I666" ca="1">SUM(IF(ISNUMBER(FIND($A$4:$F$4,I$4)),$A666:$F666,0))</f>
        <v>7</v>
      </c>
      <c r="J666" s="6">
        <f t="shared" ca="1" si="87"/>
        <v>11</v>
      </c>
      <c r="K666" s="6">
        <f ca="1">SMALL($J$5:$J$1004,ROWS($J$5:J666))</f>
        <v>12</v>
      </c>
      <c r="L666" s="7">
        <f ca="1">ROWS($J$5:J666)/COUNT($J$5:$J$1004)</f>
        <v>0.66200000000000003</v>
      </c>
      <c r="M666" s="7"/>
      <c r="N666" s="7"/>
      <c r="O666" s="7"/>
      <c r="P666" s="6">
        <f t="shared" ca="1" si="92"/>
        <v>1</v>
      </c>
      <c r="Q666" s="6" t="str">
        <f t="shared" ca="1" si="92"/>
        <v/>
      </c>
      <c r="R666" s="6" t="str">
        <f t="shared" ca="1" si="92"/>
        <v/>
      </c>
      <c r="T666" s="6">
        <f t="shared" ca="1" si="88"/>
        <v>1</v>
      </c>
      <c r="U666" s="6" t="str">
        <f t="shared" ca="1" si="89"/>
        <v/>
      </c>
      <c r="V666" s="6">
        <f t="shared" ca="1" si="90"/>
        <v>1</v>
      </c>
      <c r="W666" s="6" t="str">
        <f t="shared" ca="1" si="90"/>
        <v/>
      </c>
      <c r="X666" s="6" t="str">
        <f t="shared" ca="1" si="90"/>
        <v/>
      </c>
      <c r="Y666" s="6">
        <f t="shared" ca="1" si="91"/>
        <v>0</v>
      </c>
    </row>
    <row r="667" spans="1:25" hidden="1" x14ac:dyDescent="0.25">
      <c r="A667" s="8">
        <f t="shared" ca="1" si="86"/>
        <v>2</v>
      </c>
      <c r="B667" s="8">
        <f t="shared" ca="1" si="93"/>
        <v>3</v>
      </c>
      <c r="C667" s="8">
        <f t="shared" ca="1" si="93"/>
        <v>6</v>
      </c>
      <c r="D667" s="8">
        <f t="shared" ca="1" si="93"/>
        <v>5</v>
      </c>
      <c r="E667" s="8">
        <f t="shared" ca="1" si="93"/>
        <v>1</v>
      </c>
      <c r="F667" s="8">
        <f t="shared" ca="1" si="93"/>
        <v>2</v>
      </c>
      <c r="G667" s="6" cm="1">
        <f t="array" aca="1" ref="G667" ca="1">SUM(IF(ISNUMBER(FIND($A$4:$F$4,G$4)),$A667:$F667,0))</f>
        <v>8</v>
      </c>
      <c r="H667" s="6" cm="1">
        <f t="array" aca="1" ref="H667" ca="1">SUM(IF(ISNUMBER(FIND($A$4:$F$4,H$4)),$A667:$F667,0))</f>
        <v>9</v>
      </c>
      <c r="I667" s="6" cm="1">
        <f t="array" aca="1" ref="I667" ca="1">SUM(IF(ISNUMBER(FIND($A$4:$F$4,I$4)),$A667:$F667,0))</f>
        <v>6</v>
      </c>
      <c r="J667" s="6">
        <f t="shared" ca="1" si="87"/>
        <v>9</v>
      </c>
      <c r="K667" s="6">
        <f ca="1">SMALL($J$5:$J$1004,ROWS($J$5:J667))</f>
        <v>12</v>
      </c>
      <c r="L667" s="7">
        <f ca="1">ROWS($J$5:J667)/COUNT($J$5:$J$1004)</f>
        <v>0.66300000000000003</v>
      </c>
      <c r="M667" s="7"/>
      <c r="N667" s="7"/>
      <c r="O667" s="7"/>
      <c r="P667" s="6" t="str">
        <f t="shared" ca="1" si="92"/>
        <v/>
      </c>
      <c r="Q667" s="6">
        <f t="shared" ca="1" si="92"/>
        <v>1</v>
      </c>
      <c r="R667" s="6" t="str">
        <f t="shared" ca="1" si="92"/>
        <v/>
      </c>
      <c r="T667" s="6">
        <f t="shared" ca="1" si="88"/>
        <v>1</v>
      </c>
      <c r="U667" s="6" t="str">
        <f t="shared" ca="1" si="89"/>
        <v/>
      </c>
      <c r="V667" s="6" t="str">
        <f t="shared" ca="1" si="90"/>
        <v/>
      </c>
      <c r="W667" s="6">
        <f t="shared" ca="1" si="90"/>
        <v>1</v>
      </c>
      <c r="X667" s="6" t="str">
        <f t="shared" ca="1" si="90"/>
        <v/>
      </c>
      <c r="Y667" s="6">
        <f t="shared" ca="1" si="91"/>
        <v>1</v>
      </c>
    </row>
    <row r="668" spans="1:25" hidden="1" x14ac:dyDescent="0.25">
      <c r="A668" s="8">
        <f t="shared" ca="1" si="86"/>
        <v>2</v>
      </c>
      <c r="B668" s="8">
        <f t="shared" ca="1" si="93"/>
        <v>1</v>
      </c>
      <c r="C668" s="8">
        <f t="shared" ca="1" si="93"/>
        <v>8</v>
      </c>
      <c r="D668" s="8">
        <f t="shared" ca="1" si="93"/>
        <v>2</v>
      </c>
      <c r="E668" s="8">
        <f t="shared" ca="1" si="93"/>
        <v>2</v>
      </c>
      <c r="F668" s="8">
        <f t="shared" ca="1" si="93"/>
        <v>3</v>
      </c>
      <c r="G668" s="6" cm="1">
        <f t="array" aca="1" ref="G668" ca="1">SUM(IF(ISNUMBER(FIND($A$4:$F$4,G$4)),$A668:$F668,0))</f>
        <v>10</v>
      </c>
      <c r="H668" s="6" cm="1">
        <f t="array" aca="1" ref="H668" ca="1">SUM(IF(ISNUMBER(FIND($A$4:$F$4,H$4)),$A668:$F668,0))</f>
        <v>7</v>
      </c>
      <c r="I668" s="6" cm="1">
        <f t="array" aca="1" ref="I668" ca="1">SUM(IF(ISNUMBER(FIND($A$4:$F$4,I$4)),$A668:$F668,0))</f>
        <v>6</v>
      </c>
      <c r="J668" s="6">
        <f t="shared" ca="1" si="87"/>
        <v>10</v>
      </c>
      <c r="K668" s="6">
        <f ca="1">SMALL($J$5:$J$1004,ROWS($J$5:J668))</f>
        <v>12</v>
      </c>
      <c r="L668" s="7">
        <f ca="1">ROWS($J$5:J668)/COUNT($J$5:$J$1004)</f>
        <v>0.66400000000000003</v>
      </c>
      <c r="M668" s="7"/>
      <c r="N668" s="7"/>
      <c r="O668" s="7"/>
      <c r="P668" s="6">
        <f t="shared" ca="1" si="92"/>
        <v>1</v>
      </c>
      <c r="Q668" s="6" t="str">
        <f t="shared" ca="1" si="92"/>
        <v/>
      </c>
      <c r="R668" s="6" t="str">
        <f t="shared" ca="1" si="92"/>
        <v/>
      </c>
      <c r="T668" s="6">
        <f t="shared" ca="1" si="88"/>
        <v>1</v>
      </c>
      <c r="U668" s="6" t="str">
        <f t="shared" ca="1" si="89"/>
        <v/>
      </c>
      <c r="V668" s="6">
        <f t="shared" ca="1" si="90"/>
        <v>1</v>
      </c>
      <c r="W668" s="6" t="str">
        <f t="shared" ca="1" si="90"/>
        <v/>
      </c>
      <c r="X668" s="6" t="str">
        <f t="shared" ca="1" si="90"/>
        <v/>
      </c>
      <c r="Y668" s="6">
        <f t="shared" ca="1" si="91"/>
        <v>0</v>
      </c>
    </row>
    <row r="669" spans="1:25" hidden="1" x14ac:dyDescent="0.25">
      <c r="A669" s="8">
        <f t="shared" ca="1" si="86"/>
        <v>3</v>
      </c>
      <c r="B669" s="8">
        <f t="shared" ca="1" si="93"/>
        <v>2</v>
      </c>
      <c r="C669" s="8">
        <f t="shared" ca="1" si="93"/>
        <v>8</v>
      </c>
      <c r="D669" s="8">
        <f t="shared" ca="1" si="93"/>
        <v>4</v>
      </c>
      <c r="E669" s="8">
        <f t="shared" ca="1" si="93"/>
        <v>1</v>
      </c>
      <c r="F669" s="8">
        <f t="shared" ca="1" si="93"/>
        <v>2</v>
      </c>
      <c r="G669" s="6" cm="1">
        <f t="array" aca="1" ref="G669" ca="1">SUM(IF(ISNUMBER(FIND($A$4:$F$4,G$4)),$A669:$F669,0))</f>
        <v>11</v>
      </c>
      <c r="H669" s="6" cm="1">
        <f t="array" aca="1" ref="H669" ca="1">SUM(IF(ISNUMBER(FIND($A$4:$F$4,H$4)),$A669:$F669,0))</f>
        <v>9</v>
      </c>
      <c r="I669" s="6" cm="1">
        <f t="array" aca="1" ref="I669" ca="1">SUM(IF(ISNUMBER(FIND($A$4:$F$4,I$4)),$A669:$F669,0))</f>
        <v>5</v>
      </c>
      <c r="J669" s="6">
        <f t="shared" ca="1" si="87"/>
        <v>11</v>
      </c>
      <c r="K669" s="6">
        <f ca="1">SMALL($J$5:$J$1004,ROWS($J$5:J669))</f>
        <v>12</v>
      </c>
      <c r="L669" s="7">
        <f ca="1">ROWS($J$5:J669)/COUNT($J$5:$J$1004)</f>
        <v>0.66500000000000004</v>
      </c>
      <c r="M669" s="7"/>
      <c r="N669" s="7"/>
      <c r="O669" s="7"/>
      <c r="P669" s="6">
        <f t="shared" ca="1" si="92"/>
        <v>1</v>
      </c>
      <c r="Q669" s="6" t="str">
        <f t="shared" ca="1" si="92"/>
        <v/>
      </c>
      <c r="R669" s="6" t="str">
        <f t="shared" ca="1" si="92"/>
        <v/>
      </c>
      <c r="T669" s="6">
        <f t="shared" ca="1" si="88"/>
        <v>1</v>
      </c>
      <c r="U669" s="6" t="str">
        <f t="shared" ca="1" si="89"/>
        <v/>
      </c>
      <c r="V669" s="6">
        <f t="shared" ca="1" si="90"/>
        <v>1</v>
      </c>
      <c r="W669" s="6" t="str">
        <f t="shared" ca="1" si="90"/>
        <v/>
      </c>
      <c r="X669" s="6" t="str">
        <f t="shared" ca="1" si="90"/>
        <v/>
      </c>
      <c r="Y669" s="6">
        <f t="shared" ca="1" si="91"/>
        <v>0</v>
      </c>
    </row>
    <row r="670" spans="1:25" hidden="1" x14ac:dyDescent="0.25">
      <c r="A670" s="8">
        <f t="shared" ca="1" si="86"/>
        <v>6</v>
      </c>
      <c r="B670" s="8">
        <f t="shared" ca="1" si="93"/>
        <v>3</v>
      </c>
      <c r="C670" s="8">
        <f t="shared" ca="1" si="93"/>
        <v>5</v>
      </c>
      <c r="D670" s="8">
        <f t="shared" ca="1" si="93"/>
        <v>2</v>
      </c>
      <c r="E670" s="8">
        <f t="shared" ca="1" si="93"/>
        <v>2</v>
      </c>
      <c r="F670" s="8">
        <f t="shared" ca="1" si="93"/>
        <v>2</v>
      </c>
      <c r="G670" s="6" cm="1">
        <f t="array" aca="1" ref="G670" ca="1">SUM(IF(ISNUMBER(FIND($A$4:$F$4,G$4)),$A670:$F670,0))</f>
        <v>11</v>
      </c>
      <c r="H670" s="6" cm="1">
        <f t="array" aca="1" ref="H670" ca="1">SUM(IF(ISNUMBER(FIND($A$4:$F$4,H$4)),$A670:$F670,0))</f>
        <v>10</v>
      </c>
      <c r="I670" s="6" cm="1">
        <f t="array" aca="1" ref="I670" ca="1">SUM(IF(ISNUMBER(FIND($A$4:$F$4,I$4)),$A670:$F670,0))</f>
        <v>7</v>
      </c>
      <c r="J670" s="6">
        <f t="shared" ca="1" si="87"/>
        <v>11</v>
      </c>
      <c r="K670" s="6">
        <f ca="1">SMALL($J$5:$J$1004,ROWS($J$5:J670))</f>
        <v>12</v>
      </c>
      <c r="L670" s="7">
        <f ca="1">ROWS($J$5:J670)/COUNT($J$5:$J$1004)</f>
        <v>0.66600000000000004</v>
      </c>
      <c r="M670" s="7"/>
      <c r="N670" s="7"/>
      <c r="O670" s="7"/>
      <c r="P670" s="6">
        <f t="shared" ca="1" si="92"/>
        <v>1</v>
      </c>
      <c r="Q670" s="6" t="str">
        <f t="shared" ca="1" si="92"/>
        <v/>
      </c>
      <c r="R670" s="6" t="str">
        <f t="shared" ca="1" si="92"/>
        <v/>
      </c>
      <c r="T670" s="6">
        <f t="shared" ca="1" si="88"/>
        <v>1</v>
      </c>
      <c r="U670" s="6" t="str">
        <f t="shared" ca="1" si="89"/>
        <v/>
      </c>
      <c r="V670" s="6">
        <f t="shared" ca="1" si="90"/>
        <v>1</v>
      </c>
      <c r="W670" s="6" t="str">
        <f t="shared" ca="1" si="90"/>
        <v/>
      </c>
      <c r="X670" s="6" t="str">
        <f t="shared" ca="1" si="90"/>
        <v/>
      </c>
      <c r="Y670" s="6">
        <f t="shared" ca="1" si="91"/>
        <v>0</v>
      </c>
    </row>
    <row r="671" spans="1:25" hidden="1" x14ac:dyDescent="0.25">
      <c r="A671" s="8">
        <f t="shared" ca="1" si="86"/>
        <v>5</v>
      </c>
      <c r="B671" s="8">
        <f t="shared" ca="1" si="93"/>
        <v>1</v>
      </c>
      <c r="C671" s="8">
        <f t="shared" ca="1" si="93"/>
        <v>5</v>
      </c>
      <c r="D671" s="8">
        <f t="shared" ca="1" si="93"/>
        <v>5</v>
      </c>
      <c r="E671" s="8">
        <f t="shared" ca="1" si="93"/>
        <v>1</v>
      </c>
      <c r="F671" s="8">
        <f t="shared" ca="1" si="93"/>
        <v>2</v>
      </c>
      <c r="G671" s="6" cm="1">
        <f t="array" aca="1" ref="G671" ca="1">SUM(IF(ISNUMBER(FIND($A$4:$F$4,G$4)),$A671:$F671,0))</f>
        <v>10</v>
      </c>
      <c r="H671" s="6" cm="1">
        <f t="array" aca="1" ref="H671" ca="1">SUM(IF(ISNUMBER(FIND($A$4:$F$4,H$4)),$A671:$F671,0))</f>
        <v>12</v>
      </c>
      <c r="I671" s="6" cm="1">
        <f t="array" aca="1" ref="I671" ca="1">SUM(IF(ISNUMBER(FIND($A$4:$F$4,I$4)),$A671:$F671,0))</f>
        <v>4</v>
      </c>
      <c r="J671" s="6">
        <f t="shared" ca="1" si="87"/>
        <v>12</v>
      </c>
      <c r="K671" s="6">
        <f ca="1">SMALL($J$5:$J$1004,ROWS($J$5:J671))</f>
        <v>12</v>
      </c>
      <c r="L671" s="7">
        <f ca="1">ROWS($J$5:J671)/COUNT($J$5:$J$1004)</f>
        <v>0.66700000000000004</v>
      </c>
      <c r="M671" s="7"/>
      <c r="N671" s="7"/>
      <c r="O671" s="7"/>
      <c r="P671" s="6" t="str">
        <f t="shared" ca="1" si="92"/>
        <v/>
      </c>
      <c r="Q671" s="6">
        <f t="shared" ca="1" si="92"/>
        <v>1</v>
      </c>
      <c r="R671" s="6" t="str">
        <f t="shared" ca="1" si="92"/>
        <v/>
      </c>
      <c r="T671" s="6">
        <f t="shared" ca="1" si="88"/>
        <v>1</v>
      </c>
      <c r="U671" s="6" t="str">
        <f t="shared" ca="1" si="89"/>
        <v/>
      </c>
      <c r="V671" s="6" t="str">
        <f t="shared" ca="1" si="90"/>
        <v/>
      </c>
      <c r="W671" s="6">
        <f t="shared" ca="1" si="90"/>
        <v>1</v>
      </c>
      <c r="X671" s="6" t="str">
        <f t="shared" ca="1" si="90"/>
        <v/>
      </c>
      <c r="Y671" s="6">
        <f t="shared" ca="1" si="91"/>
        <v>1</v>
      </c>
    </row>
    <row r="672" spans="1:25" hidden="1" x14ac:dyDescent="0.25">
      <c r="A672" s="8">
        <f t="shared" ca="1" si="86"/>
        <v>5</v>
      </c>
      <c r="B672" s="8">
        <f t="shared" ca="1" si="93"/>
        <v>4</v>
      </c>
      <c r="C672" s="8">
        <f t="shared" ca="1" si="93"/>
        <v>5</v>
      </c>
      <c r="D672" s="8">
        <f t="shared" ca="1" si="93"/>
        <v>6</v>
      </c>
      <c r="E672" s="8">
        <f t="shared" ca="1" si="93"/>
        <v>1</v>
      </c>
      <c r="F672" s="8">
        <f t="shared" ca="1" si="93"/>
        <v>4</v>
      </c>
      <c r="G672" s="6" cm="1">
        <f t="array" aca="1" ref="G672" ca="1">SUM(IF(ISNUMBER(FIND($A$4:$F$4,G$4)),$A672:$F672,0))</f>
        <v>10</v>
      </c>
      <c r="H672" s="6" cm="1">
        <f t="array" aca="1" ref="H672" ca="1">SUM(IF(ISNUMBER(FIND($A$4:$F$4,H$4)),$A672:$F672,0))</f>
        <v>15</v>
      </c>
      <c r="I672" s="6" cm="1">
        <f t="array" aca="1" ref="I672" ca="1">SUM(IF(ISNUMBER(FIND($A$4:$F$4,I$4)),$A672:$F672,0))</f>
        <v>9</v>
      </c>
      <c r="J672" s="6">
        <f t="shared" ca="1" si="87"/>
        <v>15</v>
      </c>
      <c r="K672" s="6">
        <f ca="1">SMALL($J$5:$J$1004,ROWS($J$5:J672))</f>
        <v>12</v>
      </c>
      <c r="L672" s="7">
        <f ca="1">ROWS($J$5:J672)/COUNT($J$5:$J$1004)</f>
        <v>0.66800000000000004</v>
      </c>
      <c r="M672" s="7"/>
      <c r="N672" s="7"/>
      <c r="O672" s="7"/>
      <c r="P672" s="6" t="str">
        <f t="shared" ca="1" si="92"/>
        <v/>
      </c>
      <c r="Q672" s="6">
        <f t="shared" ca="1" si="92"/>
        <v>1</v>
      </c>
      <c r="R672" s="6" t="str">
        <f t="shared" ca="1" si="92"/>
        <v/>
      </c>
      <c r="T672" s="6">
        <f t="shared" ca="1" si="88"/>
        <v>1</v>
      </c>
      <c r="U672" s="6" t="str">
        <f t="shared" ca="1" si="89"/>
        <v/>
      </c>
      <c r="V672" s="6" t="str">
        <f t="shared" ca="1" si="90"/>
        <v/>
      </c>
      <c r="W672" s="6">
        <f t="shared" ca="1" si="90"/>
        <v>1</v>
      </c>
      <c r="X672" s="6" t="str">
        <f t="shared" ca="1" si="90"/>
        <v/>
      </c>
      <c r="Y672" s="6">
        <f t="shared" ca="1" si="91"/>
        <v>1</v>
      </c>
    </row>
    <row r="673" spans="1:25" hidden="1" x14ac:dyDescent="0.25">
      <c r="A673" s="8">
        <f t="shared" ca="1" si="86"/>
        <v>2</v>
      </c>
      <c r="B673" s="8">
        <f t="shared" ca="1" si="93"/>
        <v>1</v>
      </c>
      <c r="C673" s="8">
        <f t="shared" ca="1" si="93"/>
        <v>4</v>
      </c>
      <c r="D673" s="8">
        <f t="shared" ca="1" si="93"/>
        <v>6</v>
      </c>
      <c r="E673" s="8">
        <f t="shared" ca="1" si="93"/>
        <v>1</v>
      </c>
      <c r="F673" s="8">
        <f t="shared" ca="1" si="93"/>
        <v>2</v>
      </c>
      <c r="G673" s="6" cm="1">
        <f t="array" aca="1" ref="G673" ca="1">SUM(IF(ISNUMBER(FIND($A$4:$F$4,G$4)),$A673:$F673,0))</f>
        <v>6</v>
      </c>
      <c r="H673" s="6" cm="1">
        <f t="array" aca="1" ref="H673" ca="1">SUM(IF(ISNUMBER(FIND($A$4:$F$4,H$4)),$A673:$F673,0))</f>
        <v>10</v>
      </c>
      <c r="I673" s="6" cm="1">
        <f t="array" aca="1" ref="I673" ca="1">SUM(IF(ISNUMBER(FIND($A$4:$F$4,I$4)),$A673:$F673,0))</f>
        <v>4</v>
      </c>
      <c r="J673" s="6">
        <f t="shared" ca="1" si="87"/>
        <v>10</v>
      </c>
      <c r="K673" s="6">
        <f ca="1">SMALL($J$5:$J$1004,ROWS($J$5:J673))</f>
        <v>12</v>
      </c>
      <c r="L673" s="7">
        <f ca="1">ROWS($J$5:J673)/COUNT($J$5:$J$1004)</f>
        <v>0.66900000000000004</v>
      </c>
      <c r="M673" s="7"/>
      <c r="N673" s="7"/>
      <c r="O673" s="7"/>
      <c r="P673" s="6" t="str">
        <f t="shared" ca="1" si="92"/>
        <v/>
      </c>
      <c r="Q673" s="6">
        <f t="shared" ca="1" si="92"/>
        <v>1</v>
      </c>
      <c r="R673" s="6" t="str">
        <f t="shared" ca="1" si="92"/>
        <v/>
      </c>
      <c r="T673" s="6">
        <f t="shared" ca="1" si="88"/>
        <v>1</v>
      </c>
      <c r="U673" s="6" t="str">
        <f t="shared" ca="1" si="89"/>
        <v/>
      </c>
      <c r="V673" s="6" t="str">
        <f t="shared" ca="1" si="90"/>
        <v/>
      </c>
      <c r="W673" s="6">
        <f t="shared" ca="1" si="90"/>
        <v>1</v>
      </c>
      <c r="X673" s="6" t="str">
        <f t="shared" ca="1" si="90"/>
        <v/>
      </c>
      <c r="Y673" s="6">
        <f t="shared" ca="1" si="91"/>
        <v>1</v>
      </c>
    </row>
    <row r="674" spans="1:25" hidden="1" x14ac:dyDescent="0.25">
      <c r="A674" s="8">
        <f t="shared" ca="1" si="86"/>
        <v>6</v>
      </c>
      <c r="B674" s="8">
        <f t="shared" ca="1" si="93"/>
        <v>3</v>
      </c>
      <c r="C674" s="8">
        <f t="shared" ca="1" si="93"/>
        <v>7</v>
      </c>
      <c r="D674" s="8">
        <f t="shared" ca="1" si="93"/>
        <v>2</v>
      </c>
      <c r="E674" s="8">
        <f t="shared" ca="1" si="93"/>
        <v>2</v>
      </c>
      <c r="F674" s="8">
        <f t="shared" ca="1" si="93"/>
        <v>3</v>
      </c>
      <c r="G674" s="6" cm="1">
        <f t="array" aca="1" ref="G674" ca="1">SUM(IF(ISNUMBER(FIND($A$4:$F$4,G$4)),$A674:$F674,0))</f>
        <v>13</v>
      </c>
      <c r="H674" s="6" cm="1">
        <f t="array" aca="1" ref="H674" ca="1">SUM(IF(ISNUMBER(FIND($A$4:$F$4,H$4)),$A674:$F674,0))</f>
        <v>11</v>
      </c>
      <c r="I674" s="6" cm="1">
        <f t="array" aca="1" ref="I674" ca="1">SUM(IF(ISNUMBER(FIND($A$4:$F$4,I$4)),$A674:$F674,0))</f>
        <v>8</v>
      </c>
      <c r="J674" s="6">
        <f t="shared" ca="1" si="87"/>
        <v>13</v>
      </c>
      <c r="K674" s="6">
        <f ca="1">SMALL($J$5:$J$1004,ROWS($J$5:J674))</f>
        <v>12</v>
      </c>
      <c r="L674" s="7">
        <f ca="1">ROWS($J$5:J674)/COUNT($J$5:$J$1004)</f>
        <v>0.67</v>
      </c>
      <c r="M674" s="7"/>
      <c r="N674" s="7"/>
      <c r="O674" s="7"/>
      <c r="P674" s="6">
        <f t="shared" ca="1" si="92"/>
        <v>1</v>
      </c>
      <c r="Q674" s="6" t="str">
        <f t="shared" ca="1" si="92"/>
        <v/>
      </c>
      <c r="R674" s="6" t="str">
        <f t="shared" ca="1" si="92"/>
        <v/>
      </c>
      <c r="T674" s="6">
        <f t="shared" ca="1" si="88"/>
        <v>1</v>
      </c>
      <c r="U674" s="6" t="str">
        <f t="shared" ca="1" si="89"/>
        <v/>
      </c>
      <c r="V674" s="6">
        <f t="shared" ca="1" si="90"/>
        <v>1</v>
      </c>
      <c r="W674" s="6" t="str">
        <f t="shared" ca="1" si="90"/>
        <v/>
      </c>
      <c r="X674" s="6" t="str">
        <f t="shared" ca="1" si="90"/>
        <v/>
      </c>
      <c r="Y674" s="6">
        <f t="shared" ca="1" si="91"/>
        <v>0</v>
      </c>
    </row>
    <row r="675" spans="1:25" hidden="1" x14ac:dyDescent="0.25">
      <c r="A675" s="8">
        <f t="shared" ca="1" si="86"/>
        <v>5</v>
      </c>
      <c r="B675" s="8">
        <f t="shared" ca="1" si="93"/>
        <v>5</v>
      </c>
      <c r="C675" s="8">
        <f t="shared" ca="1" si="93"/>
        <v>7</v>
      </c>
      <c r="D675" s="8">
        <f t="shared" ca="1" si="93"/>
        <v>2</v>
      </c>
      <c r="E675" s="8">
        <f t="shared" ca="1" si="93"/>
        <v>1</v>
      </c>
      <c r="F675" s="8">
        <f t="shared" ca="1" si="93"/>
        <v>4</v>
      </c>
      <c r="G675" s="6" cm="1">
        <f t="array" aca="1" ref="G675" ca="1">SUM(IF(ISNUMBER(FIND($A$4:$F$4,G$4)),$A675:$F675,0))</f>
        <v>12</v>
      </c>
      <c r="H675" s="6" cm="1">
        <f t="array" aca="1" ref="H675" ca="1">SUM(IF(ISNUMBER(FIND($A$4:$F$4,H$4)),$A675:$F675,0))</f>
        <v>11</v>
      </c>
      <c r="I675" s="6" cm="1">
        <f t="array" aca="1" ref="I675" ca="1">SUM(IF(ISNUMBER(FIND($A$4:$F$4,I$4)),$A675:$F675,0))</f>
        <v>10</v>
      </c>
      <c r="J675" s="6">
        <f t="shared" ca="1" si="87"/>
        <v>12</v>
      </c>
      <c r="K675" s="6">
        <f ca="1">SMALL($J$5:$J$1004,ROWS($J$5:J675))</f>
        <v>12</v>
      </c>
      <c r="L675" s="7">
        <f ca="1">ROWS($J$5:J675)/COUNT($J$5:$J$1004)</f>
        <v>0.67100000000000004</v>
      </c>
      <c r="M675" s="7"/>
      <c r="N675" s="7"/>
      <c r="O675" s="7"/>
      <c r="P675" s="6">
        <f t="shared" ca="1" si="92"/>
        <v>1</v>
      </c>
      <c r="Q675" s="6" t="str">
        <f t="shared" ca="1" si="92"/>
        <v/>
      </c>
      <c r="R675" s="6" t="str">
        <f t="shared" ca="1" si="92"/>
        <v/>
      </c>
      <c r="T675" s="6">
        <f t="shared" ca="1" si="88"/>
        <v>1</v>
      </c>
      <c r="U675" s="6" t="str">
        <f t="shared" ca="1" si="89"/>
        <v/>
      </c>
      <c r="V675" s="6">
        <f t="shared" ca="1" si="90"/>
        <v>1</v>
      </c>
      <c r="W675" s="6" t="str">
        <f t="shared" ca="1" si="90"/>
        <v/>
      </c>
      <c r="X675" s="6" t="str">
        <f t="shared" ca="1" si="90"/>
        <v/>
      </c>
      <c r="Y675" s="6">
        <f t="shared" ca="1" si="91"/>
        <v>0</v>
      </c>
    </row>
    <row r="676" spans="1:25" hidden="1" x14ac:dyDescent="0.25">
      <c r="A676" s="8">
        <f t="shared" ca="1" si="86"/>
        <v>3</v>
      </c>
      <c r="B676" s="8">
        <f t="shared" ca="1" si="93"/>
        <v>3</v>
      </c>
      <c r="C676" s="8">
        <f t="shared" ca="1" si="93"/>
        <v>8</v>
      </c>
      <c r="D676" s="8">
        <f t="shared" ca="1" si="93"/>
        <v>5</v>
      </c>
      <c r="E676" s="8">
        <f t="shared" ca="1" si="93"/>
        <v>1</v>
      </c>
      <c r="F676" s="8">
        <f t="shared" ca="1" si="93"/>
        <v>4</v>
      </c>
      <c r="G676" s="6" cm="1">
        <f t="array" aca="1" ref="G676" ca="1">SUM(IF(ISNUMBER(FIND($A$4:$F$4,G$4)),$A676:$F676,0))</f>
        <v>11</v>
      </c>
      <c r="H676" s="6" cm="1">
        <f t="array" aca="1" ref="H676" ca="1">SUM(IF(ISNUMBER(FIND($A$4:$F$4,H$4)),$A676:$F676,0))</f>
        <v>12</v>
      </c>
      <c r="I676" s="6" cm="1">
        <f t="array" aca="1" ref="I676" ca="1">SUM(IF(ISNUMBER(FIND($A$4:$F$4,I$4)),$A676:$F676,0))</f>
        <v>8</v>
      </c>
      <c r="J676" s="6">
        <f t="shared" ca="1" si="87"/>
        <v>12</v>
      </c>
      <c r="K676" s="6">
        <f ca="1">SMALL($J$5:$J$1004,ROWS($J$5:J676))</f>
        <v>12</v>
      </c>
      <c r="L676" s="7">
        <f ca="1">ROWS($J$5:J676)/COUNT($J$5:$J$1004)</f>
        <v>0.67200000000000004</v>
      </c>
      <c r="M676" s="7"/>
      <c r="N676" s="7"/>
      <c r="O676" s="7"/>
      <c r="P676" s="6" t="str">
        <f t="shared" ca="1" si="92"/>
        <v/>
      </c>
      <c r="Q676" s="6">
        <f t="shared" ca="1" si="92"/>
        <v>1</v>
      </c>
      <c r="R676" s="6" t="str">
        <f t="shared" ca="1" si="92"/>
        <v/>
      </c>
      <c r="T676" s="6">
        <f t="shared" ca="1" si="88"/>
        <v>1</v>
      </c>
      <c r="U676" s="6" t="str">
        <f t="shared" ca="1" si="89"/>
        <v/>
      </c>
      <c r="V676" s="6" t="str">
        <f t="shared" ca="1" si="90"/>
        <v/>
      </c>
      <c r="W676" s="6">
        <f t="shared" ca="1" si="90"/>
        <v>1</v>
      </c>
      <c r="X676" s="6" t="str">
        <f t="shared" ca="1" si="90"/>
        <v/>
      </c>
      <c r="Y676" s="6">
        <f t="shared" ca="1" si="91"/>
        <v>1</v>
      </c>
    </row>
    <row r="677" spans="1:25" hidden="1" x14ac:dyDescent="0.25">
      <c r="A677" s="8">
        <f t="shared" ca="1" si="86"/>
        <v>5</v>
      </c>
      <c r="B677" s="8">
        <f t="shared" ca="1" si="93"/>
        <v>1</v>
      </c>
      <c r="C677" s="8">
        <f t="shared" ca="1" si="93"/>
        <v>4</v>
      </c>
      <c r="D677" s="8">
        <f t="shared" ca="1" si="93"/>
        <v>3</v>
      </c>
      <c r="E677" s="8">
        <f t="shared" ca="1" si="93"/>
        <v>2</v>
      </c>
      <c r="F677" s="8">
        <f t="shared" ca="1" si="93"/>
        <v>4</v>
      </c>
      <c r="G677" s="6" cm="1">
        <f t="array" aca="1" ref="G677" ca="1">SUM(IF(ISNUMBER(FIND($A$4:$F$4,G$4)),$A677:$F677,0))</f>
        <v>9</v>
      </c>
      <c r="H677" s="6" cm="1">
        <f t="array" aca="1" ref="H677" ca="1">SUM(IF(ISNUMBER(FIND($A$4:$F$4,H$4)),$A677:$F677,0))</f>
        <v>12</v>
      </c>
      <c r="I677" s="6" cm="1">
        <f t="array" aca="1" ref="I677" ca="1">SUM(IF(ISNUMBER(FIND($A$4:$F$4,I$4)),$A677:$F677,0))</f>
        <v>7</v>
      </c>
      <c r="J677" s="6">
        <f t="shared" ca="1" si="87"/>
        <v>12</v>
      </c>
      <c r="K677" s="6">
        <f ca="1">SMALL($J$5:$J$1004,ROWS($J$5:J677))</f>
        <v>12</v>
      </c>
      <c r="L677" s="7">
        <f ca="1">ROWS($J$5:J677)/COUNT($J$5:$J$1004)</f>
        <v>0.67300000000000004</v>
      </c>
      <c r="M677" s="7"/>
      <c r="N677" s="7"/>
      <c r="O677" s="7"/>
      <c r="P677" s="6" t="str">
        <f t="shared" ca="1" si="92"/>
        <v/>
      </c>
      <c r="Q677" s="6">
        <f t="shared" ca="1" si="92"/>
        <v>1</v>
      </c>
      <c r="R677" s="6" t="str">
        <f t="shared" ca="1" si="92"/>
        <v/>
      </c>
      <c r="T677" s="6">
        <f t="shared" ca="1" si="88"/>
        <v>1</v>
      </c>
      <c r="U677" s="6" t="str">
        <f t="shared" ca="1" si="89"/>
        <v/>
      </c>
      <c r="V677" s="6" t="str">
        <f t="shared" ca="1" si="90"/>
        <v/>
      </c>
      <c r="W677" s="6">
        <f t="shared" ca="1" si="90"/>
        <v>1</v>
      </c>
      <c r="X677" s="6" t="str">
        <f t="shared" ca="1" si="90"/>
        <v/>
      </c>
      <c r="Y677" s="6">
        <f t="shared" ca="1" si="91"/>
        <v>1</v>
      </c>
    </row>
    <row r="678" spans="1:25" hidden="1" x14ac:dyDescent="0.25">
      <c r="A678" s="8">
        <f t="shared" ca="1" si="86"/>
        <v>5</v>
      </c>
      <c r="B678" s="8">
        <f t="shared" ca="1" si="93"/>
        <v>3</v>
      </c>
      <c r="C678" s="8">
        <f t="shared" ca="1" si="93"/>
        <v>7</v>
      </c>
      <c r="D678" s="8">
        <f t="shared" ca="1" si="93"/>
        <v>2</v>
      </c>
      <c r="E678" s="8">
        <f t="shared" ca="1" si="93"/>
        <v>1</v>
      </c>
      <c r="F678" s="8">
        <f t="shared" ca="1" si="93"/>
        <v>3</v>
      </c>
      <c r="G678" s="6" cm="1">
        <f t="array" aca="1" ref="G678" ca="1">SUM(IF(ISNUMBER(FIND($A$4:$F$4,G$4)),$A678:$F678,0))</f>
        <v>12</v>
      </c>
      <c r="H678" s="6" cm="1">
        <f t="array" aca="1" ref="H678" ca="1">SUM(IF(ISNUMBER(FIND($A$4:$F$4,H$4)),$A678:$F678,0))</f>
        <v>10</v>
      </c>
      <c r="I678" s="6" cm="1">
        <f t="array" aca="1" ref="I678" ca="1">SUM(IF(ISNUMBER(FIND($A$4:$F$4,I$4)),$A678:$F678,0))</f>
        <v>7</v>
      </c>
      <c r="J678" s="6">
        <f t="shared" ca="1" si="87"/>
        <v>12</v>
      </c>
      <c r="K678" s="6">
        <f ca="1">SMALL($J$5:$J$1004,ROWS($J$5:J678))</f>
        <v>12</v>
      </c>
      <c r="L678" s="7">
        <f ca="1">ROWS($J$5:J678)/COUNT($J$5:$J$1004)</f>
        <v>0.67400000000000004</v>
      </c>
      <c r="M678" s="7"/>
      <c r="N678" s="7"/>
      <c r="O678" s="7"/>
      <c r="P678" s="6">
        <f t="shared" ca="1" si="92"/>
        <v>1</v>
      </c>
      <c r="Q678" s="6" t="str">
        <f t="shared" ca="1" si="92"/>
        <v/>
      </c>
      <c r="R678" s="6" t="str">
        <f t="shared" ca="1" si="92"/>
        <v/>
      </c>
      <c r="T678" s="6">
        <f t="shared" ca="1" si="88"/>
        <v>1</v>
      </c>
      <c r="U678" s="6" t="str">
        <f t="shared" ca="1" si="89"/>
        <v/>
      </c>
      <c r="V678" s="6">
        <f t="shared" ca="1" si="90"/>
        <v>1</v>
      </c>
      <c r="W678" s="6" t="str">
        <f t="shared" ca="1" si="90"/>
        <v/>
      </c>
      <c r="X678" s="6" t="str">
        <f t="shared" ca="1" si="90"/>
        <v/>
      </c>
      <c r="Y678" s="6">
        <f t="shared" ca="1" si="91"/>
        <v>0</v>
      </c>
    </row>
    <row r="679" spans="1:25" hidden="1" x14ac:dyDescent="0.25">
      <c r="A679" s="8">
        <f t="shared" ca="1" si="86"/>
        <v>3</v>
      </c>
      <c r="B679" s="8">
        <f t="shared" ca="1" si="93"/>
        <v>5</v>
      </c>
      <c r="C679" s="8">
        <f t="shared" ca="1" si="93"/>
        <v>5</v>
      </c>
      <c r="D679" s="8">
        <f t="shared" ca="1" si="93"/>
        <v>4</v>
      </c>
      <c r="E679" s="8">
        <f t="shared" ca="1" si="93"/>
        <v>3</v>
      </c>
      <c r="F679" s="8">
        <f t="shared" ca="1" si="93"/>
        <v>3</v>
      </c>
      <c r="G679" s="6" cm="1">
        <f t="array" aca="1" ref="G679" ca="1">SUM(IF(ISNUMBER(FIND($A$4:$F$4,G$4)),$A679:$F679,0))</f>
        <v>8</v>
      </c>
      <c r="H679" s="6" cm="1">
        <f t="array" aca="1" ref="H679" ca="1">SUM(IF(ISNUMBER(FIND($A$4:$F$4,H$4)),$A679:$F679,0))</f>
        <v>10</v>
      </c>
      <c r="I679" s="6" cm="1">
        <f t="array" aca="1" ref="I679" ca="1">SUM(IF(ISNUMBER(FIND($A$4:$F$4,I$4)),$A679:$F679,0))</f>
        <v>11</v>
      </c>
      <c r="J679" s="6">
        <f t="shared" ca="1" si="87"/>
        <v>11</v>
      </c>
      <c r="K679" s="6">
        <f ca="1">SMALL($J$5:$J$1004,ROWS($J$5:J679))</f>
        <v>12</v>
      </c>
      <c r="L679" s="7">
        <f ca="1">ROWS($J$5:J679)/COUNT($J$5:$J$1004)</f>
        <v>0.67500000000000004</v>
      </c>
      <c r="M679" s="7"/>
      <c r="N679" s="7"/>
      <c r="O679" s="7"/>
      <c r="P679" s="6" t="str">
        <f t="shared" ca="1" si="92"/>
        <v/>
      </c>
      <c r="Q679" s="6" t="str">
        <f t="shared" ca="1" si="92"/>
        <v/>
      </c>
      <c r="R679" s="6">
        <f t="shared" ca="1" si="92"/>
        <v>1</v>
      </c>
      <c r="T679" s="6">
        <f t="shared" ca="1" si="88"/>
        <v>0</v>
      </c>
      <c r="U679" s="6">
        <f t="shared" ca="1" si="89"/>
        <v>1</v>
      </c>
      <c r="V679" s="6" t="str">
        <f t="shared" ca="1" si="90"/>
        <v/>
      </c>
      <c r="W679" s="6" t="str">
        <f t="shared" ca="1" si="90"/>
        <v/>
      </c>
      <c r="X679" s="6">
        <f t="shared" ca="1" si="90"/>
        <v>1</v>
      </c>
      <c r="Y679" s="6">
        <f t="shared" ca="1" si="91"/>
        <v>1</v>
      </c>
    </row>
    <row r="680" spans="1:25" hidden="1" x14ac:dyDescent="0.25">
      <c r="A680" s="8">
        <f t="shared" ref="A680:A743" ca="1" si="94">RANDBETWEEN(A$2,A$3)</f>
        <v>2</v>
      </c>
      <c r="B680" s="8">
        <f t="shared" ca="1" si="93"/>
        <v>4</v>
      </c>
      <c r="C680" s="8">
        <f t="shared" ca="1" si="93"/>
        <v>7</v>
      </c>
      <c r="D680" s="8">
        <f t="shared" ca="1" si="93"/>
        <v>6</v>
      </c>
      <c r="E680" s="8">
        <f t="shared" ca="1" si="93"/>
        <v>1</v>
      </c>
      <c r="F680" s="8">
        <f t="shared" ca="1" si="93"/>
        <v>3</v>
      </c>
      <c r="G680" s="6" cm="1">
        <f t="array" aca="1" ref="G680" ca="1">SUM(IF(ISNUMBER(FIND($A$4:$F$4,G$4)),$A680:$F680,0))</f>
        <v>9</v>
      </c>
      <c r="H680" s="6" cm="1">
        <f t="array" aca="1" ref="H680" ca="1">SUM(IF(ISNUMBER(FIND($A$4:$F$4,H$4)),$A680:$F680,0))</f>
        <v>11</v>
      </c>
      <c r="I680" s="6" cm="1">
        <f t="array" aca="1" ref="I680" ca="1">SUM(IF(ISNUMBER(FIND($A$4:$F$4,I$4)),$A680:$F680,0))</f>
        <v>8</v>
      </c>
      <c r="J680" s="6">
        <f t="shared" ca="1" si="87"/>
        <v>11</v>
      </c>
      <c r="K680" s="6">
        <f ca="1">SMALL($J$5:$J$1004,ROWS($J$5:J680))</f>
        <v>12</v>
      </c>
      <c r="L680" s="7">
        <f ca="1">ROWS($J$5:J680)/COUNT($J$5:$J$1004)</f>
        <v>0.67600000000000005</v>
      </c>
      <c r="M680" s="7"/>
      <c r="N680" s="7"/>
      <c r="O680" s="7"/>
      <c r="P680" s="6" t="str">
        <f t="shared" ca="1" si="92"/>
        <v/>
      </c>
      <c r="Q680" s="6">
        <f t="shared" ca="1" si="92"/>
        <v>1</v>
      </c>
      <c r="R680" s="6" t="str">
        <f t="shared" ca="1" si="92"/>
        <v/>
      </c>
      <c r="T680" s="6">
        <f t="shared" ca="1" si="88"/>
        <v>1</v>
      </c>
      <c r="U680" s="6" t="str">
        <f t="shared" ca="1" si="89"/>
        <v/>
      </c>
      <c r="V680" s="6" t="str">
        <f t="shared" ca="1" si="90"/>
        <v/>
      </c>
      <c r="W680" s="6">
        <f t="shared" ca="1" si="90"/>
        <v>1</v>
      </c>
      <c r="X680" s="6" t="str">
        <f t="shared" ca="1" si="90"/>
        <v/>
      </c>
      <c r="Y680" s="6">
        <f t="shared" ca="1" si="91"/>
        <v>1</v>
      </c>
    </row>
    <row r="681" spans="1:25" hidden="1" x14ac:dyDescent="0.25">
      <c r="A681" s="8">
        <f t="shared" ca="1" si="94"/>
        <v>6</v>
      </c>
      <c r="B681" s="8">
        <f t="shared" ca="1" si="93"/>
        <v>4</v>
      </c>
      <c r="C681" s="8">
        <f t="shared" ca="1" si="93"/>
        <v>5</v>
      </c>
      <c r="D681" s="8">
        <f t="shared" ca="1" si="93"/>
        <v>6</v>
      </c>
      <c r="E681" s="8">
        <f t="shared" ca="1" si="93"/>
        <v>1</v>
      </c>
      <c r="F681" s="8">
        <f t="shared" ca="1" si="93"/>
        <v>4</v>
      </c>
      <c r="G681" s="6" cm="1">
        <f t="array" aca="1" ref="G681" ca="1">SUM(IF(ISNUMBER(FIND($A$4:$F$4,G$4)),$A681:$F681,0))</f>
        <v>11</v>
      </c>
      <c r="H681" s="6" cm="1">
        <f t="array" aca="1" ref="H681" ca="1">SUM(IF(ISNUMBER(FIND($A$4:$F$4,H$4)),$A681:$F681,0))</f>
        <v>16</v>
      </c>
      <c r="I681" s="6" cm="1">
        <f t="array" aca="1" ref="I681" ca="1">SUM(IF(ISNUMBER(FIND($A$4:$F$4,I$4)),$A681:$F681,0))</f>
        <v>9</v>
      </c>
      <c r="J681" s="6">
        <f t="shared" ca="1" si="87"/>
        <v>16</v>
      </c>
      <c r="K681" s="6">
        <f ca="1">SMALL($J$5:$J$1004,ROWS($J$5:J681))</f>
        <v>12</v>
      </c>
      <c r="L681" s="7">
        <f ca="1">ROWS($J$5:J681)/COUNT($J$5:$J$1004)</f>
        <v>0.67700000000000005</v>
      </c>
      <c r="M681" s="7"/>
      <c r="N681" s="7"/>
      <c r="O681" s="7"/>
      <c r="P681" s="6" t="str">
        <f t="shared" ca="1" si="92"/>
        <v/>
      </c>
      <c r="Q681" s="6">
        <f t="shared" ca="1" si="92"/>
        <v>1</v>
      </c>
      <c r="R681" s="6" t="str">
        <f t="shared" ca="1" si="92"/>
        <v/>
      </c>
      <c r="T681" s="6">
        <f t="shared" ca="1" si="88"/>
        <v>1</v>
      </c>
      <c r="U681" s="6" t="str">
        <f t="shared" ca="1" si="89"/>
        <v/>
      </c>
      <c r="V681" s="6" t="str">
        <f t="shared" ca="1" si="90"/>
        <v/>
      </c>
      <c r="W681" s="6">
        <f t="shared" ca="1" si="90"/>
        <v>1</v>
      </c>
      <c r="X681" s="6" t="str">
        <f t="shared" ca="1" si="90"/>
        <v/>
      </c>
      <c r="Y681" s="6">
        <f t="shared" ca="1" si="91"/>
        <v>1</v>
      </c>
    </row>
    <row r="682" spans="1:25" hidden="1" x14ac:dyDescent="0.25">
      <c r="A682" s="8">
        <f t="shared" ca="1" si="94"/>
        <v>2</v>
      </c>
      <c r="B682" s="8">
        <f t="shared" ca="1" si="93"/>
        <v>2</v>
      </c>
      <c r="C682" s="8">
        <f t="shared" ca="1" si="93"/>
        <v>6</v>
      </c>
      <c r="D682" s="8">
        <f t="shared" ca="1" si="93"/>
        <v>3</v>
      </c>
      <c r="E682" s="8">
        <f t="shared" ca="1" si="93"/>
        <v>1</v>
      </c>
      <c r="F682" s="8">
        <f t="shared" ca="1" si="93"/>
        <v>3</v>
      </c>
      <c r="G682" s="6" cm="1">
        <f t="array" aca="1" ref="G682" ca="1">SUM(IF(ISNUMBER(FIND($A$4:$F$4,G$4)),$A682:$F682,0))</f>
        <v>8</v>
      </c>
      <c r="H682" s="6" cm="1">
        <f t="array" aca="1" ref="H682" ca="1">SUM(IF(ISNUMBER(FIND($A$4:$F$4,H$4)),$A682:$F682,0))</f>
        <v>8</v>
      </c>
      <c r="I682" s="6" cm="1">
        <f t="array" aca="1" ref="I682" ca="1">SUM(IF(ISNUMBER(FIND($A$4:$F$4,I$4)),$A682:$F682,0))</f>
        <v>6</v>
      </c>
      <c r="J682" s="6">
        <f t="shared" ca="1" si="87"/>
        <v>8</v>
      </c>
      <c r="K682" s="6">
        <f ca="1">SMALL($J$5:$J$1004,ROWS($J$5:J682))</f>
        <v>12</v>
      </c>
      <c r="L682" s="7">
        <f ca="1">ROWS($J$5:J682)/COUNT($J$5:$J$1004)</f>
        <v>0.67800000000000005</v>
      </c>
      <c r="M682" s="7"/>
      <c r="N682" s="7"/>
      <c r="O682" s="7"/>
      <c r="P682" s="6">
        <f t="shared" ca="1" si="92"/>
        <v>1</v>
      </c>
      <c r="Q682" s="6">
        <f t="shared" ca="1" si="92"/>
        <v>1</v>
      </c>
      <c r="R682" s="6" t="str">
        <f t="shared" ca="1" si="92"/>
        <v/>
      </c>
      <c r="T682" s="6">
        <f t="shared" ca="1" si="88"/>
        <v>1</v>
      </c>
      <c r="U682" s="6" t="str">
        <f t="shared" ca="1" si="89"/>
        <v/>
      </c>
      <c r="V682" s="6">
        <f t="shared" ca="1" si="90"/>
        <v>1</v>
      </c>
      <c r="W682" s="6">
        <f t="shared" ca="1" si="90"/>
        <v>1</v>
      </c>
      <c r="X682" s="6" t="str">
        <f t="shared" ca="1" si="90"/>
        <v/>
      </c>
      <c r="Y682" s="6">
        <f t="shared" ca="1" si="91"/>
        <v>1</v>
      </c>
    </row>
    <row r="683" spans="1:25" hidden="1" x14ac:dyDescent="0.25">
      <c r="A683" s="8">
        <f t="shared" ca="1" si="94"/>
        <v>2</v>
      </c>
      <c r="B683" s="8">
        <f t="shared" ca="1" si="93"/>
        <v>2</v>
      </c>
      <c r="C683" s="8">
        <f t="shared" ca="1" si="93"/>
        <v>5</v>
      </c>
      <c r="D683" s="8">
        <f t="shared" ca="1" si="93"/>
        <v>5</v>
      </c>
      <c r="E683" s="8">
        <f t="shared" ca="1" si="93"/>
        <v>1</v>
      </c>
      <c r="F683" s="8">
        <f t="shared" ca="1" si="93"/>
        <v>2</v>
      </c>
      <c r="G683" s="6" cm="1">
        <f t="array" aca="1" ref="G683" ca="1">SUM(IF(ISNUMBER(FIND($A$4:$F$4,G$4)),$A683:$F683,0))</f>
        <v>7</v>
      </c>
      <c r="H683" s="6" cm="1">
        <f t="array" aca="1" ref="H683" ca="1">SUM(IF(ISNUMBER(FIND($A$4:$F$4,H$4)),$A683:$F683,0))</f>
        <v>9</v>
      </c>
      <c r="I683" s="6" cm="1">
        <f t="array" aca="1" ref="I683" ca="1">SUM(IF(ISNUMBER(FIND($A$4:$F$4,I$4)),$A683:$F683,0))</f>
        <v>5</v>
      </c>
      <c r="J683" s="6">
        <f t="shared" ca="1" si="87"/>
        <v>9</v>
      </c>
      <c r="K683" s="6">
        <f ca="1">SMALL($J$5:$J$1004,ROWS($J$5:J683))</f>
        <v>12</v>
      </c>
      <c r="L683" s="7">
        <f ca="1">ROWS($J$5:J683)/COUNT($J$5:$J$1004)</f>
        <v>0.67900000000000005</v>
      </c>
      <c r="M683" s="7"/>
      <c r="N683" s="7"/>
      <c r="O683" s="7"/>
      <c r="P683" s="6" t="str">
        <f t="shared" ca="1" si="92"/>
        <v/>
      </c>
      <c r="Q683" s="6">
        <f t="shared" ca="1" si="92"/>
        <v>1</v>
      </c>
      <c r="R683" s="6" t="str">
        <f t="shared" ca="1" si="92"/>
        <v/>
      </c>
      <c r="T683" s="6">
        <f t="shared" ca="1" si="88"/>
        <v>1</v>
      </c>
      <c r="U683" s="6" t="str">
        <f t="shared" ca="1" si="89"/>
        <v/>
      </c>
      <c r="V683" s="6" t="str">
        <f t="shared" ca="1" si="90"/>
        <v/>
      </c>
      <c r="W683" s="6">
        <f t="shared" ca="1" si="90"/>
        <v>1</v>
      </c>
      <c r="X683" s="6" t="str">
        <f t="shared" ca="1" si="90"/>
        <v/>
      </c>
      <c r="Y683" s="6">
        <f t="shared" ca="1" si="91"/>
        <v>1</v>
      </c>
    </row>
    <row r="684" spans="1:25" hidden="1" x14ac:dyDescent="0.25">
      <c r="A684" s="8">
        <f t="shared" ca="1" si="94"/>
        <v>2</v>
      </c>
      <c r="B684" s="8">
        <f t="shared" ca="1" si="93"/>
        <v>4</v>
      </c>
      <c r="C684" s="8">
        <f t="shared" ca="1" si="93"/>
        <v>5</v>
      </c>
      <c r="D684" s="8">
        <f t="shared" ca="1" si="93"/>
        <v>3</v>
      </c>
      <c r="E684" s="8">
        <f t="shared" ca="1" si="93"/>
        <v>1</v>
      </c>
      <c r="F684" s="8">
        <f t="shared" ca="1" si="93"/>
        <v>3</v>
      </c>
      <c r="G684" s="6" cm="1">
        <f t="array" aca="1" ref="G684" ca="1">SUM(IF(ISNUMBER(FIND($A$4:$F$4,G$4)),$A684:$F684,0))</f>
        <v>7</v>
      </c>
      <c r="H684" s="6" cm="1">
        <f t="array" aca="1" ref="H684" ca="1">SUM(IF(ISNUMBER(FIND($A$4:$F$4,H$4)),$A684:$F684,0))</f>
        <v>8</v>
      </c>
      <c r="I684" s="6" cm="1">
        <f t="array" aca="1" ref="I684" ca="1">SUM(IF(ISNUMBER(FIND($A$4:$F$4,I$4)),$A684:$F684,0))</f>
        <v>8</v>
      </c>
      <c r="J684" s="6">
        <f t="shared" ca="1" si="87"/>
        <v>8</v>
      </c>
      <c r="K684" s="6">
        <f ca="1">SMALL($J$5:$J$1004,ROWS($J$5:J684))</f>
        <v>12</v>
      </c>
      <c r="L684" s="7">
        <f ca="1">ROWS($J$5:J684)/COUNT($J$5:$J$1004)</f>
        <v>0.68</v>
      </c>
      <c r="M684" s="7"/>
      <c r="N684" s="7"/>
      <c r="O684" s="7"/>
      <c r="P684" s="6" t="str">
        <f t="shared" ca="1" si="92"/>
        <v/>
      </c>
      <c r="Q684" s="6">
        <f t="shared" ca="1" si="92"/>
        <v>1</v>
      </c>
      <c r="R684" s="6">
        <f t="shared" ca="1" si="92"/>
        <v>1</v>
      </c>
      <c r="T684" s="6">
        <f t="shared" ca="1" si="88"/>
        <v>1</v>
      </c>
      <c r="U684" s="6">
        <f t="shared" ca="1" si="89"/>
        <v>1</v>
      </c>
      <c r="V684" s="6" t="str">
        <f t="shared" ca="1" si="90"/>
        <v/>
      </c>
      <c r="W684" s="6">
        <f t="shared" ca="1" si="90"/>
        <v>1</v>
      </c>
      <c r="X684" s="6">
        <f t="shared" ca="1" si="90"/>
        <v>1</v>
      </c>
      <c r="Y684" s="6">
        <f t="shared" ca="1" si="91"/>
        <v>1</v>
      </c>
    </row>
    <row r="685" spans="1:25" hidden="1" x14ac:dyDescent="0.25">
      <c r="A685" s="8">
        <f t="shared" ca="1" si="94"/>
        <v>2</v>
      </c>
      <c r="B685" s="8">
        <f t="shared" ca="1" si="93"/>
        <v>1</v>
      </c>
      <c r="C685" s="8">
        <f t="shared" ca="1" si="93"/>
        <v>8</v>
      </c>
      <c r="D685" s="8">
        <f t="shared" ca="1" si="93"/>
        <v>4</v>
      </c>
      <c r="E685" s="8">
        <f t="shared" ca="1" si="93"/>
        <v>2</v>
      </c>
      <c r="F685" s="8">
        <f t="shared" ca="1" si="93"/>
        <v>2</v>
      </c>
      <c r="G685" s="6" cm="1">
        <f t="array" aca="1" ref="G685" ca="1">SUM(IF(ISNUMBER(FIND($A$4:$F$4,G$4)),$A685:$F685,0))</f>
        <v>10</v>
      </c>
      <c r="H685" s="6" cm="1">
        <f t="array" aca="1" ref="H685" ca="1">SUM(IF(ISNUMBER(FIND($A$4:$F$4,H$4)),$A685:$F685,0))</f>
        <v>8</v>
      </c>
      <c r="I685" s="6" cm="1">
        <f t="array" aca="1" ref="I685" ca="1">SUM(IF(ISNUMBER(FIND($A$4:$F$4,I$4)),$A685:$F685,0))</f>
        <v>5</v>
      </c>
      <c r="J685" s="6">
        <f t="shared" ca="1" si="87"/>
        <v>10</v>
      </c>
      <c r="K685" s="6">
        <f ca="1">SMALL($J$5:$J$1004,ROWS($J$5:J685))</f>
        <v>12</v>
      </c>
      <c r="L685" s="7">
        <f ca="1">ROWS($J$5:J685)/COUNT($J$5:$J$1004)</f>
        <v>0.68100000000000005</v>
      </c>
      <c r="M685" s="7"/>
      <c r="N685" s="7"/>
      <c r="O685" s="7"/>
      <c r="P685" s="6">
        <f t="shared" ca="1" si="92"/>
        <v>1</v>
      </c>
      <c r="Q685" s="6" t="str">
        <f t="shared" ca="1" si="92"/>
        <v/>
      </c>
      <c r="R685" s="6" t="str">
        <f t="shared" ca="1" si="92"/>
        <v/>
      </c>
      <c r="T685" s="6">
        <f t="shared" ca="1" si="88"/>
        <v>1</v>
      </c>
      <c r="U685" s="6" t="str">
        <f t="shared" ca="1" si="89"/>
        <v/>
      </c>
      <c r="V685" s="6">
        <f t="shared" ca="1" si="90"/>
        <v>1</v>
      </c>
      <c r="W685" s="6" t="str">
        <f t="shared" ca="1" si="90"/>
        <v/>
      </c>
      <c r="X685" s="6" t="str">
        <f t="shared" ca="1" si="90"/>
        <v/>
      </c>
      <c r="Y685" s="6">
        <f t="shared" ca="1" si="91"/>
        <v>0</v>
      </c>
    </row>
    <row r="686" spans="1:25" hidden="1" x14ac:dyDescent="0.25">
      <c r="A686" s="8">
        <f t="shared" ca="1" si="94"/>
        <v>3</v>
      </c>
      <c r="B686" s="8">
        <f t="shared" ca="1" si="93"/>
        <v>2</v>
      </c>
      <c r="C686" s="8">
        <f t="shared" ca="1" si="93"/>
        <v>4</v>
      </c>
      <c r="D686" s="8">
        <f t="shared" ca="1" si="93"/>
        <v>5</v>
      </c>
      <c r="E686" s="8">
        <f t="shared" ca="1" si="93"/>
        <v>3</v>
      </c>
      <c r="F686" s="8">
        <f t="shared" ca="1" si="93"/>
        <v>2</v>
      </c>
      <c r="G686" s="6" cm="1">
        <f t="array" aca="1" ref="G686" ca="1">SUM(IF(ISNUMBER(FIND($A$4:$F$4,G$4)),$A686:$F686,0))</f>
        <v>7</v>
      </c>
      <c r="H686" s="6" cm="1">
        <f t="array" aca="1" ref="H686" ca="1">SUM(IF(ISNUMBER(FIND($A$4:$F$4,H$4)),$A686:$F686,0))</f>
        <v>10</v>
      </c>
      <c r="I686" s="6" cm="1">
        <f t="array" aca="1" ref="I686" ca="1">SUM(IF(ISNUMBER(FIND($A$4:$F$4,I$4)),$A686:$F686,0))</f>
        <v>7</v>
      </c>
      <c r="J686" s="6">
        <f t="shared" ca="1" si="87"/>
        <v>10</v>
      </c>
      <c r="K686" s="6">
        <f ca="1">SMALL($J$5:$J$1004,ROWS($J$5:J686))</f>
        <v>12</v>
      </c>
      <c r="L686" s="7">
        <f ca="1">ROWS($J$5:J686)/COUNT($J$5:$J$1004)</f>
        <v>0.68200000000000005</v>
      </c>
      <c r="M686" s="7"/>
      <c r="N686" s="7"/>
      <c r="O686" s="7"/>
      <c r="P686" s="6" t="str">
        <f t="shared" ca="1" si="92"/>
        <v/>
      </c>
      <c r="Q686" s="6">
        <f t="shared" ca="1" si="92"/>
        <v>1</v>
      </c>
      <c r="R686" s="6" t="str">
        <f t="shared" ca="1" si="92"/>
        <v/>
      </c>
      <c r="T686" s="6">
        <f t="shared" ca="1" si="88"/>
        <v>1</v>
      </c>
      <c r="U686" s="6" t="str">
        <f t="shared" ca="1" si="89"/>
        <v/>
      </c>
      <c r="V686" s="6" t="str">
        <f t="shared" ca="1" si="90"/>
        <v/>
      </c>
      <c r="W686" s="6">
        <f t="shared" ca="1" si="90"/>
        <v>1</v>
      </c>
      <c r="X686" s="6" t="str">
        <f t="shared" ca="1" si="90"/>
        <v/>
      </c>
      <c r="Y686" s="6">
        <f t="shared" ca="1" si="91"/>
        <v>1</v>
      </c>
    </row>
    <row r="687" spans="1:25" hidden="1" x14ac:dyDescent="0.25">
      <c r="A687" s="8">
        <f t="shared" ca="1" si="94"/>
        <v>6</v>
      </c>
      <c r="B687" s="8">
        <f t="shared" ca="1" si="93"/>
        <v>5</v>
      </c>
      <c r="C687" s="8">
        <f t="shared" ca="1" si="93"/>
        <v>5</v>
      </c>
      <c r="D687" s="8">
        <f t="shared" ca="1" si="93"/>
        <v>4</v>
      </c>
      <c r="E687" s="8">
        <f t="shared" ca="1" si="93"/>
        <v>2</v>
      </c>
      <c r="F687" s="8">
        <f t="shared" ca="1" si="93"/>
        <v>3</v>
      </c>
      <c r="G687" s="6" cm="1">
        <f t="array" aca="1" ref="G687" ca="1">SUM(IF(ISNUMBER(FIND($A$4:$F$4,G$4)),$A687:$F687,0))</f>
        <v>11</v>
      </c>
      <c r="H687" s="6" cm="1">
        <f t="array" aca="1" ref="H687" ca="1">SUM(IF(ISNUMBER(FIND($A$4:$F$4,H$4)),$A687:$F687,0))</f>
        <v>13</v>
      </c>
      <c r="I687" s="6" cm="1">
        <f t="array" aca="1" ref="I687" ca="1">SUM(IF(ISNUMBER(FIND($A$4:$F$4,I$4)),$A687:$F687,0))</f>
        <v>10</v>
      </c>
      <c r="J687" s="6">
        <f t="shared" ca="1" si="87"/>
        <v>13</v>
      </c>
      <c r="K687" s="6">
        <f ca="1">SMALL($J$5:$J$1004,ROWS($J$5:J687))</f>
        <v>12</v>
      </c>
      <c r="L687" s="7">
        <f ca="1">ROWS($J$5:J687)/COUNT($J$5:$J$1004)</f>
        <v>0.68300000000000005</v>
      </c>
      <c r="M687" s="7"/>
      <c r="N687" s="7"/>
      <c r="O687" s="7"/>
      <c r="P687" s="6" t="str">
        <f t="shared" ca="1" si="92"/>
        <v/>
      </c>
      <c r="Q687" s="6">
        <f t="shared" ca="1" si="92"/>
        <v>1</v>
      </c>
      <c r="R687" s="6" t="str">
        <f t="shared" ca="1" si="92"/>
        <v/>
      </c>
      <c r="T687" s="6">
        <f t="shared" ca="1" si="88"/>
        <v>1</v>
      </c>
      <c r="U687" s="6" t="str">
        <f t="shared" ca="1" si="89"/>
        <v/>
      </c>
      <c r="V687" s="6" t="str">
        <f t="shared" ca="1" si="90"/>
        <v/>
      </c>
      <c r="W687" s="6">
        <f t="shared" ca="1" si="90"/>
        <v>1</v>
      </c>
      <c r="X687" s="6" t="str">
        <f t="shared" ca="1" si="90"/>
        <v/>
      </c>
      <c r="Y687" s="6">
        <f t="shared" ca="1" si="91"/>
        <v>1</v>
      </c>
    </row>
    <row r="688" spans="1:25" hidden="1" x14ac:dyDescent="0.25">
      <c r="A688" s="8">
        <f t="shared" ca="1" si="94"/>
        <v>5</v>
      </c>
      <c r="B688" s="8">
        <f t="shared" ca="1" si="93"/>
        <v>2</v>
      </c>
      <c r="C688" s="8">
        <f t="shared" ca="1" si="93"/>
        <v>5</v>
      </c>
      <c r="D688" s="8">
        <f t="shared" ca="1" si="93"/>
        <v>3</v>
      </c>
      <c r="E688" s="8">
        <f t="shared" ca="1" si="93"/>
        <v>3</v>
      </c>
      <c r="F688" s="8">
        <f t="shared" ca="1" si="93"/>
        <v>4</v>
      </c>
      <c r="G688" s="6" cm="1">
        <f t="array" aca="1" ref="G688" ca="1">SUM(IF(ISNUMBER(FIND($A$4:$F$4,G$4)),$A688:$F688,0))</f>
        <v>10</v>
      </c>
      <c r="H688" s="6" cm="1">
        <f t="array" aca="1" ref="H688" ca="1">SUM(IF(ISNUMBER(FIND($A$4:$F$4,H$4)),$A688:$F688,0))</f>
        <v>12</v>
      </c>
      <c r="I688" s="6" cm="1">
        <f t="array" aca="1" ref="I688" ca="1">SUM(IF(ISNUMBER(FIND($A$4:$F$4,I$4)),$A688:$F688,0))</f>
        <v>9</v>
      </c>
      <c r="J688" s="6">
        <f t="shared" ca="1" si="87"/>
        <v>12</v>
      </c>
      <c r="K688" s="6">
        <f ca="1">SMALL($J$5:$J$1004,ROWS($J$5:J688))</f>
        <v>12</v>
      </c>
      <c r="L688" s="7">
        <f ca="1">ROWS($J$5:J688)/COUNT($J$5:$J$1004)</f>
        <v>0.68400000000000005</v>
      </c>
      <c r="M688" s="7"/>
      <c r="N688" s="7"/>
      <c r="O688" s="7"/>
      <c r="P688" s="6" t="str">
        <f t="shared" ca="1" si="92"/>
        <v/>
      </c>
      <c r="Q688" s="6">
        <f t="shared" ca="1" si="92"/>
        <v>1</v>
      </c>
      <c r="R688" s="6" t="str">
        <f t="shared" ca="1" si="92"/>
        <v/>
      </c>
      <c r="T688" s="6">
        <f t="shared" ca="1" si="88"/>
        <v>1</v>
      </c>
      <c r="U688" s="6" t="str">
        <f t="shared" ca="1" si="89"/>
        <v/>
      </c>
      <c r="V688" s="6" t="str">
        <f t="shared" ca="1" si="90"/>
        <v/>
      </c>
      <c r="W688" s="6">
        <f t="shared" ca="1" si="90"/>
        <v>1</v>
      </c>
      <c r="X688" s="6" t="str">
        <f t="shared" ca="1" si="90"/>
        <v/>
      </c>
      <c r="Y688" s="6">
        <f t="shared" ca="1" si="91"/>
        <v>1</v>
      </c>
    </row>
    <row r="689" spans="1:25" hidden="1" x14ac:dyDescent="0.25">
      <c r="A689" s="8">
        <f t="shared" ca="1" si="94"/>
        <v>6</v>
      </c>
      <c r="B689" s="8">
        <f t="shared" ca="1" si="93"/>
        <v>5</v>
      </c>
      <c r="C689" s="8">
        <f t="shared" ca="1" si="93"/>
        <v>4</v>
      </c>
      <c r="D689" s="8">
        <f t="shared" ca="1" si="93"/>
        <v>4</v>
      </c>
      <c r="E689" s="8">
        <f t="shared" ca="1" si="93"/>
        <v>1</v>
      </c>
      <c r="F689" s="8">
        <f t="shared" ca="1" si="93"/>
        <v>2</v>
      </c>
      <c r="G689" s="6" cm="1">
        <f t="array" aca="1" ref="G689" ca="1">SUM(IF(ISNUMBER(FIND($A$4:$F$4,G$4)),$A689:$F689,0))</f>
        <v>10</v>
      </c>
      <c r="H689" s="6" cm="1">
        <f t="array" aca="1" ref="H689" ca="1">SUM(IF(ISNUMBER(FIND($A$4:$F$4,H$4)),$A689:$F689,0))</f>
        <v>12</v>
      </c>
      <c r="I689" s="6" cm="1">
        <f t="array" aca="1" ref="I689" ca="1">SUM(IF(ISNUMBER(FIND($A$4:$F$4,I$4)),$A689:$F689,0))</f>
        <v>8</v>
      </c>
      <c r="J689" s="6">
        <f t="shared" ca="1" si="87"/>
        <v>12</v>
      </c>
      <c r="K689" s="6">
        <f ca="1">SMALL($J$5:$J$1004,ROWS($J$5:J689))</f>
        <v>12</v>
      </c>
      <c r="L689" s="7">
        <f ca="1">ROWS($J$5:J689)/COUNT($J$5:$J$1004)</f>
        <v>0.68500000000000005</v>
      </c>
      <c r="M689" s="7"/>
      <c r="N689" s="7"/>
      <c r="O689" s="7"/>
      <c r="P689" s="6" t="str">
        <f t="shared" ca="1" si="92"/>
        <v/>
      </c>
      <c r="Q689" s="6">
        <f t="shared" ca="1" si="92"/>
        <v>1</v>
      </c>
      <c r="R689" s="6" t="str">
        <f t="shared" ca="1" si="92"/>
        <v/>
      </c>
      <c r="T689" s="6">
        <f t="shared" ca="1" si="88"/>
        <v>1</v>
      </c>
      <c r="U689" s="6" t="str">
        <f t="shared" ca="1" si="89"/>
        <v/>
      </c>
      <c r="V689" s="6" t="str">
        <f t="shared" ca="1" si="90"/>
        <v/>
      </c>
      <c r="W689" s="6">
        <f t="shared" ca="1" si="90"/>
        <v>1</v>
      </c>
      <c r="X689" s="6" t="str">
        <f t="shared" ca="1" si="90"/>
        <v/>
      </c>
      <c r="Y689" s="6">
        <f t="shared" ca="1" si="91"/>
        <v>1</v>
      </c>
    </row>
    <row r="690" spans="1:25" hidden="1" x14ac:dyDescent="0.25">
      <c r="A690" s="8">
        <f t="shared" ca="1" si="94"/>
        <v>5</v>
      </c>
      <c r="B690" s="8">
        <f t="shared" ca="1" si="93"/>
        <v>5</v>
      </c>
      <c r="C690" s="8">
        <f t="shared" ca="1" si="93"/>
        <v>5</v>
      </c>
      <c r="D690" s="8">
        <f t="shared" ca="1" si="93"/>
        <v>6</v>
      </c>
      <c r="E690" s="8">
        <f t="shared" ca="1" si="93"/>
        <v>3</v>
      </c>
      <c r="F690" s="8">
        <f t="shared" ca="1" si="93"/>
        <v>3</v>
      </c>
      <c r="G690" s="6" cm="1">
        <f t="array" aca="1" ref="G690" ca="1">SUM(IF(ISNUMBER(FIND($A$4:$F$4,G$4)),$A690:$F690,0))</f>
        <v>10</v>
      </c>
      <c r="H690" s="6" cm="1">
        <f t="array" aca="1" ref="H690" ca="1">SUM(IF(ISNUMBER(FIND($A$4:$F$4,H$4)),$A690:$F690,0))</f>
        <v>14</v>
      </c>
      <c r="I690" s="6" cm="1">
        <f t="array" aca="1" ref="I690" ca="1">SUM(IF(ISNUMBER(FIND($A$4:$F$4,I$4)),$A690:$F690,0))</f>
        <v>11</v>
      </c>
      <c r="J690" s="6">
        <f t="shared" ca="1" si="87"/>
        <v>14</v>
      </c>
      <c r="K690" s="6">
        <f ca="1">SMALL($J$5:$J$1004,ROWS($J$5:J690))</f>
        <v>12</v>
      </c>
      <c r="L690" s="7">
        <f ca="1">ROWS($J$5:J690)/COUNT($J$5:$J$1004)</f>
        <v>0.68600000000000005</v>
      </c>
      <c r="M690" s="7"/>
      <c r="N690" s="7"/>
      <c r="O690" s="7"/>
      <c r="P690" s="6" t="str">
        <f t="shared" ca="1" si="92"/>
        <v/>
      </c>
      <c r="Q690" s="6">
        <f t="shared" ca="1" si="92"/>
        <v>1</v>
      </c>
      <c r="R690" s="6" t="str">
        <f t="shared" ca="1" si="92"/>
        <v/>
      </c>
      <c r="T690" s="6">
        <f t="shared" ca="1" si="88"/>
        <v>1</v>
      </c>
      <c r="U690" s="6" t="str">
        <f t="shared" ca="1" si="89"/>
        <v/>
      </c>
      <c r="V690" s="6" t="str">
        <f t="shared" ca="1" si="90"/>
        <v/>
      </c>
      <c r="W690" s="6">
        <f t="shared" ca="1" si="90"/>
        <v>1</v>
      </c>
      <c r="X690" s="6" t="str">
        <f t="shared" ca="1" si="90"/>
        <v/>
      </c>
      <c r="Y690" s="6">
        <f t="shared" ca="1" si="91"/>
        <v>1</v>
      </c>
    </row>
    <row r="691" spans="1:25" hidden="1" x14ac:dyDescent="0.25">
      <c r="A691" s="8">
        <f t="shared" ca="1" si="94"/>
        <v>6</v>
      </c>
      <c r="B691" s="8">
        <f t="shared" ca="1" si="93"/>
        <v>1</v>
      </c>
      <c r="C691" s="8">
        <f t="shared" ca="1" si="93"/>
        <v>5</v>
      </c>
      <c r="D691" s="8">
        <f t="shared" ca="1" si="93"/>
        <v>5</v>
      </c>
      <c r="E691" s="8">
        <f t="shared" ca="1" si="93"/>
        <v>2</v>
      </c>
      <c r="F691" s="8">
        <f t="shared" ca="1" si="93"/>
        <v>2</v>
      </c>
      <c r="G691" s="6" cm="1">
        <f t="array" aca="1" ref="G691" ca="1">SUM(IF(ISNUMBER(FIND($A$4:$F$4,G$4)),$A691:$F691,0))</f>
        <v>11</v>
      </c>
      <c r="H691" s="6" cm="1">
        <f t="array" aca="1" ref="H691" ca="1">SUM(IF(ISNUMBER(FIND($A$4:$F$4,H$4)),$A691:$F691,0))</f>
        <v>13</v>
      </c>
      <c r="I691" s="6" cm="1">
        <f t="array" aca="1" ref="I691" ca="1">SUM(IF(ISNUMBER(FIND($A$4:$F$4,I$4)),$A691:$F691,0))</f>
        <v>5</v>
      </c>
      <c r="J691" s="6">
        <f t="shared" ca="1" si="87"/>
        <v>13</v>
      </c>
      <c r="K691" s="6">
        <f ca="1">SMALL($J$5:$J$1004,ROWS($J$5:J691))</f>
        <v>12</v>
      </c>
      <c r="L691" s="7">
        <f ca="1">ROWS($J$5:J691)/COUNT($J$5:$J$1004)</f>
        <v>0.68700000000000006</v>
      </c>
      <c r="M691" s="7"/>
      <c r="N691" s="7"/>
      <c r="O691" s="7"/>
      <c r="P691" s="6" t="str">
        <f t="shared" ca="1" si="92"/>
        <v/>
      </c>
      <c r="Q691" s="6">
        <f t="shared" ca="1" si="92"/>
        <v>1</v>
      </c>
      <c r="R691" s="6" t="str">
        <f t="shared" ca="1" si="92"/>
        <v/>
      </c>
      <c r="T691" s="6">
        <f t="shared" ca="1" si="88"/>
        <v>1</v>
      </c>
      <c r="U691" s="6" t="str">
        <f t="shared" ca="1" si="89"/>
        <v/>
      </c>
      <c r="V691" s="6" t="str">
        <f t="shared" ca="1" si="90"/>
        <v/>
      </c>
      <c r="W691" s="6">
        <f t="shared" ca="1" si="90"/>
        <v>1</v>
      </c>
      <c r="X691" s="6" t="str">
        <f t="shared" ca="1" si="90"/>
        <v/>
      </c>
      <c r="Y691" s="6">
        <f t="shared" ca="1" si="91"/>
        <v>1</v>
      </c>
    </row>
    <row r="692" spans="1:25" hidden="1" x14ac:dyDescent="0.25">
      <c r="A692" s="8">
        <f t="shared" ca="1" si="94"/>
        <v>4</v>
      </c>
      <c r="B692" s="8">
        <f t="shared" ca="1" si="93"/>
        <v>1</v>
      </c>
      <c r="C692" s="8">
        <f t="shared" ca="1" si="93"/>
        <v>6</v>
      </c>
      <c r="D692" s="8">
        <f t="shared" ca="1" si="93"/>
        <v>3</v>
      </c>
      <c r="E692" s="8">
        <f t="shared" ca="1" si="93"/>
        <v>1</v>
      </c>
      <c r="F692" s="8">
        <f t="shared" ca="1" si="93"/>
        <v>4</v>
      </c>
      <c r="G692" s="6" cm="1">
        <f t="array" aca="1" ref="G692" ca="1">SUM(IF(ISNUMBER(FIND($A$4:$F$4,G$4)),$A692:$F692,0))</f>
        <v>10</v>
      </c>
      <c r="H692" s="6" cm="1">
        <f t="array" aca="1" ref="H692" ca="1">SUM(IF(ISNUMBER(FIND($A$4:$F$4,H$4)),$A692:$F692,0))</f>
        <v>11</v>
      </c>
      <c r="I692" s="6" cm="1">
        <f t="array" aca="1" ref="I692" ca="1">SUM(IF(ISNUMBER(FIND($A$4:$F$4,I$4)),$A692:$F692,0))</f>
        <v>6</v>
      </c>
      <c r="J692" s="6">
        <f t="shared" ca="1" si="87"/>
        <v>11</v>
      </c>
      <c r="K692" s="6">
        <f ca="1">SMALL($J$5:$J$1004,ROWS($J$5:J692))</f>
        <v>12</v>
      </c>
      <c r="L692" s="7">
        <f ca="1">ROWS($J$5:J692)/COUNT($J$5:$J$1004)</f>
        <v>0.68799999999999994</v>
      </c>
      <c r="M692" s="7"/>
      <c r="N692" s="7"/>
      <c r="O692" s="7"/>
      <c r="P692" s="6" t="str">
        <f t="shared" ca="1" si="92"/>
        <v/>
      </c>
      <c r="Q692" s="6">
        <f t="shared" ca="1" si="92"/>
        <v>1</v>
      </c>
      <c r="R692" s="6" t="str">
        <f t="shared" ca="1" si="92"/>
        <v/>
      </c>
      <c r="T692" s="6">
        <f t="shared" ca="1" si="88"/>
        <v>1</v>
      </c>
      <c r="U692" s="6" t="str">
        <f t="shared" ca="1" si="89"/>
        <v/>
      </c>
      <c r="V692" s="6" t="str">
        <f t="shared" ca="1" si="90"/>
        <v/>
      </c>
      <c r="W692" s="6">
        <f t="shared" ca="1" si="90"/>
        <v>1</v>
      </c>
      <c r="X692" s="6" t="str">
        <f t="shared" ca="1" si="90"/>
        <v/>
      </c>
      <c r="Y692" s="6">
        <f t="shared" ca="1" si="91"/>
        <v>1</v>
      </c>
    </row>
    <row r="693" spans="1:25" hidden="1" x14ac:dyDescent="0.25">
      <c r="A693" s="8">
        <f t="shared" ca="1" si="94"/>
        <v>6</v>
      </c>
      <c r="B693" s="8">
        <f t="shared" ca="1" si="93"/>
        <v>4</v>
      </c>
      <c r="C693" s="8">
        <f t="shared" ca="1" si="93"/>
        <v>6</v>
      </c>
      <c r="D693" s="8">
        <f t="shared" ca="1" si="93"/>
        <v>3</v>
      </c>
      <c r="E693" s="8">
        <f t="shared" ca="1" si="93"/>
        <v>2</v>
      </c>
      <c r="F693" s="8">
        <f t="shared" ca="1" si="93"/>
        <v>4</v>
      </c>
      <c r="G693" s="6" cm="1">
        <f t="array" aca="1" ref="G693" ca="1">SUM(IF(ISNUMBER(FIND($A$4:$F$4,G$4)),$A693:$F693,0))</f>
        <v>12</v>
      </c>
      <c r="H693" s="6" cm="1">
        <f t="array" aca="1" ref="H693" ca="1">SUM(IF(ISNUMBER(FIND($A$4:$F$4,H$4)),$A693:$F693,0))</f>
        <v>13</v>
      </c>
      <c r="I693" s="6" cm="1">
        <f t="array" aca="1" ref="I693" ca="1">SUM(IF(ISNUMBER(FIND($A$4:$F$4,I$4)),$A693:$F693,0))</f>
        <v>10</v>
      </c>
      <c r="J693" s="6">
        <f t="shared" ca="1" si="87"/>
        <v>13</v>
      </c>
      <c r="K693" s="6">
        <f ca="1">SMALL($J$5:$J$1004,ROWS($J$5:J693))</f>
        <v>12</v>
      </c>
      <c r="L693" s="7">
        <f ca="1">ROWS($J$5:J693)/COUNT($J$5:$J$1004)</f>
        <v>0.68899999999999995</v>
      </c>
      <c r="M693" s="7"/>
      <c r="N693" s="7"/>
      <c r="O693" s="7"/>
      <c r="P693" s="6" t="str">
        <f t="shared" ca="1" si="92"/>
        <v/>
      </c>
      <c r="Q693" s="6">
        <f t="shared" ca="1" si="92"/>
        <v>1</v>
      </c>
      <c r="R693" s="6" t="str">
        <f t="shared" ca="1" si="92"/>
        <v/>
      </c>
      <c r="T693" s="6">
        <f t="shared" ca="1" si="88"/>
        <v>1</v>
      </c>
      <c r="U693" s="6" t="str">
        <f t="shared" ca="1" si="89"/>
        <v/>
      </c>
      <c r="V693" s="6" t="str">
        <f t="shared" ca="1" si="90"/>
        <v/>
      </c>
      <c r="W693" s="6">
        <f t="shared" ca="1" si="90"/>
        <v>1</v>
      </c>
      <c r="X693" s="6" t="str">
        <f t="shared" ca="1" si="90"/>
        <v/>
      </c>
      <c r="Y693" s="6">
        <f t="shared" ca="1" si="91"/>
        <v>1</v>
      </c>
    </row>
    <row r="694" spans="1:25" hidden="1" x14ac:dyDescent="0.25">
      <c r="A694" s="8">
        <f t="shared" ca="1" si="94"/>
        <v>5</v>
      </c>
      <c r="B694" s="8">
        <f t="shared" ca="1" si="93"/>
        <v>5</v>
      </c>
      <c r="C694" s="8">
        <f t="shared" ca="1" si="93"/>
        <v>4</v>
      </c>
      <c r="D694" s="8">
        <f t="shared" ca="1" si="93"/>
        <v>2</v>
      </c>
      <c r="E694" s="8">
        <f t="shared" ca="1" si="93"/>
        <v>2</v>
      </c>
      <c r="F694" s="8">
        <f t="shared" ca="1" si="93"/>
        <v>4</v>
      </c>
      <c r="G694" s="6" cm="1">
        <f t="array" aca="1" ref="G694" ca="1">SUM(IF(ISNUMBER(FIND($A$4:$F$4,G$4)),$A694:$F694,0))</f>
        <v>9</v>
      </c>
      <c r="H694" s="6" cm="1">
        <f t="array" aca="1" ref="H694" ca="1">SUM(IF(ISNUMBER(FIND($A$4:$F$4,H$4)),$A694:$F694,0))</f>
        <v>11</v>
      </c>
      <c r="I694" s="6" cm="1">
        <f t="array" aca="1" ref="I694" ca="1">SUM(IF(ISNUMBER(FIND($A$4:$F$4,I$4)),$A694:$F694,0))</f>
        <v>11</v>
      </c>
      <c r="J694" s="6">
        <f t="shared" ca="1" si="87"/>
        <v>11</v>
      </c>
      <c r="K694" s="6">
        <f ca="1">SMALL($J$5:$J$1004,ROWS($J$5:J694))</f>
        <v>12</v>
      </c>
      <c r="L694" s="7">
        <f ca="1">ROWS($J$5:J694)/COUNT($J$5:$J$1004)</f>
        <v>0.69</v>
      </c>
      <c r="M694" s="7"/>
      <c r="N694" s="7"/>
      <c r="O694" s="7"/>
      <c r="P694" s="6" t="str">
        <f t="shared" ca="1" si="92"/>
        <v/>
      </c>
      <c r="Q694" s="6">
        <f t="shared" ca="1" si="92"/>
        <v>1</v>
      </c>
      <c r="R694" s="6">
        <f t="shared" ca="1" si="92"/>
        <v>1</v>
      </c>
      <c r="T694" s="6">
        <f t="shared" ca="1" si="88"/>
        <v>1</v>
      </c>
      <c r="U694" s="6">
        <f t="shared" ca="1" si="89"/>
        <v>1</v>
      </c>
      <c r="V694" s="6" t="str">
        <f t="shared" ca="1" si="90"/>
        <v/>
      </c>
      <c r="W694" s="6">
        <f t="shared" ca="1" si="90"/>
        <v>1</v>
      </c>
      <c r="X694" s="6">
        <f t="shared" ca="1" si="90"/>
        <v>1</v>
      </c>
      <c r="Y694" s="6">
        <f t="shared" ca="1" si="91"/>
        <v>1</v>
      </c>
    </row>
    <row r="695" spans="1:25" hidden="1" x14ac:dyDescent="0.25">
      <c r="A695" s="8">
        <f t="shared" ca="1" si="94"/>
        <v>2</v>
      </c>
      <c r="B695" s="8">
        <f t="shared" ca="1" si="93"/>
        <v>5</v>
      </c>
      <c r="C695" s="8">
        <f t="shared" ca="1" si="93"/>
        <v>6</v>
      </c>
      <c r="D695" s="8">
        <f t="shared" ca="1" si="93"/>
        <v>4</v>
      </c>
      <c r="E695" s="8">
        <f t="shared" ca="1" si="93"/>
        <v>2</v>
      </c>
      <c r="F695" s="8">
        <f t="shared" ca="1" si="93"/>
        <v>3</v>
      </c>
      <c r="G695" s="6" cm="1">
        <f t="array" aca="1" ref="G695" ca="1">SUM(IF(ISNUMBER(FIND($A$4:$F$4,G$4)),$A695:$F695,0))</f>
        <v>8</v>
      </c>
      <c r="H695" s="6" cm="1">
        <f t="array" aca="1" ref="H695" ca="1">SUM(IF(ISNUMBER(FIND($A$4:$F$4,H$4)),$A695:$F695,0))</f>
        <v>9</v>
      </c>
      <c r="I695" s="6" cm="1">
        <f t="array" aca="1" ref="I695" ca="1">SUM(IF(ISNUMBER(FIND($A$4:$F$4,I$4)),$A695:$F695,0))</f>
        <v>10</v>
      </c>
      <c r="J695" s="6">
        <f t="shared" ca="1" si="87"/>
        <v>10</v>
      </c>
      <c r="K695" s="6">
        <f ca="1">SMALL($J$5:$J$1004,ROWS($J$5:J695))</f>
        <v>12</v>
      </c>
      <c r="L695" s="7">
        <f ca="1">ROWS($J$5:J695)/COUNT($J$5:$J$1004)</f>
        <v>0.69099999999999995</v>
      </c>
      <c r="M695" s="7"/>
      <c r="N695" s="7"/>
      <c r="O695" s="7"/>
      <c r="P695" s="6" t="str">
        <f t="shared" ca="1" si="92"/>
        <v/>
      </c>
      <c r="Q695" s="6" t="str">
        <f t="shared" ca="1" si="92"/>
        <v/>
      </c>
      <c r="R695" s="6">
        <f t="shared" ca="1" si="92"/>
        <v>1</v>
      </c>
      <c r="T695" s="6">
        <f t="shared" ca="1" si="88"/>
        <v>0</v>
      </c>
      <c r="U695" s="6">
        <f t="shared" ca="1" si="89"/>
        <v>1</v>
      </c>
      <c r="V695" s="6" t="str">
        <f t="shared" ca="1" si="90"/>
        <v/>
      </c>
      <c r="W695" s="6" t="str">
        <f t="shared" ca="1" si="90"/>
        <v/>
      </c>
      <c r="X695" s="6">
        <f t="shared" ca="1" si="90"/>
        <v>1</v>
      </c>
      <c r="Y695" s="6">
        <f t="shared" ca="1" si="91"/>
        <v>1</v>
      </c>
    </row>
    <row r="696" spans="1:25" hidden="1" x14ac:dyDescent="0.25">
      <c r="A696" s="8">
        <f t="shared" ca="1" si="94"/>
        <v>4</v>
      </c>
      <c r="B696" s="8">
        <f t="shared" ca="1" si="93"/>
        <v>4</v>
      </c>
      <c r="C696" s="8">
        <f t="shared" ca="1" si="93"/>
        <v>6</v>
      </c>
      <c r="D696" s="8">
        <f t="shared" ca="1" si="93"/>
        <v>6</v>
      </c>
      <c r="E696" s="8">
        <f t="shared" ca="1" si="93"/>
        <v>3</v>
      </c>
      <c r="F696" s="8">
        <f t="shared" ca="1" si="93"/>
        <v>4</v>
      </c>
      <c r="G696" s="6" cm="1">
        <f t="array" aca="1" ref="G696" ca="1">SUM(IF(ISNUMBER(FIND($A$4:$F$4,G$4)),$A696:$F696,0))</f>
        <v>10</v>
      </c>
      <c r="H696" s="6" cm="1">
        <f t="array" aca="1" ref="H696" ca="1">SUM(IF(ISNUMBER(FIND($A$4:$F$4,H$4)),$A696:$F696,0))</f>
        <v>14</v>
      </c>
      <c r="I696" s="6" cm="1">
        <f t="array" aca="1" ref="I696" ca="1">SUM(IF(ISNUMBER(FIND($A$4:$F$4,I$4)),$A696:$F696,0))</f>
        <v>11</v>
      </c>
      <c r="J696" s="6">
        <f t="shared" ca="1" si="87"/>
        <v>14</v>
      </c>
      <c r="K696" s="6">
        <f ca="1">SMALL($J$5:$J$1004,ROWS($J$5:J696))</f>
        <v>12</v>
      </c>
      <c r="L696" s="7">
        <f ca="1">ROWS($J$5:J696)/COUNT($J$5:$J$1004)</f>
        <v>0.69199999999999995</v>
      </c>
      <c r="M696" s="7"/>
      <c r="N696" s="7"/>
      <c r="O696" s="7"/>
      <c r="P696" s="6" t="str">
        <f t="shared" ca="1" si="92"/>
        <v/>
      </c>
      <c r="Q696" s="6">
        <f t="shared" ca="1" si="92"/>
        <v>1</v>
      </c>
      <c r="R696" s="6" t="str">
        <f t="shared" ca="1" si="92"/>
        <v/>
      </c>
      <c r="T696" s="6">
        <f t="shared" ca="1" si="88"/>
        <v>1</v>
      </c>
      <c r="U696" s="6" t="str">
        <f t="shared" ca="1" si="89"/>
        <v/>
      </c>
      <c r="V696" s="6" t="str">
        <f t="shared" ca="1" si="90"/>
        <v/>
      </c>
      <c r="W696" s="6">
        <f t="shared" ca="1" si="90"/>
        <v>1</v>
      </c>
      <c r="X696" s="6" t="str">
        <f t="shared" ca="1" si="90"/>
        <v/>
      </c>
      <c r="Y696" s="6">
        <f t="shared" ca="1" si="91"/>
        <v>1</v>
      </c>
    </row>
    <row r="697" spans="1:25" hidden="1" x14ac:dyDescent="0.25">
      <c r="A697" s="8">
        <f t="shared" ca="1" si="94"/>
        <v>5</v>
      </c>
      <c r="B697" s="8">
        <f t="shared" ca="1" si="93"/>
        <v>1</v>
      </c>
      <c r="C697" s="8">
        <f t="shared" ca="1" si="93"/>
        <v>8</v>
      </c>
      <c r="D697" s="8">
        <f t="shared" ca="1" si="93"/>
        <v>6</v>
      </c>
      <c r="E697" s="8">
        <f t="shared" ca="1" si="93"/>
        <v>2</v>
      </c>
      <c r="F697" s="8">
        <f t="shared" ca="1" si="93"/>
        <v>2</v>
      </c>
      <c r="G697" s="6" cm="1">
        <f t="array" aca="1" ref="G697" ca="1">SUM(IF(ISNUMBER(FIND($A$4:$F$4,G$4)),$A697:$F697,0))</f>
        <v>13</v>
      </c>
      <c r="H697" s="6" cm="1">
        <f t="array" aca="1" ref="H697" ca="1">SUM(IF(ISNUMBER(FIND($A$4:$F$4,H$4)),$A697:$F697,0))</f>
        <v>13</v>
      </c>
      <c r="I697" s="6" cm="1">
        <f t="array" aca="1" ref="I697" ca="1">SUM(IF(ISNUMBER(FIND($A$4:$F$4,I$4)),$A697:$F697,0))</f>
        <v>5</v>
      </c>
      <c r="J697" s="6">
        <f t="shared" ca="1" si="87"/>
        <v>13</v>
      </c>
      <c r="K697" s="6">
        <f ca="1">SMALL($J$5:$J$1004,ROWS($J$5:J697))</f>
        <v>12</v>
      </c>
      <c r="L697" s="7">
        <f ca="1">ROWS($J$5:J697)/COUNT($J$5:$J$1004)</f>
        <v>0.69299999999999995</v>
      </c>
      <c r="M697" s="7"/>
      <c r="N697" s="7"/>
      <c r="O697" s="7"/>
      <c r="P697" s="6">
        <f t="shared" ca="1" si="92"/>
        <v>1</v>
      </c>
      <c r="Q697" s="6">
        <f t="shared" ca="1" si="92"/>
        <v>1</v>
      </c>
      <c r="R697" s="6" t="str">
        <f t="shared" ca="1" si="92"/>
        <v/>
      </c>
      <c r="T697" s="6">
        <f t="shared" ca="1" si="88"/>
        <v>1</v>
      </c>
      <c r="U697" s="6" t="str">
        <f t="shared" ca="1" si="89"/>
        <v/>
      </c>
      <c r="V697" s="6">
        <f t="shared" ca="1" si="90"/>
        <v>1</v>
      </c>
      <c r="W697" s="6">
        <f t="shared" ca="1" si="90"/>
        <v>1</v>
      </c>
      <c r="X697" s="6" t="str">
        <f t="shared" ca="1" si="90"/>
        <v/>
      </c>
      <c r="Y697" s="6">
        <f t="shared" ca="1" si="91"/>
        <v>1</v>
      </c>
    </row>
    <row r="698" spans="1:25" hidden="1" x14ac:dyDescent="0.25">
      <c r="A698" s="8">
        <f t="shared" ca="1" si="94"/>
        <v>6</v>
      </c>
      <c r="B698" s="8">
        <f t="shared" ca="1" si="93"/>
        <v>4</v>
      </c>
      <c r="C698" s="8">
        <f t="shared" ca="1" si="93"/>
        <v>4</v>
      </c>
      <c r="D698" s="8">
        <f t="shared" ca="1" si="93"/>
        <v>2</v>
      </c>
      <c r="E698" s="8">
        <f t="shared" ca="1" si="93"/>
        <v>1</v>
      </c>
      <c r="F698" s="8">
        <f t="shared" ca="1" si="93"/>
        <v>4</v>
      </c>
      <c r="G698" s="6" cm="1">
        <f t="array" aca="1" ref="G698" ca="1">SUM(IF(ISNUMBER(FIND($A$4:$F$4,G$4)),$A698:$F698,0))</f>
        <v>10</v>
      </c>
      <c r="H698" s="6" cm="1">
        <f t="array" aca="1" ref="H698" ca="1">SUM(IF(ISNUMBER(FIND($A$4:$F$4,H$4)),$A698:$F698,0))</f>
        <v>12</v>
      </c>
      <c r="I698" s="6" cm="1">
        <f t="array" aca="1" ref="I698" ca="1">SUM(IF(ISNUMBER(FIND($A$4:$F$4,I$4)),$A698:$F698,0))</f>
        <v>9</v>
      </c>
      <c r="J698" s="6">
        <f t="shared" ca="1" si="87"/>
        <v>12</v>
      </c>
      <c r="K698" s="6">
        <f ca="1">SMALL($J$5:$J$1004,ROWS($J$5:J698))</f>
        <v>12</v>
      </c>
      <c r="L698" s="7">
        <f ca="1">ROWS($J$5:J698)/COUNT($J$5:$J$1004)</f>
        <v>0.69399999999999995</v>
      </c>
      <c r="M698" s="7"/>
      <c r="N698" s="7"/>
      <c r="O698" s="7"/>
      <c r="P698" s="6" t="str">
        <f t="shared" ca="1" si="92"/>
        <v/>
      </c>
      <c r="Q698" s="6">
        <f t="shared" ca="1" si="92"/>
        <v>1</v>
      </c>
      <c r="R698" s="6" t="str">
        <f t="shared" ca="1" si="92"/>
        <v/>
      </c>
      <c r="T698" s="6">
        <f t="shared" ca="1" si="88"/>
        <v>1</v>
      </c>
      <c r="U698" s="6" t="str">
        <f t="shared" ca="1" si="89"/>
        <v/>
      </c>
      <c r="V698" s="6" t="str">
        <f t="shared" ca="1" si="90"/>
        <v/>
      </c>
      <c r="W698" s="6">
        <f t="shared" ca="1" si="90"/>
        <v>1</v>
      </c>
      <c r="X698" s="6" t="str">
        <f t="shared" ca="1" si="90"/>
        <v/>
      </c>
      <c r="Y698" s="6">
        <f t="shared" ca="1" si="91"/>
        <v>1</v>
      </c>
    </row>
    <row r="699" spans="1:25" hidden="1" x14ac:dyDescent="0.25">
      <c r="A699" s="8">
        <f t="shared" ca="1" si="94"/>
        <v>5</v>
      </c>
      <c r="B699" s="8">
        <f t="shared" ca="1" si="93"/>
        <v>1</v>
      </c>
      <c r="C699" s="8">
        <f t="shared" ca="1" si="93"/>
        <v>4</v>
      </c>
      <c r="D699" s="8">
        <f t="shared" ca="1" si="93"/>
        <v>2</v>
      </c>
      <c r="E699" s="8">
        <f t="shared" ca="1" si="93"/>
        <v>3</v>
      </c>
      <c r="F699" s="8">
        <f t="shared" ca="1" si="93"/>
        <v>3</v>
      </c>
      <c r="G699" s="6" cm="1">
        <f t="array" aca="1" ref="G699" ca="1">SUM(IF(ISNUMBER(FIND($A$4:$F$4,G$4)),$A699:$F699,0))</f>
        <v>9</v>
      </c>
      <c r="H699" s="6" cm="1">
        <f t="array" aca="1" ref="H699" ca="1">SUM(IF(ISNUMBER(FIND($A$4:$F$4,H$4)),$A699:$F699,0))</f>
        <v>10</v>
      </c>
      <c r="I699" s="6" cm="1">
        <f t="array" aca="1" ref="I699" ca="1">SUM(IF(ISNUMBER(FIND($A$4:$F$4,I$4)),$A699:$F699,0))</f>
        <v>7</v>
      </c>
      <c r="J699" s="6">
        <f t="shared" ca="1" si="87"/>
        <v>10</v>
      </c>
      <c r="K699" s="6">
        <f ca="1">SMALL($J$5:$J$1004,ROWS($J$5:J699))</f>
        <v>12</v>
      </c>
      <c r="L699" s="7">
        <f ca="1">ROWS($J$5:J699)/COUNT($J$5:$J$1004)</f>
        <v>0.69499999999999995</v>
      </c>
      <c r="M699" s="7"/>
      <c r="N699" s="7"/>
      <c r="O699" s="7"/>
      <c r="P699" s="6" t="str">
        <f t="shared" ca="1" si="92"/>
        <v/>
      </c>
      <c r="Q699" s="6">
        <f t="shared" ca="1" si="92"/>
        <v>1</v>
      </c>
      <c r="R699" s="6" t="str">
        <f t="shared" ca="1" si="92"/>
        <v/>
      </c>
      <c r="T699" s="6">
        <f t="shared" ca="1" si="88"/>
        <v>1</v>
      </c>
      <c r="U699" s="6" t="str">
        <f t="shared" ca="1" si="89"/>
        <v/>
      </c>
      <c r="V699" s="6" t="str">
        <f t="shared" ca="1" si="90"/>
        <v/>
      </c>
      <c r="W699" s="6">
        <f t="shared" ca="1" si="90"/>
        <v>1</v>
      </c>
      <c r="X699" s="6" t="str">
        <f t="shared" ca="1" si="90"/>
        <v/>
      </c>
      <c r="Y699" s="6">
        <f t="shared" ca="1" si="91"/>
        <v>1</v>
      </c>
    </row>
    <row r="700" spans="1:25" hidden="1" x14ac:dyDescent="0.25">
      <c r="A700" s="8">
        <f t="shared" ca="1" si="94"/>
        <v>3</v>
      </c>
      <c r="B700" s="8">
        <f t="shared" ca="1" si="93"/>
        <v>2</v>
      </c>
      <c r="C700" s="8">
        <f t="shared" ca="1" si="93"/>
        <v>7</v>
      </c>
      <c r="D700" s="8">
        <f t="shared" ca="1" si="93"/>
        <v>2</v>
      </c>
      <c r="E700" s="8">
        <f t="shared" ca="1" si="93"/>
        <v>2</v>
      </c>
      <c r="F700" s="8">
        <f t="shared" ca="1" si="93"/>
        <v>2</v>
      </c>
      <c r="G700" s="6" cm="1">
        <f t="array" aca="1" ref="G700" ca="1">SUM(IF(ISNUMBER(FIND($A$4:$F$4,G$4)),$A700:$F700,0))</f>
        <v>10</v>
      </c>
      <c r="H700" s="6" cm="1">
        <f t="array" aca="1" ref="H700" ca="1">SUM(IF(ISNUMBER(FIND($A$4:$F$4,H$4)),$A700:$F700,0))</f>
        <v>7</v>
      </c>
      <c r="I700" s="6" cm="1">
        <f t="array" aca="1" ref="I700" ca="1">SUM(IF(ISNUMBER(FIND($A$4:$F$4,I$4)),$A700:$F700,0))</f>
        <v>6</v>
      </c>
      <c r="J700" s="6">
        <f t="shared" ca="1" si="87"/>
        <v>10</v>
      </c>
      <c r="K700" s="6">
        <f ca="1">SMALL($J$5:$J$1004,ROWS($J$5:J700))</f>
        <v>13</v>
      </c>
      <c r="L700" s="7">
        <f ca="1">ROWS($J$5:J700)/COUNT($J$5:$J$1004)</f>
        <v>0.69599999999999995</v>
      </c>
      <c r="M700" s="7"/>
      <c r="N700" s="7"/>
      <c r="O700" s="7"/>
      <c r="P700" s="6">
        <f t="shared" ca="1" si="92"/>
        <v>1</v>
      </c>
      <c r="Q700" s="6" t="str">
        <f t="shared" ca="1" si="92"/>
        <v/>
      </c>
      <c r="R700" s="6" t="str">
        <f t="shared" ca="1" si="92"/>
        <v/>
      </c>
      <c r="T700" s="6">
        <f t="shared" ca="1" si="88"/>
        <v>1</v>
      </c>
      <c r="U700" s="6" t="str">
        <f t="shared" ca="1" si="89"/>
        <v/>
      </c>
      <c r="V700" s="6">
        <f t="shared" ca="1" si="90"/>
        <v>1</v>
      </c>
      <c r="W700" s="6" t="str">
        <f t="shared" ca="1" si="90"/>
        <v/>
      </c>
      <c r="X700" s="6" t="str">
        <f t="shared" ca="1" si="90"/>
        <v/>
      </c>
      <c r="Y700" s="6">
        <f t="shared" ca="1" si="91"/>
        <v>0</v>
      </c>
    </row>
    <row r="701" spans="1:25" hidden="1" x14ac:dyDescent="0.25">
      <c r="A701" s="8">
        <f t="shared" ca="1" si="94"/>
        <v>2</v>
      </c>
      <c r="B701" s="8">
        <f t="shared" ca="1" si="93"/>
        <v>3</v>
      </c>
      <c r="C701" s="8">
        <f t="shared" ca="1" si="93"/>
        <v>7</v>
      </c>
      <c r="D701" s="8">
        <f t="shared" ca="1" si="93"/>
        <v>2</v>
      </c>
      <c r="E701" s="8">
        <f t="shared" ca="1" si="93"/>
        <v>1</v>
      </c>
      <c r="F701" s="8">
        <f t="shared" ca="1" si="93"/>
        <v>2</v>
      </c>
      <c r="G701" s="6" cm="1">
        <f t="array" aca="1" ref="G701" ca="1">SUM(IF(ISNUMBER(FIND($A$4:$F$4,G$4)),$A701:$F701,0))</f>
        <v>9</v>
      </c>
      <c r="H701" s="6" cm="1">
        <f t="array" aca="1" ref="H701" ca="1">SUM(IF(ISNUMBER(FIND($A$4:$F$4,H$4)),$A701:$F701,0))</f>
        <v>6</v>
      </c>
      <c r="I701" s="6" cm="1">
        <f t="array" aca="1" ref="I701" ca="1">SUM(IF(ISNUMBER(FIND($A$4:$F$4,I$4)),$A701:$F701,0))</f>
        <v>6</v>
      </c>
      <c r="J701" s="6">
        <f t="shared" ca="1" si="87"/>
        <v>9</v>
      </c>
      <c r="K701" s="6">
        <f ca="1">SMALL($J$5:$J$1004,ROWS($J$5:J701))</f>
        <v>13</v>
      </c>
      <c r="L701" s="7">
        <f ca="1">ROWS($J$5:J701)/COUNT($J$5:$J$1004)</f>
        <v>0.69699999999999995</v>
      </c>
      <c r="M701" s="7"/>
      <c r="N701" s="7"/>
      <c r="O701" s="7"/>
      <c r="P701" s="6">
        <f t="shared" ca="1" si="92"/>
        <v>1</v>
      </c>
      <c r="Q701" s="6" t="str">
        <f t="shared" ca="1" si="92"/>
        <v/>
      </c>
      <c r="R701" s="6" t="str">
        <f t="shared" ca="1" si="92"/>
        <v/>
      </c>
      <c r="T701" s="6">
        <f t="shared" ca="1" si="88"/>
        <v>1</v>
      </c>
      <c r="U701" s="6" t="str">
        <f t="shared" ca="1" si="89"/>
        <v/>
      </c>
      <c r="V701" s="6">
        <f t="shared" ca="1" si="90"/>
        <v>1</v>
      </c>
      <c r="W701" s="6" t="str">
        <f t="shared" ca="1" si="90"/>
        <v/>
      </c>
      <c r="X701" s="6" t="str">
        <f t="shared" ca="1" si="90"/>
        <v/>
      </c>
      <c r="Y701" s="6">
        <f t="shared" ca="1" si="91"/>
        <v>0</v>
      </c>
    </row>
    <row r="702" spans="1:25" hidden="1" x14ac:dyDescent="0.25">
      <c r="A702" s="8">
        <f t="shared" ca="1" si="94"/>
        <v>5</v>
      </c>
      <c r="B702" s="8">
        <f t="shared" ca="1" si="93"/>
        <v>1</v>
      </c>
      <c r="C702" s="8">
        <f t="shared" ca="1" si="93"/>
        <v>7</v>
      </c>
      <c r="D702" s="8">
        <f t="shared" ca="1" si="93"/>
        <v>4</v>
      </c>
      <c r="E702" s="8">
        <f t="shared" ca="1" si="93"/>
        <v>2</v>
      </c>
      <c r="F702" s="8">
        <f t="shared" ca="1" si="93"/>
        <v>2</v>
      </c>
      <c r="G702" s="6" cm="1">
        <f t="array" aca="1" ref="G702" ca="1">SUM(IF(ISNUMBER(FIND($A$4:$F$4,G$4)),$A702:$F702,0))</f>
        <v>12</v>
      </c>
      <c r="H702" s="6" cm="1">
        <f t="array" aca="1" ref="H702" ca="1">SUM(IF(ISNUMBER(FIND($A$4:$F$4,H$4)),$A702:$F702,0))</f>
        <v>11</v>
      </c>
      <c r="I702" s="6" cm="1">
        <f t="array" aca="1" ref="I702" ca="1">SUM(IF(ISNUMBER(FIND($A$4:$F$4,I$4)),$A702:$F702,0))</f>
        <v>5</v>
      </c>
      <c r="J702" s="6">
        <f t="shared" ca="1" si="87"/>
        <v>12</v>
      </c>
      <c r="K702" s="6">
        <f ca="1">SMALL($J$5:$J$1004,ROWS($J$5:J702))</f>
        <v>13</v>
      </c>
      <c r="L702" s="7">
        <f ca="1">ROWS($J$5:J702)/COUNT($J$5:$J$1004)</f>
        <v>0.69799999999999995</v>
      </c>
      <c r="M702" s="7"/>
      <c r="N702" s="7"/>
      <c r="O702" s="7"/>
      <c r="P702" s="6">
        <f t="shared" ca="1" si="92"/>
        <v>1</v>
      </c>
      <c r="Q702" s="6" t="str">
        <f t="shared" ca="1" si="92"/>
        <v/>
      </c>
      <c r="R702" s="6" t="str">
        <f t="shared" ca="1" si="92"/>
        <v/>
      </c>
      <c r="T702" s="6">
        <f t="shared" ca="1" si="88"/>
        <v>1</v>
      </c>
      <c r="U702" s="6" t="str">
        <f t="shared" ca="1" si="89"/>
        <v/>
      </c>
      <c r="V702" s="6">
        <f t="shared" ca="1" si="90"/>
        <v>1</v>
      </c>
      <c r="W702" s="6" t="str">
        <f t="shared" ca="1" si="90"/>
        <v/>
      </c>
      <c r="X702" s="6" t="str">
        <f t="shared" ca="1" si="90"/>
        <v/>
      </c>
      <c r="Y702" s="6">
        <f t="shared" ca="1" si="91"/>
        <v>0</v>
      </c>
    </row>
    <row r="703" spans="1:25" hidden="1" x14ac:dyDescent="0.25">
      <c r="A703" s="8">
        <f t="shared" ca="1" si="94"/>
        <v>4</v>
      </c>
      <c r="B703" s="8">
        <f t="shared" ca="1" si="93"/>
        <v>1</v>
      </c>
      <c r="C703" s="8">
        <f t="shared" ca="1" si="93"/>
        <v>8</v>
      </c>
      <c r="D703" s="8">
        <f t="shared" ca="1" si="93"/>
        <v>5</v>
      </c>
      <c r="E703" s="8">
        <f t="shared" ca="1" si="93"/>
        <v>2</v>
      </c>
      <c r="F703" s="8">
        <f t="shared" ca="1" si="93"/>
        <v>3</v>
      </c>
      <c r="G703" s="6" cm="1">
        <f t="array" aca="1" ref="G703" ca="1">SUM(IF(ISNUMBER(FIND($A$4:$F$4,G$4)),$A703:$F703,0))</f>
        <v>12</v>
      </c>
      <c r="H703" s="6" cm="1">
        <f t="array" aca="1" ref="H703" ca="1">SUM(IF(ISNUMBER(FIND($A$4:$F$4,H$4)),$A703:$F703,0))</f>
        <v>12</v>
      </c>
      <c r="I703" s="6" cm="1">
        <f t="array" aca="1" ref="I703" ca="1">SUM(IF(ISNUMBER(FIND($A$4:$F$4,I$4)),$A703:$F703,0))</f>
        <v>6</v>
      </c>
      <c r="J703" s="6">
        <f t="shared" ca="1" si="87"/>
        <v>12</v>
      </c>
      <c r="K703" s="6">
        <f ca="1">SMALL($J$5:$J$1004,ROWS($J$5:J703))</f>
        <v>13</v>
      </c>
      <c r="L703" s="7">
        <f ca="1">ROWS($J$5:J703)/COUNT($J$5:$J$1004)</f>
        <v>0.69899999999999995</v>
      </c>
      <c r="M703" s="7"/>
      <c r="N703" s="7"/>
      <c r="O703" s="7"/>
      <c r="P703" s="6">
        <f t="shared" ca="1" si="92"/>
        <v>1</v>
      </c>
      <c r="Q703" s="6">
        <f t="shared" ca="1" si="92"/>
        <v>1</v>
      </c>
      <c r="R703" s="6" t="str">
        <f t="shared" ca="1" si="92"/>
        <v/>
      </c>
      <c r="T703" s="6">
        <f t="shared" ca="1" si="88"/>
        <v>1</v>
      </c>
      <c r="U703" s="6" t="str">
        <f t="shared" ca="1" si="89"/>
        <v/>
      </c>
      <c r="V703" s="6">
        <f t="shared" ca="1" si="90"/>
        <v>1</v>
      </c>
      <c r="W703" s="6">
        <f t="shared" ca="1" si="90"/>
        <v>1</v>
      </c>
      <c r="X703" s="6" t="str">
        <f t="shared" ca="1" si="90"/>
        <v/>
      </c>
      <c r="Y703" s="6">
        <f t="shared" ca="1" si="91"/>
        <v>1</v>
      </c>
    </row>
    <row r="704" spans="1:25" hidden="1" x14ac:dyDescent="0.25">
      <c r="A704" s="8">
        <f t="shared" ca="1" si="94"/>
        <v>4</v>
      </c>
      <c r="B704" s="8">
        <f t="shared" ca="1" si="93"/>
        <v>3</v>
      </c>
      <c r="C704" s="8">
        <f t="shared" ca="1" si="93"/>
        <v>5</v>
      </c>
      <c r="D704" s="8">
        <f t="shared" ca="1" si="93"/>
        <v>3</v>
      </c>
      <c r="E704" s="8">
        <f t="shared" ca="1" si="93"/>
        <v>3</v>
      </c>
      <c r="F704" s="8">
        <f t="shared" ca="1" si="93"/>
        <v>4</v>
      </c>
      <c r="G704" s="6" cm="1">
        <f t="array" aca="1" ref="G704" ca="1">SUM(IF(ISNUMBER(FIND($A$4:$F$4,G$4)),$A704:$F704,0))</f>
        <v>9</v>
      </c>
      <c r="H704" s="6" cm="1">
        <f t="array" aca="1" ref="H704" ca="1">SUM(IF(ISNUMBER(FIND($A$4:$F$4,H$4)),$A704:$F704,0))</f>
        <v>11</v>
      </c>
      <c r="I704" s="6" cm="1">
        <f t="array" aca="1" ref="I704" ca="1">SUM(IF(ISNUMBER(FIND($A$4:$F$4,I$4)),$A704:$F704,0))</f>
        <v>10</v>
      </c>
      <c r="J704" s="6">
        <f t="shared" ca="1" si="87"/>
        <v>11</v>
      </c>
      <c r="K704" s="6">
        <f ca="1">SMALL($J$5:$J$1004,ROWS($J$5:J704))</f>
        <v>13</v>
      </c>
      <c r="L704" s="7">
        <f ca="1">ROWS($J$5:J704)/COUNT($J$5:$J$1004)</f>
        <v>0.7</v>
      </c>
      <c r="M704" s="7"/>
      <c r="N704" s="7"/>
      <c r="O704" s="7"/>
      <c r="P704" s="6" t="str">
        <f t="shared" ca="1" si="92"/>
        <v/>
      </c>
      <c r="Q704" s="6">
        <f t="shared" ca="1" si="92"/>
        <v>1</v>
      </c>
      <c r="R704" s="6" t="str">
        <f t="shared" ca="1" si="92"/>
        <v/>
      </c>
      <c r="T704" s="6">
        <f t="shared" ca="1" si="88"/>
        <v>1</v>
      </c>
      <c r="U704" s="6" t="str">
        <f t="shared" ca="1" si="89"/>
        <v/>
      </c>
      <c r="V704" s="6" t="str">
        <f t="shared" ca="1" si="90"/>
        <v/>
      </c>
      <c r="W704" s="6">
        <f t="shared" ca="1" si="90"/>
        <v>1</v>
      </c>
      <c r="X704" s="6" t="str">
        <f t="shared" ca="1" si="90"/>
        <v/>
      </c>
      <c r="Y704" s="6">
        <f t="shared" ca="1" si="91"/>
        <v>1</v>
      </c>
    </row>
    <row r="705" spans="1:25" hidden="1" x14ac:dyDescent="0.25">
      <c r="A705" s="8">
        <f t="shared" ca="1" si="94"/>
        <v>5</v>
      </c>
      <c r="B705" s="8">
        <f t="shared" ca="1" si="93"/>
        <v>2</v>
      </c>
      <c r="C705" s="8">
        <f t="shared" ca="1" si="93"/>
        <v>7</v>
      </c>
      <c r="D705" s="8">
        <f t="shared" ca="1" si="93"/>
        <v>6</v>
      </c>
      <c r="E705" s="8">
        <f t="shared" ca="1" si="93"/>
        <v>3</v>
      </c>
      <c r="F705" s="8">
        <f t="shared" ca="1" si="93"/>
        <v>4</v>
      </c>
      <c r="G705" s="6" cm="1">
        <f t="array" aca="1" ref="G705" ca="1">SUM(IF(ISNUMBER(FIND($A$4:$F$4,G$4)),$A705:$F705,0))</f>
        <v>12</v>
      </c>
      <c r="H705" s="6" cm="1">
        <f t="array" aca="1" ref="H705" ca="1">SUM(IF(ISNUMBER(FIND($A$4:$F$4,H$4)),$A705:$F705,0))</f>
        <v>15</v>
      </c>
      <c r="I705" s="6" cm="1">
        <f t="array" aca="1" ref="I705" ca="1">SUM(IF(ISNUMBER(FIND($A$4:$F$4,I$4)),$A705:$F705,0))</f>
        <v>9</v>
      </c>
      <c r="J705" s="6">
        <f t="shared" ca="1" si="87"/>
        <v>15</v>
      </c>
      <c r="K705" s="6">
        <f ca="1">SMALL($J$5:$J$1004,ROWS($J$5:J705))</f>
        <v>13</v>
      </c>
      <c r="L705" s="7">
        <f ca="1">ROWS($J$5:J705)/COUNT($J$5:$J$1004)</f>
        <v>0.70099999999999996</v>
      </c>
      <c r="M705" s="7"/>
      <c r="N705" s="7"/>
      <c r="O705" s="7"/>
      <c r="P705" s="6" t="str">
        <f t="shared" ca="1" si="92"/>
        <v/>
      </c>
      <c r="Q705" s="6">
        <f t="shared" ca="1" si="92"/>
        <v>1</v>
      </c>
      <c r="R705" s="6" t="str">
        <f t="shared" ca="1" si="92"/>
        <v/>
      </c>
      <c r="T705" s="6">
        <f t="shared" ca="1" si="88"/>
        <v>1</v>
      </c>
      <c r="U705" s="6" t="str">
        <f t="shared" ca="1" si="89"/>
        <v/>
      </c>
      <c r="V705" s="6" t="str">
        <f t="shared" ca="1" si="90"/>
        <v/>
      </c>
      <c r="W705" s="6">
        <f t="shared" ca="1" si="90"/>
        <v>1</v>
      </c>
      <c r="X705" s="6" t="str">
        <f t="shared" ca="1" si="90"/>
        <v/>
      </c>
      <c r="Y705" s="6">
        <f t="shared" ca="1" si="91"/>
        <v>1</v>
      </c>
    </row>
    <row r="706" spans="1:25" hidden="1" x14ac:dyDescent="0.25">
      <c r="A706" s="8">
        <f t="shared" ca="1" si="94"/>
        <v>5</v>
      </c>
      <c r="B706" s="8">
        <f t="shared" ca="1" si="93"/>
        <v>5</v>
      </c>
      <c r="C706" s="8">
        <f t="shared" ca="1" si="93"/>
        <v>8</v>
      </c>
      <c r="D706" s="8">
        <f t="shared" ca="1" si="93"/>
        <v>6</v>
      </c>
      <c r="E706" s="8">
        <f t="shared" ca="1" si="93"/>
        <v>2</v>
      </c>
      <c r="F706" s="8">
        <f t="shared" ca="1" si="93"/>
        <v>4</v>
      </c>
      <c r="G706" s="6" cm="1">
        <f t="array" aca="1" ref="G706" ca="1">SUM(IF(ISNUMBER(FIND($A$4:$F$4,G$4)),$A706:$F706,0))</f>
        <v>13</v>
      </c>
      <c r="H706" s="6" cm="1">
        <f t="array" aca="1" ref="H706" ca="1">SUM(IF(ISNUMBER(FIND($A$4:$F$4,H$4)),$A706:$F706,0))</f>
        <v>15</v>
      </c>
      <c r="I706" s="6" cm="1">
        <f t="array" aca="1" ref="I706" ca="1">SUM(IF(ISNUMBER(FIND($A$4:$F$4,I$4)),$A706:$F706,0))</f>
        <v>11</v>
      </c>
      <c r="J706" s="6">
        <f t="shared" ca="1" si="87"/>
        <v>15</v>
      </c>
      <c r="K706" s="6">
        <f ca="1">SMALL($J$5:$J$1004,ROWS($J$5:J706))</f>
        <v>13</v>
      </c>
      <c r="L706" s="7">
        <f ca="1">ROWS($J$5:J706)/COUNT($J$5:$J$1004)</f>
        <v>0.70199999999999996</v>
      </c>
      <c r="M706" s="7"/>
      <c r="N706" s="7"/>
      <c r="O706" s="7"/>
      <c r="P706" s="6" t="str">
        <f t="shared" ca="1" si="92"/>
        <v/>
      </c>
      <c r="Q706" s="6">
        <f t="shared" ca="1" si="92"/>
        <v>1</v>
      </c>
      <c r="R706" s="6" t="str">
        <f t="shared" ca="1" si="92"/>
        <v/>
      </c>
      <c r="T706" s="6">
        <f t="shared" ca="1" si="88"/>
        <v>1</v>
      </c>
      <c r="U706" s="6" t="str">
        <f t="shared" ca="1" si="89"/>
        <v/>
      </c>
      <c r="V706" s="6" t="str">
        <f t="shared" ca="1" si="90"/>
        <v/>
      </c>
      <c r="W706" s="6">
        <f t="shared" ca="1" si="90"/>
        <v>1</v>
      </c>
      <c r="X706" s="6" t="str">
        <f t="shared" ca="1" si="90"/>
        <v/>
      </c>
      <c r="Y706" s="6">
        <f t="shared" ca="1" si="91"/>
        <v>1</v>
      </c>
    </row>
    <row r="707" spans="1:25" hidden="1" x14ac:dyDescent="0.25">
      <c r="A707" s="8">
        <f t="shared" ca="1" si="94"/>
        <v>2</v>
      </c>
      <c r="B707" s="8">
        <f t="shared" ca="1" si="93"/>
        <v>1</v>
      </c>
      <c r="C707" s="8">
        <f t="shared" ca="1" si="93"/>
        <v>8</v>
      </c>
      <c r="D707" s="8">
        <f t="shared" ca="1" si="93"/>
        <v>5</v>
      </c>
      <c r="E707" s="8">
        <f t="shared" ca="1" si="93"/>
        <v>2</v>
      </c>
      <c r="F707" s="8">
        <f t="shared" ca="1" si="93"/>
        <v>3</v>
      </c>
      <c r="G707" s="6" cm="1">
        <f t="array" aca="1" ref="G707" ca="1">SUM(IF(ISNUMBER(FIND($A$4:$F$4,G$4)),$A707:$F707,0))</f>
        <v>10</v>
      </c>
      <c r="H707" s="6" cm="1">
        <f t="array" aca="1" ref="H707" ca="1">SUM(IF(ISNUMBER(FIND($A$4:$F$4,H$4)),$A707:$F707,0))</f>
        <v>10</v>
      </c>
      <c r="I707" s="6" cm="1">
        <f t="array" aca="1" ref="I707" ca="1">SUM(IF(ISNUMBER(FIND($A$4:$F$4,I$4)),$A707:$F707,0))</f>
        <v>6</v>
      </c>
      <c r="J707" s="6">
        <f t="shared" ca="1" si="87"/>
        <v>10</v>
      </c>
      <c r="K707" s="6">
        <f ca="1">SMALL($J$5:$J$1004,ROWS($J$5:J707))</f>
        <v>13</v>
      </c>
      <c r="L707" s="7">
        <f ca="1">ROWS($J$5:J707)/COUNT($J$5:$J$1004)</f>
        <v>0.70299999999999996</v>
      </c>
      <c r="M707" s="7"/>
      <c r="N707" s="7"/>
      <c r="O707" s="7"/>
      <c r="P707" s="6">
        <f t="shared" ca="1" si="92"/>
        <v>1</v>
      </c>
      <c r="Q707" s="6">
        <f t="shared" ca="1" si="92"/>
        <v>1</v>
      </c>
      <c r="R707" s="6" t="str">
        <f t="shared" ca="1" si="92"/>
        <v/>
      </c>
      <c r="T707" s="6">
        <f t="shared" ca="1" si="88"/>
        <v>1</v>
      </c>
      <c r="U707" s="6" t="str">
        <f t="shared" ca="1" si="89"/>
        <v/>
      </c>
      <c r="V707" s="6">
        <f t="shared" ca="1" si="90"/>
        <v>1</v>
      </c>
      <c r="W707" s="6">
        <f t="shared" ca="1" si="90"/>
        <v>1</v>
      </c>
      <c r="X707" s="6" t="str">
        <f t="shared" ca="1" si="90"/>
        <v/>
      </c>
      <c r="Y707" s="6">
        <f t="shared" ca="1" si="91"/>
        <v>1</v>
      </c>
    </row>
    <row r="708" spans="1:25" hidden="1" x14ac:dyDescent="0.25">
      <c r="A708" s="8">
        <f t="shared" ca="1" si="94"/>
        <v>3</v>
      </c>
      <c r="B708" s="8">
        <f t="shared" ca="1" si="93"/>
        <v>1</v>
      </c>
      <c r="C708" s="8">
        <f t="shared" ca="1" si="93"/>
        <v>6</v>
      </c>
      <c r="D708" s="8">
        <f t="shared" ca="1" si="93"/>
        <v>4</v>
      </c>
      <c r="E708" s="8">
        <f t="shared" ca="1" si="93"/>
        <v>2</v>
      </c>
      <c r="F708" s="8">
        <f t="shared" ca="1" si="93"/>
        <v>3</v>
      </c>
      <c r="G708" s="6" cm="1">
        <f t="array" aca="1" ref="G708" ca="1">SUM(IF(ISNUMBER(FIND($A$4:$F$4,G$4)),$A708:$F708,0))</f>
        <v>9</v>
      </c>
      <c r="H708" s="6" cm="1">
        <f t="array" aca="1" ref="H708" ca="1">SUM(IF(ISNUMBER(FIND($A$4:$F$4,H$4)),$A708:$F708,0))</f>
        <v>10</v>
      </c>
      <c r="I708" s="6" cm="1">
        <f t="array" aca="1" ref="I708" ca="1">SUM(IF(ISNUMBER(FIND($A$4:$F$4,I$4)),$A708:$F708,0))</f>
        <v>6</v>
      </c>
      <c r="J708" s="6">
        <f t="shared" ca="1" si="87"/>
        <v>10</v>
      </c>
      <c r="K708" s="6">
        <f ca="1">SMALL($J$5:$J$1004,ROWS($J$5:J708))</f>
        <v>13</v>
      </c>
      <c r="L708" s="7">
        <f ca="1">ROWS($J$5:J708)/COUNT($J$5:$J$1004)</f>
        <v>0.70399999999999996</v>
      </c>
      <c r="M708" s="7"/>
      <c r="N708" s="7"/>
      <c r="O708" s="7"/>
      <c r="P708" s="6" t="str">
        <f t="shared" ca="1" si="92"/>
        <v/>
      </c>
      <c r="Q708" s="6">
        <f t="shared" ca="1" si="92"/>
        <v>1</v>
      </c>
      <c r="R708" s="6" t="str">
        <f t="shared" ca="1" si="92"/>
        <v/>
      </c>
      <c r="T708" s="6">
        <f t="shared" ca="1" si="88"/>
        <v>1</v>
      </c>
      <c r="U708" s="6" t="str">
        <f t="shared" ca="1" si="89"/>
        <v/>
      </c>
      <c r="V708" s="6" t="str">
        <f t="shared" ca="1" si="90"/>
        <v/>
      </c>
      <c r="W708" s="6">
        <f t="shared" ca="1" si="90"/>
        <v>1</v>
      </c>
      <c r="X708" s="6" t="str">
        <f t="shared" ca="1" si="90"/>
        <v/>
      </c>
      <c r="Y708" s="6">
        <f t="shared" ca="1" si="91"/>
        <v>1</v>
      </c>
    </row>
    <row r="709" spans="1:25" hidden="1" x14ac:dyDescent="0.25">
      <c r="A709" s="8">
        <f t="shared" ca="1" si="94"/>
        <v>5</v>
      </c>
      <c r="B709" s="8">
        <f t="shared" ca="1" si="93"/>
        <v>3</v>
      </c>
      <c r="C709" s="8">
        <f t="shared" ca="1" si="93"/>
        <v>5</v>
      </c>
      <c r="D709" s="8">
        <f t="shared" ca="1" si="93"/>
        <v>6</v>
      </c>
      <c r="E709" s="8">
        <f t="shared" ca="1" si="93"/>
        <v>1</v>
      </c>
      <c r="F709" s="8">
        <f t="shared" ca="1" si="93"/>
        <v>4</v>
      </c>
      <c r="G709" s="6" cm="1">
        <f t="array" aca="1" ref="G709" ca="1">SUM(IF(ISNUMBER(FIND($A$4:$F$4,G$4)),$A709:$F709,0))</f>
        <v>10</v>
      </c>
      <c r="H709" s="6" cm="1">
        <f t="array" aca="1" ref="H709" ca="1">SUM(IF(ISNUMBER(FIND($A$4:$F$4,H$4)),$A709:$F709,0))</f>
        <v>15</v>
      </c>
      <c r="I709" s="6" cm="1">
        <f t="array" aca="1" ref="I709" ca="1">SUM(IF(ISNUMBER(FIND($A$4:$F$4,I$4)),$A709:$F709,0))</f>
        <v>8</v>
      </c>
      <c r="J709" s="6">
        <f t="shared" ref="J709:J772" ca="1" si="95">MAX(G709:I709)</f>
        <v>15</v>
      </c>
      <c r="K709" s="6">
        <f ca="1">SMALL($J$5:$J$1004,ROWS($J$5:J709))</f>
        <v>13</v>
      </c>
      <c r="L709" s="7">
        <f ca="1">ROWS($J$5:J709)/COUNT($J$5:$J$1004)</f>
        <v>0.70499999999999996</v>
      </c>
      <c r="M709" s="7"/>
      <c r="N709" s="7"/>
      <c r="O709" s="7"/>
      <c r="P709" s="6" t="str">
        <f t="shared" ca="1" si="92"/>
        <v/>
      </c>
      <c r="Q709" s="6">
        <f t="shared" ca="1" si="92"/>
        <v>1</v>
      </c>
      <c r="R709" s="6" t="str">
        <f t="shared" ca="1" si="92"/>
        <v/>
      </c>
      <c r="T709" s="6">
        <f t="shared" ca="1" si="88"/>
        <v>1</v>
      </c>
      <c r="U709" s="6" t="str">
        <f t="shared" ca="1" si="89"/>
        <v/>
      </c>
      <c r="V709" s="6" t="str">
        <f t="shared" ca="1" si="90"/>
        <v/>
      </c>
      <c r="W709" s="6">
        <f t="shared" ca="1" si="90"/>
        <v>1</v>
      </c>
      <c r="X709" s="6" t="str">
        <f t="shared" ca="1" si="90"/>
        <v/>
      </c>
      <c r="Y709" s="6">
        <f t="shared" ca="1" si="91"/>
        <v>1</v>
      </c>
    </row>
    <row r="710" spans="1:25" hidden="1" x14ac:dyDescent="0.25">
      <c r="A710" s="8">
        <f t="shared" ca="1" si="94"/>
        <v>4</v>
      </c>
      <c r="B710" s="8">
        <f t="shared" ca="1" si="93"/>
        <v>2</v>
      </c>
      <c r="C710" s="8">
        <f t="shared" ca="1" si="93"/>
        <v>7</v>
      </c>
      <c r="D710" s="8">
        <f t="shared" ca="1" si="93"/>
        <v>3</v>
      </c>
      <c r="E710" s="8">
        <f t="shared" ca="1" si="93"/>
        <v>2</v>
      </c>
      <c r="F710" s="8">
        <f t="shared" ca="1" si="93"/>
        <v>3</v>
      </c>
      <c r="G710" s="6" cm="1">
        <f t="array" aca="1" ref="G710" ca="1">SUM(IF(ISNUMBER(FIND($A$4:$F$4,G$4)),$A710:$F710,0))</f>
        <v>11</v>
      </c>
      <c r="H710" s="6" cm="1">
        <f t="array" aca="1" ref="H710" ca="1">SUM(IF(ISNUMBER(FIND($A$4:$F$4,H$4)),$A710:$F710,0))</f>
        <v>10</v>
      </c>
      <c r="I710" s="6" cm="1">
        <f t="array" aca="1" ref="I710" ca="1">SUM(IF(ISNUMBER(FIND($A$4:$F$4,I$4)),$A710:$F710,0))</f>
        <v>7</v>
      </c>
      <c r="J710" s="6">
        <f t="shared" ca="1" si="95"/>
        <v>11</v>
      </c>
      <c r="K710" s="6">
        <f ca="1">SMALL($J$5:$J$1004,ROWS($J$5:J710))</f>
        <v>13</v>
      </c>
      <c r="L710" s="7">
        <f ca="1">ROWS($J$5:J710)/COUNT($J$5:$J$1004)</f>
        <v>0.70599999999999996</v>
      </c>
      <c r="M710" s="7"/>
      <c r="N710" s="7"/>
      <c r="O710" s="7"/>
      <c r="P710" s="6">
        <f t="shared" ca="1" si="92"/>
        <v>1</v>
      </c>
      <c r="Q710" s="6" t="str">
        <f t="shared" ca="1" si="92"/>
        <v/>
      </c>
      <c r="R710" s="6" t="str">
        <f t="shared" ca="1" si="92"/>
        <v/>
      </c>
      <c r="T710" s="6">
        <f t="shared" ref="T710:T773" ca="1" si="96">MAX(P710:Q710)</f>
        <v>1</v>
      </c>
      <c r="U710" s="6" t="str">
        <f t="shared" ref="U710:U773" ca="1" si="97">R710</f>
        <v/>
      </c>
      <c r="V710" s="6">
        <f t="shared" ref="V710:X773" ca="1" si="98">P710</f>
        <v>1</v>
      </c>
      <c r="W710" s="6" t="str">
        <f t="shared" ca="1" si="98"/>
        <v/>
      </c>
      <c r="X710" s="6" t="str">
        <f t="shared" ca="1" si="98"/>
        <v/>
      </c>
      <c r="Y710" s="6">
        <f t="shared" ref="Y710:Y773" ca="1" si="99">MAX(Q710:R710)</f>
        <v>0</v>
      </c>
    </row>
    <row r="711" spans="1:25" hidden="1" x14ac:dyDescent="0.25">
      <c r="A711" s="8">
        <f t="shared" ca="1" si="94"/>
        <v>4</v>
      </c>
      <c r="B711" s="8">
        <f t="shared" ca="1" si="93"/>
        <v>4</v>
      </c>
      <c r="C711" s="8">
        <f t="shared" ca="1" si="93"/>
        <v>7</v>
      </c>
      <c r="D711" s="8">
        <f t="shared" ca="1" si="93"/>
        <v>6</v>
      </c>
      <c r="E711" s="8">
        <f t="shared" ca="1" si="93"/>
        <v>3</v>
      </c>
      <c r="F711" s="8">
        <f t="shared" ca="1" si="93"/>
        <v>4</v>
      </c>
      <c r="G711" s="6" cm="1">
        <f t="array" aca="1" ref="G711" ca="1">SUM(IF(ISNUMBER(FIND($A$4:$F$4,G$4)),$A711:$F711,0))</f>
        <v>11</v>
      </c>
      <c r="H711" s="6" cm="1">
        <f t="array" aca="1" ref="H711" ca="1">SUM(IF(ISNUMBER(FIND($A$4:$F$4,H$4)),$A711:$F711,0))</f>
        <v>14</v>
      </c>
      <c r="I711" s="6" cm="1">
        <f t="array" aca="1" ref="I711" ca="1">SUM(IF(ISNUMBER(FIND($A$4:$F$4,I$4)),$A711:$F711,0))</f>
        <v>11</v>
      </c>
      <c r="J711" s="6">
        <f t="shared" ca="1" si="95"/>
        <v>14</v>
      </c>
      <c r="K711" s="6">
        <f ca="1">SMALL($J$5:$J$1004,ROWS($J$5:J711))</f>
        <v>13</v>
      </c>
      <c r="L711" s="7">
        <f ca="1">ROWS($J$5:J711)/COUNT($J$5:$J$1004)</f>
        <v>0.70699999999999996</v>
      </c>
      <c r="M711" s="7"/>
      <c r="N711" s="7"/>
      <c r="O711" s="7"/>
      <c r="P711" s="6" t="str">
        <f t="shared" ca="1" si="92"/>
        <v/>
      </c>
      <c r="Q711" s="6">
        <f t="shared" ca="1" si="92"/>
        <v>1</v>
      </c>
      <c r="R711" s="6" t="str">
        <f t="shared" ca="1" si="92"/>
        <v/>
      </c>
      <c r="T711" s="6">
        <f t="shared" ca="1" si="96"/>
        <v>1</v>
      </c>
      <c r="U711" s="6" t="str">
        <f t="shared" ca="1" si="97"/>
        <v/>
      </c>
      <c r="V711" s="6" t="str">
        <f t="shared" ca="1" si="98"/>
        <v/>
      </c>
      <c r="W711" s="6">
        <f t="shared" ca="1" si="98"/>
        <v>1</v>
      </c>
      <c r="X711" s="6" t="str">
        <f t="shared" ca="1" si="98"/>
        <v/>
      </c>
      <c r="Y711" s="6">
        <f t="shared" ca="1" si="99"/>
        <v>1</v>
      </c>
    </row>
    <row r="712" spans="1:25" hidden="1" x14ac:dyDescent="0.25">
      <c r="A712" s="8">
        <f t="shared" ca="1" si="94"/>
        <v>2</v>
      </c>
      <c r="B712" s="8">
        <f t="shared" ca="1" si="93"/>
        <v>5</v>
      </c>
      <c r="C712" s="8">
        <f t="shared" ca="1" si="93"/>
        <v>8</v>
      </c>
      <c r="D712" s="8">
        <f t="shared" ca="1" si="93"/>
        <v>5</v>
      </c>
      <c r="E712" s="8">
        <f t="shared" ca="1" si="93"/>
        <v>2</v>
      </c>
      <c r="F712" s="8">
        <f t="shared" ca="1" si="93"/>
        <v>2</v>
      </c>
      <c r="G712" s="6" cm="1">
        <f t="array" aca="1" ref="G712" ca="1">SUM(IF(ISNUMBER(FIND($A$4:$F$4,G$4)),$A712:$F712,0))</f>
        <v>10</v>
      </c>
      <c r="H712" s="6" cm="1">
        <f t="array" aca="1" ref="H712" ca="1">SUM(IF(ISNUMBER(FIND($A$4:$F$4,H$4)),$A712:$F712,0))</f>
        <v>9</v>
      </c>
      <c r="I712" s="6" cm="1">
        <f t="array" aca="1" ref="I712" ca="1">SUM(IF(ISNUMBER(FIND($A$4:$F$4,I$4)),$A712:$F712,0))</f>
        <v>9</v>
      </c>
      <c r="J712" s="6">
        <f t="shared" ca="1" si="95"/>
        <v>10</v>
      </c>
      <c r="K712" s="6">
        <f ca="1">SMALL($J$5:$J$1004,ROWS($J$5:J712))</f>
        <v>13</v>
      </c>
      <c r="L712" s="7">
        <f ca="1">ROWS($J$5:J712)/COUNT($J$5:$J$1004)</f>
        <v>0.70799999999999996</v>
      </c>
      <c r="M712" s="7"/>
      <c r="N712" s="7"/>
      <c r="O712" s="7"/>
      <c r="P712" s="6">
        <f t="shared" ca="1" si="92"/>
        <v>1</v>
      </c>
      <c r="Q712" s="6" t="str">
        <f t="shared" ca="1" si="92"/>
        <v/>
      </c>
      <c r="R712" s="6" t="str">
        <f t="shared" ca="1" si="92"/>
        <v/>
      </c>
      <c r="T712" s="6">
        <f t="shared" ca="1" si="96"/>
        <v>1</v>
      </c>
      <c r="U712" s="6" t="str">
        <f t="shared" ca="1" si="97"/>
        <v/>
      </c>
      <c r="V712" s="6">
        <f t="shared" ca="1" si="98"/>
        <v>1</v>
      </c>
      <c r="W712" s="6" t="str">
        <f t="shared" ca="1" si="98"/>
        <v/>
      </c>
      <c r="X712" s="6" t="str">
        <f t="shared" ca="1" si="98"/>
        <v/>
      </c>
      <c r="Y712" s="6">
        <f t="shared" ca="1" si="99"/>
        <v>0</v>
      </c>
    </row>
    <row r="713" spans="1:25" hidden="1" x14ac:dyDescent="0.25">
      <c r="A713" s="8">
        <f t="shared" ca="1" si="94"/>
        <v>3</v>
      </c>
      <c r="B713" s="8">
        <f t="shared" ca="1" si="93"/>
        <v>3</v>
      </c>
      <c r="C713" s="8">
        <f t="shared" ca="1" si="93"/>
        <v>8</v>
      </c>
      <c r="D713" s="8">
        <f t="shared" ca="1" si="93"/>
        <v>5</v>
      </c>
      <c r="E713" s="8">
        <f t="shared" ca="1" si="93"/>
        <v>2</v>
      </c>
      <c r="F713" s="8">
        <f t="shared" ca="1" si="93"/>
        <v>2</v>
      </c>
      <c r="G713" s="6" cm="1">
        <f t="array" aca="1" ref="G713" ca="1">SUM(IF(ISNUMBER(FIND($A$4:$F$4,G$4)),$A713:$F713,0))</f>
        <v>11</v>
      </c>
      <c r="H713" s="6" cm="1">
        <f t="array" aca="1" ref="H713" ca="1">SUM(IF(ISNUMBER(FIND($A$4:$F$4,H$4)),$A713:$F713,0))</f>
        <v>10</v>
      </c>
      <c r="I713" s="6" cm="1">
        <f t="array" aca="1" ref="I713" ca="1">SUM(IF(ISNUMBER(FIND($A$4:$F$4,I$4)),$A713:$F713,0))</f>
        <v>7</v>
      </c>
      <c r="J713" s="6">
        <f t="shared" ca="1" si="95"/>
        <v>11</v>
      </c>
      <c r="K713" s="6">
        <f ca="1">SMALL($J$5:$J$1004,ROWS($J$5:J713))</f>
        <v>13</v>
      </c>
      <c r="L713" s="7">
        <f ca="1">ROWS($J$5:J713)/COUNT($J$5:$J$1004)</f>
        <v>0.70899999999999996</v>
      </c>
      <c r="M713" s="7"/>
      <c r="N713" s="7"/>
      <c r="O713" s="7"/>
      <c r="P713" s="6">
        <f t="shared" ca="1" si="92"/>
        <v>1</v>
      </c>
      <c r="Q713" s="6" t="str">
        <f t="shared" ca="1" si="92"/>
        <v/>
      </c>
      <c r="R713" s="6" t="str">
        <f t="shared" ca="1" si="92"/>
        <v/>
      </c>
      <c r="T713" s="6">
        <f t="shared" ca="1" si="96"/>
        <v>1</v>
      </c>
      <c r="U713" s="6" t="str">
        <f t="shared" ca="1" si="97"/>
        <v/>
      </c>
      <c r="V713" s="6">
        <f t="shared" ca="1" si="98"/>
        <v>1</v>
      </c>
      <c r="W713" s="6" t="str">
        <f t="shared" ca="1" si="98"/>
        <v/>
      </c>
      <c r="X713" s="6" t="str">
        <f t="shared" ca="1" si="98"/>
        <v/>
      </c>
      <c r="Y713" s="6">
        <f t="shared" ca="1" si="99"/>
        <v>0</v>
      </c>
    </row>
    <row r="714" spans="1:25" hidden="1" x14ac:dyDescent="0.25">
      <c r="A714" s="8">
        <f t="shared" ca="1" si="94"/>
        <v>4</v>
      </c>
      <c r="B714" s="8">
        <f t="shared" ca="1" si="93"/>
        <v>3</v>
      </c>
      <c r="C714" s="8">
        <f t="shared" ca="1" si="93"/>
        <v>7</v>
      </c>
      <c r="D714" s="8">
        <f t="shared" ca="1" si="93"/>
        <v>2</v>
      </c>
      <c r="E714" s="8">
        <f t="shared" ca="1" si="93"/>
        <v>2</v>
      </c>
      <c r="F714" s="8">
        <f t="shared" ca="1" si="93"/>
        <v>4</v>
      </c>
      <c r="G714" s="6" cm="1">
        <f t="array" aca="1" ref="G714" ca="1">SUM(IF(ISNUMBER(FIND($A$4:$F$4,G$4)),$A714:$F714,0))</f>
        <v>11</v>
      </c>
      <c r="H714" s="6" cm="1">
        <f t="array" aca="1" ref="H714" ca="1">SUM(IF(ISNUMBER(FIND($A$4:$F$4,H$4)),$A714:$F714,0))</f>
        <v>10</v>
      </c>
      <c r="I714" s="6" cm="1">
        <f t="array" aca="1" ref="I714" ca="1">SUM(IF(ISNUMBER(FIND($A$4:$F$4,I$4)),$A714:$F714,0))</f>
        <v>9</v>
      </c>
      <c r="J714" s="6">
        <f t="shared" ca="1" si="95"/>
        <v>11</v>
      </c>
      <c r="K714" s="6">
        <f ca="1">SMALL($J$5:$J$1004,ROWS($J$5:J714))</f>
        <v>13</v>
      </c>
      <c r="L714" s="7">
        <f ca="1">ROWS($J$5:J714)/COUNT($J$5:$J$1004)</f>
        <v>0.71</v>
      </c>
      <c r="M714" s="7"/>
      <c r="N714" s="7"/>
      <c r="O714" s="7"/>
      <c r="P714" s="6">
        <f t="shared" ca="1" si="92"/>
        <v>1</v>
      </c>
      <c r="Q714" s="6" t="str">
        <f t="shared" ca="1" si="92"/>
        <v/>
      </c>
      <c r="R714" s="6" t="str">
        <f t="shared" ca="1" si="92"/>
        <v/>
      </c>
      <c r="T714" s="6">
        <f t="shared" ca="1" si="96"/>
        <v>1</v>
      </c>
      <c r="U714" s="6" t="str">
        <f t="shared" ca="1" si="97"/>
        <v/>
      </c>
      <c r="V714" s="6">
        <f t="shared" ca="1" si="98"/>
        <v>1</v>
      </c>
      <c r="W714" s="6" t="str">
        <f t="shared" ca="1" si="98"/>
        <v/>
      </c>
      <c r="X714" s="6" t="str">
        <f t="shared" ca="1" si="98"/>
        <v/>
      </c>
      <c r="Y714" s="6">
        <f t="shared" ca="1" si="99"/>
        <v>0</v>
      </c>
    </row>
    <row r="715" spans="1:25" hidden="1" x14ac:dyDescent="0.25">
      <c r="A715" s="8">
        <f t="shared" ca="1" si="94"/>
        <v>2</v>
      </c>
      <c r="B715" s="8">
        <f t="shared" ca="1" si="93"/>
        <v>3</v>
      </c>
      <c r="C715" s="8">
        <f t="shared" ca="1" si="93"/>
        <v>6</v>
      </c>
      <c r="D715" s="8">
        <f t="shared" ref="B715:F766" ca="1" si="100">RANDBETWEEN(D$2,D$3)</f>
        <v>3</v>
      </c>
      <c r="E715" s="8">
        <f t="shared" ca="1" si="100"/>
        <v>1</v>
      </c>
      <c r="F715" s="8">
        <f t="shared" ca="1" si="100"/>
        <v>4</v>
      </c>
      <c r="G715" s="6" cm="1">
        <f t="array" aca="1" ref="G715" ca="1">SUM(IF(ISNUMBER(FIND($A$4:$F$4,G$4)),$A715:$F715,0))</f>
        <v>8</v>
      </c>
      <c r="H715" s="6" cm="1">
        <f t="array" aca="1" ref="H715" ca="1">SUM(IF(ISNUMBER(FIND($A$4:$F$4,H$4)),$A715:$F715,0))</f>
        <v>9</v>
      </c>
      <c r="I715" s="6" cm="1">
        <f t="array" aca="1" ref="I715" ca="1">SUM(IF(ISNUMBER(FIND($A$4:$F$4,I$4)),$A715:$F715,0))</f>
        <v>8</v>
      </c>
      <c r="J715" s="6">
        <f t="shared" ca="1" si="95"/>
        <v>9</v>
      </c>
      <c r="K715" s="6">
        <f ca="1">SMALL($J$5:$J$1004,ROWS($J$5:J715))</f>
        <v>13</v>
      </c>
      <c r="L715" s="7">
        <f ca="1">ROWS($J$5:J715)/COUNT($J$5:$J$1004)</f>
        <v>0.71099999999999997</v>
      </c>
      <c r="M715" s="7"/>
      <c r="N715" s="7"/>
      <c r="O715" s="7"/>
      <c r="P715" s="6" t="str">
        <f t="shared" ca="1" si="92"/>
        <v/>
      </c>
      <c r="Q715" s="6">
        <f t="shared" ca="1" si="92"/>
        <v>1</v>
      </c>
      <c r="R715" s="6" t="str">
        <f t="shared" ca="1" si="92"/>
        <v/>
      </c>
      <c r="T715" s="6">
        <f t="shared" ca="1" si="96"/>
        <v>1</v>
      </c>
      <c r="U715" s="6" t="str">
        <f t="shared" ca="1" si="97"/>
        <v/>
      </c>
      <c r="V715" s="6" t="str">
        <f t="shared" ca="1" si="98"/>
        <v/>
      </c>
      <c r="W715" s="6">
        <f t="shared" ca="1" si="98"/>
        <v>1</v>
      </c>
      <c r="X715" s="6" t="str">
        <f t="shared" ca="1" si="98"/>
        <v/>
      </c>
      <c r="Y715" s="6">
        <f t="shared" ca="1" si="99"/>
        <v>1</v>
      </c>
    </row>
    <row r="716" spans="1:25" hidden="1" x14ac:dyDescent="0.25">
      <c r="A716" s="8">
        <f t="shared" ca="1" si="94"/>
        <v>5</v>
      </c>
      <c r="B716" s="8">
        <f t="shared" ca="1" si="100"/>
        <v>1</v>
      </c>
      <c r="C716" s="8">
        <f t="shared" ca="1" si="100"/>
        <v>4</v>
      </c>
      <c r="D716" s="8">
        <f t="shared" ca="1" si="100"/>
        <v>6</v>
      </c>
      <c r="E716" s="8">
        <f t="shared" ca="1" si="100"/>
        <v>3</v>
      </c>
      <c r="F716" s="8">
        <f t="shared" ca="1" si="100"/>
        <v>2</v>
      </c>
      <c r="G716" s="6" cm="1">
        <f t="array" aca="1" ref="G716" ca="1">SUM(IF(ISNUMBER(FIND($A$4:$F$4,G$4)),$A716:$F716,0))</f>
        <v>9</v>
      </c>
      <c r="H716" s="6" cm="1">
        <f t="array" aca="1" ref="H716" ca="1">SUM(IF(ISNUMBER(FIND($A$4:$F$4,H$4)),$A716:$F716,0))</f>
        <v>13</v>
      </c>
      <c r="I716" s="6" cm="1">
        <f t="array" aca="1" ref="I716" ca="1">SUM(IF(ISNUMBER(FIND($A$4:$F$4,I$4)),$A716:$F716,0))</f>
        <v>6</v>
      </c>
      <c r="J716" s="6">
        <f t="shared" ca="1" si="95"/>
        <v>13</v>
      </c>
      <c r="K716" s="6">
        <f ca="1">SMALL($J$5:$J$1004,ROWS($J$5:J716))</f>
        <v>13</v>
      </c>
      <c r="L716" s="7">
        <f ca="1">ROWS($J$5:J716)/COUNT($J$5:$J$1004)</f>
        <v>0.71199999999999997</v>
      </c>
      <c r="M716" s="7"/>
      <c r="N716" s="7"/>
      <c r="O716" s="7"/>
      <c r="P716" s="6" t="str">
        <f t="shared" ca="1" si="92"/>
        <v/>
      </c>
      <c r="Q716" s="6">
        <f t="shared" ca="1" si="92"/>
        <v>1</v>
      </c>
      <c r="R716" s="6" t="str">
        <f t="shared" ca="1" si="92"/>
        <v/>
      </c>
      <c r="T716" s="6">
        <f t="shared" ca="1" si="96"/>
        <v>1</v>
      </c>
      <c r="U716" s="6" t="str">
        <f t="shared" ca="1" si="97"/>
        <v/>
      </c>
      <c r="V716" s="6" t="str">
        <f t="shared" ca="1" si="98"/>
        <v/>
      </c>
      <c r="W716" s="6">
        <f t="shared" ca="1" si="98"/>
        <v>1</v>
      </c>
      <c r="X716" s="6" t="str">
        <f t="shared" ca="1" si="98"/>
        <v/>
      </c>
      <c r="Y716" s="6">
        <f t="shared" ca="1" si="99"/>
        <v>1</v>
      </c>
    </row>
    <row r="717" spans="1:25" hidden="1" x14ac:dyDescent="0.25">
      <c r="A717" s="8">
        <f t="shared" ca="1" si="94"/>
        <v>2</v>
      </c>
      <c r="B717" s="8">
        <f t="shared" ca="1" si="100"/>
        <v>5</v>
      </c>
      <c r="C717" s="8">
        <f t="shared" ca="1" si="100"/>
        <v>5</v>
      </c>
      <c r="D717" s="8">
        <f t="shared" ca="1" si="100"/>
        <v>3</v>
      </c>
      <c r="E717" s="8">
        <f t="shared" ca="1" si="100"/>
        <v>2</v>
      </c>
      <c r="F717" s="8">
        <f t="shared" ca="1" si="100"/>
        <v>3</v>
      </c>
      <c r="G717" s="6" cm="1">
        <f t="array" aca="1" ref="G717" ca="1">SUM(IF(ISNUMBER(FIND($A$4:$F$4,G$4)),$A717:$F717,0))</f>
        <v>7</v>
      </c>
      <c r="H717" s="6" cm="1">
        <f t="array" aca="1" ref="H717" ca="1">SUM(IF(ISNUMBER(FIND($A$4:$F$4,H$4)),$A717:$F717,0))</f>
        <v>8</v>
      </c>
      <c r="I717" s="6" cm="1">
        <f t="array" aca="1" ref="I717" ca="1">SUM(IF(ISNUMBER(FIND($A$4:$F$4,I$4)),$A717:$F717,0))</f>
        <v>10</v>
      </c>
      <c r="J717" s="6">
        <f t="shared" ca="1" si="95"/>
        <v>10</v>
      </c>
      <c r="K717" s="6">
        <f ca="1">SMALL($J$5:$J$1004,ROWS($J$5:J717))</f>
        <v>13</v>
      </c>
      <c r="L717" s="7">
        <f ca="1">ROWS($J$5:J717)/COUNT($J$5:$J$1004)</f>
        <v>0.71299999999999997</v>
      </c>
      <c r="M717" s="7"/>
      <c r="N717" s="7"/>
      <c r="O717" s="7"/>
      <c r="P717" s="6" t="str">
        <f t="shared" ca="1" si="92"/>
        <v/>
      </c>
      <c r="Q717" s="6" t="str">
        <f t="shared" ca="1" si="92"/>
        <v/>
      </c>
      <c r="R717" s="6">
        <f t="shared" ca="1" si="92"/>
        <v>1</v>
      </c>
      <c r="T717" s="6">
        <f t="shared" ca="1" si="96"/>
        <v>0</v>
      </c>
      <c r="U717" s="6">
        <f t="shared" ca="1" si="97"/>
        <v>1</v>
      </c>
      <c r="V717" s="6" t="str">
        <f t="shared" ca="1" si="98"/>
        <v/>
      </c>
      <c r="W717" s="6" t="str">
        <f t="shared" ca="1" si="98"/>
        <v/>
      </c>
      <c r="X717" s="6">
        <f t="shared" ca="1" si="98"/>
        <v>1</v>
      </c>
      <c r="Y717" s="6">
        <f t="shared" ca="1" si="99"/>
        <v>1</v>
      </c>
    </row>
    <row r="718" spans="1:25" hidden="1" x14ac:dyDescent="0.25">
      <c r="A718" s="8">
        <f t="shared" ca="1" si="94"/>
        <v>4</v>
      </c>
      <c r="B718" s="8">
        <f t="shared" ca="1" si="100"/>
        <v>2</v>
      </c>
      <c r="C718" s="8">
        <f t="shared" ca="1" si="100"/>
        <v>8</v>
      </c>
      <c r="D718" s="8">
        <f t="shared" ca="1" si="100"/>
        <v>5</v>
      </c>
      <c r="E718" s="8">
        <f t="shared" ca="1" si="100"/>
        <v>1</v>
      </c>
      <c r="F718" s="8">
        <f t="shared" ca="1" si="100"/>
        <v>4</v>
      </c>
      <c r="G718" s="6" cm="1">
        <f t="array" aca="1" ref="G718" ca="1">SUM(IF(ISNUMBER(FIND($A$4:$F$4,G$4)),$A718:$F718,0))</f>
        <v>12</v>
      </c>
      <c r="H718" s="6" cm="1">
        <f t="array" aca="1" ref="H718" ca="1">SUM(IF(ISNUMBER(FIND($A$4:$F$4,H$4)),$A718:$F718,0))</f>
        <v>13</v>
      </c>
      <c r="I718" s="6" cm="1">
        <f t="array" aca="1" ref="I718" ca="1">SUM(IF(ISNUMBER(FIND($A$4:$F$4,I$4)),$A718:$F718,0))</f>
        <v>7</v>
      </c>
      <c r="J718" s="6">
        <f t="shared" ca="1" si="95"/>
        <v>13</v>
      </c>
      <c r="K718" s="6">
        <f ca="1">SMALL($J$5:$J$1004,ROWS($J$5:J718))</f>
        <v>13</v>
      </c>
      <c r="L718" s="7">
        <f ca="1">ROWS($J$5:J718)/COUNT($J$5:$J$1004)</f>
        <v>0.71399999999999997</v>
      </c>
      <c r="M718" s="7"/>
      <c r="N718" s="7"/>
      <c r="O718" s="7"/>
      <c r="P718" s="6" t="str">
        <f t="shared" ca="1" si="92"/>
        <v/>
      </c>
      <c r="Q718" s="6">
        <f t="shared" ca="1" si="92"/>
        <v>1</v>
      </c>
      <c r="R718" s="6" t="str">
        <f t="shared" ca="1" si="92"/>
        <v/>
      </c>
      <c r="T718" s="6">
        <f t="shared" ca="1" si="96"/>
        <v>1</v>
      </c>
      <c r="U718" s="6" t="str">
        <f t="shared" ca="1" si="97"/>
        <v/>
      </c>
      <c r="V718" s="6" t="str">
        <f t="shared" ca="1" si="98"/>
        <v/>
      </c>
      <c r="W718" s="6">
        <f t="shared" ca="1" si="98"/>
        <v>1</v>
      </c>
      <c r="X718" s="6" t="str">
        <f t="shared" ca="1" si="98"/>
        <v/>
      </c>
      <c r="Y718" s="6">
        <f t="shared" ca="1" si="99"/>
        <v>1</v>
      </c>
    </row>
    <row r="719" spans="1:25" hidden="1" x14ac:dyDescent="0.25">
      <c r="A719" s="8">
        <f t="shared" ca="1" si="94"/>
        <v>4</v>
      </c>
      <c r="B719" s="8">
        <f t="shared" ca="1" si="100"/>
        <v>3</v>
      </c>
      <c r="C719" s="8">
        <f t="shared" ca="1" si="100"/>
        <v>7</v>
      </c>
      <c r="D719" s="8">
        <f t="shared" ca="1" si="100"/>
        <v>5</v>
      </c>
      <c r="E719" s="8">
        <f t="shared" ca="1" si="100"/>
        <v>2</v>
      </c>
      <c r="F719" s="8">
        <f t="shared" ca="1" si="100"/>
        <v>4</v>
      </c>
      <c r="G719" s="6" cm="1">
        <f t="array" aca="1" ref="G719" ca="1">SUM(IF(ISNUMBER(FIND($A$4:$F$4,G$4)),$A719:$F719,0))</f>
        <v>11</v>
      </c>
      <c r="H719" s="6" cm="1">
        <f t="array" aca="1" ref="H719" ca="1">SUM(IF(ISNUMBER(FIND($A$4:$F$4,H$4)),$A719:$F719,0))</f>
        <v>13</v>
      </c>
      <c r="I719" s="6" cm="1">
        <f t="array" aca="1" ref="I719" ca="1">SUM(IF(ISNUMBER(FIND($A$4:$F$4,I$4)),$A719:$F719,0))</f>
        <v>9</v>
      </c>
      <c r="J719" s="6">
        <f t="shared" ca="1" si="95"/>
        <v>13</v>
      </c>
      <c r="K719" s="6">
        <f ca="1">SMALL($J$5:$J$1004,ROWS($J$5:J719))</f>
        <v>13</v>
      </c>
      <c r="L719" s="7">
        <f ca="1">ROWS($J$5:J719)/COUNT($J$5:$J$1004)</f>
        <v>0.71499999999999997</v>
      </c>
      <c r="M719" s="7"/>
      <c r="N719" s="7"/>
      <c r="O719" s="7"/>
      <c r="P719" s="6" t="str">
        <f t="shared" ca="1" si="92"/>
        <v/>
      </c>
      <c r="Q719" s="6">
        <f t="shared" ca="1" si="92"/>
        <v>1</v>
      </c>
      <c r="R719" s="6" t="str">
        <f t="shared" ca="1" si="92"/>
        <v/>
      </c>
      <c r="T719" s="6">
        <f t="shared" ca="1" si="96"/>
        <v>1</v>
      </c>
      <c r="U719" s="6" t="str">
        <f t="shared" ca="1" si="97"/>
        <v/>
      </c>
      <c r="V719" s="6" t="str">
        <f t="shared" ca="1" si="98"/>
        <v/>
      </c>
      <c r="W719" s="6">
        <f t="shared" ca="1" si="98"/>
        <v>1</v>
      </c>
      <c r="X719" s="6" t="str">
        <f t="shared" ca="1" si="98"/>
        <v/>
      </c>
      <c r="Y719" s="6">
        <f t="shared" ca="1" si="99"/>
        <v>1</v>
      </c>
    </row>
    <row r="720" spans="1:25" hidden="1" x14ac:dyDescent="0.25">
      <c r="A720" s="8">
        <f t="shared" ca="1" si="94"/>
        <v>4</v>
      </c>
      <c r="B720" s="8">
        <f t="shared" ca="1" si="100"/>
        <v>2</v>
      </c>
      <c r="C720" s="8">
        <f t="shared" ca="1" si="100"/>
        <v>8</v>
      </c>
      <c r="D720" s="8">
        <f t="shared" ca="1" si="100"/>
        <v>5</v>
      </c>
      <c r="E720" s="8">
        <f t="shared" ca="1" si="100"/>
        <v>2</v>
      </c>
      <c r="F720" s="8">
        <f t="shared" ca="1" si="100"/>
        <v>2</v>
      </c>
      <c r="G720" s="6" cm="1">
        <f t="array" aca="1" ref="G720" ca="1">SUM(IF(ISNUMBER(FIND($A$4:$F$4,G$4)),$A720:$F720,0))</f>
        <v>12</v>
      </c>
      <c r="H720" s="6" cm="1">
        <f t="array" aca="1" ref="H720" ca="1">SUM(IF(ISNUMBER(FIND($A$4:$F$4,H$4)),$A720:$F720,0))</f>
        <v>11</v>
      </c>
      <c r="I720" s="6" cm="1">
        <f t="array" aca="1" ref="I720" ca="1">SUM(IF(ISNUMBER(FIND($A$4:$F$4,I$4)),$A720:$F720,0))</f>
        <v>6</v>
      </c>
      <c r="J720" s="6">
        <f t="shared" ca="1" si="95"/>
        <v>12</v>
      </c>
      <c r="K720" s="6">
        <f ca="1">SMALL($J$5:$J$1004,ROWS($J$5:J720))</f>
        <v>13</v>
      </c>
      <c r="L720" s="7">
        <f ca="1">ROWS($J$5:J720)/COUNT($J$5:$J$1004)</f>
        <v>0.71599999999999997</v>
      </c>
      <c r="M720" s="7"/>
      <c r="N720" s="7"/>
      <c r="O720" s="7"/>
      <c r="P720" s="6">
        <f t="shared" ca="1" si="92"/>
        <v>1</v>
      </c>
      <c r="Q720" s="6" t="str">
        <f t="shared" ca="1" si="92"/>
        <v/>
      </c>
      <c r="R720" s="6" t="str">
        <f t="shared" ca="1" si="92"/>
        <v/>
      </c>
      <c r="T720" s="6">
        <f t="shared" ca="1" si="96"/>
        <v>1</v>
      </c>
      <c r="U720" s="6" t="str">
        <f t="shared" ca="1" si="97"/>
        <v/>
      </c>
      <c r="V720" s="6">
        <f t="shared" ca="1" si="98"/>
        <v>1</v>
      </c>
      <c r="W720" s="6" t="str">
        <f t="shared" ca="1" si="98"/>
        <v/>
      </c>
      <c r="X720" s="6" t="str">
        <f t="shared" ca="1" si="98"/>
        <v/>
      </c>
      <c r="Y720" s="6">
        <f t="shared" ca="1" si="99"/>
        <v>0</v>
      </c>
    </row>
    <row r="721" spans="1:25" hidden="1" x14ac:dyDescent="0.25">
      <c r="A721" s="8">
        <f t="shared" ca="1" si="94"/>
        <v>2</v>
      </c>
      <c r="B721" s="8">
        <f t="shared" ca="1" si="100"/>
        <v>3</v>
      </c>
      <c r="C721" s="8">
        <f t="shared" ca="1" si="100"/>
        <v>4</v>
      </c>
      <c r="D721" s="8">
        <f t="shared" ca="1" si="100"/>
        <v>3</v>
      </c>
      <c r="E721" s="8">
        <f t="shared" ca="1" si="100"/>
        <v>1</v>
      </c>
      <c r="F721" s="8">
        <f t="shared" ca="1" si="100"/>
        <v>3</v>
      </c>
      <c r="G721" s="6" cm="1">
        <f t="array" aca="1" ref="G721" ca="1">SUM(IF(ISNUMBER(FIND($A$4:$F$4,G$4)),$A721:$F721,0))</f>
        <v>6</v>
      </c>
      <c r="H721" s="6" cm="1">
        <f t="array" aca="1" ref="H721" ca="1">SUM(IF(ISNUMBER(FIND($A$4:$F$4,H$4)),$A721:$F721,0))</f>
        <v>8</v>
      </c>
      <c r="I721" s="6" cm="1">
        <f t="array" aca="1" ref="I721" ca="1">SUM(IF(ISNUMBER(FIND($A$4:$F$4,I$4)),$A721:$F721,0))</f>
        <v>7</v>
      </c>
      <c r="J721" s="6">
        <f t="shared" ca="1" si="95"/>
        <v>8</v>
      </c>
      <c r="K721" s="6">
        <f ca="1">SMALL($J$5:$J$1004,ROWS($J$5:J721))</f>
        <v>13</v>
      </c>
      <c r="L721" s="7">
        <f ca="1">ROWS($J$5:J721)/COUNT($J$5:$J$1004)</f>
        <v>0.71699999999999997</v>
      </c>
      <c r="M721" s="7"/>
      <c r="N721" s="7"/>
      <c r="O721" s="7"/>
      <c r="P721" s="6" t="str">
        <f t="shared" ca="1" si="92"/>
        <v/>
      </c>
      <c r="Q721" s="6">
        <f t="shared" ca="1" si="92"/>
        <v>1</v>
      </c>
      <c r="R721" s="6" t="str">
        <f t="shared" ca="1" si="92"/>
        <v/>
      </c>
      <c r="T721" s="6">
        <f t="shared" ca="1" si="96"/>
        <v>1</v>
      </c>
      <c r="U721" s="6" t="str">
        <f t="shared" ca="1" si="97"/>
        <v/>
      </c>
      <c r="V721" s="6" t="str">
        <f t="shared" ca="1" si="98"/>
        <v/>
      </c>
      <c r="W721" s="6">
        <f t="shared" ca="1" si="98"/>
        <v>1</v>
      </c>
      <c r="X721" s="6" t="str">
        <f t="shared" ca="1" si="98"/>
        <v/>
      </c>
      <c r="Y721" s="6">
        <f t="shared" ca="1" si="99"/>
        <v>1</v>
      </c>
    </row>
    <row r="722" spans="1:25" hidden="1" x14ac:dyDescent="0.25">
      <c r="A722" s="8">
        <f t="shared" ca="1" si="94"/>
        <v>6</v>
      </c>
      <c r="B722" s="8">
        <f t="shared" ca="1" si="100"/>
        <v>1</v>
      </c>
      <c r="C722" s="8">
        <f t="shared" ca="1" si="100"/>
        <v>6</v>
      </c>
      <c r="D722" s="8">
        <f t="shared" ca="1" si="100"/>
        <v>5</v>
      </c>
      <c r="E722" s="8">
        <f t="shared" ca="1" si="100"/>
        <v>2</v>
      </c>
      <c r="F722" s="8">
        <f t="shared" ca="1" si="100"/>
        <v>2</v>
      </c>
      <c r="G722" s="6" cm="1">
        <f t="array" aca="1" ref="G722" ca="1">SUM(IF(ISNUMBER(FIND($A$4:$F$4,G$4)),$A722:$F722,0))</f>
        <v>12</v>
      </c>
      <c r="H722" s="6" cm="1">
        <f t="array" aca="1" ref="H722" ca="1">SUM(IF(ISNUMBER(FIND($A$4:$F$4,H$4)),$A722:$F722,0))</f>
        <v>13</v>
      </c>
      <c r="I722" s="6" cm="1">
        <f t="array" aca="1" ref="I722" ca="1">SUM(IF(ISNUMBER(FIND($A$4:$F$4,I$4)),$A722:$F722,0))</f>
        <v>5</v>
      </c>
      <c r="J722" s="6">
        <f t="shared" ca="1" si="95"/>
        <v>13</v>
      </c>
      <c r="K722" s="6">
        <f ca="1">SMALL($J$5:$J$1004,ROWS($J$5:J722))</f>
        <v>13</v>
      </c>
      <c r="L722" s="7">
        <f ca="1">ROWS($J$5:J722)/COUNT($J$5:$J$1004)</f>
        <v>0.71799999999999997</v>
      </c>
      <c r="M722" s="7"/>
      <c r="N722" s="7"/>
      <c r="O722" s="7"/>
      <c r="P722" s="6" t="str">
        <f t="shared" ca="1" si="92"/>
        <v/>
      </c>
      <c r="Q722" s="6">
        <f t="shared" ca="1" si="92"/>
        <v>1</v>
      </c>
      <c r="R722" s="6" t="str">
        <f t="shared" ca="1" si="92"/>
        <v/>
      </c>
      <c r="T722" s="6">
        <f t="shared" ca="1" si="96"/>
        <v>1</v>
      </c>
      <c r="U722" s="6" t="str">
        <f t="shared" ca="1" si="97"/>
        <v/>
      </c>
      <c r="V722" s="6" t="str">
        <f t="shared" ca="1" si="98"/>
        <v/>
      </c>
      <c r="W722" s="6">
        <f t="shared" ca="1" si="98"/>
        <v>1</v>
      </c>
      <c r="X722" s="6" t="str">
        <f t="shared" ca="1" si="98"/>
        <v/>
      </c>
      <c r="Y722" s="6">
        <f t="shared" ca="1" si="99"/>
        <v>1</v>
      </c>
    </row>
    <row r="723" spans="1:25" hidden="1" x14ac:dyDescent="0.25">
      <c r="A723" s="8">
        <f t="shared" ca="1" si="94"/>
        <v>4</v>
      </c>
      <c r="B723" s="8">
        <f t="shared" ca="1" si="100"/>
        <v>5</v>
      </c>
      <c r="C723" s="8">
        <f t="shared" ca="1" si="100"/>
        <v>5</v>
      </c>
      <c r="D723" s="8">
        <f t="shared" ca="1" si="100"/>
        <v>6</v>
      </c>
      <c r="E723" s="8">
        <f t="shared" ca="1" si="100"/>
        <v>1</v>
      </c>
      <c r="F723" s="8">
        <f t="shared" ca="1" si="100"/>
        <v>4</v>
      </c>
      <c r="G723" s="6" cm="1">
        <f t="array" aca="1" ref="G723" ca="1">SUM(IF(ISNUMBER(FIND($A$4:$F$4,G$4)),$A723:$F723,0))</f>
        <v>9</v>
      </c>
      <c r="H723" s="6" cm="1">
        <f t="array" aca="1" ref="H723" ca="1">SUM(IF(ISNUMBER(FIND($A$4:$F$4,H$4)),$A723:$F723,0))</f>
        <v>14</v>
      </c>
      <c r="I723" s="6" cm="1">
        <f t="array" aca="1" ref="I723" ca="1">SUM(IF(ISNUMBER(FIND($A$4:$F$4,I$4)),$A723:$F723,0))</f>
        <v>10</v>
      </c>
      <c r="J723" s="6">
        <f t="shared" ca="1" si="95"/>
        <v>14</v>
      </c>
      <c r="K723" s="6">
        <f ca="1">SMALL($J$5:$J$1004,ROWS($J$5:J723))</f>
        <v>13</v>
      </c>
      <c r="L723" s="7">
        <f ca="1">ROWS($J$5:J723)/COUNT($J$5:$J$1004)</f>
        <v>0.71899999999999997</v>
      </c>
      <c r="M723" s="7"/>
      <c r="N723" s="7"/>
      <c r="O723" s="7"/>
      <c r="P723" s="6" t="str">
        <f t="shared" ca="1" si="92"/>
        <v/>
      </c>
      <c r="Q723" s="6">
        <f t="shared" ca="1" si="92"/>
        <v>1</v>
      </c>
      <c r="R723" s="6" t="str">
        <f t="shared" ca="1" si="92"/>
        <v/>
      </c>
      <c r="T723" s="6">
        <f t="shared" ca="1" si="96"/>
        <v>1</v>
      </c>
      <c r="U723" s="6" t="str">
        <f t="shared" ca="1" si="97"/>
        <v/>
      </c>
      <c r="V723" s="6" t="str">
        <f t="shared" ca="1" si="98"/>
        <v/>
      </c>
      <c r="W723" s="6">
        <f t="shared" ca="1" si="98"/>
        <v>1</v>
      </c>
      <c r="X723" s="6" t="str">
        <f t="shared" ca="1" si="98"/>
        <v/>
      </c>
      <c r="Y723" s="6">
        <f t="shared" ca="1" si="99"/>
        <v>1</v>
      </c>
    </row>
    <row r="724" spans="1:25" hidden="1" x14ac:dyDescent="0.25">
      <c r="A724" s="8">
        <f t="shared" ca="1" si="94"/>
        <v>6</v>
      </c>
      <c r="B724" s="8">
        <f t="shared" ca="1" si="100"/>
        <v>5</v>
      </c>
      <c r="C724" s="8">
        <f t="shared" ca="1" si="100"/>
        <v>5</v>
      </c>
      <c r="D724" s="8">
        <f t="shared" ca="1" si="100"/>
        <v>4</v>
      </c>
      <c r="E724" s="8">
        <f t="shared" ca="1" si="100"/>
        <v>2</v>
      </c>
      <c r="F724" s="8">
        <f t="shared" ca="1" si="100"/>
        <v>4</v>
      </c>
      <c r="G724" s="6" cm="1">
        <f t="array" aca="1" ref="G724" ca="1">SUM(IF(ISNUMBER(FIND($A$4:$F$4,G$4)),$A724:$F724,0))</f>
        <v>11</v>
      </c>
      <c r="H724" s="6" cm="1">
        <f t="array" aca="1" ref="H724" ca="1">SUM(IF(ISNUMBER(FIND($A$4:$F$4,H$4)),$A724:$F724,0))</f>
        <v>14</v>
      </c>
      <c r="I724" s="6" cm="1">
        <f t="array" aca="1" ref="I724" ca="1">SUM(IF(ISNUMBER(FIND($A$4:$F$4,I$4)),$A724:$F724,0))</f>
        <v>11</v>
      </c>
      <c r="J724" s="6">
        <f t="shared" ca="1" si="95"/>
        <v>14</v>
      </c>
      <c r="K724" s="6">
        <f ca="1">SMALL($J$5:$J$1004,ROWS($J$5:J724))</f>
        <v>13</v>
      </c>
      <c r="L724" s="7">
        <f ca="1">ROWS($J$5:J724)/COUNT($J$5:$J$1004)</f>
        <v>0.72</v>
      </c>
      <c r="M724" s="7"/>
      <c r="N724" s="7"/>
      <c r="O724" s="7"/>
      <c r="P724" s="6" t="str">
        <f t="shared" ca="1" si="92"/>
        <v/>
      </c>
      <c r="Q724" s="6">
        <f t="shared" ca="1" si="92"/>
        <v>1</v>
      </c>
      <c r="R724" s="6" t="str">
        <f t="shared" ca="1" si="92"/>
        <v/>
      </c>
      <c r="T724" s="6">
        <f t="shared" ca="1" si="96"/>
        <v>1</v>
      </c>
      <c r="U724" s="6" t="str">
        <f t="shared" ca="1" si="97"/>
        <v/>
      </c>
      <c r="V724" s="6" t="str">
        <f t="shared" ca="1" si="98"/>
        <v/>
      </c>
      <c r="W724" s="6">
        <f t="shared" ca="1" si="98"/>
        <v>1</v>
      </c>
      <c r="X724" s="6" t="str">
        <f t="shared" ca="1" si="98"/>
        <v/>
      </c>
      <c r="Y724" s="6">
        <f t="shared" ca="1" si="99"/>
        <v>1</v>
      </c>
    </row>
    <row r="725" spans="1:25" hidden="1" x14ac:dyDescent="0.25">
      <c r="A725" s="8">
        <f t="shared" ca="1" si="94"/>
        <v>5</v>
      </c>
      <c r="B725" s="8">
        <f t="shared" ca="1" si="100"/>
        <v>4</v>
      </c>
      <c r="C725" s="8">
        <f t="shared" ca="1" si="100"/>
        <v>8</v>
      </c>
      <c r="D725" s="8">
        <f t="shared" ca="1" si="100"/>
        <v>2</v>
      </c>
      <c r="E725" s="8">
        <f t="shared" ca="1" si="100"/>
        <v>1</v>
      </c>
      <c r="F725" s="8">
        <f t="shared" ca="1" si="100"/>
        <v>2</v>
      </c>
      <c r="G725" s="6" cm="1">
        <f t="array" aca="1" ref="G725" ca="1">SUM(IF(ISNUMBER(FIND($A$4:$F$4,G$4)),$A725:$F725,0))</f>
        <v>13</v>
      </c>
      <c r="H725" s="6" cm="1">
        <f t="array" aca="1" ref="H725" ca="1">SUM(IF(ISNUMBER(FIND($A$4:$F$4,H$4)),$A725:$F725,0))</f>
        <v>9</v>
      </c>
      <c r="I725" s="6" cm="1">
        <f t="array" aca="1" ref="I725" ca="1">SUM(IF(ISNUMBER(FIND($A$4:$F$4,I$4)),$A725:$F725,0))</f>
        <v>7</v>
      </c>
      <c r="J725" s="6">
        <f t="shared" ca="1" si="95"/>
        <v>13</v>
      </c>
      <c r="K725" s="6">
        <f ca="1">SMALL($J$5:$J$1004,ROWS($J$5:J725))</f>
        <v>13</v>
      </c>
      <c r="L725" s="7">
        <f ca="1">ROWS($J$5:J725)/COUNT($J$5:$J$1004)</f>
        <v>0.72099999999999997</v>
      </c>
      <c r="M725" s="7"/>
      <c r="N725" s="7"/>
      <c r="O725" s="7"/>
      <c r="P725" s="6">
        <f t="shared" ca="1" si="92"/>
        <v>1</v>
      </c>
      <c r="Q725" s="6" t="str">
        <f t="shared" ca="1" si="92"/>
        <v/>
      </c>
      <c r="R725" s="6" t="str">
        <f t="shared" ca="1" si="92"/>
        <v/>
      </c>
      <c r="T725" s="6">
        <f t="shared" ca="1" si="96"/>
        <v>1</v>
      </c>
      <c r="U725" s="6" t="str">
        <f t="shared" ca="1" si="97"/>
        <v/>
      </c>
      <c r="V725" s="6">
        <f t="shared" ca="1" si="98"/>
        <v>1</v>
      </c>
      <c r="W725" s="6" t="str">
        <f t="shared" ca="1" si="98"/>
        <v/>
      </c>
      <c r="X725" s="6" t="str">
        <f t="shared" ca="1" si="98"/>
        <v/>
      </c>
      <c r="Y725" s="6">
        <f t="shared" ca="1" si="99"/>
        <v>0</v>
      </c>
    </row>
    <row r="726" spans="1:25" hidden="1" x14ac:dyDescent="0.25">
      <c r="A726" s="8">
        <f t="shared" ca="1" si="94"/>
        <v>5</v>
      </c>
      <c r="B726" s="8">
        <f t="shared" ca="1" si="100"/>
        <v>1</v>
      </c>
      <c r="C726" s="8">
        <f t="shared" ca="1" si="100"/>
        <v>5</v>
      </c>
      <c r="D726" s="8">
        <f t="shared" ca="1" si="100"/>
        <v>2</v>
      </c>
      <c r="E726" s="8">
        <f t="shared" ca="1" si="100"/>
        <v>1</v>
      </c>
      <c r="F726" s="8">
        <f t="shared" ca="1" si="100"/>
        <v>4</v>
      </c>
      <c r="G726" s="6" cm="1">
        <f t="array" aca="1" ref="G726" ca="1">SUM(IF(ISNUMBER(FIND($A$4:$F$4,G$4)),$A726:$F726,0))</f>
        <v>10</v>
      </c>
      <c r="H726" s="6" cm="1">
        <f t="array" aca="1" ref="H726" ca="1">SUM(IF(ISNUMBER(FIND($A$4:$F$4,H$4)),$A726:$F726,0))</f>
        <v>11</v>
      </c>
      <c r="I726" s="6" cm="1">
        <f t="array" aca="1" ref="I726" ca="1">SUM(IF(ISNUMBER(FIND($A$4:$F$4,I$4)),$A726:$F726,0))</f>
        <v>6</v>
      </c>
      <c r="J726" s="6">
        <f t="shared" ca="1" si="95"/>
        <v>11</v>
      </c>
      <c r="K726" s="6">
        <f ca="1">SMALL($J$5:$J$1004,ROWS($J$5:J726))</f>
        <v>13</v>
      </c>
      <c r="L726" s="7">
        <f ca="1">ROWS($J$5:J726)/COUNT($J$5:$J$1004)</f>
        <v>0.72199999999999998</v>
      </c>
      <c r="M726" s="7"/>
      <c r="N726" s="7"/>
      <c r="O726" s="7"/>
      <c r="P726" s="6" t="str">
        <f t="shared" ref="P726:R789" ca="1" si="101">IF(G726=$J726,1,"")</f>
        <v/>
      </c>
      <c r="Q726" s="6">
        <f t="shared" ca="1" si="101"/>
        <v>1</v>
      </c>
      <c r="R726" s="6" t="str">
        <f t="shared" ca="1" si="101"/>
        <v/>
      </c>
      <c r="T726" s="6">
        <f t="shared" ca="1" si="96"/>
        <v>1</v>
      </c>
      <c r="U726" s="6" t="str">
        <f t="shared" ca="1" si="97"/>
        <v/>
      </c>
      <c r="V726" s="6" t="str">
        <f t="shared" ca="1" si="98"/>
        <v/>
      </c>
      <c r="W726" s="6">
        <f t="shared" ca="1" si="98"/>
        <v>1</v>
      </c>
      <c r="X726" s="6" t="str">
        <f t="shared" ca="1" si="98"/>
        <v/>
      </c>
      <c r="Y726" s="6">
        <f t="shared" ca="1" si="99"/>
        <v>1</v>
      </c>
    </row>
    <row r="727" spans="1:25" hidden="1" x14ac:dyDescent="0.25">
      <c r="A727" s="8">
        <f t="shared" ca="1" si="94"/>
        <v>2</v>
      </c>
      <c r="B727" s="8">
        <f t="shared" ca="1" si="100"/>
        <v>4</v>
      </c>
      <c r="C727" s="8">
        <f t="shared" ca="1" si="100"/>
        <v>5</v>
      </c>
      <c r="D727" s="8">
        <f t="shared" ca="1" si="100"/>
        <v>2</v>
      </c>
      <c r="E727" s="8">
        <f t="shared" ca="1" si="100"/>
        <v>3</v>
      </c>
      <c r="F727" s="8">
        <f t="shared" ca="1" si="100"/>
        <v>3</v>
      </c>
      <c r="G727" s="6" cm="1">
        <f t="array" aca="1" ref="G727" ca="1">SUM(IF(ISNUMBER(FIND($A$4:$F$4,G$4)),$A727:$F727,0))</f>
        <v>7</v>
      </c>
      <c r="H727" s="6" cm="1">
        <f t="array" aca="1" ref="H727" ca="1">SUM(IF(ISNUMBER(FIND($A$4:$F$4,H$4)),$A727:$F727,0))</f>
        <v>7</v>
      </c>
      <c r="I727" s="6" cm="1">
        <f t="array" aca="1" ref="I727" ca="1">SUM(IF(ISNUMBER(FIND($A$4:$F$4,I$4)),$A727:$F727,0))</f>
        <v>10</v>
      </c>
      <c r="J727" s="6">
        <f t="shared" ca="1" si="95"/>
        <v>10</v>
      </c>
      <c r="K727" s="6">
        <f ca="1">SMALL($J$5:$J$1004,ROWS($J$5:J727))</f>
        <v>13</v>
      </c>
      <c r="L727" s="7">
        <f ca="1">ROWS($J$5:J727)/COUNT($J$5:$J$1004)</f>
        <v>0.72299999999999998</v>
      </c>
      <c r="M727" s="7"/>
      <c r="N727" s="7"/>
      <c r="O727" s="7"/>
      <c r="P727" s="6" t="str">
        <f t="shared" ca="1" si="101"/>
        <v/>
      </c>
      <c r="Q727" s="6" t="str">
        <f t="shared" ca="1" si="101"/>
        <v/>
      </c>
      <c r="R727" s="6">
        <f t="shared" ca="1" si="101"/>
        <v>1</v>
      </c>
      <c r="T727" s="6">
        <f t="shared" ca="1" si="96"/>
        <v>0</v>
      </c>
      <c r="U727" s="6">
        <f t="shared" ca="1" si="97"/>
        <v>1</v>
      </c>
      <c r="V727" s="6" t="str">
        <f t="shared" ca="1" si="98"/>
        <v/>
      </c>
      <c r="W727" s="6" t="str">
        <f t="shared" ca="1" si="98"/>
        <v/>
      </c>
      <c r="X727" s="6">
        <f t="shared" ca="1" si="98"/>
        <v>1</v>
      </c>
      <c r="Y727" s="6">
        <f t="shared" ca="1" si="99"/>
        <v>1</v>
      </c>
    </row>
    <row r="728" spans="1:25" hidden="1" x14ac:dyDescent="0.25">
      <c r="A728" s="8">
        <f t="shared" ca="1" si="94"/>
        <v>6</v>
      </c>
      <c r="B728" s="8">
        <f t="shared" ca="1" si="100"/>
        <v>4</v>
      </c>
      <c r="C728" s="8">
        <f t="shared" ca="1" si="100"/>
        <v>8</v>
      </c>
      <c r="D728" s="8">
        <f t="shared" ca="1" si="100"/>
        <v>4</v>
      </c>
      <c r="E728" s="8">
        <f t="shared" ca="1" si="100"/>
        <v>1</v>
      </c>
      <c r="F728" s="8">
        <f t="shared" ca="1" si="100"/>
        <v>3</v>
      </c>
      <c r="G728" s="6" cm="1">
        <f t="array" aca="1" ref="G728" ca="1">SUM(IF(ISNUMBER(FIND($A$4:$F$4,G$4)),$A728:$F728,0))</f>
        <v>14</v>
      </c>
      <c r="H728" s="6" cm="1">
        <f t="array" aca="1" ref="H728" ca="1">SUM(IF(ISNUMBER(FIND($A$4:$F$4,H$4)),$A728:$F728,0))</f>
        <v>13</v>
      </c>
      <c r="I728" s="6" cm="1">
        <f t="array" aca="1" ref="I728" ca="1">SUM(IF(ISNUMBER(FIND($A$4:$F$4,I$4)),$A728:$F728,0))</f>
        <v>8</v>
      </c>
      <c r="J728" s="6">
        <f t="shared" ca="1" si="95"/>
        <v>14</v>
      </c>
      <c r="K728" s="6">
        <f ca="1">SMALL($J$5:$J$1004,ROWS($J$5:J728))</f>
        <v>13</v>
      </c>
      <c r="L728" s="7">
        <f ca="1">ROWS($J$5:J728)/COUNT($J$5:$J$1004)</f>
        <v>0.72399999999999998</v>
      </c>
      <c r="M728" s="7"/>
      <c r="N728" s="7"/>
      <c r="O728" s="7"/>
      <c r="P728" s="6">
        <f t="shared" ca="1" si="101"/>
        <v>1</v>
      </c>
      <c r="Q728" s="6" t="str">
        <f t="shared" ca="1" si="101"/>
        <v/>
      </c>
      <c r="R728" s="6" t="str">
        <f t="shared" ca="1" si="101"/>
        <v/>
      </c>
      <c r="T728" s="6">
        <f t="shared" ca="1" si="96"/>
        <v>1</v>
      </c>
      <c r="U728" s="6" t="str">
        <f t="shared" ca="1" si="97"/>
        <v/>
      </c>
      <c r="V728" s="6">
        <f t="shared" ca="1" si="98"/>
        <v>1</v>
      </c>
      <c r="W728" s="6" t="str">
        <f t="shared" ca="1" si="98"/>
        <v/>
      </c>
      <c r="X728" s="6" t="str">
        <f t="shared" ca="1" si="98"/>
        <v/>
      </c>
      <c r="Y728" s="6">
        <f t="shared" ca="1" si="99"/>
        <v>0</v>
      </c>
    </row>
    <row r="729" spans="1:25" hidden="1" x14ac:dyDescent="0.25">
      <c r="A729" s="8">
        <f t="shared" ca="1" si="94"/>
        <v>5</v>
      </c>
      <c r="B729" s="8">
        <f t="shared" ca="1" si="100"/>
        <v>3</v>
      </c>
      <c r="C729" s="8">
        <f t="shared" ca="1" si="100"/>
        <v>5</v>
      </c>
      <c r="D729" s="8">
        <f t="shared" ca="1" si="100"/>
        <v>4</v>
      </c>
      <c r="E729" s="8">
        <f t="shared" ca="1" si="100"/>
        <v>3</v>
      </c>
      <c r="F729" s="8">
        <f t="shared" ca="1" si="100"/>
        <v>2</v>
      </c>
      <c r="G729" s="6" cm="1">
        <f t="array" aca="1" ref="G729" ca="1">SUM(IF(ISNUMBER(FIND($A$4:$F$4,G$4)),$A729:$F729,0))</f>
        <v>10</v>
      </c>
      <c r="H729" s="6" cm="1">
        <f t="array" aca="1" ref="H729" ca="1">SUM(IF(ISNUMBER(FIND($A$4:$F$4,H$4)),$A729:$F729,0))</f>
        <v>11</v>
      </c>
      <c r="I729" s="6" cm="1">
        <f t="array" aca="1" ref="I729" ca="1">SUM(IF(ISNUMBER(FIND($A$4:$F$4,I$4)),$A729:$F729,0))</f>
        <v>8</v>
      </c>
      <c r="J729" s="6">
        <f t="shared" ca="1" si="95"/>
        <v>11</v>
      </c>
      <c r="K729" s="6">
        <f ca="1">SMALL($J$5:$J$1004,ROWS($J$5:J729))</f>
        <v>13</v>
      </c>
      <c r="L729" s="7">
        <f ca="1">ROWS($J$5:J729)/COUNT($J$5:$J$1004)</f>
        <v>0.72499999999999998</v>
      </c>
      <c r="M729" s="7"/>
      <c r="N729" s="7"/>
      <c r="O729" s="7"/>
      <c r="P729" s="6" t="str">
        <f t="shared" ca="1" si="101"/>
        <v/>
      </c>
      <c r="Q729" s="6">
        <f t="shared" ca="1" si="101"/>
        <v>1</v>
      </c>
      <c r="R729" s="6" t="str">
        <f t="shared" ca="1" si="101"/>
        <v/>
      </c>
      <c r="T729" s="6">
        <f t="shared" ca="1" si="96"/>
        <v>1</v>
      </c>
      <c r="U729" s="6" t="str">
        <f t="shared" ca="1" si="97"/>
        <v/>
      </c>
      <c r="V729" s="6" t="str">
        <f t="shared" ca="1" si="98"/>
        <v/>
      </c>
      <c r="W729" s="6">
        <f t="shared" ca="1" si="98"/>
        <v>1</v>
      </c>
      <c r="X729" s="6" t="str">
        <f t="shared" ca="1" si="98"/>
        <v/>
      </c>
      <c r="Y729" s="6">
        <f t="shared" ca="1" si="99"/>
        <v>1</v>
      </c>
    </row>
    <row r="730" spans="1:25" hidden="1" x14ac:dyDescent="0.25">
      <c r="A730" s="8">
        <f t="shared" ca="1" si="94"/>
        <v>3</v>
      </c>
      <c r="B730" s="8">
        <f t="shared" ca="1" si="100"/>
        <v>3</v>
      </c>
      <c r="C730" s="8">
        <f t="shared" ca="1" si="100"/>
        <v>5</v>
      </c>
      <c r="D730" s="8">
        <f t="shared" ca="1" si="100"/>
        <v>6</v>
      </c>
      <c r="E730" s="8">
        <f t="shared" ca="1" si="100"/>
        <v>3</v>
      </c>
      <c r="F730" s="8">
        <f t="shared" ca="1" si="100"/>
        <v>4</v>
      </c>
      <c r="G730" s="6" cm="1">
        <f t="array" aca="1" ref="G730" ca="1">SUM(IF(ISNUMBER(FIND($A$4:$F$4,G$4)),$A730:$F730,0))</f>
        <v>8</v>
      </c>
      <c r="H730" s="6" cm="1">
        <f t="array" aca="1" ref="H730" ca="1">SUM(IF(ISNUMBER(FIND($A$4:$F$4,H$4)),$A730:$F730,0))</f>
        <v>13</v>
      </c>
      <c r="I730" s="6" cm="1">
        <f t="array" aca="1" ref="I730" ca="1">SUM(IF(ISNUMBER(FIND($A$4:$F$4,I$4)),$A730:$F730,0))</f>
        <v>10</v>
      </c>
      <c r="J730" s="6">
        <f t="shared" ca="1" si="95"/>
        <v>13</v>
      </c>
      <c r="K730" s="6">
        <f ca="1">SMALL($J$5:$J$1004,ROWS($J$5:J730))</f>
        <v>13</v>
      </c>
      <c r="L730" s="7">
        <f ca="1">ROWS($J$5:J730)/COUNT($J$5:$J$1004)</f>
        <v>0.72599999999999998</v>
      </c>
      <c r="M730" s="7"/>
      <c r="N730" s="7"/>
      <c r="O730" s="7"/>
      <c r="P730" s="6" t="str">
        <f t="shared" ca="1" si="101"/>
        <v/>
      </c>
      <c r="Q730" s="6">
        <f t="shared" ca="1" si="101"/>
        <v>1</v>
      </c>
      <c r="R730" s="6" t="str">
        <f t="shared" ca="1" si="101"/>
        <v/>
      </c>
      <c r="T730" s="6">
        <f t="shared" ca="1" si="96"/>
        <v>1</v>
      </c>
      <c r="U730" s="6" t="str">
        <f t="shared" ca="1" si="97"/>
        <v/>
      </c>
      <c r="V730" s="6" t="str">
        <f t="shared" ca="1" si="98"/>
        <v/>
      </c>
      <c r="W730" s="6">
        <f t="shared" ca="1" si="98"/>
        <v>1</v>
      </c>
      <c r="X730" s="6" t="str">
        <f t="shared" ca="1" si="98"/>
        <v/>
      </c>
      <c r="Y730" s="6">
        <f t="shared" ca="1" si="99"/>
        <v>1</v>
      </c>
    </row>
    <row r="731" spans="1:25" hidden="1" x14ac:dyDescent="0.25">
      <c r="A731" s="8">
        <f t="shared" ca="1" si="94"/>
        <v>2</v>
      </c>
      <c r="B731" s="8">
        <f t="shared" ca="1" si="100"/>
        <v>1</v>
      </c>
      <c r="C731" s="8">
        <f t="shared" ca="1" si="100"/>
        <v>6</v>
      </c>
      <c r="D731" s="8">
        <f t="shared" ca="1" si="100"/>
        <v>2</v>
      </c>
      <c r="E731" s="8">
        <f t="shared" ca="1" si="100"/>
        <v>1</v>
      </c>
      <c r="F731" s="8">
        <f t="shared" ca="1" si="100"/>
        <v>2</v>
      </c>
      <c r="G731" s="6" cm="1">
        <f t="array" aca="1" ref="G731" ca="1">SUM(IF(ISNUMBER(FIND($A$4:$F$4,G$4)),$A731:$F731,0))</f>
        <v>8</v>
      </c>
      <c r="H731" s="6" cm="1">
        <f t="array" aca="1" ref="H731" ca="1">SUM(IF(ISNUMBER(FIND($A$4:$F$4,H$4)),$A731:$F731,0))</f>
        <v>6</v>
      </c>
      <c r="I731" s="6" cm="1">
        <f t="array" aca="1" ref="I731" ca="1">SUM(IF(ISNUMBER(FIND($A$4:$F$4,I$4)),$A731:$F731,0))</f>
        <v>4</v>
      </c>
      <c r="J731" s="6">
        <f t="shared" ca="1" si="95"/>
        <v>8</v>
      </c>
      <c r="K731" s="6">
        <f ca="1">SMALL($J$5:$J$1004,ROWS($J$5:J731))</f>
        <v>13</v>
      </c>
      <c r="L731" s="7">
        <f ca="1">ROWS($J$5:J731)/COUNT($J$5:$J$1004)</f>
        <v>0.72699999999999998</v>
      </c>
      <c r="M731" s="7"/>
      <c r="N731" s="7"/>
      <c r="O731" s="7"/>
      <c r="P731" s="6">
        <f t="shared" ca="1" si="101"/>
        <v>1</v>
      </c>
      <c r="Q731" s="6" t="str">
        <f t="shared" ca="1" si="101"/>
        <v/>
      </c>
      <c r="R731" s="6" t="str">
        <f t="shared" ca="1" si="101"/>
        <v/>
      </c>
      <c r="T731" s="6">
        <f t="shared" ca="1" si="96"/>
        <v>1</v>
      </c>
      <c r="U731" s="6" t="str">
        <f t="shared" ca="1" si="97"/>
        <v/>
      </c>
      <c r="V731" s="6">
        <f t="shared" ca="1" si="98"/>
        <v>1</v>
      </c>
      <c r="W731" s="6" t="str">
        <f t="shared" ca="1" si="98"/>
        <v/>
      </c>
      <c r="X731" s="6" t="str">
        <f t="shared" ca="1" si="98"/>
        <v/>
      </c>
      <c r="Y731" s="6">
        <f t="shared" ca="1" si="99"/>
        <v>0</v>
      </c>
    </row>
    <row r="732" spans="1:25" hidden="1" x14ac:dyDescent="0.25">
      <c r="A732" s="8">
        <f t="shared" ca="1" si="94"/>
        <v>6</v>
      </c>
      <c r="B732" s="8">
        <f t="shared" ca="1" si="100"/>
        <v>3</v>
      </c>
      <c r="C732" s="8">
        <f t="shared" ca="1" si="100"/>
        <v>5</v>
      </c>
      <c r="D732" s="8">
        <f t="shared" ca="1" si="100"/>
        <v>2</v>
      </c>
      <c r="E732" s="8">
        <f t="shared" ca="1" si="100"/>
        <v>3</v>
      </c>
      <c r="F732" s="8">
        <f t="shared" ca="1" si="100"/>
        <v>3</v>
      </c>
      <c r="G732" s="6" cm="1">
        <f t="array" aca="1" ref="G732" ca="1">SUM(IF(ISNUMBER(FIND($A$4:$F$4,G$4)),$A732:$F732,0))</f>
        <v>11</v>
      </c>
      <c r="H732" s="6" cm="1">
        <f t="array" aca="1" ref="H732" ca="1">SUM(IF(ISNUMBER(FIND($A$4:$F$4,H$4)),$A732:$F732,0))</f>
        <v>11</v>
      </c>
      <c r="I732" s="6" cm="1">
        <f t="array" aca="1" ref="I732" ca="1">SUM(IF(ISNUMBER(FIND($A$4:$F$4,I$4)),$A732:$F732,0))</f>
        <v>9</v>
      </c>
      <c r="J732" s="6">
        <f t="shared" ca="1" si="95"/>
        <v>11</v>
      </c>
      <c r="K732" s="6">
        <f ca="1">SMALL($J$5:$J$1004,ROWS($J$5:J732))</f>
        <v>13</v>
      </c>
      <c r="L732" s="7">
        <f ca="1">ROWS($J$5:J732)/COUNT($J$5:$J$1004)</f>
        <v>0.72799999999999998</v>
      </c>
      <c r="M732" s="7"/>
      <c r="N732" s="7"/>
      <c r="O732" s="7"/>
      <c r="P732" s="6">
        <f t="shared" ca="1" si="101"/>
        <v>1</v>
      </c>
      <c r="Q732" s="6">
        <f t="shared" ca="1" si="101"/>
        <v>1</v>
      </c>
      <c r="R732" s="6" t="str">
        <f t="shared" ca="1" si="101"/>
        <v/>
      </c>
      <c r="T732" s="6">
        <f t="shared" ca="1" si="96"/>
        <v>1</v>
      </c>
      <c r="U732" s="6" t="str">
        <f t="shared" ca="1" si="97"/>
        <v/>
      </c>
      <c r="V732" s="6">
        <f t="shared" ca="1" si="98"/>
        <v>1</v>
      </c>
      <c r="W732" s="6">
        <f t="shared" ca="1" si="98"/>
        <v>1</v>
      </c>
      <c r="X732" s="6" t="str">
        <f t="shared" ca="1" si="98"/>
        <v/>
      </c>
      <c r="Y732" s="6">
        <f t="shared" ca="1" si="99"/>
        <v>1</v>
      </c>
    </row>
    <row r="733" spans="1:25" hidden="1" x14ac:dyDescent="0.25">
      <c r="A733" s="8">
        <f t="shared" ca="1" si="94"/>
        <v>4</v>
      </c>
      <c r="B733" s="8">
        <f t="shared" ca="1" si="100"/>
        <v>5</v>
      </c>
      <c r="C733" s="8">
        <f t="shared" ca="1" si="100"/>
        <v>8</v>
      </c>
      <c r="D733" s="8">
        <f t="shared" ca="1" si="100"/>
        <v>2</v>
      </c>
      <c r="E733" s="8">
        <f t="shared" ca="1" si="100"/>
        <v>1</v>
      </c>
      <c r="F733" s="8">
        <f t="shared" ca="1" si="100"/>
        <v>3</v>
      </c>
      <c r="G733" s="6" cm="1">
        <f t="array" aca="1" ref="G733" ca="1">SUM(IF(ISNUMBER(FIND($A$4:$F$4,G$4)),$A733:$F733,0))</f>
        <v>12</v>
      </c>
      <c r="H733" s="6" cm="1">
        <f t="array" aca="1" ref="H733" ca="1">SUM(IF(ISNUMBER(FIND($A$4:$F$4,H$4)),$A733:$F733,0))</f>
        <v>9</v>
      </c>
      <c r="I733" s="6" cm="1">
        <f t="array" aca="1" ref="I733" ca="1">SUM(IF(ISNUMBER(FIND($A$4:$F$4,I$4)),$A733:$F733,0))</f>
        <v>9</v>
      </c>
      <c r="J733" s="6">
        <f t="shared" ca="1" si="95"/>
        <v>12</v>
      </c>
      <c r="K733" s="6">
        <f ca="1">SMALL($J$5:$J$1004,ROWS($J$5:J733))</f>
        <v>13</v>
      </c>
      <c r="L733" s="7">
        <f ca="1">ROWS($J$5:J733)/COUNT($J$5:$J$1004)</f>
        <v>0.72899999999999998</v>
      </c>
      <c r="M733" s="7"/>
      <c r="N733" s="7"/>
      <c r="O733" s="7"/>
      <c r="P733" s="6">
        <f t="shared" ca="1" si="101"/>
        <v>1</v>
      </c>
      <c r="Q733" s="6" t="str">
        <f t="shared" ca="1" si="101"/>
        <v/>
      </c>
      <c r="R733" s="6" t="str">
        <f t="shared" ca="1" si="101"/>
        <v/>
      </c>
      <c r="T733" s="6">
        <f t="shared" ca="1" si="96"/>
        <v>1</v>
      </c>
      <c r="U733" s="6" t="str">
        <f t="shared" ca="1" si="97"/>
        <v/>
      </c>
      <c r="V733" s="6">
        <f t="shared" ca="1" si="98"/>
        <v>1</v>
      </c>
      <c r="W733" s="6" t="str">
        <f t="shared" ca="1" si="98"/>
        <v/>
      </c>
      <c r="X733" s="6" t="str">
        <f t="shared" ca="1" si="98"/>
        <v/>
      </c>
      <c r="Y733" s="6">
        <f t="shared" ca="1" si="99"/>
        <v>0</v>
      </c>
    </row>
    <row r="734" spans="1:25" hidden="1" x14ac:dyDescent="0.25">
      <c r="A734" s="8">
        <f t="shared" ca="1" si="94"/>
        <v>6</v>
      </c>
      <c r="B734" s="8">
        <f t="shared" ca="1" si="100"/>
        <v>5</v>
      </c>
      <c r="C734" s="8">
        <f t="shared" ca="1" si="100"/>
        <v>4</v>
      </c>
      <c r="D734" s="8">
        <f t="shared" ca="1" si="100"/>
        <v>3</v>
      </c>
      <c r="E734" s="8">
        <f t="shared" ca="1" si="100"/>
        <v>3</v>
      </c>
      <c r="F734" s="8">
        <f t="shared" ca="1" si="100"/>
        <v>2</v>
      </c>
      <c r="G734" s="6" cm="1">
        <f t="array" aca="1" ref="G734" ca="1">SUM(IF(ISNUMBER(FIND($A$4:$F$4,G$4)),$A734:$F734,0))</f>
        <v>10</v>
      </c>
      <c r="H734" s="6" cm="1">
        <f t="array" aca="1" ref="H734" ca="1">SUM(IF(ISNUMBER(FIND($A$4:$F$4,H$4)),$A734:$F734,0))</f>
        <v>11</v>
      </c>
      <c r="I734" s="6" cm="1">
        <f t="array" aca="1" ref="I734" ca="1">SUM(IF(ISNUMBER(FIND($A$4:$F$4,I$4)),$A734:$F734,0))</f>
        <v>10</v>
      </c>
      <c r="J734" s="6">
        <f t="shared" ca="1" si="95"/>
        <v>11</v>
      </c>
      <c r="K734" s="6">
        <f ca="1">SMALL($J$5:$J$1004,ROWS($J$5:J734))</f>
        <v>13</v>
      </c>
      <c r="L734" s="7">
        <f ca="1">ROWS($J$5:J734)/COUNT($J$5:$J$1004)</f>
        <v>0.73</v>
      </c>
      <c r="M734" s="7"/>
      <c r="N734" s="7"/>
      <c r="O734" s="7"/>
      <c r="P734" s="6" t="str">
        <f t="shared" ca="1" si="101"/>
        <v/>
      </c>
      <c r="Q734" s="6">
        <f t="shared" ca="1" si="101"/>
        <v>1</v>
      </c>
      <c r="R734" s="6" t="str">
        <f t="shared" ca="1" si="101"/>
        <v/>
      </c>
      <c r="T734" s="6">
        <f t="shared" ca="1" si="96"/>
        <v>1</v>
      </c>
      <c r="U734" s="6" t="str">
        <f t="shared" ca="1" si="97"/>
        <v/>
      </c>
      <c r="V734" s="6" t="str">
        <f t="shared" ca="1" si="98"/>
        <v/>
      </c>
      <c r="W734" s="6">
        <f t="shared" ca="1" si="98"/>
        <v>1</v>
      </c>
      <c r="X734" s="6" t="str">
        <f t="shared" ca="1" si="98"/>
        <v/>
      </c>
      <c r="Y734" s="6">
        <f t="shared" ca="1" si="99"/>
        <v>1</v>
      </c>
    </row>
    <row r="735" spans="1:25" hidden="1" x14ac:dyDescent="0.25">
      <c r="A735" s="8">
        <f t="shared" ca="1" si="94"/>
        <v>2</v>
      </c>
      <c r="B735" s="8">
        <f t="shared" ca="1" si="100"/>
        <v>2</v>
      </c>
      <c r="C735" s="8">
        <f t="shared" ca="1" si="100"/>
        <v>8</v>
      </c>
      <c r="D735" s="8">
        <f t="shared" ca="1" si="100"/>
        <v>2</v>
      </c>
      <c r="E735" s="8">
        <f t="shared" ca="1" si="100"/>
        <v>1</v>
      </c>
      <c r="F735" s="8">
        <f t="shared" ca="1" si="100"/>
        <v>3</v>
      </c>
      <c r="G735" s="6" cm="1">
        <f t="array" aca="1" ref="G735" ca="1">SUM(IF(ISNUMBER(FIND($A$4:$F$4,G$4)),$A735:$F735,0))</f>
        <v>10</v>
      </c>
      <c r="H735" s="6" cm="1">
        <f t="array" aca="1" ref="H735" ca="1">SUM(IF(ISNUMBER(FIND($A$4:$F$4,H$4)),$A735:$F735,0))</f>
        <v>7</v>
      </c>
      <c r="I735" s="6" cm="1">
        <f t="array" aca="1" ref="I735" ca="1">SUM(IF(ISNUMBER(FIND($A$4:$F$4,I$4)),$A735:$F735,0))</f>
        <v>6</v>
      </c>
      <c r="J735" s="6">
        <f t="shared" ca="1" si="95"/>
        <v>10</v>
      </c>
      <c r="K735" s="6">
        <f ca="1">SMALL($J$5:$J$1004,ROWS($J$5:J735))</f>
        <v>13</v>
      </c>
      <c r="L735" s="7">
        <f ca="1">ROWS($J$5:J735)/COUNT($J$5:$J$1004)</f>
        <v>0.73099999999999998</v>
      </c>
      <c r="M735" s="7"/>
      <c r="N735" s="7"/>
      <c r="O735" s="7"/>
      <c r="P735" s="6">
        <f t="shared" ca="1" si="101"/>
        <v>1</v>
      </c>
      <c r="Q735" s="6" t="str">
        <f t="shared" ca="1" si="101"/>
        <v/>
      </c>
      <c r="R735" s="6" t="str">
        <f t="shared" ca="1" si="101"/>
        <v/>
      </c>
      <c r="T735" s="6">
        <f t="shared" ca="1" si="96"/>
        <v>1</v>
      </c>
      <c r="U735" s="6" t="str">
        <f t="shared" ca="1" si="97"/>
        <v/>
      </c>
      <c r="V735" s="6">
        <f t="shared" ca="1" si="98"/>
        <v>1</v>
      </c>
      <c r="W735" s="6" t="str">
        <f t="shared" ca="1" si="98"/>
        <v/>
      </c>
      <c r="X735" s="6" t="str">
        <f t="shared" ca="1" si="98"/>
        <v/>
      </c>
      <c r="Y735" s="6">
        <f t="shared" ca="1" si="99"/>
        <v>0</v>
      </c>
    </row>
    <row r="736" spans="1:25" hidden="1" x14ac:dyDescent="0.25">
      <c r="A736" s="8">
        <f t="shared" ca="1" si="94"/>
        <v>6</v>
      </c>
      <c r="B736" s="8">
        <f t="shared" ca="1" si="100"/>
        <v>2</v>
      </c>
      <c r="C736" s="8">
        <f t="shared" ca="1" si="100"/>
        <v>5</v>
      </c>
      <c r="D736" s="8">
        <f t="shared" ca="1" si="100"/>
        <v>5</v>
      </c>
      <c r="E736" s="8">
        <f t="shared" ca="1" si="100"/>
        <v>2</v>
      </c>
      <c r="F736" s="8">
        <f t="shared" ca="1" si="100"/>
        <v>4</v>
      </c>
      <c r="G736" s="6" cm="1">
        <f t="array" aca="1" ref="G736" ca="1">SUM(IF(ISNUMBER(FIND($A$4:$F$4,G$4)),$A736:$F736,0))</f>
        <v>11</v>
      </c>
      <c r="H736" s="6" cm="1">
        <f t="array" aca="1" ref="H736" ca="1">SUM(IF(ISNUMBER(FIND($A$4:$F$4,H$4)),$A736:$F736,0))</f>
        <v>15</v>
      </c>
      <c r="I736" s="6" cm="1">
        <f t="array" aca="1" ref="I736" ca="1">SUM(IF(ISNUMBER(FIND($A$4:$F$4,I$4)),$A736:$F736,0))</f>
        <v>8</v>
      </c>
      <c r="J736" s="6">
        <f t="shared" ca="1" si="95"/>
        <v>15</v>
      </c>
      <c r="K736" s="6">
        <f ca="1">SMALL($J$5:$J$1004,ROWS($J$5:J736))</f>
        <v>13</v>
      </c>
      <c r="L736" s="7">
        <f ca="1">ROWS($J$5:J736)/COUNT($J$5:$J$1004)</f>
        <v>0.73199999999999998</v>
      </c>
      <c r="M736" s="7"/>
      <c r="N736" s="7"/>
      <c r="O736" s="7"/>
      <c r="P736" s="6" t="str">
        <f t="shared" ca="1" si="101"/>
        <v/>
      </c>
      <c r="Q736" s="6">
        <f t="shared" ca="1" si="101"/>
        <v>1</v>
      </c>
      <c r="R736" s="6" t="str">
        <f t="shared" ca="1" si="101"/>
        <v/>
      </c>
      <c r="T736" s="6">
        <f t="shared" ca="1" si="96"/>
        <v>1</v>
      </c>
      <c r="U736" s="6" t="str">
        <f t="shared" ca="1" si="97"/>
        <v/>
      </c>
      <c r="V736" s="6" t="str">
        <f t="shared" ca="1" si="98"/>
        <v/>
      </c>
      <c r="W736" s="6">
        <f t="shared" ca="1" si="98"/>
        <v>1</v>
      </c>
      <c r="X736" s="6" t="str">
        <f t="shared" ca="1" si="98"/>
        <v/>
      </c>
      <c r="Y736" s="6">
        <f t="shared" ca="1" si="99"/>
        <v>1</v>
      </c>
    </row>
    <row r="737" spans="1:25" hidden="1" x14ac:dyDescent="0.25">
      <c r="A737" s="8">
        <f t="shared" ca="1" si="94"/>
        <v>2</v>
      </c>
      <c r="B737" s="8">
        <f t="shared" ca="1" si="100"/>
        <v>3</v>
      </c>
      <c r="C737" s="8">
        <f t="shared" ca="1" si="100"/>
        <v>8</v>
      </c>
      <c r="D737" s="8">
        <f t="shared" ca="1" si="100"/>
        <v>5</v>
      </c>
      <c r="E737" s="8">
        <f t="shared" ca="1" si="100"/>
        <v>3</v>
      </c>
      <c r="F737" s="8">
        <f t="shared" ca="1" si="100"/>
        <v>2</v>
      </c>
      <c r="G737" s="6" cm="1">
        <f t="array" aca="1" ref="G737" ca="1">SUM(IF(ISNUMBER(FIND($A$4:$F$4,G$4)),$A737:$F737,0))</f>
        <v>10</v>
      </c>
      <c r="H737" s="6" cm="1">
        <f t="array" aca="1" ref="H737" ca="1">SUM(IF(ISNUMBER(FIND($A$4:$F$4,H$4)),$A737:$F737,0))</f>
        <v>9</v>
      </c>
      <c r="I737" s="6" cm="1">
        <f t="array" aca="1" ref="I737" ca="1">SUM(IF(ISNUMBER(FIND($A$4:$F$4,I$4)),$A737:$F737,0))</f>
        <v>8</v>
      </c>
      <c r="J737" s="6">
        <f t="shared" ca="1" si="95"/>
        <v>10</v>
      </c>
      <c r="K737" s="6">
        <f ca="1">SMALL($J$5:$J$1004,ROWS($J$5:J737))</f>
        <v>13</v>
      </c>
      <c r="L737" s="7">
        <f ca="1">ROWS($J$5:J737)/COUNT($J$5:$J$1004)</f>
        <v>0.73299999999999998</v>
      </c>
      <c r="M737" s="7"/>
      <c r="N737" s="7"/>
      <c r="O737" s="7"/>
      <c r="P737" s="6">
        <f t="shared" ca="1" si="101"/>
        <v>1</v>
      </c>
      <c r="Q737" s="6" t="str">
        <f t="shared" ca="1" si="101"/>
        <v/>
      </c>
      <c r="R737" s="6" t="str">
        <f t="shared" ca="1" si="101"/>
        <v/>
      </c>
      <c r="T737" s="6">
        <f t="shared" ca="1" si="96"/>
        <v>1</v>
      </c>
      <c r="U737" s="6" t="str">
        <f t="shared" ca="1" si="97"/>
        <v/>
      </c>
      <c r="V737" s="6">
        <f t="shared" ca="1" si="98"/>
        <v>1</v>
      </c>
      <c r="W737" s="6" t="str">
        <f t="shared" ca="1" si="98"/>
        <v/>
      </c>
      <c r="X737" s="6" t="str">
        <f t="shared" ca="1" si="98"/>
        <v/>
      </c>
      <c r="Y737" s="6">
        <f t="shared" ca="1" si="99"/>
        <v>0</v>
      </c>
    </row>
    <row r="738" spans="1:25" hidden="1" x14ac:dyDescent="0.25">
      <c r="A738" s="8">
        <f t="shared" ca="1" si="94"/>
        <v>3</v>
      </c>
      <c r="B738" s="8">
        <f t="shared" ca="1" si="100"/>
        <v>5</v>
      </c>
      <c r="C738" s="8">
        <f t="shared" ca="1" si="100"/>
        <v>8</v>
      </c>
      <c r="D738" s="8">
        <f t="shared" ca="1" si="100"/>
        <v>2</v>
      </c>
      <c r="E738" s="8">
        <f t="shared" ca="1" si="100"/>
        <v>1</v>
      </c>
      <c r="F738" s="8">
        <f t="shared" ca="1" si="100"/>
        <v>3</v>
      </c>
      <c r="G738" s="6" cm="1">
        <f t="array" aca="1" ref="G738" ca="1">SUM(IF(ISNUMBER(FIND($A$4:$F$4,G$4)),$A738:$F738,0))</f>
        <v>11</v>
      </c>
      <c r="H738" s="6" cm="1">
        <f t="array" aca="1" ref="H738" ca="1">SUM(IF(ISNUMBER(FIND($A$4:$F$4,H$4)),$A738:$F738,0))</f>
        <v>8</v>
      </c>
      <c r="I738" s="6" cm="1">
        <f t="array" aca="1" ref="I738" ca="1">SUM(IF(ISNUMBER(FIND($A$4:$F$4,I$4)),$A738:$F738,0))</f>
        <v>9</v>
      </c>
      <c r="J738" s="6">
        <f t="shared" ca="1" si="95"/>
        <v>11</v>
      </c>
      <c r="K738" s="6">
        <f ca="1">SMALL($J$5:$J$1004,ROWS($J$5:J738))</f>
        <v>13</v>
      </c>
      <c r="L738" s="7">
        <f ca="1">ROWS($J$5:J738)/COUNT($J$5:$J$1004)</f>
        <v>0.73399999999999999</v>
      </c>
      <c r="M738" s="7"/>
      <c r="N738" s="7"/>
      <c r="O738" s="7"/>
      <c r="P738" s="6">
        <f t="shared" ca="1" si="101"/>
        <v>1</v>
      </c>
      <c r="Q738" s="6" t="str">
        <f t="shared" ca="1" si="101"/>
        <v/>
      </c>
      <c r="R738" s="6" t="str">
        <f t="shared" ca="1" si="101"/>
        <v/>
      </c>
      <c r="T738" s="6">
        <f t="shared" ca="1" si="96"/>
        <v>1</v>
      </c>
      <c r="U738" s="6" t="str">
        <f t="shared" ca="1" si="97"/>
        <v/>
      </c>
      <c r="V738" s="6">
        <f t="shared" ca="1" si="98"/>
        <v>1</v>
      </c>
      <c r="W738" s="6" t="str">
        <f t="shared" ca="1" si="98"/>
        <v/>
      </c>
      <c r="X738" s="6" t="str">
        <f t="shared" ca="1" si="98"/>
        <v/>
      </c>
      <c r="Y738" s="6">
        <f t="shared" ca="1" si="99"/>
        <v>0</v>
      </c>
    </row>
    <row r="739" spans="1:25" hidden="1" x14ac:dyDescent="0.25">
      <c r="A739" s="8">
        <f t="shared" ca="1" si="94"/>
        <v>5</v>
      </c>
      <c r="B739" s="8">
        <f t="shared" ca="1" si="100"/>
        <v>2</v>
      </c>
      <c r="C739" s="8">
        <f t="shared" ca="1" si="100"/>
        <v>5</v>
      </c>
      <c r="D739" s="8">
        <f t="shared" ca="1" si="100"/>
        <v>5</v>
      </c>
      <c r="E739" s="8">
        <f t="shared" ca="1" si="100"/>
        <v>1</v>
      </c>
      <c r="F739" s="8">
        <f t="shared" ca="1" si="100"/>
        <v>2</v>
      </c>
      <c r="G739" s="6" cm="1">
        <f t="array" aca="1" ref="G739" ca="1">SUM(IF(ISNUMBER(FIND($A$4:$F$4,G$4)),$A739:$F739,0))</f>
        <v>10</v>
      </c>
      <c r="H739" s="6" cm="1">
        <f t="array" aca="1" ref="H739" ca="1">SUM(IF(ISNUMBER(FIND($A$4:$F$4,H$4)),$A739:$F739,0))</f>
        <v>12</v>
      </c>
      <c r="I739" s="6" cm="1">
        <f t="array" aca="1" ref="I739" ca="1">SUM(IF(ISNUMBER(FIND($A$4:$F$4,I$4)),$A739:$F739,0))</f>
        <v>5</v>
      </c>
      <c r="J739" s="6">
        <f t="shared" ca="1" si="95"/>
        <v>12</v>
      </c>
      <c r="K739" s="6">
        <f ca="1">SMALL($J$5:$J$1004,ROWS($J$5:J739))</f>
        <v>13</v>
      </c>
      <c r="L739" s="7">
        <f ca="1">ROWS($J$5:J739)/COUNT($J$5:$J$1004)</f>
        <v>0.73499999999999999</v>
      </c>
      <c r="M739" s="7"/>
      <c r="N739" s="7"/>
      <c r="O739" s="7"/>
      <c r="P739" s="6" t="str">
        <f t="shared" ca="1" si="101"/>
        <v/>
      </c>
      <c r="Q739" s="6">
        <f t="shared" ca="1" si="101"/>
        <v>1</v>
      </c>
      <c r="R739" s="6" t="str">
        <f t="shared" ca="1" si="101"/>
        <v/>
      </c>
      <c r="T739" s="6">
        <f t="shared" ca="1" si="96"/>
        <v>1</v>
      </c>
      <c r="U739" s="6" t="str">
        <f t="shared" ca="1" si="97"/>
        <v/>
      </c>
      <c r="V739" s="6" t="str">
        <f t="shared" ca="1" si="98"/>
        <v/>
      </c>
      <c r="W739" s="6">
        <f t="shared" ca="1" si="98"/>
        <v>1</v>
      </c>
      <c r="X739" s="6" t="str">
        <f t="shared" ca="1" si="98"/>
        <v/>
      </c>
      <c r="Y739" s="6">
        <f t="shared" ca="1" si="99"/>
        <v>1</v>
      </c>
    </row>
    <row r="740" spans="1:25" hidden="1" x14ac:dyDescent="0.25">
      <c r="A740" s="8">
        <f t="shared" ca="1" si="94"/>
        <v>2</v>
      </c>
      <c r="B740" s="8">
        <f t="shared" ca="1" si="100"/>
        <v>4</v>
      </c>
      <c r="C740" s="8">
        <f t="shared" ca="1" si="100"/>
        <v>6</v>
      </c>
      <c r="D740" s="8">
        <f t="shared" ca="1" si="100"/>
        <v>3</v>
      </c>
      <c r="E740" s="8">
        <f t="shared" ca="1" si="100"/>
        <v>3</v>
      </c>
      <c r="F740" s="8">
        <f t="shared" ca="1" si="100"/>
        <v>4</v>
      </c>
      <c r="G740" s="6" cm="1">
        <f t="array" aca="1" ref="G740" ca="1">SUM(IF(ISNUMBER(FIND($A$4:$F$4,G$4)),$A740:$F740,0))</f>
        <v>8</v>
      </c>
      <c r="H740" s="6" cm="1">
        <f t="array" aca="1" ref="H740" ca="1">SUM(IF(ISNUMBER(FIND($A$4:$F$4,H$4)),$A740:$F740,0))</f>
        <v>9</v>
      </c>
      <c r="I740" s="6" cm="1">
        <f t="array" aca="1" ref="I740" ca="1">SUM(IF(ISNUMBER(FIND($A$4:$F$4,I$4)),$A740:$F740,0))</f>
        <v>11</v>
      </c>
      <c r="J740" s="6">
        <f t="shared" ca="1" si="95"/>
        <v>11</v>
      </c>
      <c r="K740" s="6">
        <f ca="1">SMALL($J$5:$J$1004,ROWS($J$5:J740))</f>
        <v>13</v>
      </c>
      <c r="L740" s="7">
        <f ca="1">ROWS($J$5:J740)/COUNT($J$5:$J$1004)</f>
        <v>0.73599999999999999</v>
      </c>
      <c r="M740" s="7"/>
      <c r="N740" s="7"/>
      <c r="O740" s="7"/>
      <c r="P740" s="6" t="str">
        <f t="shared" ca="1" si="101"/>
        <v/>
      </c>
      <c r="Q740" s="6" t="str">
        <f t="shared" ca="1" si="101"/>
        <v/>
      </c>
      <c r="R740" s="6">
        <f t="shared" ca="1" si="101"/>
        <v>1</v>
      </c>
      <c r="T740" s="6">
        <f t="shared" ca="1" si="96"/>
        <v>0</v>
      </c>
      <c r="U740" s="6">
        <f t="shared" ca="1" si="97"/>
        <v>1</v>
      </c>
      <c r="V740" s="6" t="str">
        <f t="shared" ca="1" si="98"/>
        <v/>
      </c>
      <c r="W740" s="6" t="str">
        <f t="shared" ca="1" si="98"/>
        <v/>
      </c>
      <c r="X740" s="6">
        <f t="shared" ca="1" si="98"/>
        <v>1</v>
      </c>
      <c r="Y740" s="6">
        <f t="shared" ca="1" si="99"/>
        <v>1</v>
      </c>
    </row>
    <row r="741" spans="1:25" hidden="1" x14ac:dyDescent="0.25">
      <c r="A741" s="8">
        <f t="shared" ca="1" si="94"/>
        <v>5</v>
      </c>
      <c r="B741" s="8">
        <f t="shared" ca="1" si="100"/>
        <v>1</v>
      </c>
      <c r="C741" s="8">
        <f t="shared" ca="1" si="100"/>
        <v>7</v>
      </c>
      <c r="D741" s="8">
        <f t="shared" ca="1" si="100"/>
        <v>5</v>
      </c>
      <c r="E741" s="8">
        <f t="shared" ca="1" si="100"/>
        <v>2</v>
      </c>
      <c r="F741" s="8">
        <f t="shared" ca="1" si="100"/>
        <v>3</v>
      </c>
      <c r="G741" s="6" cm="1">
        <f t="array" aca="1" ref="G741" ca="1">SUM(IF(ISNUMBER(FIND($A$4:$F$4,G$4)),$A741:$F741,0))</f>
        <v>12</v>
      </c>
      <c r="H741" s="6" cm="1">
        <f t="array" aca="1" ref="H741" ca="1">SUM(IF(ISNUMBER(FIND($A$4:$F$4,H$4)),$A741:$F741,0))</f>
        <v>13</v>
      </c>
      <c r="I741" s="6" cm="1">
        <f t="array" aca="1" ref="I741" ca="1">SUM(IF(ISNUMBER(FIND($A$4:$F$4,I$4)),$A741:$F741,0))</f>
        <v>6</v>
      </c>
      <c r="J741" s="6">
        <f t="shared" ca="1" si="95"/>
        <v>13</v>
      </c>
      <c r="K741" s="6">
        <f ca="1">SMALL($J$5:$J$1004,ROWS($J$5:J741))</f>
        <v>13</v>
      </c>
      <c r="L741" s="7">
        <f ca="1">ROWS($J$5:J741)/COUNT($J$5:$J$1004)</f>
        <v>0.73699999999999999</v>
      </c>
      <c r="M741" s="7"/>
      <c r="N741" s="7"/>
      <c r="O741" s="7"/>
      <c r="P741" s="6" t="str">
        <f t="shared" ca="1" si="101"/>
        <v/>
      </c>
      <c r="Q741" s="6">
        <f t="shared" ca="1" si="101"/>
        <v>1</v>
      </c>
      <c r="R741" s="6" t="str">
        <f t="shared" ca="1" si="101"/>
        <v/>
      </c>
      <c r="T741" s="6">
        <f t="shared" ca="1" si="96"/>
        <v>1</v>
      </c>
      <c r="U741" s="6" t="str">
        <f t="shared" ca="1" si="97"/>
        <v/>
      </c>
      <c r="V741" s="6" t="str">
        <f t="shared" ca="1" si="98"/>
        <v/>
      </c>
      <c r="W741" s="6">
        <f t="shared" ca="1" si="98"/>
        <v>1</v>
      </c>
      <c r="X741" s="6" t="str">
        <f t="shared" ca="1" si="98"/>
        <v/>
      </c>
      <c r="Y741" s="6">
        <f t="shared" ca="1" si="99"/>
        <v>1</v>
      </c>
    </row>
    <row r="742" spans="1:25" hidden="1" x14ac:dyDescent="0.25">
      <c r="A742" s="8">
        <f t="shared" ca="1" si="94"/>
        <v>4</v>
      </c>
      <c r="B742" s="8">
        <f t="shared" ca="1" si="100"/>
        <v>5</v>
      </c>
      <c r="C742" s="8">
        <f t="shared" ca="1" si="100"/>
        <v>7</v>
      </c>
      <c r="D742" s="8">
        <f t="shared" ca="1" si="100"/>
        <v>5</v>
      </c>
      <c r="E742" s="8">
        <f t="shared" ca="1" si="100"/>
        <v>3</v>
      </c>
      <c r="F742" s="8">
        <f t="shared" ca="1" si="100"/>
        <v>4</v>
      </c>
      <c r="G742" s="6" cm="1">
        <f t="array" aca="1" ref="G742" ca="1">SUM(IF(ISNUMBER(FIND($A$4:$F$4,G$4)),$A742:$F742,0))</f>
        <v>11</v>
      </c>
      <c r="H742" s="6" cm="1">
        <f t="array" aca="1" ref="H742" ca="1">SUM(IF(ISNUMBER(FIND($A$4:$F$4,H$4)),$A742:$F742,0))</f>
        <v>13</v>
      </c>
      <c r="I742" s="6" cm="1">
        <f t="array" aca="1" ref="I742" ca="1">SUM(IF(ISNUMBER(FIND($A$4:$F$4,I$4)),$A742:$F742,0))</f>
        <v>12</v>
      </c>
      <c r="J742" s="6">
        <f t="shared" ca="1" si="95"/>
        <v>13</v>
      </c>
      <c r="K742" s="6">
        <f ca="1">SMALL($J$5:$J$1004,ROWS($J$5:J742))</f>
        <v>13</v>
      </c>
      <c r="L742" s="7">
        <f ca="1">ROWS($J$5:J742)/COUNT($J$5:$J$1004)</f>
        <v>0.73799999999999999</v>
      </c>
      <c r="M742" s="7"/>
      <c r="N742" s="7"/>
      <c r="O742" s="7"/>
      <c r="P742" s="6" t="str">
        <f t="shared" ca="1" si="101"/>
        <v/>
      </c>
      <c r="Q742" s="6">
        <f t="shared" ca="1" si="101"/>
        <v>1</v>
      </c>
      <c r="R742" s="6" t="str">
        <f t="shared" ca="1" si="101"/>
        <v/>
      </c>
      <c r="T742" s="6">
        <f t="shared" ca="1" si="96"/>
        <v>1</v>
      </c>
      <c r="U742" s="6" t="str">
        <f t="shared" ca="1" si="97"/>
        <v/>
      </c>
      <c r="V742" s="6" t="str">
        <f t="shared" ca="1" si="98"/>
        <v/>
      </c>
      <c r="W742" s="6">
        <f t="shared" ca="1" si="98"/>
        <v>1</v>
      </c>
      <c r="X742" s="6" t="str">
        <f t="shared" ca="1" si="98"/>
        <v/>
      </c>
      <c r="Y742" s="6">
        <f t="shared" ca="1" si="99"/>
        <v>1</v>
      </c>
    </row>
    <row r="743" spans="1:25" hidden="1" x14ac:dyDescent="0.25">
      <c r="A743" s="8">
        <f t="shared" ca="1" si="94"/>
        <v>5</v>
      </c>
      <c r="B743" s="8">
        <f t="shared" ca="1" si="100"/>
        <v>4</v>
      </c>
      <c r="C743" s="8">
        <f t="shared" ca="1" si="100"/>
        <v>8</v>
      </c>
      <c r="D743" s="8">
        <f t="shared" ca="1" si="100"/>
        <v>2</v>
      </c>
      <c r="E743" s="8">
        <f t="shared" ca="1" si="100"/>
        <v>1</v>
      </c>
      <c r="F743" s="8">
        <f t="shared" ca="1" si="100"/>
        <v>3</v>
      </c>
      <c r="G743" s="6" cm="1">
        <f t="array" aca="1" ref="G743" ca="1">SUM(IF(ISNUMBER(FIND($A$4:$F$4,G$4)),$A743:$F743,0))</f>
        <v>13</v>
      </c>
      <c r="H743" s="6" cm="1">
        <f t="array" aca="1" ref="H743" ca="1">SUM(IF(ISNUMBER(FIND($A$4:$F$4,H$4)),$A743:$F743,0))</f>
        <v>10</v>
      </c>
      <c r="I743" s="6" cm="1">
        <f t="array" aca="1" ref="I743" ca="1">SUM(IF(ISNUMBER(FIND($A$4:$F$4,I$4)),$A743:$F743,0))</f>
        <v>8</v>
      </c>
      <c r="J743" s="6">
        <f t="shared" ca="1" si="95"/>
        <v>13</v>
      </c>
      <c r="K743" s="6">
        <f ca="1">SMALL($J$5:$J$1004,ROWS($J$5:J743))</f>
        <v>13</v>
      </c>
      <c r="L743" s="7">
        <f ca="1">ROWS($J$5:J743)/COUNT($J$5:$J$1004)</f>
        <v>0.73899999999999999</v>
      </c>
      <c r="M743" s="7"/>
      <c r="N743" s="7"/>
      <c r="O743" s="7"/>
      <c r="P743" s="6">
        <f t="shared" ca="1" si="101"/>
        <v>1</v>
      </c>
      <c r="Q743" s="6" t="str">
        <f t="shared" ca="1" si="101"/>
        <v/>
      </c>
      <c r="R743" s="6" t="str">
        <f t="shared" ca="1" si="101"/>
        <v/>
      </c>
      <c r="T743" s="6">
        <f t="shared" ca="1" si="96"/>
        <v>1</v>
      </c>
      <c r="U743" s="6" t="str">
        <f t="shared" ca="1" si="97"/>
        <v/>
      </c>
      <c r="V743" s="6">
        <f t="shared" ca="1" si="98"/>
        <v>1</v>
      </c>
      <c r="W743" s="6" t="str">
        <f t="shared" ca="1" si="98"/>
        <v/>
      </c>
      <c r="X743" s="6" t="str">
        <f t="shared" ca="1" si="98"/>
        <v/>
      </c>
      <c r="Y743" s="6">
        <f t="shared" ca="1" si="99"/>
        <v>0</v>
      </c>
    </row>
    <row r="744" spans="1:25" hidden="1" x14ac:dyDescent="0.25">
      <c r="A744" s="8">
        <f t="shared" ref="A744:A807" ca="1" si="102">RANDBETWEEN(A$2,A$3)</f>
        <v>5</v>
      </c>
      <c r="B744" s="8">
        <f t="shared" ca="1" si="100"/>
        <v>5</v>
      </c>
      <c r="C744" s="8">
        <f t="shared" ca="1" si="100"/>
        <v>6</v>
      </c>
      <c r="D744" s="8">
        <f t="shared" ca="1" si="100"/>
        <v>2</v>
      </c>
      <c r="E744" s="8">
        <f t="shared" ca="1" si="100"/>
        <v>1</v>
      </c>
      <c r="F744" s="8">
        <f t="shared" ca="1" si="100"/>
        <v>2</v>
      </c>
      <c r="G744" s="6" cm="1">
        <f t="array" aca="1" ref="G744" ca="1">SUM(IF(ISNUMBER(FIND($A$4:$F$4,G$4)),$A744:$F744,0))</f>
        <v>11</v>
      </c>
      <c r="H744" s="6" cm="1">
        <f t="array" aca="1" ref="H744" ca="1">SUM(IF(ISNUMBER(FIND($A$4:$F$4,H$4)),$A744:$F744,0))</f>
        <v>9</v>
      </c>
      <c r="I744" s="6" cm="1">
        <f t="array" aca="1" ref="I744" ca="1">SUM(IF(ISNUMBER(FIND($A$4:$F$4,I$4)),$A744:$F744,0))</f>
        <v>8</v>
      </c>
      <c r="J744" s="6">
        <f t="shared" ca="1" si="95"/>
        <v>11</v>
      </c>
      <c r="K744" s="6">
        <f ca="1">SMALL($J$5:$J$1004,ROWS($J$5:J744))</f>
        <v>13</v>
      </c>
      <c r="L744" s="7">
        <f ca="1">ROWS($J$5:J744)/COUNT($J$5:$J$1004)</f>
        <v>0.74</v>
      </c>
      <c r="M744" s="7"/>
      <c r="N744" s="7"/>
      <c r="O744" s="7"/>
      <c r="P744" s="6">
        <f t="shared" ca="1" si="101"/>
        <v>1</v>
      </c>
      <c r="Q744" s="6" t="str">
        <f t="shared" ca="1" si="101"/>
        <v/>
      </c>
      <c r="R744" s="6" t="str">
        <f t="shared" ca="1" si="101"/>
        <v/>
      </c>
      <c r="T744" s="6">
        <f t="shared" ca="1" si="96"/>
        <v>1</v>
      </c>
      <c r="U744" s="6" t="str">
        <f t="shared" ca="1" si="97"/>
        <v/>
      </c>
      <c r="V744" s="6">
        <f t="shared" ca="1" si="98"/>
        <v>1</v>
      </c>
      <c r="W744" s="6" t="str">
        <f t="shared" ca="1" si="98"/>
        <v/>
      </c>
      <c r="X744" s="6" t="str">
        <f t="shared" ca="1" si="98"/>
        <v/>
      </c>
      <c r="Y744" s="6">
        <f t="shared" ca="1" si="99"/>
        <v>0</v>
      </c>
    </row>
    <row r="745" spans="1:25" hidden="1" x14ac:dyDescent="0.25">
      <c r="A745" s="8">
        <f t="shared" ca="1" si="102"/>
        <v>5</v>
      </c>
      <c r="B745" s="8">
        <f t="shared" ca="1" si="100"/>
        <v>2</v>
      </c>
      <c r="C745" s="8">
        <f t="shared" ca="1" si="100"/>
        <v>4</v>
      </c>
      <c r="D745" s="8">
        <f t="shared" ca="1" si="100"/>
        <v>6</v>
      </c>
      <c r="E745" s="8">
        <f t="shared" ca="1" si="100"/>
        <v>1</v>
      </c>
      <c r="F745" s="8">
        <f t="shared" ca="1" si="100"/>
        <v>4</v>
      </c>
      <c r="G745" s="6" cm="1">
        <f t="array" aca="1" ref="G745" ca="1">SUM(IF(ISNUMBER(FIND($A$4:$F$4,G$4)),$A745:$F745,0))</f>
        <v>9</v>
      </c>
      <c r="H745" s="6" cm="1">
        <f t="array" aca="1" ref="H745" ca="1">SUM(IF(ISNUMBER(FIND($A$4:$F$4,H$4)),$A745:$F745,0))</f>
        <v>15</v>
      </c>
      <c r="I745" s="6" cm="1">
        <f t="array" aca="1" ref="I745" ca="1">SUM(IF(ISNUMBER(FIND($A$4:$F$4,I$4)),$A745:$F745,0))</f>
        <v>7</v>
      </c>
      <c r="J745" s="6">
        <f t="shared" ca="1" si="95"/>
        <v>15</v>
      </c>
      <c r="K745" s="6">
        <f ca="1">SMALL($J$5:$J$1004,ROWS($J$5:J745))</f>
        <v>13</v>
      </c>
      <c r="L745" s="7">
        <f ca="1">ROWS($J$5:J745)/COUNT($J$5:$J$1004)</f>
        <v>0.74099999999999999</v>
      </c>
      <c r="M745" s="7"/>
      <c r="N745" s="7"/>
      <c r="O745" s="7"/>
      <c r="P745" s="6" t="str">
        <f t="shared" ca="1" si="101"/>
        <v/>
      </c>
      <c r="Q745" s="6">
        <f t="shared" ca="1" si="101"/>
        <v>1</v>
      </c>
      <c r="R745" s="6" t="str">
        <f t="shared" ca="1" si="101"/>
        <v/>
      </c>
      <c r="T745" s="6">
        <f t="shared" ca="1" si="96"/>
        <v>1</v>
      </c>
      <c r="U745" s="6" t="str">
        <f t="shared" ca="1" si="97"/>
        <v/>
      </c>
      <c r="V745" s="6" t="str">
        <f t="shared" ca="1" si="98"/>
        <v/>
      </c>
      <c r="W745" s="6">
        <f t="shared" ca="1" si="98"/>
        <v>1</v>
      </c>
      <c r="X745" s="6" t="str">
        <f t="shared" ca="1" si="98"/>
        <v/>
      </c>
      <c r="Y745" s="6">
        <f t="shared" ca="1" si="99"/>
        <v>1</v>
      </c>
    </row>
    <row r="746" spans="1:25" hidden="1" x14ac:dyDescent="0.25">
      <c r="A746" s="8">
        <f t="shared" ca="1" si="102"/>
        <v>2</v>
      </c>
      <c r="B746" s="8">
        <f t="shared" ca="1" si="100"/>
        <v>4</v>
      </c>
      <c r="C746" s="8">
        <f t="shared" ca="1" si="100"/>
        <v>5</v>
      </c>
      <c r="D746" s="8">
        <f t="shared" ca="1" si="100"/>
        <v>6</v>
      </c>
      <c r="E746" s="8">
        <f t="shared" ca="1" si="100"/>
        <v>3</v>
      </c>
      <c r="F746" s="8">
        <f t="shared" ca="1" si="100"/>
        <v>2</v>
      </c>
      <c r="G746" s="6" cm="1">
        <f t="array" aca="1" ref="G746" ca="1">SUM(IF(ISNUMBER(FIND($A$4:$F$4,G$4)),$A746:$F746,0))</f>
        <v>7</v>
      </c>
      <c r="H746" s="6" cm="1">
        <f t="array" aca="1" ref="H746" ca="1">SUM(IF(ISNUMBER(FIND($A$4:$F$4,H$4)),$A746:$F746,0))</f>
        <v>10</v>
      </c>
      <c r="I746" s="6" cm="1">
        <f t="array" aca="1" ref="I746" ca="1">SUM(IF(ISNUMBER(FIND($A$4:$F$4,I$4)),$A746:$F746,0))</f>
        <v>9</v>
      </c>
      <c r="J746" s="6">
        <f t="shared" ca="1" si="95"/>
        <v>10</v>
      </c>
      <c r="K746" s="6">
        <f ca="1">SMALL($J$5:$J$1004,ROWS($J$5:J746))</f>
        <v>13</v>
      </c>
      <c r="L746" s="7">
        <f ca="1">ROWS($J$5:J746)/COUNT($J$5:$J$1004)</f>
        <v>0.74199999999999999</v>
      </c>
      <c r="M746" s="7"/>
      <c r="N746" s="7"/>
      <c r="O746" s="7"/>
      <c r="P746" s="6" t="str">
        <f t="shared" ca="1" si="101"/>
        <v/>
      </c>
      <c r="Q746" s="6">
        <f t="shared" ca="1" si="101"/>
        <v>1</v>
      </c>
      <c r="R746" s="6" t="str">
        <f t="shared" ca="1" si="101"/>
        <v/>
      </c>
      <c r="T746" s="6">
        <f t="shared" ca="1" si="96"/>
        <v>1</v>
      </c>
      <c r="U746" s="6" t="str">
        <f t="shared" ca="1" si="97"/>
        <v/>
      </c>
      <c r="V746" s="6" t="str">
        <f t="shared" ca="1" si="98"/>
        <v/>
      </c>
      <c r="W746" s="6">
        <f t="shared" ca="1" si="98"/>
        <v>1</v>
      </c>
      <c r="X746" s="6" t="str">
        <f t="shared" ca="1" si="98"/>
        <v/>
      </c>
      <c r="Y746" s="6">
        <f t="shared" ca="1" si="99"/>
        <v>1</v>
      </c>
    </row>
    <row r="747" spans="1:25" hidden="1" x14ac:dyDescent="0.25">
      <c r="A747" s="8">
        <f t="shared" ca="1" si="102"/>
        <v>2</v>
      </c>
      <c r="B747" s="8">
        <f t="shared" ca="1" si="100"/>
        <v>3</v>
      </c>
      <c r="C747" s="8">
        <f t="shared" ca="1" si="100"/>
        <v>7</v>
      </c>
      <c r="D747" s="8">
        <f t="shared" ca="1" si="100"/>
        <v>2</v>
      </c>
      <c r="E747" s="8">
        <f t="shared" ca="1" si="100"/>
        <v>3</v>
      </c>
      <c r="F747" s="8">
        <f t="shared" ca="1" si="100"/>
        <v>2</v>
      </c>
      <c r="G747" s="6" cm="1">
        <f t="array" aca="1" ref="G747" ca="1">SUM(IF(ISNUMBER(FIND($A$4:$F$4,G$4)),$A747:$F747,0))</f>
        <v>9</v>
      </c>
      <c r="H747" s="6" cm="1">
        <f t="array" aca="1" ref="H747" ca="1">SUM(IF(ISNUMBER(FIND($A$4:$F$4,H$4)),$A747:$F747,0))</f>
        <v>6</v>
      </c>
      <c r="I747" s="6" cm="1">
        <f t="array" aca="1" ref="I747" ca="1">SUM(IF(ISNUMBER(FIND($A$4:$F$4,I$4)),$A747:$F747,0))</f>
        <v>8</v>
      </c>
      <c r="J747" s="6">
        <f t="shared" ca="1" si="95"/>
        <v>9</v>
      </c>
      <c r="K747" s="6">
        <f ca="1">SMALL($J$5:$J$1004,ROWS($J$5:J747))</f>
        <v>13</v>
      </c>
      <c r="L747" s="7">
        <f ca="1">ROWS($J$5:J747)/COUNT($J$5:$J$1004)</f>
        <v>0.74299999999999999</v>
      </c>
      <c r="M747" s="7"/>
      <c r="N747" s="7"/>
      <c r="O747" s="7"/>
      <c r="P747" s="6">
        <f t="shared" ca="1" si="101"/>
        <v>1</v>
      </c>
      <c r="Q747" s="6" t="str">
        <f t="shared" ca="1" si="101"/>
        <v/>
      </c>
      <c r="R747" s="6" t="str">
        <f t="shared" ca="1" si="101"/>
        <v/>
      </c>
      <c r="T747" s="6">
        <f t="shared" ca="1" si="96"/>
        <v>1</v>
      </c>
      <c r="U747" s="6" t="str">
        <f t="shared" ca="1" si="97"/>
        <v/>
      </c>
      <c r="V747" s="6">
        <f t="shared" ca="1" si="98"/>
        <v>1</v>
      </c>
      <c r="W747" s="6" t="str">
        <f t="shared" ca="1" si="98"/>
        <v/>
      </c>
      <c r="X747" s="6" t="str">
        <f t="shared" ca="1" si="98"/>
        <v/>
      </c>
      <c r="Y747" s="6">
        <f t="shared" ca="1" si="99"/>
        <v>0</v>
      </c>
    </row>
    <row r="748" spans="1:25" hidden="1" x14ac:dyDescent="0.25">
      <c r="A748" s="8">
        <f t="shared" ca="1" si="102"/>
        <v>4</v>
      </c>
      <c r="B748" s="8">
        <f t="shared" ca="1" si="100"/>
        <v>2</v>
      </c>
      <c r="C748" s="8">
        <f t="shared" ca="1" si="100"/>
        <v>4</v>
      </c>
      <c r="D748" s="8">
        <f t="shared" ca="1" si="100"/>
        <v>5</v>
      </c>
      <c r="E748" s="8">
        <f t="shared" ca="1" si="100"/>
        <v>3</v>
      </c>
      <c r="F748" s="8">
        <f t="shared" ca="1" si="100"/>
        <v>2</v>
      </c>
      <c r="G748" s="6" cm="1">
        <f t="array" aca="1" ref="G748" ca="1">SUM(IF(ISNUMBER(FIND($A$4:$F$4,G$4)),$A748:$F748,0))</f>
        <v>8</v>
      </c>
      <c r="H748" s="6" cm="1">
        <f t="array" aca="1" ref="H748" ca="1">SUM(IF(ISNUMBER(FIND($A$4:$F$4,H$4)),$A748:$F748,0))</f>
        <v>11</v>
      </c>
      <c r="I748" s="6" cm="1">
        <f t="array" aca="1" ref="I748" ca="1">SUM(IF(ISNUMBER(FIND($A$4:$F$4,I$4)),$A748:$F748,0))</f>
        <v>7</v>
      </c>
      <c r="J748" s="6">
        <f t="shared" ca="1" si="95"/>
        <v>11</v>
      </c>
      <c r="K748" s="6">
        <f ca="1">SMALL($J$5:$J$1004,ROWS($J$5:J748))</f>
        <v>13</v>
      </c>
      <c r="L748" s="7">
        <f ca="1">ROWS($J$5:J748)/COUNT($J$5:$J$1004)</f>
        <v>0.74399999999999999</v>
      </c>
      <c r="M748" s="7"/>
      <c r="N748" s="7"/>
      <c r="O748" s="7"/>
      <c r="P748" s="6" t="str">
        <f t="shared" ca="1" si="101"/>
        <v/>
      </c>
      <c r="Q748" s="6">
        <f t="shared" ca="1" si="101"/>
        <v>1</v>
      </c>
      <c r="R748" s="6" t="str">
        <f t="shared" ca="1" si="101"/>
        <v/>
      </c>
      <c r="T748" s="6">
        <f t="shared" ca="1" si="96"/>
        <v>1</v>
      </c>
      <c r="U748" s="6" t="str">
        <f t="shared" ca="1" si="97"/>
        <v/>
      </c>
      <c r="V748" s="6" t="str">
        <f t="shared" ca="1" si="98"/>
        <v/>
      </c>
      <c r="W748" s="6">
        <f t="shared" ca="1" si="98"/>
        <v>1</v>
      </c>
      <c r="X748" s="6" t="str">
        <f t="shared" ca="1" si="98"/>
        <v/>
      </c>
      <c r="Y748" s="6">
        <f t="shared" ca="1" si="99"/>
        <v>1</v>
      </c>
    </row>
    <row r="749" spans="1:25" hidden="1" x14ac:dyDescent="0.25">
      <c r="A749" s="8">
        <f t="shared" ca="1" si="102"/>
        <v>5</v>
      </c>
      <c r="B749" s="8">
        <f t="shared" ca="1" si="100"/>
        <v>4</v>
      </c>
      <c r="C749" s="8">
        <f t="shared" ca="1" si="100"/>
        <v>7</v>
      </c>
      <c r="D749" s="8">
        <f t="shared" ca="1" si="100"/>
        <v>3</v>
      </c>
      <c r="E749" s="8">
        <f t="shared" ca="1" si="100"/>
        <v>1</v>
      </c>
      <c r="F749" s="8">
        <f t="shared" ca="1" si="100"/>
        <v>4</v>
      </c>
      <c r="G749" s="6" cm="1">
        <f t="array" aca="1" ref="G749" ca="1">SUM(IF(ISNUMBER(FIND($A$4:$F$4,G$4)),$A749:$F749,0))</f>
        <v>12</v>
      </c>
      <c r="H749" s="6" cm="1">
        <f t="array" aca="1" ref="H749" ca="1">SUM(IF(ISNUMBER(FIND($A$4:$F$4,H$4)),$A749:$F749,0))</f>
        <v>12</v>
      </c>
      <c r="I749" s="6" cm="1">
        <f t="array" aca="1" ref="I749" ca="1">SUM(IF(ISNUMBER(FIND($A$4:$F$4,I$4)),$A749:$F749,0))</f>
        <v>9</v>
      </c>
      <c r="J749" s="6">
        <f t="shared" ca="1" si="95"/>
        <v>12</v>
      </c>
      <c r="K749" s="6">
        <f ca="1">SMALL($J$5:$J$1004,ROWS($J$5:J749))</f>
        <v>13</v>
      </c>
      <c r="L749" s="7">
        <f ca="1">ROWS($J$5:J749)/COUNT($J$5:$J$1004)</f>
        <v>0.745</v>
      </c>
      <c r="M749" s="7"/>
      <c r="N749" s="7"/>
      <c r="O749" s="7"/>
      <c r="P749" s="6">
        <f t="shared" ca="1" si="101"/>
        <v>1</v>
      </c>
      <c r="Q749" s="6">
        <f t="shared" ca="1" si="101"/>
        <v>1</v>
      </c>
      <c r="R749" s="6" t="str">
        <f t="shared" ca="1" si="101"/>
        <v/>
      </c>
      <c r="T749" s="6">
        <f t="shared" ca="1" si="96"/>
        <v>1</v>
      </c>
      <c r="U749" s="6" t="str">
        <f t="shared" ca="1" si="97"/>
        <v/>
      </c>
      <c r="V749" s="6">
        <f t="shared" ca="1" si="98"/>
        <v>1</v>
      </c>
      <c r="W749" s="6">
        <f t="shared" ca="1" si="98"/>
        <v>1</v>
      </c>
      <c r="X749" s="6" t="str">
        <f t="shared" ca="1" si="98"/>
        <v/>
      </c>
      <c r="Y749" s="6">
        <f t="shared" ca="1" si="99"/>
        <v>1</v>
      </c>
    </row>
    <row r="750" spans="1:25" hidden="1" x14ac:dyDescent="0.25">
      <c r="A750" s="8">
        <f t="shared" ca="1" si="102"/>
        <v>3</v>
      </c>
      <c r="B750" s="8">
        <f t="shared" ca="1" si="100"/>
        <v>4</v>
      </c>
      <c r="C750" s="8">
        <f t="shared" ca="1" si="100"/>
        <v>6</v>
      </c>
      <c r="D750" s="8">
        <f t="shared" ca="1" si="100"/>
        <v>4</v>
      </c>
      <c r="E750" s="8">
        <f t="shared" ca="1" si="100"/>
        <v>2</v>
      </c>
      <c r="F750" s="8">
        <f t="shared" ca="1" si="100"/>
        <v>4</v>
      </c>
      <c r="G750" s="6" cm="1">
        <f t="array" aca="1" ref="G750" ca="1">SUM(IF(ISNUMBER(FIND($A$4:$F$4,G$4)),$A750:$F750,0))</f>
        <v>9</v>
      </c>
      <c r="H750" s="6" cm="1">
        <f t="array" aca="1" ref="H750" ca="1">SUM(IF(ISNUMBER(FIND($A$4:$F$4,H$4)),$A750:$F750,0))</f>
        <v>11</v>
      </c>
      <c r="I750" s="6" cm="1">
        <f t="array" aca="1" ref="I750" ca="1">SUM(IF(ISNUMBER(FIND($A$4:$F$4,I$4)),$A750:$F750,0))</f>
        <v>10</v>
      </c>
      <c r="J750" s="6">
        <f t="shared" ca="1" si="95"/>
        <v>11</v>
      </c>
      <c r="K750" s="6">
        <f ca="1">SMALL($J$5:$J$1004,ROWS($J$5:J750))</f>
        <v>13</v>
      </c>
      <c r="L750" s="7">
        <f ca="1">ROWS($J$5:J750)/COUNT($J$5:$J$1004)</f>
        <v>0.746</v>
      </c>
      <c r="M750" s="7"/>
      <c r="N750" s="7"/>
      <c r="O750" s="7"/>
      <c r="P750" s="6" t="str">
        <f t="shared" ca="1" si="101"/>
        <v/>
      </c>
      <c r="Q750" s="6">
        <f t="shared" ca="1" si="101"/>
        <v>1</v>
      </c>
      <c r="R750" s="6" t="str">
        <f t="shared" ca="1" si="101"/>
        <v/>
      </c>
      <c r="T750" s="6">
        <f t="shared" ca="1" si="96"/>
        <v>1</v>
      </c>
      <c r="U750" s="6" t="str">
        <f t="shared" ca="1" si="97"/>
        <v/>
      </c>
      <c r="V750" s="6" t="str">
        <f t="shared" ca="1" si="98"/>
        <v/>
      </c>
      <c r="W750" s="6">
        <f t="shared" ca="1" si="98"/>
        <v>1</v>
      </c>
      <c r="X750" s="6" t="str">
        <f t="shared" ca="1" si="98"/>
        <v/>
      </c>
      <c r="Y750" s="6">
        <f t="shared" ca="1" si="99"/>
        <v>1</v>
      </c>
    </row>
    <row r="751" spans="1:25" hidden="1" x14ac:dyDescent="0.25">
      <c r="A751" s="8">
        <f t="shared" ca="1" si="102"/>
        <v>5</v>
      </c>
      <c r="B751" s="8">
        <f t="shared" ca="1" si="100"/>
        <v>1</v>
      </c>
      <c r="C751" s="8">
        <f t="shared" ca="1" si="100"/>
        <v>4</v>
      </c>
      <c r="D751" s="8">
        <f t="shared" ca="1" si="100"/>
        <v>3</v>
      </c>
      <c r="E751" s="8">
        <f t="shared" ca="1" si="100"/>
        <v>3</v>
      </c>
      <c r="F751" s="8">
        <f t="shared" ca="1" si="100"/>
        <v>2</v>
      </c>
      <c r="G751" s="6" cm="1">
        <f t="array" aca="1" ref="G751" ca="1">SUM(IF(ISNUMBER(FIND($A$4:$F$4,G$4)),$A751:$F751,0))</f>
        <v>9</v>
      </c>
      <c r="H751" s="6" cm="1">
        <f t="array" aca="1" ref="H751" ca="1">SUM(IF(ISNUMBER(FIND($A$4:$F$4,H$4)),$A751:$F751,0))</f>
        <v>10</v>
      </c>
      <c r="I751" s="6" cm="1">
        <f t="array" aca="1" ref="I751" ca="1">SUM(IF(ISNUMBER(FIND($A$4:$F$4,I$4)),$A751:$F751,0))</f>
        <v>6</v>
      </c>
      <c r="J751" s="6">
        <f t="shared" ca="1" si="95"/>
        <v>10</v>
      </c>
      <c r="K751" s="6">
        <f ca="1">SMALL($J$5:$J$1004,ROWS($J$5:J751))</f>
        <v>13</v>
      </c>
      <c r="L751" s="7">
        <f ca="1">ROWS($J$5:J751)/COUNT($J$5:$J$1004)</f>
        <v>0.747</v>
      </c>
      <c r="M751" s="7"/>
      <c r="N751" s="7"/>
      <c r="O751" s="7"/>
      <c r="P751" s="6" t="str">
        <f t="shared" ca="1" si="101"/>
        <v/>
      </c>
      <c r="Q751" s="6">
        <f t="shared" ca="1" si="101"/>
        <v>1</v>
      </c>
      <c r="R751" s="6" t="str">
        <f t="shared" ca="1" si="101"/>
        <v/>
      </c>
      <c r="T751" s="6">
        <f t="shared" ca="1" si="96"/>
        <v>1</v>
      </c>
      <c r="U751" s="6" t="str">
        <f t="shared" ca="1" si="97"/>
        <v/>
      </c>
      <c r="V751" s="6" t="str">
        <f t="shared" ca="1" si="98"/>
        <v/>
      </c>
      <c r="W751" s="6">
        <f t="shared" ca="1" si="98"/>
        <v>1</v>
      </c>
      <c r="X751" s="6" t="str">
        <f t="shared" ca="1" si="98"/>
        <v/>
      </c>
      <c r="Y751" s="6">
        <f t="shared" ca="1" si="99"/>
        <v>1</v>
      </c>
    </row>
    <row r="752" spans="1:25" hidden="1" x14ac:dyDescent="0.25">
      <c r="A752" s="8">
        <f t="shared" ca="1" si="102"/>
        <v>2</v>
      </c>
      <c r="B752" s="8">
        <f t="shared" ca="1" si="100"/>
        <v>2</v>
      </c>
      <c r="C752" s="8">
        <f t="shared" ca="1" si="100"/>
        <v>6</v>
      </c>
      <c r="D752" s="8">
        <f t="shared" ca="1" si="100"/>
        <v>3</v>
      </c>
      <c r="E752" s="8">
        <f t="shared" ca="1" si="100"/>
        <v>2</v>
      </c>
      <c r="F752" s="8">
        <f t="shared" ca="1" si="100"/>
        <v>3</v>
      </c>
      <c r="G752" s="6" cm="1">
        <f t="array" aca="1" ref="G752" ca="1">SUM(IF(ISNUMBER(FIND($A$4:$F$4,G$4)),$A752:$F752,0))</f>
        <v>8</v>
      </c>
      <c r="H752" s="6" cm="1">
        <f t="array" aca="1" ref="H752" ca="1">SUM(IF(ISNUMBER(FIND($A$4:$F$4,H$4)),$A752:$F752,0))</f>
        <v>8</v>
      </c>
      <c r="I752" s="6" cm="1">
        <f t="array" aca="1" ref="I752" ca="1">SUM(IF(ISNUMBER(FIND($A$4:$F$4,I$4)),$A752:$F752,0))</f>
        <v>7</v>
      </c>
      <c r="J752" s="6">
        <f t="shared" ca="1" si="95"/>
        <v>8</v>
      </c>
      <c r="K752" s="6">
        <f ca="1">SMALL($J$5:$J$1004,ROWS($J$5:J752))</f>
        <v>13</v>
      </c>
      <c r="L752" s="7">
        <f ca="1">ROWS($J$5:J752)/COUNT($J$5:$J$1004)</f>
        <v>0.748</v>
      </c>
      <c r="M752" s="7"/>
      <c r="N752" s="7"/>
      <c r="O752" s="7"/>
      <c r="P752" s="6">
        <f t="shared" ca="1" si="101"/>
        <v>1</v>
      </c>
      <c r="Q752" s="6">
        <f t="shared" ca="1" si="101"/>
        <v>1</v>
      </c>
      <c r="R752" s="6" t="str">
        <f t="shared" ca="1" si="101"/>
        <v/>
      </c>
      <c r="T752" s="6">
        <f t="shared" ca="1" si="96"/>
        <v>1</v>
      </c>
      <c r="U752" s="6" t="str">
        <f t="shared" ca="1" si="97"/>
        <v/>
      </c>
      <c r="V752" s="6">
        <f t="shared" ca="1" si="98"/>
        <v>1</v>
      </c>
      <c r="W752" s="6">
        <f t="shared" ca="1" si="98"/>
        <v>1</v>
      </c>
      <c r="X752" s="6" t="str">
        <f t="shared" ca="1" si="98"/>
        <v/>
      </c>
      <c r="Y752" s="6">
        <f t="shared" ca="1" si="99"/>
        <v>1</v>
      </c>
    </row>
    <row r="753" spans="1:25" hidden="1" x14ac:dyDescent="0.25">
      <c r="A753" s="8">
        <f t="shared" ca="1" si="102"/>
        <v>4</v>
      </c>
      <c r="B753" s="8">
        <f t="shared" ca="1" si="100"/>
        <v>1</v>
      </c>
      <c r="C753" s="8">
        <f t="shared" ca="1" si="100"/>
        <v>4</v>
      </c>
      <c r="D753" s="8">
        <f t="shared" ca="1" si="100"/>
        <v>6</v>
      </c>
      <c r="E753" s="8">
        <f t="shared" ca="1" si="100"/>
        <v>1</v>
      </c>
      <c r="F753" s="8">
        <f t="shared" ca="1" si="100"/>
        <v>4</v>
      </c>
      <c r="G753" s="6" cm="1">
        <f t="array" aca="1" ref="G753" ca="1">SUM(IF(ISNUMBER(FIND($A$4:$F$4,G$4)),$A753:$F753,0))</f>
        <v>8</v>
      </c>
      <c r="H753" s="6" cm="1">
        <f t="array" aca="1" ref="H753" ca="1">SUM(IF(ISNUMBER(FIND($A$4:$F$4,H$4)),$A753:$F753,0))</f>
        <v>14</v>
      </c>
      <c r="I753" s="6" cm="1">
        <f t="array" aca="1" ref="I753" ca="1">SUM(IF(ISNUMBER(FIND($A$4:$F$4,I$4)),$A753:$F753,0))</f>
        <v>6</v>
      </c>
      <c r="J753" s="6">
        <f t="shared" ca="1" si="95"/>
        <v>14</v>
      </c>
      <c r="K753" s="6">
        <f ca="1">SMALL($J$5:$J$1004,ROWS($J$5:J753))</f>
        <v>13</v>
      </c>
      <c r="L753" s="7">
        <f ca="1">ROWS($J$5:J753)/COUNT($J$5:$J$1004)</f>
        <v>0.749</v>
      </c>
      <c r="M753" s="7"/>
      <c r="N753" s="7"/>
      <c r="O753" s="7"/>
      <c r="P753" s="6" t="str">
        <f t="shared" ca="1" si="101"/>
        <v/>
      </c>
      <c r="Q753" s="6">
        <f t="shared" ca="1" si="101"/>
        <v>1</v>
      </c>
      <c r="R753" s="6" t="str">
        <f t="shared" ca="1" si="101"/>
        <v/>
      </c>
      <c r="T753" s="6">
        <f t="shared" ca="1" si="96"/>
        <v>1</v>
      </c>
      <c r="U753" s="6" t="str">
        <f t="shared" ca="1" si="97"/>
        <v/>
      </c>
      <c r="V753" s="6" t="str">
        <f t="shared" ca="1" si="98"/>
        <v/>
      </c>
      <c r="W753" s="6">
        <f t="shared" ca="1" si="98"/>
        <v>1</v>
      </c>
      <c r="X753" s="6" t="str">
        <f t="shared" ca="1" si="98"/>
        <v/>
      </c>
      <c r="Y753" s="6">
        <f t="shared" ca="1" si="99"/>
        <v>1</v>
      </c>
    </row>
    <row r="754" spans="1:25" hidden="1" x14ac:dyDescent="0.25">
      <c r="A754" s="8">
        <f t="shared" ca="1" si="102"/>
        <v>3</v>
      </c>
      <c r="B754" s="8">
        <f t="shared" ca="1" si="100"/>
        <v>2</v>
      </c>
      <c r="C754" s="8">
        <f t="shared" ca="1" si="100"/>
        <v>5</v>
      </c>
      <c r="D754" s="8">
        <f t="shared" ca="1" si="100"/>
        <v>4</v>
      </c>
      <c r="E754" s="8">
        <f t="shared" ca="1" si="100"/>
        <v>2</v>
      </c>
      <c r="F754" s="8">
        <f t="shared" ca="1" si="100"/>
        <v>2</v>
      </c>
      <c r="G754" s="6" cm="1">
        <f t="array" aca="1" ref="G754" ca="1">SUM(IF(ISNUMBER(FIND($A$4:$F$4,G$4)),$A754:$F754,0))</f>
        <v>8</v>
      </c>
      <c r="H754" s="6" cm="1">
        <f t="array" aca="1" ref="H754" ca="1">SUM(IF(ISNUMBER(FIND($A$4:$F$4,H$4)),$A754:$F754,0))</f>
        <v>9</v>
      </c>
      <c r="I754" s="6" cm="1">
        <f t="array" aca="1" ref="I754" ca="1">SUM(IF(ISNUMBER(FIND($A$4:$F$4,I$4)),$A754:$F754,0))</f>
        <v>6</v>
      </c>
      <c r="J754" s="6">
        <f t="shared" ca="1" si="95"/>
        <v>9</v>
      </c>
      <c r="K754" s="6">
        <f ca="1">SMALL($J$5:$J$1004,ROWS($J$5:J754))</f>
        <v>13</v>
      </c>
      <c r="L754" s="7">
        <f ca="1">ROWS($J$5:J754)/COUNT($J$5:$J$1004)</f>
        <v>0.75</v>
      </c>
      <c r="M754" s="7"/>
      <c r="N754" s="7"/>
      <c r="O754" s="7"/>
      <c r="P754" s="6" t="str">
        <f t="shared" ca="1" si="101"/>
        <v/>
      </c>
      <c r="Q754" s="6">
        <f t="shared" ca="1" si="101"/>
        <v>1</v>
      </c>
      <c r="R754" s="6" t="str">
        <f t="shared" ca="1" si="101"/>
        <v/>
      </c>
      <c r="T754" s="6">
        <f t="shared" ca="1" si="96"/>
        <v>1</v>
      </c>
      <c r="U754" s="6" t="str">
        <f t="shared" ca="1" si="97"/>
        <v/>
      </c>
      <c r="V754" s="6" t="str">
        <f t="shared" ca="1" si="98"/>
        <v/>
      </c>
      <c r="W754" s="6">
        <f t="shared" ca="1" si="98"/>
        <v>1</v>
      </c>
      <c r="X754" s="6" t="str">
        <f t="shared" ca="1" si="98"/>
        <v/>
      </c>
      <c r="Y754" s="6">
        <f t="shared" ca="1" si="99"/>
        <v>1</v>
      </c>
    </row>
    <row r="755" spans="1:25" hidden="1" x14ac:dyDescent="0.25">
      <c r="A755" s="8">
        <f t="shared" ca="1" si="102"/>
        <v>2</v>
      </c>
      <c r="B755" s="8">
        <f t="shared" ca="1" si="100"/>
        <v>5</v>
      </c>
      <c r="C755" s="8">
        <f t="shared" ca="1" si="100"/>
        <v>8</v>
      </c>
      <c r="D755" s="8">
        <f t="shared" ca="1" si="100"/>
        <v>6</v>
      </c>
      <c r="E755" s="8">
        <f t="shared" ca="1" si="100"/>
        <v>3</v>
      </c>
      <c r="F755" s="8">
        <f t="shared" ca="1" si="100"/>
        <v>3</v>
      </c>
      <c r="G755" s="6" cm="1">
        <f t="array" aca="1" ref="G755" ca="1">SUM(IF(ISNUMBER(FIND($A$4:$F$4,G$4)),$A755:$F755,0))</f>
        <v>10</v>
      </c>
      <c r="H755" s="6" cm="1">
        <f t="array" aca="1" ref="H755" ca="1">SUM(IF(ISNUMBER(FIND($A$4:$F$4,H$4)),$A755:$F755,0))</f>
        <v>11</v>
      </c>
      <c r="I755" s="6" cm="1">
        <f t="array" aca="1" ref="I755" ca="1">SUM(IF(ISNUMBER(FIND($A$4:$F$4,I$4)),$A755:$F755,0))</f>
        <v>11</v>
      </c>
      <c r="J755" s="6">
        <f t="shared" ca="1" si="95"/>
        <v>11</v>
      </c>
      <c r="K755" s="6">
        <f ca="1">SMALL($J$5:$J$1004,ROWS($J$5:J755))</f>
        <v>13</v>
      </c>
      <c r="L755" s="7">
        <f ca="1">ROWS($J$5:J755)/COUNT($J$5:$J$1004)</f>
        <v>0.751</v>
      </c>
      <c r="M755" s="7"/>
      <c r="N755" s="7"/>
      <c r="O755" s="7"/>
      <c r="P755" s="6" t="str">
        <f t="shared" ca="1" si="101"/>
        <v/>
      </c>
      <c r="Q755" s="6">
        <f t="shared" ca="1" si="101"/>
        <v>1</v>
      </c>
      <c r="R755" s="6">
        <f t="shared" ca="1" si="101"/>
        <v>1</v>
      </c>
      <c r="T755" s="6">
        <f t="shared" ca="1" si="96"/>
        <v>1</v>
      </c>
      <c r="U755" s="6">
        <f t="shared" ca="1" si="97"/>
        <v>1</v>
      </c>
      <c r="V755" s="6" t="str">
        <f t="shared" ca="1" si="98"/>
        <v/>
      </c>
      <c r="W755" s="6">
        <f t="shared" ca="1" si="98"/>
        <v>1</v>
      </c>
      <c r="X755" s="6">
        <f t="shared" ca="1" si="98"/>
        <v>1</v>
      </c>
      <c r="Y755" s="6">
        <f t="shared" ca="1" si="99"/>
        <v>1</v>
      </c>
    </row>
    <row r="756" spans="1:25" hidden="1" x14ac:dyDescent="0.25">
      <c r="A756" s="8">
        <f t="shared" ca="1" si="102"/>
        <v>4</v>
      </c>
      <c r="B756" s="8">
        <f t="shared" ca="1" si="100"/>
        <v>1</v>
      </c>
      <c r="C756" s="8">
        <f t="shared" ca="1" si="100"/>
        <v>6</v>
      </c>
      <c r="D756" s="8">
        <f t="shared" ca="1" si="100"/>
        <v>2</v>
      </c>
      <c r="E756" s="8">
        <f t="shared" ca="1" si="100"/>
        <v>3</v>
      </c>
      <c r="F756" s="8">
        <f t="shared" ca="1" si="100"/>
        <v>3</v>
      </c>
      <c r="G756" s="6" cm="1">
        <f t="array" aca="1" ref="G756" ca="1">SUM(IF(ISNUMBER(FIND($A$4:$F$4,G$4)),$A756:$F756,0))</f>
        <v>10</v>
      </c>
      <c r="H756" s="6" cm="1">
        <f t="array" aca="1" ref="H756" ca="1">SUM(IF(ISNUMBER(FIND($A$4:$F$4,H$4)),$A756:$F756,0))</f>
        <v>9</v>
      </c>
      <c r="I756" s="6" cm="1">
        <f t="array" aca="1" ref="I756" ca="1">SUM(IF(ISNUMBER(FIND($A$4:$F$4,I$4)),$A756:$F756,0))</f>
        <v>7</v>
      </c>
      <c r="J756" s="6">
        <f t="shared" ca="1" si="95"/>
        <v>10</v>
      </c>
      <c r="K756" s="6">
        <f ca="1">SMALL($J$5:$J$1004,ROWS($J$5:J756))</f>
        <v>13</v>
      </c>
      <c r="L756" s="7">
        <f ca="1">ROWS($J$5:J756)/COUNT($J$5:$J$1004)</f>
        <v>0.752</v>
      </c>
      <c r="M756" s="7"/>
      <c r="N756" s="7"/>
      <c r="O756" s="7"/>
      <c r="P756" s="6">
        <f t="shared" ca="1" si="101"/>
        <v>1</v>
      </c>
      <c r="Q756" s="6" t="str">
        <f t="shared" ca="1" si="101"/>
        <v/>
      </c>
      <c r="R756" s="6" t="str">
        <f t="shared" ca="1" si="101"/>
        <v/>
      </c>
      <c r="T756" s="6">
        <f t="shared" ca="1" si="96"/>
        <v>1</v>
      </c>
      <c r="U756" s="6" t="str">
        <f t="shared" ca="1" si="97"/>
        <v/>
      </c>
      <c r="V756" s="6">
        <f t="shared" ca="1" si="98"/>
        <v>1</v>
      </c>
      <c r="W756" s="6" t="str">
        <f t="shared" ca="1" si="98"/>
        <v/>
      </c>
      <c r="X756" s="6" t="str">
        <f t="shared" ca="1" si="98"/>
        <v/>
      </c>
      <c r="Y756" s="6">
        <f t="shared" ca="1" si="99"/>
        <v>0</v>
      </c>
    </row>
    <row r="757" spans="1:25" hidden="1" x14ac:dyDescent="0.25">
      <c r="A757" s="8">
        <f t="shared" ca="1" si="102"/>
        <v>2</v>
      </c>
      <c r="B757" s="8">
        <f t="shared" ca="1" si="100"/>
        <v>3</v>
      </c>
      <c r="C757" s="8">
        <f t="shared" ca="1" si="100"/>
        <v>8</v>
      </c>
      <c r="D757" s="8">
        <f t="shared" ca="1" si="100"/>
        <v>4</v>
      </c>
      <c r="E757" s="8">
        <f t="shared" ca="1" si="100"/>
        <v>2</v>
      </c>
      <c r="F757" s="8">
        <f t="shared" ca="1" si="100"/>
        <v>3</v>
      </c>
      <c r="G757" s="6" cm="1">
        <f t="array" aca="1" ref="G757" ca="1">SUM(IF(ISNUMBER(FIND($A$4:$F$4,G$4)),$A757:$F757,0))</f>
        <v>10</v>
      </c>
      <c r="H757" s="6" cm="1">
        <f t="array" aca="1" ref="H757" ca="1">SUM(IF(ISNUMBER(FIND($A$4:$F$4,H$4)),$A757:$F757,0))</f>
        <v>9</v>
      </c>
      <c r="I757" s="6" cm="1">
        <f t="array" aca="1" ref="I757" ca="1">SUM(IF(ISNUMBER(FIND($A$4:$F$4,I$4)),$A757:$F757,0))</f>
        <v>8</v>
      </c>
      <c r="J757" s="6">
        <f t="shared" ca="1" si="95"/>
        <v>10</v>
      </c>
      <c r="K757" s="6">
        <f ca="1">SMALL($J$5:$J$1004,ROWS($J$5:J757))</f>
        <v>13</v>
      </c>
      <c r="L757" s="7">
        <f ca="1">ROWS($J$5:J757)/COUNT($J$5:$J$1004)</f>
        <v>0.753</v>
      </c>
      <c r="M757" s="7"/>
      <c r="N757" s="7"/>
      <c r="O757" s="7"/>
      <c r="P757" s="6">
        <f t="shared" ca="1" si="101"/>
        <v>1</v>
      </c>
      <c r="Q757" s="6" t="str">
        <f t="shared" ca="1" si="101"/>
        <v/>
      </c>
      <c r="R757" s="6" t="str">
        <f t="shared" ca="1" si="101"/>
        <v/>
      </c>
      <c r="T757" s="6">
        <f t="shared" ca="1" si="96"/>
        <v>1</v>
      </c>
      <c r="U757" s="6" t="str">
        <f t="shared" ca="1" si="97"/>
        <v/>
      </c>
      <c r="V757" s="6">
        <f t="shared" ca="1" si="98"/>
        <v>1</v>
      </c>
      <c r="W757" s="6" t="str">
        <f t="shared" ca="1" si="98"/>
        <v/>
      </c>
      <c r="X757" s="6" t="str">
        <f t="shared" ca="1" si="98"/>
        <v/>
      </c>
      <c r="Y757" s="6">
        <f t="shared" ca="1" si="99"/>
        <v>0</v>
      </c>
    </row>
    <row r="758" spans="1:25" hidden="1" x14ac:dyDescent="0.25">
      <c r="A758" s="8">
        <f t="shared" ca="1" si="102"/>
        <v>3</v>
      </c>
      <c r="B758" s="8">
        <f t="shared" ca="1" si="100"/>
        <v>2</v>
      </c>
      <c r="C758" s="8">
        <f t="shared" ca="1" si="100"/>
        <v>4</v>
      </c>
      <c r="D758" s="8">
        <f t="shared" ca="1" si="100"/>
        <v>2</v>
      </c>
      <c r="E758" s="8">
        <f t="shared" ca="1" si="100"/>
        <v>3</v>
      </c>
      <c r="F758" s="8">
        <f t="shared" ca="1" si="100"/>
        <v>3</v>
      </c>
      <c r="G758" s="6" cm="1">
        <f t="array" aca="1" ref="G758" ca="1">SUM(IF(ISNUMBER(FIND($A$4:$F$4,G$4)),$A758:$F758,0))</f>
        <v>7</v>
      </c>
      <c r="H758" s="6" cm="1">
        <f t="array" aca="1" ref="H758" ca="1">SUM(IF(ISNUMBER(FIND($A$4:$F$4,H$4)),$A758:$F758,0))</f>
        <v>8</v>
      </c>
      <c r="I758" s="6" cm="1">
        <f t="array" aca="1" ref="I758" ca="1">SUM(IF(ISNUMBER(FIND($A$4:$F$4,I$4)),$A758:$F758,0))</f>
        <v>8</v>
      </c>
      <c r="J758" s="6">
        <f t="shared" ca="1" si="95"/>
        <v>8</v>
      </c>
      <c r="K758" s="6">
        <f ca="1">SMALL($J$5:$J$1004,ROWS($J$5:J758))</f>
        <v>13</v>
      </c>
      <c r="L758" s="7">
        <f ca="1">ROWS($J$5:J758)/COUNT($J$5:$J$1004)</f>
        <v>0.754</v>
      </c>
      <c r="M758" s="7"/>
      <c r="N758" s="7"/>
      <c r="O758" s="7"/>
      <c r="P758" s="6" t="str">
        <f t="shared" ca="1" si="101"/>
        <v/>
      </c>
      <c r="Q758" s="6">
        <f t="shared" ca="1" si="101"/>
        <v>1</v>
      </c>
      <c r="R758" s="6">
        <f t="shared" ca="1" si="101"/>
        <v>1</v>
      </c>
      <c r="T758" s="6">
        <f t="shared" ca="1" si="96"/>
        <v>1</v>
      </c>
      <c r="U758" s="6">
        <f t="shared" ca="1" si="97"/>
        <v>1</v>
      </c>
      <c r="V758" s="6" t="str">
        <f t="shared" ca="1" si="98"/>
        <v/>
      </c>
      <c r="W758" s="6">
        <f t="shared" ca="1" si="98"/>
        <v>1</v>
      </c>
      <c r="X758" s="6">
        <f t="shared" ca="1" si="98"/>
        <v>1</v>
      </c>
      <c r="Y758" s="6">
        <f t="shared" ca="1" si="99"/>
        <v>1</v>
      </c>
    </row>
    <row r="759" spans="1:25" hidden="1" x14ac:dyDescent="0.25">
      <c r="A759" s="8">
        <f t="shared" ca="1" si="102"/>
        <v>5</v>
      </c>
      <c r="B759" s="8">
        <f t="shared" ca="1" si="100"/>
        <v>4</v>
      </c>
      <c r="C759" s="8">
        <f t="shared" ca="1" si="100"/>
        <v>4</v>
      </c>
      <c r="D759" s="8">
        <f t="shared" ca="1" si="100"/>
        <v>4</v>
      </c>
      <c r="E759" s="8">
        <f t="shared" ca="1" si="100"/>
        <v>1</v>
      </c>
      <c r="F759" s="8">
        <f t="shared" ca="1" si="100"/>
        <v>2</v>
      </c>
      <c r="G759" s="6" cm="1">
        <f t="array" aca="1" ref="G759" ca="1">SUM(IF(ISNUMBER(FIND($A$4:$F$4,G$4)),$A759:$F759,0))</f>
        <v>9</v>
      </c>
      <c r="H759" s="6" cm="1">
        <f t="array" aca="1" ref="H759" ca="1">SUM(IF(ISNUMBER(FIND($A$4:$F$4,H$4)),$A759:$F759,0))</f>
        <v>11</v>
      </c>
      <c r="I759" s="6" cm="1">
        <f t="array" aca="1" ref="I759" ca="1">SUM(IF(ISNUMBER(FIND($A$4:$F$4,I$4)),$A759:$F759,0))</f>
        <v>7</v>
      </c>
      <c r="J759" s="6">
        <f t="shared" ca="1" si="95"/>
        <v>11</v>
      </c>
      <c r="K759" s="6">
        <f ca="1">SMALL($J$5:$J$1004,ROWS($J$5:J759))</f>
        <v>13</v>
      </c>
      <c r="L759" s="7">
        <f ca="1">ROWS($J$5:J759)/COUNT($J$5:$J$1004)</f>
        <v>0.755</v>
      </c>
      <c r="M759" s="7"/>
      <c r="N759" s="7"/>
      <c r="O759" s="7"/>
      <c r="P759" s="6" t="str">
        <f t="shared" ca="1" si="101"/>
        <v/>
      </c>
      <c r="Q759" s="6">
        <f t="shared" ca="1" si="101"/>
        <v>1</v>
      </c>
      <c r="R759" s="6" t="str">
        <f t="shared" ca="1" si="101"/>
        <v/>
      </c>
      <c r="T759" s="6">
        <f t="shared" ca="1" si="96"/>
        <v>1</v>
      </c>
      <c r="U759" s="6" t="str">
        <f t="shared" ca="1" si="97"/>
        <v/>
      </c>
      <c r="V759" s="6" t="str">
        <f t="shared" ca="1" si="98"/>
        <v/>
      </c>
      <c r="W759" s="6">
        <f t="shared" ca="1" si="98"/>
        <v>1</v>
      </c>
      <c r="X759" s="6" t="str">
        <f t="shared" ca="1" si="98"/>
        <v/>
      </c>
      <c r="Y759" s="6">
        <f t="shared" ca="1" si="99"/>
        <v>1</v>
      </c>
    </row>
    <row r="760" spans="1:25" hidden="1" x14ac:dyDescent="0.25">
      <c r="A760" s="8">
        <f t="shared" ca="1" si="102"/>
        <v>4</v>
      </c>
      <c r="B760" s="8">
        <f t="shared" ca="1" si="100"/>
        <v>4</v>
      </c>
      <c r="C760" s="8">
        <f t="shared" ca="1" si="100"/>
        <v>5</v>
      </c>
      <c r="D760" s="8">
        <f t="shared" ca="1" si="100"/>
        <v>3</v>
      </c>
      <c r="E760" s="8">
        <f t="shared" ca="1" si="100"/>
        <v>1</v>
      </c>
      <c r="F760" s="8">
        <f t="shared" ca="1" si="100"/>
        <v>2</v>
      </c>
      <c r="G760" s="6" cm="1">
        <f t="array" aca="1" ref="G760" ca="1">SUM(IF(ISNUMBER(FIND($A$4:$F$4,G$4)),$A760:$F760,0))</f>
        <v>9</v>
      </c>
      <c r="H760" s="6" cm="1">
        <f t="array" aca="1" ref="H760" ca="1">SUM(IF(ISNUMBER(FIND($A$4:$F$4,H$4)),$A760:$F760,0))</f>
        <v>9</v>
      </c>
      <c r="I760" s="6" cm="1">
        <f t="array" aca="1" ref="I760" ca="1">SUM(IF(ISNUMBER(FIND($A$4:$F$4,I$4)),$A760:$F760,0))</f>
        <v>7</v>
      </c>
      <c r="J760" s="6">
        <f t="shared" ca="1" si="95"/>
        <v>9</v>
      </c>
      <c r="K760" s="6">
        <f ca="1">SMALL($J$5:$J$1004,ROWS($J$5:J760))</f>
        <v>13</v>
      </c>
      <c r="L760" s="7">
        <f ca="1">ROWS($J$5:J760)/COUNT($J$5:$J$1004)</f>
        <v>0.75600000000000001</v>
      </c>
      <c r="M760" s="7"/>
      <c r="N760" s="7"/>
      <c r="O760" s="7"/>
      <c r="P760" s="6">
        <f t="shared" ca="1" si="101"/>
        <v>1</v>
      </c>
      <c r="Q760" s="6">
        <f t="shared" ca="1" si="101"/>
        <v>1</v>
      </c>
      <c r="R760" s="6" t="str">
        <f t="shared" ca="1" si="101"/>
        <v/>
      </c>
      <c r="T760" s="6">
        <f t="shared" ca="1" si="96"/>
        <v>1</v>
      </c>
      <c r="U760" s="6" t="str">
        <f t="shared" ca="1" si="97"/>
        <v/>
      </c>
      <c r="V760" s="6">
        <f t="shared" ca="1" si="98"/>
        <v>1</v>
      </c>
      <c r="W760" s="6">
        <f t="shared" ca="1" si="98"/>
        <v>1</v>
      </c>
      <c r="X760" s="6" t="str">
        <f t="shared" ca="1" si="98"/>
        <v/>
      </c>
      <c r="Y760" s="6">
        <f t="shared" ca="1" si="99"/>
        <v>1</v>
      </c>
    </row>
    <row r="761" spans="1:25" hidden="1" x14ac:dyDescent="0.25">
      <c r="A761" s="8">
        <f t="shared" ca="1" si="102"/>
        <v>2</v>
      </c>
      <c r="B761" s="8">
        <f t="shared" ca="1" si="100"/>
        <v>2</v>
      </c>
      <c r="C761" s="8">
        <f t="shared" ca="1" si="100"/>
        <v>8</v>
      </c>
      <c r="D761" s="8">
        <f t="shared" ca="1" si="100"/>
        <v>2</v>
      </c>
      <c r="E761" s="8">
        <f t="shared" ca="1" si="100"/>
        <v>1</v>
      </c>
      <c r="F761" s="8">
        <f t="shared" ca="1" si="100"/>
        <v>4</v>
      </c>
      <c r="G761" s="6" cm="1">
        <f t="array" aca="1" ref="G761" ca="1">SUM(IF(ISNUMBER(FIND($A$4:$F$4,G$4)),$A761:$F761,0))</f>
        <v>10</v>
      </c>
      <c r="H761" s="6" cm="1">
        <f t="array" aca="1" ref="H761" ca="1">SUM(IF(ISNUMBER(FIND($A$4:$F$4,H$4)),$A761:$F761,0))</f>
        <v>8</v>
      </c>
      <c r="I761" s="6" cm="1">
        <f t="array" aca="1" ref="I761" ca="1">SUM(IF(ISNUMBER(FIND($A$4:$F$4,I$4)),$A761:$F761,0))</f>
        <v>7</v>
      </c>
      <c r="J761" s="6">
        <f t="shared" ca="1" si="95"/>
        <v>10</v>
      </c>
      <c r="K761" s="6">
        <f ca="1">SMALL($J$5:$J$1004,ROWS($J$5:J761))</f>
        <v>13</v>
      </c>
      <c r="L761" s="7">
        <f ca="1">ROWS($J$5:J761)/COUNT($J$5:$J$1004)</f>
        <v>0.75700000000000001</v>
      </c>
      <c r="M761" s="7"/>
      <c r="N761" s="7"/>
      <c r="O761" s="7"/>
      <c r="P761" s="6">
        <f t="shared" ca="1" si="101"/>
        <v>1</v>
      </c>
      <c r="Q761" s="6" t="str">
        <f t="shared" ca="1" si="101"/>
        <v/>
      </c>
      <c r="R761" s="6" t="str">
        <f t="shared" ca="1" si="101"/>
        <v/>
      </c>
      <c r="T761" s="6">
        <f t="shared" ca="1" si="96"/>
        <v>1</v>
      </c>
      <c r="U761" s="6" t="str">
        <f t="shared" ca="1" si="97"/>
        <v/>
      </c>
      <c r="V761" s="6">
        <f t="shared" ca="1" si="98"/>
        <v>1</v>
      </c>
      <c r="W761" s="6" t="str">
        <f t="shared" ca="1" si="98"/>
        <v/>
      </c>
      <c r="X761" s="6" t="str">
        <f t="shared" ca="1" si="98"/>
        <v/>
      </c>
      <c r="Y761" s="6">
        <f t="shared" ca="1" si="99"/>
        <v>0</v>
      </c>
    </row>
    <row r="762" spans="1:25" hidden="1" x14ac:dyDescent="0.25">
      <c r="A762" s="8">
        <f t="shared" ca="1" si="102"/>
        <v>3</v>
      </c>
      <c r="B762" s="8">
        <f t="shared" ca="1" si="100"/>
        <v>3</v>
      </c>
      <c r="C762" s="8">
        <f t="shared" ca="1" si="100"/>
        <v>7</v>
      </c>
      <c r="D762" s="8">
        <f t="shared" ca="1" si="100"/>
        <v>3</v>
      </c>
      <c r="E762" s="8">
        <f t="shared" ca="1" si="100"/>
        <v>3</v>
      </c>
      <c r="F762" s="8">
        <f t="shared" ca="1" si="100"/>
        <v>4</v>
      </c>
      <c r="G762" s="6" cm="1">
        <f t="array" aca="1" ref="G762" ca="1">SUM(IF(ISNUMBER(FIND($A$4:$F$4,G$4)),$A762:$F762,0))</f>
        <v>10</v>
      </c>
      <c r="H762" s="6" cm="1">
        <f t="array" aca="1" ref="H762" ca="1">SUM(IF(ISNUMBER(FIND($A$4:$F$4,H$4)),$A762:$F762,0))</f>
        <v>10</v>
      </c>
      <c r="I762" s="6" cm="1">
        <f t="array" aca="1" ref="I762" ca="1">SUM(IF(ISNUMBER(FIND($A$4:$F$4,I$4)),$A762:$F762,0))</f>
        <v>10</v>
      </c>
      <c r="J762" s="6">
        <f t="shared" ca="1" si="95"/>
        <v>10</v>
      </c>
      <c r="K762" s="6">
        <f ca="1">SMALL($J$5:$J$1004,ROWS($J$5:J762))</f>
        <v>13</v>
      </c>
      <c r="L762" s="7">
        <f ca="1">ROWS($J$5:J762)/COUNT($J$5:$J$1004)</f>
        <v>0.75800000000000001</v>
      </c>
      <c r="M762" s="7"/>
      <c r="N762" s="7"/>
      <c r="O762" s="7"/>
      <c r="P762" s="6">
        <f t="shared" ca="1" si="101"/>
        <v>1</v>
      </c>
      <c r="Q762" s="6">
        <f t="shared" ca="1" si="101"/>
        <v>1</v>
      </c>
      <c r="R762" s="6">
        <f t="shared" ca="1" si="101"/>
        <v>1</v>
      </c>
      <c r="T762" s="6">
        <f t="shared" ca="1" si="96"/>
        <v>1</v>
      </c>
      <c r="U762" s="6">
        <f t="shared" ca="1" si="97"/>
        <v>1</v>
      </c>
      <c r="V762" s="6">
        <f t="shared" ca="1" si="98"/>
        <v>1</v>
      </c>
      <c r="W762" s="6">
        <f t="shared" ca="1" si="98"/>
        <v>1</v>
      </c>
      <c r="X762" s="6">
        <f t="shared" ca="1" si="98"/>
        <v>1</v>
      </c>
      <c r="Y762" s="6">
        <f t="shared" ca="1" si="99"/>
        <v>1</v>
      </c>
    </row>
    <row r="763" spans="1:25" hidden="1" x14ac:dyDescent="0.25">
      <c r="A763" s="8">
        <f t="shared" ca="1" si="102"/>
        <v>5</v>
      </c>
      <c r="B763" s="8">
        <f t="shared" ca="1" si="100"/>
        <v>2</v>
      </c>
      <c r="C763" s="8">
        <f t="shared" ca="1" si="100"/>
        <v>6</v>
      </c>
      <c r="D763" s="8">
        <f t="shared" ca="1" si="100"/>
        <v>4</v>
      </c>
      <c r="E763" s="8">
        <f t="shared" ca="1" si="100"/>
        <v>2</v>
      </c>
      <c r="F763" s="8">
        <f t="shared" ca="1" si="100"/>
        <v>3</v>
      </c>
      <c r="G763" s="6" cm="1">
        <f t="array" aca="1" ref="G763" ca="1">SUM(IF(ISNUMBER(FIND($A$4:$F$4,G$4)),$A763:$F763,0))</f>
        <v>11</v>
      </c>
      <c r="H763" s="6" cm="1">
        <f t="array" aca="1" ref="H763" ca="1">SUM(IF(ISNUMBER(FIND($A$4:$F$4,H$4)),$A763:$F763,0))</f>
        <v>12</v>
      </c>
      <c r="I763" s="6" cm="1">
        <f t="array" aca="1" ref="I763" ca="1">SUM(IF(ISNUMBER(FIND($A$4:$F$4,I$4)),$A763:$F763,0))</f>
        <v>7</v>
      </c>
      <c r="J763" s="6">
        <f t="shared" ca="1" si="95"/>
        <v>12</v>
      </c>
      <c r="K763" s="6">
        <f ca="1">SMALL($J$5:$J$1004,ROWS($J$5:J763))</f>
        <v>13</v>
      </c>
      <c r="L763" s="7">
        <f ca="1">ROWS($J$5:J763)/COUNT($J$5:$J$1004)</f>
        <v>0.75900000000000001</v>
      </c>
      <c r="M763" s="7"/>
      <c r="N763" s="7"/>
      <c r="O763" s="7"/>
      <c r="P763" s="6" t="str">
        <f t="shared" ca="1" si="101"/>
        <v/>
      </c>
      <c r="Q763" s="6">
        <f t="shared" ca="1" si="101"/>
        <v>1</v>
      </c>
      <c r="R763" s="6" t="str">
        <f t="shared" ca="1" si="101"/>
        <v/>
      </c>
      <c r="T763" s="6">
        <f t="shared" ca="1" si="96"/>
        <v>1</v>
      </c>
      <c r="U763" s="6" t="str">
        <f t="shared" ca="1" si="97"/>
        <v/>
      </c>
      <c r="V763" s="6" t="str">
        <f t="shared" ca="1" si="98"/>
        <v/>
      </c>
      <c r="W763" s="6">
        <f t="shared" ca="1" si="98"/>
        <v>1</v>
      </c>
      <c r="X763" s="6" t="str">
        <f t="shared" ca="1" si="98"/>
        <v/>
      </c>
      <c r="Y763" s="6">
        <f t="shared" ca="1" si="99"/>
        <v>1</v>
      </c>
    </row>
    <row r="764" spans="1:25" hidden="1" x14ac:dyDescent="0.25">
      <c r="A764" s="8">
        <f t="shared" ca="1" si="102"/>
        <v>2</v>
      </c>
      <c r="B764" s="8">
        <f t="shared" ca="1" si="100"/>
        <v>3</v>
      </c>
      <c r="C764" s="8">
        <f t="shared" ca="1" si="100"/>
        <v>5</v>
      </c>
      <c r="D764" s="8">
        <f t="shared" ca="1" si="100"/>
        <v>3</v>
      </c>
      <c r="E764" s="8">
        <f t="shared" ca="1" si="100"/>
        <v>2</v>
      </c>
      <c r="F764" s="8">
        <f t="shared" ca="1" si="100"/>
        <v>3</v>
      </c>
      <c r="G764" s="6" cm="1">
        <f t="array" aca="1" ref="G764" ca="1">SUM(IF(ISNUMBER(FIND($A$4:$F$4,G$4)),$A764:$F764,0))</f>
        <v>7</v>
      </c>
      <c r="H764" s="6" cm="1">
        <f t="array" aca="1" ref="H764" ca="1">SUM(IF(ISNUMBER(FIND($A$4:$F$4,H$4)),$A764:$F764,0))</f>
        <v>8</v>
      </c>
      <c r="I764" s="6" cm="1">
        <f t="array" aca="1" ref="I764" ca="1">SUM(IF(ISNUMBER(FIND($A$4:$F$4,I$4)),$A764:$F764,0))</f>
        <v>8</v>
      </c>
      <c r="J764" s="6">
        <f t="shared" ca="1" si="95"/>
        <v>8</v>
      </c>
      <c r="K764" s="6">
        <f ca="1">SMALL($J$5:$J$1004,ROWS($J$5:J764))</f>
        <v>13</v>
      </c>
      <c r="L764" s="7">
        <f ca="1">ROWS($J$5:J764)/COUNT($J$5:$J$1004)</f>
        <v>0.76</v>
      </c>
      <c r="M764" s="7"/>
      <c r="N764" s="7"/>
      <c r="O764" s="7"/>
      <c r="P764" s="6" t="str">
        <f t="shared" ca="1" si="101"/>
        <v/>
      </c>
      <c r="Q764" s="6">
        <f t="shared" ca="1" si="101"/>
        <v>1</v>
      </c>
      <c r="R764" s="6">
        <f t="shared" ca="1" si="101"/>
        <v>1</v>
      </c>
      <c r="T764" s="6">
        <f t="shared" ca="1" si="96"/>
        <v>1</v>
      </c>
      <c r="U764" s="6">
        <f t="shared" ca="1" si="97"/>
        <v>1</v>
      </c>
      <c r="V764" s="6" t="str">
        <f t="shared" ca="1" si="98"/>
        <v/>
      </c>
      <c r="W764" s="6">
        <f t="shared" ca="1" si="98"/>
        <v>1</v>
      </c>
      <c r="X764" s="6">
        <f t="shared" ca="1" si="98"/>
        <v>1</v>
      </c>
      <c r="Y764" s="6">
        <f t="shared" ca="1" si="99"/>
        <v>1</v>
      </c>
    </row>
    <row r="765" spans="1:25" hidden="1" x14ac:dyDescent="0.25">
      <c r="A765" s="8">
        <f t="shared" ca="1" si="102"/>
        <v>4</v>
      </c>
      <c r="B765" s="8">
        <f t="shared" ca="1" si="100"/>
        <v>1</v>
      </c>
      <c r="C765" s="8">
        <f t="shared" ca="1" si="100"/>
        <v>7</v>
      </c>
      <c r="D765" s="8">
        <f t="shared" ca="1" si="100"/>
        <v>3</v>
      </c>
      <c r="E765" s="8">
        <f t="shared" ca="1" si="100"/>
        <v>1</v>
      </c>
      <c r="F765" s="8">
        <f t="shared" ca="1" si="100"/>
        <v>3</v>
      </c>
      <c r="G765" s="6" cm="1">
        <f t="array" aca="1" ref="G765" ca="1">SUM(IF(ISNUMBER(FIND($A$4:$F$4,G$4)),$A765:$F765,0))</f>
        <v>11</v>
      </c>
      <c r="H765" s="6" cm="1">
        <f t="array" aca="1" ref="H765" ca="1">SUM(IF(ISNUMBER(FIND($A$4:$F$4,H$4)),$A765:$F765,0))</f>
        <v>10</v>
      </c>
      <c r="I765" s="6" cm="1">
        <f t="array" aca="1" ref="I765" ca="1">SUM(IF(ISNUMBER(FIND($A$4:$F$4,I$4)),$A765:$F765,0))</f>
        <v>5</v>
      </c>
      <c r="J765" s="6">
        <f t="shared" ca="1" si="95"/>
        <v>11</v>
      </c>
      <c r="K765" s="6">
        <f ca="1">SMALL($J$5:$J$1004,ROWS($J$5:J765))</f>
        <v>13</v>
      </c>
      <c r="L765" s="7">
        <f ca="1">ROWS($J$5:J765)/COUNT($J$5:$J$1004)</f>
        <v>0.76100000000000001</v>
      </c>
      <c r="M765" s="7"/>
      <c r="N765" s="7"/>
      <c r="O765" s="7"/>
      <c r="P765" s="6">
        <f t="shared" ca="1" si="101"/>
        <v>1</v>
      </c>
      <c r="Q765" s="6" t="str">
        <f t="shared" ca="1" si="101"/>
        <v/>
      </c>
      <c r="R765" s="6" t="str">
        <f t="shared" ca="1" si="101"/>
        <v/>
      </c>
      <c r="T765" s="6">
        <f t="shared" ca="1" si="96"/>
        <v>1</v>
      </c>
      <c r="U765" s="6" t="str">
        <f t="shared" ca="1" si="97"/>
        <v/>
      </c>
      <c r="V765" s="6">
        <f t="shared" ca="1" si="98"/>
        <v>1</v>
      </c>
      <c r="W765" s="6" t="str">
        <f t="shared" ca="1" si="98"/>
        <v/>
      </c>
      <c r="X765" s="6" t="str">
        <f t="shared" ca="1" si="98"/>
        <v/>
      </c>
      <c r="Y765" s="6">
        <f t="shared" ca="1" si="99"/>
        <v>0</v>
      </c>
    </row>
    <row r="766" spans="1:25" hidden="1" x14ac:dyDescent="0.25">
      <c r="A766" s="8">
        <f t="shared" ca="1" si="102"/>
        <v>5</v>
      </c>
      <c r="B766" s="8">
        <f t="shared" ca="1" si="100"/>
        <v>3</v>
      </c>
      <c r="C766" s="8">
        <f t="shared" ca="1" si="100"/>
        <v>7</v>
      </c>
      <c r="D766" s="8">
        <f t="shared" ref="B766:F817" ca="1" si="103">RANDBETWEEN(D$2,D$3)</f>
        <v>4</v>
      </c>
      <c r="E766" s="8">
        <f t="shared" ca="1" si="103"/>
        <v>1</v>
      </c>
      <c r="F766" s="8">
        <f t="shared" ca="1" si="103"/>
        <v>4</v>
      </c>
      <c r="G766" s="6" cm="1">
        <f t="array" aca="1" ref="G766" ca="1">SUM(IF(ISNUMBER(FIND($A$4:$F$4,G$4)),$A766:$F766,0))</f>
        <v>12</v>
      </c>
      <c r="H766" s="6" cm="1">
        <f t="array" aca="1" ref="H766" ca="1">SUM(IF(ISNUMBER(FIND($A$4:$F$4,H$4)),$A766:$F766,0))</f>
        <v>13</v>
      </c>
      <c r="I766" s="6" cm="1">
        <f t="array" aca="1" ref="I766" ca="1">SUM(IF(ISNUMBER(FIND($A$4:$F$4,I$4)),$A766:$F766,0))</f>
        <v>8</v>
      </c>
      <c r="J766" s="6">
        <f t="shared" ca="1" si="95"/>
        <v>13</v>
      </c>
      <c r="K766" s="6">
        <f ca="1">SMALL($J$5:$J$1004,ROWS($J$5:J766))</f>
        <v>13</v>
      </c>
      <c r="L766" s="7">
        <f ca="1">ROWS($J$5:J766)/COUNT($J$5:$J$1004)</f>
        <v>0.76200000000000001</v>
      </c>
      <c r="M766" s="7"/>
      <c r="N766" s="7"/>
      <c r="O766" s="7"/>
      <c r="P766" s="6" t="str">
        <f t="shared" ca="1" si="101"/>
        <v/>
      </c>
      <c r="Q766" s="6">
        <f t="shared" ca="1" si="101"/>
        <v>1</v>
      </c>
      <c r="R766" s="6" t="str">
        <f t="shared" ca="1" si="101"/>
        <v/>
      </c>
      <c r="T766" s="6">
        <f t="shared" ca="1" si="96"/>
        <v>1</v>
      </c>
      <c r="U766" s="6" t="str">
        <f t="shared" ca="1" si="97"/>
        <v/>
      </c>
      <c r="V766" s="6" t="str">
        <f t="shared" ca="1" si="98"/>
        <v/>
      </c>
      <c r="W766" s="6">
        <f t="shared" ca="1" si="98"/>
        <v>1</v>
      </c>
      <c r="X766" s="6" t="str">
        <f t="shared" ca="1" si="98"/>
        <v/>
      </c>
      <c r="Y766" s="6">
        <f t="shared" ca="1" si="99"/>
        <v>1</v>
      </c>
    </row>
    <row r="767" spans="1:25" hidden="1" x14ac:dyDescent="0.25">
      <c r="A767" s="8">
        <f t="shared" ca="1" si="102"/>
        <v>5</v>
      </c>
      <c r="B767" s="8">
        <f t="shared" ca="1" si="103"/>
        <v>2</v>
      </c>
      <c r="C767" s="8">
        <f t="shared" ca="1" si="103"/>
        <v>6</v>
      </c>
      <c r="D767" s="8">
        <f t="shared" ca="1" si="103"/>
        <v>4</v>
      </c>
      <c r="E767" s="8">
        <f t="shared" ca="1" si="103"/>
        <v>2</v>
      </c>
      <c r="F767" s="8">
        <f t="shared" ca="1" si="103"/>
        <v>2</v>
      </c>
      <c r="G767" s="6" cm="1">
        <f t="array" aca="1" ref="G767" ca="1">SUM(IF(ISNUMBER(FIND($A$4:$F$4,G$4)),$A767:$F767,0))</f>
        <v>11</v>
      </c>
      <c r="H767" s="6" cm="1">
        <f t="array" aca="1" ref="H767" ca="1">SUM(IF(ISNUMBER(FIND($A$4:$F$4,H$4)),$A767:$F767,0))</f>
        <v>11</v>
      </c>
      <c r="I767" s="6" cm="1">
        <f t="array" aca="1" ref="I767" ca="1">SUM(IF(ISNUMBER(FIND($A$4:$F$4,I$4)),$A767:$F767,0))</f>
        <v>6</v>
      </c>
      <c r="J767" s="6">
        <f t="shared" ca="1" si="95"/>
        <v>11</v>
      </c>
      <c r="K767" s="6">
        <f ca="1">SMALL($J$5:$J$1004,ROWS($J$5:J767))</f>
        <v>13</v>
      </c>
      <c r="L767" s="7">
        <f ca="1">ROWS($J$5:J767)/COUNT($J$5:$J$1004)</f>
        <v>0.76300000000000001</v>
      </c>
      <c r="M767" s="7"/>
      <c r="N767" s="7"/>
      <c r="O767" s="7"/>
      <c r="P767" s="6">
        <f t="shared" ca="1" si="101"/>
        <v>1</v>
      </c>
      <c r="Q767" s="6">
        <f t="shared" ca="1" si="101"/>
        <v>1</v>
      </c>
      <c r="R767" s="6" t="str">
        <f t="shared" ca="1" si="101"/>
        <v/>
      </c>
      <c r="T767" s="6">
        <f t="shared" ca="1" si="96"/>
        <v>1</v>
      </c>
      <c r="U767" s="6" t="str">
        <f t="shared" ca="1" si="97"/>
        <v/>
      </c>
      <c r="V767" s="6">
        <f t="shared" ca="1" si="98"/>
        <v>1</v>
      </c>
      <c r="W767" s="6">
        <f t="shared" ca="1" si="98"/>
        <v>1</v>
      </c>
      <c r="X767" s="6" t="str">
        <f t="shared" ca="1" si="98"/>
        <v/>
      </c>
      <c r="Y767" s="6">
        <f t="shared" ca="1" si="99"/>
        <v>1</v>
      </c>
    </row>
    <row r="768" spans="1:25" hidden="1" x14ac:dyDescent="0.25">
      <c r="A768" s="8">
        <f t="shared" ca="1" si="102"/>
        <v>4</v>
      </c>
      <c r="B768" s="8">
        <f t="shared" ca="1" si="103"/>
        <v>5</v>
      </c>
      <c r="C768" s="8">
        <f t="shared" ca="1" si="103"/>
        <v>5</v>
      </c>
      <c r="D768" s="8">
        <f t="shared" ca="1" si="103"/>
        <v>2</v>
      </c>
      <c r="E768" s="8">
        <f t="shared" ca="1" si="103"/>
        <v>3</v>
      </c>
      <c r="F768" s="8">
        <f t="shared" ca="1" si="103"/>
        <v>4</v>
      </c>
      <c r="G768" s="6" cm="1">
        <f t="array" aca="1" ref="G768" ca="1">SUM(IF(ISNUMBER(FIND($A$4:$F$4,G$4)),$A768:$F768,0))</f>
        <v>9</v>
      </c>
      <c r="H768" s="6" cm="1">
        <f t="array" aca="1" ref="H768" ca="1">SUM(IF(ISNUMBER(FIND($A$4:$F$4,H$4)),$A768:$F768,0))</f>
        <v>10</v>
      </c>
      <c r="I768" s="6" cm="1">
        <f t="array" aca="1" ref="I768" ca="1">SUM(IF(ISNUMBER(FIND($A$4:$F$4,I$4)),$A768:$F768,0))</f>
        <v>12</v>
      </c>
      <c r="J768" s="6">
        <f t="shared" ca="1" si="95"/>
        <v>12</v>
      </c>
      <c r="K768" s="6">
        <f ca="1">SMALL($J$5:$J$1004,ROWS($J$5:J768))</f>
        <v>13</v>
      </c>
      <c r="L768" s="7">
        <f ca="1">ROWS($J$5:J768)/COUNT($J$5:$J$1004)</f>
        <v>0.76400000000000001</v>
      </c>
      <c r="M768" s="7"/>
      <c r="N768" s="7"/>
      <c r="O768" s="7"/>
      <c r="P768" s="6" t="str">
        <f t="shared" ca="1" si="101"/>
        <v/>
      </c>
      <c r="Q768" s="6" t="str">
        <f t="shared" ca="1" si="101"/>
        <v/>
      </c>
      <c r="R768" s="6">
        <f t="shared" ca="1" si="101"/>
        <v>1</v>
      </c>
      <c r="T768" s="6">
        <f t="shared" ca="1" si="96"/>
        <v>0</v>
      </c>
      <c r="U768" s="6">
        <f t="shared" ca="1" si="97"/>
        <v>1</v>
      </c>
      <c r="V768" s="6" t="str">
        <f t="shared" ca="1" si="98"/>
        <v/>
      </c>
      <c r="W768" s="6" t="str">
        <f t="shared" ca="1" si="98"/>
        <v/>
      </c>
      <c r="X768" s="6">
        <f t="shared" ca="1" si="98"/>
        <v>1</v>
      </c>
      <c r="Y768" s="6">
        <f t="shared" ca="1" si="99"/>
        <v>1</v>
      </c>
    </row>
    <row r="769" spans="1:25" hidden="1" x14ac:dyDescent="0.25">
      <c r="A769" s="8">
        <f t="shared" ca="1" si="102"/>
        <v>2</v>
      </c>
      <c r="B769" s="8">
        <f t="shared" ca="1" si="103"/>
        <v>3</v>
      </c>
      <c r="C769" s="8">
        <f t="shared" ca="1" si="103"/>
        <v>4</v>
      </c>
      <c r="D769" s="8">
        <f t="shared" ca="1" si="103"/>
        <v>2</v>
      </c>
      <c r="E769" s="8">
        <f t="shared" ca="1" si="103"/>
        <v>2</v>
      </c>
      <c r="F769" s="8">
        <f t="shared" ca="1" si="103"/>
        <v>3</v>
      </c>
      <c r="G769" s="6" cm="1">
        <f t="array" aca="1" ref="G769" ca="1">SUM(IF(ISNUMBER(FIND($A$4:$F$4,G$4)),$A769:$F769,0))</f>
        <v>6</v>
      </c>
      <c r="H769" s="6" cm="1">
        <f t="array" aca="1" ref="H769" ca="1">SUM(IF(ISNUMBER(FIND($A$4:$F$4,H$4)),$A769:$F769,0))</f>
        <v>7</v>
      </c>
      <c r="I769" s="6" cm="1">
        <f t="array" aca="1" ref="I769" ca="1">SUM(IF(ISNUMBER(FIND($A$4:$F$4,I$4)),$A769:$F769,0))</f>
        <v>8</v>
      </c>
      <c r="J769" s="6">
        <f t="shared" ca="1" si="95"/>
        <v>8</v>
      </c>
      <c r="K769" s="6">
        <f ca="1">SMALL($J$5:$J$1004,ROWS($J$5:J769))</f>
        <v>13</v>
      </c>
      <c r="L769" s="7">
        <f ca="1">ROWS($J$5:J769)/COUNT($J$5:$J$1004)</f>
        <v>0.76500000000000001</v>
      </c>
      <c r="M769" s="7"/>
      <c r="N769" s="7"/>
      <c r="O769" s="7"/>
      <c r="P769" s="6" t="str">
        <f t="shared" ca="1" si="101"/>
        <v/>
      </c>
      <c r="Q769" s="6" t="str">
        <f t="shared" ca="1" si="101"/>
        <v/>
      </c>
      <c r="R769" s="6">
        <f t="shared" ca="1" si="101"/>
        <v>1</v>
      </c>
      <c r="T769" s="6">
        <f t="shared" ca="1" si="96"/>
        <v>0</v>
      </c>
      <c r="U769" s="6">
        <f t="shared" ca="1" si="97"/>
        <v>1</v>
      </c>
      <c r="V769" s="6" t="str">
        <f t="shared" ca="1" si="98"/>
        <v/>
      </c>
      <c r="W769" s="6" t="str">
        <f t="shared" ca="1" si="98"/>
        <v/>
      </c>
      <c r="X769" s="6">
        <f t="shared" ca="1" si="98"/>
        <v>1</v>
      </c>
      <c r="Y769" s="6">
        <f t="shared" ca="1" si="99"/>
        <v>1</v>
      </c>
    </row>
    <row r="770" spans="1:25" hidden="1" x14ac:dyDescent="0.25">
      <c r="A770" s="8">
        <f t="shared" ca="1" si="102"/>
        <v>2</v>
      </c>
      <c r="B770" s="8">
        <f t="shared" ca="1" si="103"/>
        <v>1</v>
      </c>
      <c r="C770" s="8">
        <f t="shared" ca="1" si="103"/>
        <v>8</v>
      </c>
      <c r="D770" s="8">
        <f t="shared" ca="1" si="103"/>
        <v>6</v>
      </c>
      <c r="E770" s="8">
        <f t="shared" ca="1" si="103"/>
        <v>3</v>
      </c>
      <c r="F770" s="8">
        <f t="shared" ca="1" si="103"/>
        <v>2</v>
      </c>
      <c r="G770" s="6" cm="1">
        <f t="array" aca="1" ref="G770" ca="1">SUM(IF(ISNUMBER(FIND($A$4:$F$4,G$4)),$A770:$F770,0))</f>
        <v>10</v>
      </c>
      <c r="H770" s="6" cm="1">
        <f t="array" aca="1" ref="H770" ca="1">SUM(IF(ISNUMBER(FIND($A$4:$F$4,H$4)),$A770:$F770,0))</f>
        <v>10</v>
      </c>
      <c r="I770" s="6" cm="1">
        <f t="array" aca="1" ref="I770" ca="1">SUM(IF(ISNUMBER(FIND($A$4:$F$4,I$4)),$A770:$F770,0))</f>
        <v>6</v>
      </c>
      <c r="J770" s="6">
        <f t="shared" ca="1" si="95"/>
        <v>10</v>
      </c>
      <c r="K770" s="6">
        <f ca="1">SMALL($J$5:$J$1004,ROWS($J$5:J770))</f>
        <v>13</v>
      </c>
      <c r="L770" s="7">
        <f ca="1">ROWS($J$5:J770)/COUNT($J$5:$J$1004)</f>
        <v>0.76600000000000001</v>
      </c>
      <c r="M770" s="7"/>
      <c r="N770" s="7"/>
      <c r="O770" s="7"/>
      <c r="P770" s="6">
        <f t="shared" ca="1" si="101"/>
        <v>1</v>
      </c>
      <c r="Q770" s="6">
        <f t="shared" ca="1" si="101"/>
        <v>1</v>
      </c>
      <c r="R770" s="6" t="str">
        <f t="shared" ca="1" si="101"/>
        <v/>
      </c>
      <c r="T770" s="6">
        <f t="shared" ca="1" si="96"/>
        <v>1</v>
      </c>
      <c r="U770" s="6" t="str">
        <f t="shared" ca="1" si="97"/>
        <v/>
      </c>
      <c r="V770" s="6">
        <f t="shared" ca="1" si="98"/>
        <v>1</v>
      </c>
      <c r="W770" s="6">
        <f t="shared" ca="1" si="98"/>
        <v>1</v>
      </c>
      <c r="X770" s="6" t="str">
        <f t="shared" ca="1" si="98"/>
        <v/>
      </c>
      <c r="Y770" s="6">
        <f t="shared" ca="1" si="99"/>
        <v>1</v>
      </c>
    </row>
    <row r="771" spans="1:25" hidden="1" x14ac:dyDescent="0.25">
      <c r="A771" s="8">
        <f t="shared" ca="1" si="102"/>
        <v>4</v>
      </c>
      <c r="B771" s="8">
        <f t="shared" ca="1" si="103"/>
        <v>2</v>
      </c>
      <c r="C771" s="8">
        <f t="shared" ca="1" si="103"/>
        <v>5</v>
      </c>
      <c r="D771" s="8">
        <f t="shared" ca="1" si="103"/>
        <v>4</v>
      </c>
      <c r="E771" s="8">
        <f t="shared" ca="1" si="103"/>
        <v>3</v>
      </c>
      <c r="F771" s="8">
        <f t="shared" ca="1" si="103"/>
        <v>3</v>
      </c>
      <c r="G771" s="6" cm="1">
        <f t="array" aca="1" ref="G771" ca="1">SUM(IF(ISNUMBER(FIND($A$4:$F$4,G$4)),$A771:$F771,0))</f>
        <v>9</v>
      </c>
      <c r="H771" s="6" cm="1">
        <f t="array" aca="1" ref="H771" ca="1">SUM(IF(ISNUMBER(FIND($A$4:$F$4,H$4)),$A771:$F771,0))</f>
        <v>11</v>
      </c>
      <c r="I771" s="6" cm="1">
        <f t="array" aca="1" ref="I771" ca="1">SUM(IF(ISNUMBER(FIND($A$4:$F$4,I$4)),$A771:$F771,0))</f>
        <v>8</v>
      </c>
      <c r="J771" s="6">
        <f t="shared" ca="1" si="95"/>
        <v>11</v>
      </c>
      <c r="K771" s="6">
        <f ca="1">SMALL($J$5:$J$1004,ROWS($J$5:J771))</f>
        <v>13</v>
      </c>
      <c r="L771" s="7">
        <f ca="1">ROWS($J$5:J771)/COUNT($J$5:$J$1004)</f>
        <v>0.76700000000000002</v>
      </c>
      <c r="M771" s="7"/>
      <c r="N771" s="7"/>
      <c r="O771" s="7"/>
      <c r="P771" s="6" t="str">
        <f t="shared" ca="1" si="101"/>
        <v/>
      </c>
      <c r="Q771" s="6">
        <f t="shared" ca="1" si="101"/>
        <v>1</v>
      </c>
      <c r="R771" s="6" t="str">
        <f t="shared" ca="1" si="101"/>
        <v/>
      </c>
      <c r="T771" s="6">
        <f t="shared" ca="1" si="96"/>
        <v>1</v>
      </c>
      <c r="U771" s="6" t="str">
        <f t="shared" ca="1" si="97"/>
        <v/>
      </c>
      <c r="V771" s="6" t="str">
        <f t="shared" ca="1" si="98"/>
        <v/>
      </c>
      <c r="W771" s="6">
        <f t="shared" ca="1" si="98"/>
        <v>1</v>
      </c>
      <c r="X771" s="6" t="str">
        <f t="shared" ca="1" si="98"/>
        <v/>
      </c>
      <c r="Y771" s="6">
        <f t="shared" ca="1" si="99"/>
        <v>1</v>
      </c>
    </row>
    <row r="772" spans="1:25" hidden="1" x14ac:dyDescent="0.25">
      <c r="A772" s="8">
        <f t="shared" ca="1" si="102"/>
        <v>3</v>
      </c>
      <c r="B772" s="8">
        <f t="shared" ca="1" si="103"/>
        <v>3</v>
      </c>
      <c r="C772" s="8">
        <f t="shared" ca="1" si="103"/>
        <v>4</v>
      </c>
      <c r="D772" s="8">
        <f t="shared" ca="1" si="103"/>
        <v>5</v>
      </c>
      <c r="E772" s="8">
        <f t="shared" ca="1" si="103"/>
        <v>3</v>
      </c>
      <c r="F772" s="8">
        <f t="shared" ca="1" si="103"/>
        <v>4</v>
      </c>
      <c r="G772" s="6" cm="1">
        <f t="array" aca="1" ref="G772" ca="1">SUM(IF(ISNUMBER(FIND($A$4:$F$4,G$4)),$A772:$F772,0))</f>
        <v>7</v>
      </c>
      <c r="H772" s="6" cm="1">
        <f t="array" aca="1" ref="H772" ca="1">SUM(IF(ISNUMBER(FIND($A$4:$F$4,H$4)),$A772:$F772,0))</f>
        <v>12</v>
      </c>
      <c r="I772" s="6" cm="1">
        <f t="array" aca="1" ref="I772" ca="1">SUM(IF(ISNUMBER(FIND($A$4:$F$4,I$4)),$A772:$F772,0))</f>
        <v>10</v>
      </c>
      <c r="J772" s="6">
        <f t="shared" ca="1" si="95"/>
        <v>12</v>
      </c>
      <c r="K772" s="6">
        <f ca="1">SMALL($J$5:$J$1004,ROWS($J$5:J772))</f>
        <v>13</v>
      </c>
      <c r="L772" s="7">
        <f ca="1">ROWS($J$5:J772)/COUNT($J$5:$J$1004)</f>
        <v>0.76800000000000002</v>
      </c>
      <c r="M772" s="7"/>
      <c r="N772" s="7"/>
      <c r="O772" s="7"/>
      <c r="P772" s="6" t="str">
        <f t="shared" ca="1" si="101"/>
        <v/>
      </c>
      <c r="Q772" s="6">
        <f t="shared" ca="1" si="101"/>
        <v>1</v>
      </c>
      <c r="R772" s="6" t="str">
        <f t="shared" ca="1" si="101"/>
        <v/>
      </c>
      <c r="T772" s="6">
        <f t="shared" ca="1" si="96"/>
        <v>1</v>
      </c>
      <c r="U772" s="6" t="str">
        <f t="shared" ca="1" si="97"/>
        <v/>
      </c>
      <c r="V772" s="6" t="str">
        <f t="shared" ca="1" si="98"/>
        <v/>
      </c>
      <c r="W772" s="6">
        <f t="shared" ca="1" si="98"/>
        <v>1</v>
      </c>
      <c r="X772" s="6" t="str">
        <f t="shared" ca="1" si="98"/>
        <v/>
      </c>
      <c r="Y772" s="6">
        <f t="shared" ca="1" si="99"/>
        <v>1</v>
      </c>
    </row>
    <row r="773" spans="1:25" hidden="1" x14ac:dyDescent="0.25">
      <c r="A773" s="8">
        <f t="shared" ca="1" si="102"/>
        <v>6</v>
      </c>
      <c r="B773" s="8">
        <f t="shared" ca="1" si="103"/>
        <v>1</v>
      </c>
      <c r="C773" s="8">
        <f t="shared" ca="1" si="103"/>
        <v>5</v>
      </c>
      <c r="D773" s="8">
        <f t="shared" ca="1" si="103"/>
        <v>2</v>
      </c>
      <c r="E773" s="8">
        <f t="shared" ca="1" si="103"/>
        <v>2</v>
      </c>
      <c r="F773" s="8">
        <f t="shared" ca="1" si="103"/>
        <v>4</v>
      </c>
      <c r="G773" s="6" cm="1">
        <f t="array" aca="1" ref="G773" ca="1">SUM(IF(ISNUMBER(FIND($A$4:$F$4,G$4)),$A773:$F773,0))</f>
        <v>11</v>
      </c>
      <c r="H773" s="6" cm="1">
        <f t="array" aca="1" ref="H773" ca="1">SUM(IF(ISNUMBER(FIND($A$4:$F$4,H$4)),$A773:$F773,0))</f>
        <v>12</v>
      </c>
      <c r="I773" s="6" cm="1">
        <f t="array" aca="1" ref="I773" ca="1">SUM(IF(ISNUMBER(FIND($A$4:$F$4,I$4)),$A773:$F773,0))</f>
        <v>7</v>
      </c>
      <c r="J773" s="6">
        <f t="shared" ref="J773:J836" ca="1" si="104">MAX(G773:I773)</f>
        <v>12</v>
      </c>
      <c r="K773" s="6">
        <f ca="1">SMALL($J$5:$J$1004,ROWS($J$5:J773))</f>
        <v>13</v>
      </c>
      <c r="L773" s="7">
        <f ca="1">ROWS($J$5:J773)/COUNT($J$5:$J$1004)</f>
        <v>0.76900000000000002</v>
      </c>
      <c r="M773" s="7"/>
      <c r="N773" s="7"/>
      <c r="O773" s="7"/>
      <c r="P773" s="6" t="str">
        <f t="shared" ca="1" si="101"/>
        <v/>
      </c>
      <c r="Q773" s="6">
        <f t="shared" ca="1" si="101"/>
        <v>1</v>
      </c>
      <c r="R773" s="6" t="str">
        <f t="shared" ca="1" si="101"/>
        <v/>
      </c>
      <c r="T773" s="6">
        <f t="shared" ca="1" si="96"/>
        <v>1</v>
      </c>
      <c r="U773" s="6" t="str">
        <f t="shared" ca="1" si="97"/>
        <v/>
      </c>
      <c r="V773" s="6" t="str">
        <f t="shared" ca="1" si="98"/>
        <v/>
      </c>
      <c r="W773" s="6">
        <f t="shared" ca="1" si="98"/>
        <v>1</v>
      </c>
      <c r="X773" s="6" t="str">
        <f t="shared" ca="1" si="98"/>
        <v/>
      </c>
      <c r="Y773" s="6">
        <f t="shared" ca="1" si="99"/>
        <v>1</v>
      </c>
    </row>
    <row r="774" spans="1:25" hidden="1" x14ac:dyDescent="0.25">
      <c r="A774" s="8">
        <f t="shared" ca="1" si="102"/>
        <v>4</v>
      </c>
      <c r="B774" s="8">
        <f t="shared" ca="1" si="103"/>
        <v>2</v>
      </c>
      <c r="C774" s="8">
        <f t="shared" ca="1" si="103"/>
        <v>4</v>
      </c>
      <c r="D774" s="8">
        <f t="shared" ca="1" si="103"/>
        <v>4</v>
      </c>
      <c r="E774" s="8">
        <f t="shared" ca="1" si="103"/>
        <v>1</v>
      </c>
      <c r="F774" s="8">
        <f t="shared" ca="1" si="103"/>
        <v>4</v>
      </c>
      <c r="G774" s="6" cm="1">
        <f t="array" aca="1" ref="G774" ca="1">SUM(IF(ISNUMBER(FIND($A$4:$F$4,G$4)),$A774:$F774,0))</f>
        <v>8</v>
      </c>
      <c r="H774" s="6" cm="1">
        <f t="array" aca="1" ref="H774" ca="1">SUM(IF(ISNUMBER(FIND($A$4:$F$4,H$4)),$A774:$F774,0))</f>
        <v>12</v>
      </c>
      <c r="I774" s="6" cm="1">
        <f t="array" aca="1" ref="I774" ca="1">SUM(IF(ISNUMBER(FIND($A$4:$F$4,I$4)),$A774:$F774,0))</f>
        <v>7</v>
      </c>
      <c r="J774" s="6">
        <f t="shared" ca="1" si="104"/>
        <v>12</v>
      </c>
      <c r="K774" s="6">
        <f ca="1">SMALL($J$5:$J$1004,ROWS($J$5:J774))</f>
        <v>13</v>
      </c>
      <c r="L774" s="7">
        <f ca="1">ROWS($J$5:J774)/COUNT($J$5:$J$1004)</f>
        <v>0.77</v>
      </c>
      <c r="M774" s="7"/>
      <c r="N774" s="7"/>
      <c r="O774" s="7"/>
      <c r="P774" s="6" t="str">
        <f t="shared" ca="1" si="101"/>
        <v/>
      </c>
      <c r="Q774" s="6">
        <f t="shared" ca="1" si="101"/>
        <v>1</v>
      </c>
      <c r="R774" s="6" t="str">
        <f t="shared" ca="1" si="101"/>
        <v/>
      </c>
      <c r="T774" s="6">
        <f t="shared" ref="T774:T837" ca="1" si="105">MAX(P774:Q774)</f>
        <v>1</v>
      </c>
      <c r="U774" s="6" t="str">
        <f t="shared" ref="U774:U837" ca="1" si="106">R774</f>
        <v/>
      </c>
      <c r="V774" s="6" t="str">
        <f t="shared" ref="V774:X837" ca="1" si="107">P774</f>
        <v/>
      </c>
      <c r="W774" s="6">
        <f t="shared" ca="1" si="107"/>
        <v>1</v>
      </c>
      <c r="X774" s="6" t="str">
        <f t="shared" ca="1" si="107"/>
        <v/>
      </c>
      <c r="Y774" s="6">
        <f t="shared" ref="Y774:Y837" ca="1" si="108">MAX(Q774:R774)</f>
        <v>1</v>
      </c>
    </row>
    <row r="775" spans="1:25" hidden="1" x14ac:dyDescent="0.25">
      <c r="A775" s="8">
        <f t="shared" ca="1" si="102"/>
        <v>6</v>
      </c>
      <c r="B775" s="8">
        <f t="shared" ca="1" si="103"/>
        <v>1</v>
      </c>
      <c r="C775" s="8">
        <f t="shared" ca="1" si="103"/>
        <v>8</v>
      </c>
      <c r="D775" s="8">
        <f t="shared" ca="1" si="103"/>
        <v>4</v>
      </c>
      <c r="E775" s="8">
        <f t="shared" ca="1" si="103"/>
        <v>2</v>
      </c>
      <c r="F775" s="8">
        <f t="shared" ca="1" si="103"/>
        <v>4</v>
      </c>
      <c r="G775" s="6" cm="1">
        <f t="array" aca="1" ref="G775" ca="1">SUM(IF(ISNUMBER(FIND($A$4:$F$4,G$4)),$A775:$F775,0))</f>
        <v>14</v>
      </c>
      <c r="H775" s="6" cm="1">
        <f t="array" aca="1" ref="H775" ca="1">SUM(IF(ISNUMBER(FIND($A$4:$F$4,H$4)),$A775:$F775,0))</f>
        <v>14</v>
      </c>
      <c r="I775" s="6" cm="1">
        <f t="array" aca="1" ref="I775" ca="1">SUM(IF(ISNUMBER(FIND($A$4:$F$4,I$4)),$A775:$F775,0))</f>
        <v>7</v>
      </c>
      <c r="J775" s="6">
        <f t="shared" ca="1" si="104"/>
        <v>14</v>
      </c>
      <c r="K775" s="6">
        <f ca="1">SMALL($J$5:$J$1004,ROWS($J$5:J775))</f>
        <v>13</v>
      </c>
      <c r="L775" s="7">
        <f ca="1">ROWS($J$5:J775)/COUNT($J$5:$J$1004)</f>
        <v>0.77100000000000002</v>
      </c>
      <c r="M775" s="7"/>
      <c r="N775" s="7"/>
      <c r="O775" s="7"/>
      <c r="P775" s="6">
        <f t="shared" ca="1" si="101"/>
        <v>1</v>
      </c>
      <c r="Q775" s="6">
        <f t="shared" ca="1" si="101"/>
        <v>1</v>
      </c>
      <c r="R775" s="6" t="str">
        <f t="shared" ca="1" si="101"/>
        <v/>
      </c>
      <c r="T775" s="6">
        <f t="shared" ca="1" si="105"/>
        <v>1</v>
      </c>
      <c r="U775" s="6" t="str">
        <f t="shared" ca="1" si="106"/>
        <v/>
      </c>
      <c r="V775" s="6">
        <f t="shared" ca="1" si="107"/>
        <v>1</v>
      </c>
      <c r="W775" s="6">
        <f t="shared" ca="1" si="107"/>
        <v>1</v>
      </c>
      <c r="X775" s="6" t="str">
        <f t="shared" ca="1" si="107"/>
        <v/>
      </c>
      <c r="Y775" s="6">
        <f t="shared" ca="1" si="108"/>
        <v>1</v>
      </c>
    </row>
    <row r="776" spans="1:25" hidden="1" x14ac:dyDescent="0.25">
      <c r="A776" s="8">
        <f t="shared" ca="1" si="102"/>
        <v>6</v>
      </c>
      <c r="B776" s="8">
        <f t="shared" ca="1" si="103"/>
        <v>2</v>
      </c>
      <c r="C776" s="8">
        <f t="shared" ca="1" si="103"/>
        <v>5</v>
      </c>
      <c r="D776" s="8">
        <f t="shared" ca="1" si="103"/>
        <v>6</v>
      </c>
      <c r="E776" s="8">
        <f t="shared" ca="1" si="103"/>
        <v>1</v>
      </c>
      <c r="F776" s="8">
        <f t="shared" ca="1" si="103"/>
        <v>4</v>
      </c>
      <c r="G776" s="6" cm="1">
        <f t="array" aca="1" ref="G776" ca="1">SUM(IF(ISNUMBER(FIND($A$4:$F$4,G$4)),$A776:$F776,0))</f>
        <v>11</v>
      </c>
      <c r="H776" s="6" cm="1">
        <f t="array" aca="1" ref="H776" ca="1">SUM(IF(ISNUMBER(FIND($A$4:$F$4,H$4)),$A776:$F776,0))</f>
        <v>16</v>
      </c>
      <c r="I776" s="6" cm="1">
        <f t="array" aca="1" ref="I776" ca="1">SUM(IF(ISNUMBER(FIND($A$4:$F$4,I$4)),$A776:$F776,0))</f>
        <v>7</v>
      </c>
      <c r="J776" s="6">
        <f t="shared" ca="1" si="104"/>
        <v>16</v>
      </c>
      <c r="K776" s="6">
        <f ca="1">SMALL($J$5:$J$1004,ROWS($J$5:J776))</f>
        <v>13</v>
      </c>
      <c r="L776" s="7">
        <f ca="1">ROWS($J$5:J776)/COUNT($J$5:$J$1004)</f>
        <v>0.77200000000000002</v>
      </c>
      <c r="M776" s="7"/>
      <c r="N776" s="7"/>
      <c r="O776" s="7"/>
      <c r="P776" s="6" t="str">
        <f t="shared" ca="1" si="101"/>
        <v/>
      </c>
      <c r="Q776" s="6">
        <f t="shared" ca="1" si="101"/>
        <v>1</v>
      </c>
      <c r="R776" s="6" t="str">
        <f t="shared" ca="1" si="101"/>
        <v/>
      </c>
      <c r="T776" s="6">
        <f t="shared" ca="1" si="105"/>
        <v>1</v>
      </c>
      <c r="U776" s="6" t="str">
        <f t="shared" ca="1" si="106"/>
        <v/>
      </c>
      <c r="V776" s="6" t="str">
        <f t="shared" ca="1" si="107"/>
        <v/>
      </c>
      <c r="W776" s="6">
        <f t="shared" ca="1" si="107"/>
        <v>1</v>
      </c>
      <c r="X776" s="6" t="str">
        <f t="shared" ca="1" si="107"/>
        <v/>
      </c>
      <c r="Y776" s="6">
        <f t="shared" ca="1" si="108"/>
        <v>1</v>
      </c>
    </row>
    <row r="777" spans="1:25" hidden="1" x14ac:dyDescent="0.25">
      <c r="A777" s="8">
        <f t="shared" ca="1" si="102"/>
        <v>2</v>
      </c>
      <c r="B777" s="8">
        <f t="shared" ca="1" si="103"/>
        <v>1</v>
      </c>
      <c r="C777" s="8">
        <f t="shared" ca="1" si="103"/>
        <v>8</v>
      </c>
      <c r="D777" s="8">
        <f t="shared" ca="1" si="103"/>
        <v>4</v>
      </c>
      <c r="E777" s="8">
        <f t="shared" ca="1" si="103"/>
        <v>1</v>
      </c>
      <c r="F777" s="8">
        <f t="shared" ca="1" si="103"/>
        <v>2</v>
      </c>
      <c r="G777" s="6" cm="1">
        <f t="array" aca="1" ref="G777" ca="1">SUM(IF(ISNUMBER(FIND($A$4:$F$4,G$4)),$A777:$F777,0))</f>
        <v>10</v>
      </c>
      <c r="H777" s="6" cm="1">
        <f t="array" aca="1" ref="H777" ca="1">SUM(IF(ISNUMBER(FIND($A$4:$F$4,H$4)),$A777:$F777,0))</f>
        <v>8</v>
      </c>
      <c r="I777" s="6" cm="1">
        <f t="array" aca="1" ref="I777" ca="1">SUM(IF(ISNUMBER(FIND($A$4:$F$4,I$4)),$A777:$F777,0))</f>
        <v>4</v>
      </c>
      <c r="J777" s="6">
        <f t="shared" ca="1" si="104"/>
        <v>10</v>
      </c>
      <c r="K777" s="6">
        <f ca="1">SMALL($J$5:$J$1004,ROWS($J$5:J777))</f>
        <v>13</v>
      </c>
      <c r="L777" s="7">
        <f ca="1">ROWS($J$5:J777)/COUNT($J$5:$J$1004)</f>
        <v>0.77300000000000002</v>
      </c>
      <c r="M777" s="7"/>
      <c r="N777" s="7"/>
      <c r="O777" s="7"/>
      <c r="P777" s="6">
        <f t="shared" ca="1" si="101"/>
        <v>1</v>
      </c>
      <c r="Q777" s="6" t="str">
        <f t="shared" ca="1" si="101"/>
        <v/>
      </c>
      <c r="R777" s="6" t="str">
        <f t="shared" ca="1" si="101"/>
        <v/>
      </c>
      <c r="T777" s="6">
        <f t="shared" ca="1" si="105"/>
        <v>1</v>
      </c>
      <c r="U777" s="6" t="str">
        <f t="shared" ca="1" si="106"/>
        <v/>
      </c>
      <c r="V777" s="6">
        <f t="shared" ca="1" si="107"/>
        <v>1</v>
      </c>
      <c r="W777" s="6" t="str">
        <f t="shared" ca="1" si="107"/>
        <v/>
      </c>
      <c r="X777" s="6" t="str">
        <f t="shared" ca="1" si="107"/>
        <v/>
      </c>
      <c r="Y777" s="6">
        <f t="shared" ca="1" si="108"/>
        <v>0</v>
      </c>
    </row>
    <row r="778" spans="1:25" hidden="1" x14ac:dyDescent="0.25">
      <c r="A778" s="8">
        <f t="shared" ca="1" si="102"/>
        <v>6</v>
      </c>
      <c r="B778" s="8">
        <f t="shared" ca="1" si="103"/>
        <v>4</v>
      </c>
      <c r="C778" s="8">
        <f t="shared" ca="1" si="103"/>
        <v>8</v>
      </c>
      <c r="D778" s="8">
        <f t="shared" ca="1" si="103"/>
        <v>2</v>
      </c>
      <c r="E778" s="8">
        <f t="shared" ca="1" si="103"/>
        <v>3</v>
      </c>
      <c r="F778" s="8">
        <f t="shared" ca="1" si="103"/>
        <v>4</v>
      </c>
      <c r="G778" s="6" cm="1">
        <f t="array" aca="1" ref="G778" ca="1">SUM(IF(ISNUMBER(FIND($A$4:$F$4,G$4)),$A778:$F778,0))</f>
        <v>14</v>
      </c>
      <c r="H778" s="6" cm="1">
        <f t="array" aca="1" ref="H778" ca="1">SUM(IF(ISNUMBER(FIND($A$4:$F$4,H$4)),$A778:$F778,0))</f>
        <v>12</v>
      </c>
      <c r="I778" s="6" cm="1">
        <f t="array" aca="1" ref="I778" ca="1">SUM(IF(ISNUMBER(FIND($A$4:$F$4,I$4)),$A778:$F778,0))</f>
        <v>11</v>
      </c>
      <c r="J778" s="6">
        <f t="shared" ca="1" si="104"/>
        <v>14</v>
      </c>
      <c r="K778" s="6">
        <f ca="1">SMALL($J$5:$J$1004,ROWS($J$5:J778))</f>
        <v>13</v>
      </c>
      <c r="L778" s="7">
        <f ca="1">ROWS($J$5:J778)/COUNT($J$5:$J$1004)</f>
        <v>0.77400000000000002</v>
      </c>
      <c r="M778" s="7"/>
      <c r="N778" s="7"/>
      <c r="O778" s="7"/>
      <c r="P778" s="6">
        <f t="shared" ca="1" si="101"/>
        <v>1</v>
      </c>
      <c r="Q778" s="6" t="str">
        <f t="shared" ca="1" si="101"/>
        <v/>
      </c>
      <c r="R778" s="6" t="str">
        <f t="shared" ca="1" si="101"/>
        <v/>
      </c>
      <c r="T778" s="6">
        <f t="shared" ca="1" si="105"/>
        <v>1</v>
      </c>
      <c r="U778" s="6" t="str">
        <f t="shared" ca="1" si="106"/>
        <v/>
      </c>
      <c r="V778" s="6">
        <f t="shared" ca="1" si="107"/>
        <v>1</v>
      </c>
      <c r="W778" s="6" t="str">
        <f t="shared" ca="1" si="107"/>
        <v/>
      </c>
      <c r="X778" s="6" t="str">
        <f t="shared" ca="1" si="107"/>
        <v/>
      </c>
      <c r="Y778" s="6">
        <f t="shared" ca="1" si="108"/>
        <v>0</v>
      </c>
    </row>
    <row r="779" spans="1:25" hidden="1" x14ac:dyDescent="0.25">
      <c r="A779" s="8">
        <f t="shared" ca="1" si="102"/>
        <v>5</v>
      </c>
      <c r="B779" s="8">
        <f t="shared" ca="1" si="103"/>
        <v>4</v>
      </c>
      <c r="C779" s="8">
        <f t="shared" ca="1" si="103"/>
        <v>8</v>
      </c>
      <c r="D779" s="8">
        <f t="shared" ca="1" si="103"/>
        <v>6</v>
      </c>
      <c r="E779" s="8">
        <f t="shared" ca="1" si="103"/>
        <v>3</v>
      </c>
      <c r="F779" s="8">
        <f t="shared" ca="1" si="103"/>
        <v>2</v>
      </c>
      <c r="G779" s="6" cm="1">
        <f t="array" aca="1" ref="G779" ca="1">SUM(IF(ISNUMBER(FIND($A$4:$F$4,G$4)),$A779:$F779,0))</f>
        <v>13</v>
      </c>
      <c r="H779" s="6" cm="1">
        <f t="array" aca="1" ref="H779" ca="1">SUM(IF(ISNUMBER(FIND($A$4:$F$4,H$4)),$A779:$F779,0))</f>
        <v>13</v>
      </c>
      <c r="I779" s="6" cm="1">
        <f t="array" aca="1" ref="I779" ca="1">SUM(IF(ISNUMBER(FIND($A$4:$F$4,I$4)),$A779:$F779,0))</f>
        <v>9</v>
      </c>
      <c r="J779" s="6">
        <f t="shared" ca="1" si="104"/>
        <v>13</v>
      </c>
      <c r="K779" s="6">
        <f ca="1">SMALL($J$5:$J$1004,ROWS($J$5:J779))</f>
        <v>13</v>
      </c>
      <c r="L779" s="7">
        <f ca="1">ROWS($J$5:J779)/COUNT($J$5:$J$1004)</f>
        <v>0.77500000000000002</v>
      </c>
      <c r="M779" s="7"/>
      <c r="N779" s="7"/>
      <c r="O779" s="7"/>
      <c r="P779" s="6">
        <f t="shared" ca="1" si="101"/>
        <v>1</v>
      </c>
      <c r="Q779" s="6">
        <f t="shared" ca="1" si="101"/>
        <v>1</v>
      </c>
      <c r="R779" s="6" t="str">
        <f t="shared" ca="1" si="101"/>
        <v/>
      </c>
      <c r="T779" s="6">
        <f t="shared" ca="1" si="105"/>
        <v>1</v>
      </c>
      <c r="U779" s="6" t="str">
        <f t="shared" ca="1" si="106"/>
        <v/>
      </c>
      <c r="V779" s="6">
        <f t="shared" ca="1" si="107"/>
        <v>1</v>
      </c>
      <c r="W779" s="6">
        <f t="shared" ca="1" si="107"/>
        <v>1</v>
      </c>
      <c r="X779" s="6" t="str">
        <f t="shared" ca="1" si="107"/>
        <v/>
      </c>
      <c r="Y779" s="6">
        <f t="shared" ca="1" si="108"/>
        <v>1</v>
      </c>
    </row>
    <row r="780" spans="1:25" hidden="1" x14ac:dyDescent="0.25">
      <c r="A780" s="8">
        <f t="shared" ca="1" si="102"/>
        <v>3</v>
      </c>
      <c r="B780" s="8">
        <f t="shared" ca="1" si="103"/>
        <v>5</v>
      </c>
      <c r="C780" s="8">
        <f t="shared" ca="1" si="103"/>
        <v>6</v>
      </c>
      <c r="D780" s="8">
        <f t="shared" ca="1" si="103"/>
        <v>5</v>
      </c>
      <c r="E780" s="8">
        <f t="shared" ca="1" si="103"/>
        <v>3</v>
      </c>
      <c r="F780" s="8">
        <f t="shared" ca="1" si="103"/>
        <v>3</v>
      </c>
      <c r="G780" s="6" cm="1">
        <f t="array" aca="1" ref="G780" ca="1">SUM(IF(ISNUMBER(FIND($A$4:$F$4,G$4)),$A780:$F780,0))</f>
        <v>9</v>
      </c>
      <c r="H780" s="6" cm="1">
        <f t="array" aca="1" ref="H780" ca="1">SUM(IF(ISNUMBER(FIND($A$4:$F$4,H$4)),$A780:$F780,0))</f>
        <v>11</v>
      </c>
      <c r="I780" s="6" cm="1">
        <f t="array" aca="1" ref="I780" ca="1">SUM(IF(ISNUMBER(FIND($A$4:$F$4,I$4)),$A780:$F780,0))</f>
        <v>11</v>
      </c>
      <c r="J780" s="6">
        <f t="shared" ca="1" si="104"/>
        <v>11</v>
      </c>
      <c r="K780" s="6">
        <f ca="1">SMALL($J$5:$J$1004,ROWS($J$5:J780))</f>
        <v>13</v>
      </c>
      <c r="L780" s="7">
        <f ca="1">ROWS($J$5:J780)/COUNT($J$5:$J$1004)</f>
        <v>0.77600000000000002</v>
      </c>
      <c r="M780" s="7"/>
      <c r="N780" s="7"/>
      <c r="O780" s="7"/>
      <c r="P780" s="6" t="str">
        <f t="shared" ca="1" si="101"/>
        <v/>
      </c>
      <c r="Q780" s="6">
        <f t="shared" ca="1" si="101"/>
        <v>1</v>
      </c>
      <c r="R780" s="6">
        <f t="shared" ca="1" si="101"/>
        <v>1</v>
      </c>
      <c r="T780" s="6">
        <f t="shared" ca="1" si="105"/>
        <v>1</v>
      </c>
      <c r="U780" s="6">
        <f t="shared" ca="1" si="106"/>
        <v>1</v>
      </c>
      <c r="V780" s="6" t="str">
        <f t="shared" ca="1" si="107"/>
        <v/>
      </c>
      <c r="W780" s="6">
        <f t="shared" ca="1" si="107"/>
        <v>1</v>
      </c>
      <c r="X780" s="6">
        <f t="shared" ca="1" si="107"/>
        <v>1</v>
      </c>
      <c r="Y780" s="6">
        <f t="shared" ca="1" si="108"/>
        <v>1</v>
      </c>
    </row>
    <row r="781" spans="1:25" hidden="1" x14ac:dyDescent="0.25">
      <c r="A781" s="8">
        <f t="shared" ca="1" si="102"/>
        <v>3</v>
      </c>
      <c r="B781" s="8">
        <f t="shared" ca="1" si="103"/>
        <v>4</v>
      </c>
      <c r="C781" s="8">
        <f t="shared" ca="1" si="103"/>
        <v>8</v>
      </c>
      <c r="D781" s="8">
        <f t="shared" ca="1" si="103"/>
        <v>2</v>
      </c>
      <c r="E781" s="8">
        <f t="shared" ca="1" si="103"/>
        <v>1</v>
      </c>
      <c r="F781" s="8">
        <f t="shared" ca="1" si="103"/>
        <v>2</v>
      </c>
      <c r="G781" s="6" cm="1">
        <f t="array" aca="1" ref="G781" ca="1">SUM(IF(ISNUMBER(FIND($A$4:$F$4,G$4)),$A781:$F781,0))</f>
        <v>11</v>
      </c>
      <c r="H781" s="6" cm="1">
        <f t="array" aca="1" ref="H781" ca="1">SUM(IF(ISNUMBER(FIND($A$4:$F$4,H$4)),$A781:$F781,0))</f>
        <v>7</v>
      </c>
      <c r="I781" s="6" cm="1">
        <f t="array" aca="1" ref="I781" ca="1">SUM(IF(ISNUMBER(FIND($A$4:$F$4,I$4)),$A781:$F781,0))</f>
        <v>7</v>
      </c>
      <c r="J781" s="6">
        <f t="shared" ca="1" si="104"/>
        <v>11</v>
      </c>
      <c r="K781" s="6">
        <f ca="1">SMALL($J$5:$J$1004,ROWS($J$5:J781))</f>
        <v>13</v>
      </c>
      <c r="L781" s="7">
        <f ca="1">ROWS($J$5:J781)/COUNT($J$5:$J$1004)</f>
        <v>0.77700000000000002</v>
      </c>
      <c r="M781" s="7"/>
      <c r="N781" s="7"/>
      <c r="O781" s="7"/>
      <c r="P781" s="6">
        <f t="shared" ca="1" si="101"/>
        <v>1</v>
      </c>
      <c r="Q781" s="6" t="str">
        <f t="shared" ca="1" si="101"/>
        <v/>
      </c>
      <c r="R781" s="6" t="str">
        <f t="shared" ca="1" si="101"/>
        <v/>
      </c>
      <c r="T781" s="6">
        <f t="shared" ca="1" si="105"/>
        <v>1</v>
      </c>
      <c r="U781" s="6" t="str">
        <f t="shared" ca="1" si="106"/>
        <v/>
      </c>
      <c r="V781" s="6">
        <f t="shared" ca="1" si="107"/>
        <v>1</v>
      </c>
      <c r="W781" s="6" t="str">
        <f t="shared" ca="1" si="107"/>
        <v/>
      </c>
      <c r="X781" s="6" t="str">
        <f t="shared" ca="1" si="107"/>
        <v/>
      </c>
      <c r="Y781" s="6">
        <f t="shared" ca="1" si="108"/>
        <v>0</v>
      </c>
    </row>
    <row r="782" spans="1:25" hidden="1" x14ac:dyDescent="0.25">
      <c r="A782" s="8">
        <f t="shared" ca="1" si="102"/>
        <v>3</v>
      </c>
      <c r="B782" s="8">
        <f t="shared" ca="1" si="103"/>
        <v>1</v>
      </c>
      <c r="C782" s="8">
        <f t="shared" ca="1" si="103"/>
        <v>8</v>
      </c>
      <c r="D782" s="8">
        <f t="shared" ca="1" si="103"/>
        <v>4</v>
      </c>
      <c r="E782" s="8">
        <f t="shared" ca="1" si="103"/>
        <v>1</v>
      </c>
      <c r="F782" s="8">
        <f t="shared" ca="1" si="103"/>
        <v>4</v>
      </c>
      <c r="G782" s="6" cm="1">
        <f t="array" aca="1" ref="G782" ca="1">SUM(IF(ISNUMBER(FIND($A$4:$F$4,G$4)),$A782:$F782,0))</f>
        <v>11</v>
      </c>
      <c r="H782" s="6" cm="1">
        <f t="array" aca="1" ref="H782" ca="1">SUM(IF(ISNUMBER(FIND($A$4:$F$4,H$4)),$A782:$F782,0))</f>
        <v>11</v>
      </c>
      <c r="I782" s="6" cm="1">
        <f t="array" aca="1" ref="I782" ca="1">SUM(IF(ISNUMBER(FIND($A$4:$F$4,I$4)),$A782:$F782,0))</f>
        <v>6</v>
      </c>
      <c r="J782" s="6">
        <f t="shared" ca="1" si="104"/>
        <v>11</v>
      </c>
      <c r="K782" s="6">
        <f ca="1">SMALL($J$5:$J$1004,ROWS($J$5:J782))</f>
        <v>13</v>
      </c>
      <c r="L782" s="7">
        <f ca="1">ROWS($J$5:J782)/COUNT($J$5:$J$1004)</f>
        <v>0.77800000000000002</v>
      </c>
      <c r="M782" s="7"/>
      <c r="N782" s="7"/>
      <c r="O782" s="7"/>
      <c r="P782" s="6">
        <f t="shared" ca="1" si="101"/>
        <v>1</v>
      </c>
      <c r="Q782" s="6">
        <f t="shared" ca="1" si="101"/>
        <v>1</v>
      </c>
      <c r="R782" s="6" t="str">
        <f t="shared" ca="1" si="101"/>
        <v/>
      </c>
      <c r="T782" s="6">
        <f t="shared" ca="1" si="105"/>
        <v>1</v>
      </c>
      <c r="U782" s="6" t="str">
        <f t="shared" ca="1" si="106"/>
        <v/>
      </c>
      <c r="V782" s="6">
        <f t="shared" ca="1" si="107"/>
        <v>1</v>
      </c>
      <c r="W782" s="6">
        <f t="shared" ca="1" si="107"/>
        <v>1</v>
      </c>
      <c r="X782" s="6" t="str">
        <f t="shared" ca="1" si="107"/>
        <v/>
      </c>
      <c r="Y782" s="6">
        <f t="shared" ca="1" si="108"/>
        <v>1</v>
      </c>
    </row>
    <row r="783" spans="1:25" hidden="1" x14ac:dyDescent="0.25">
      <c r="A783" s="8">
        <f t="shared" ca="1" si="102"/>
        <v>5</v>
      </c>
      <c r="B783" s="8">
        <f t="shared" ca="1" si="103"/>
        <v>5</v>
      </c>
      <c r="C783" s="8">
        <f t="shared" ca="1" si="103"/>
        <v>8</v>
      </c>
      <c r="D783" s="8">
        <f t="shared" ca="1" si="103"/>
        <v>6</v>
      </c>
      <c r="E783" s="8">
        <f t="shared" ca="1" si="103"/>
        <v>3</v>
      </c>
      <c r="F783" s="8">
        <f t="shared" ca="1" si="103"/>
        <v>2</v>
      </c>
      <c r="G783" s="6" cm="1">
        <f t="array" aca="1" ref="G783" ca="1">SUM(IF(ISNUMBER(FIND($A$4:$F$4,G$4)),$A783:$F783,0))</f>
        <v>13</v>
      </c>
      <c r="H783" s="6" cm="1">
        <f t="array" aca="1" ref="H783" ca="1">SUM(IF(ISNUMBER(FIND($A$4:$F$4,H$4)),$A783:$F783,0))</f>
        <v>13</v>
      </c>
      <c r="I783" s="6" cm="1">
        <f t="array" aca="1" ref="I783" ca="1">SUM(IF(ISNUMBER(FIND($A$4:$F$4,I$4)),$A783:$F783,0))</f>
        <v>10</v>
      </c>
      <c r="J783" s="6">
        <f t="shared" ca="1" si="104"/>
        <v>13</v>
      </c>
      <c r="K783" s="6">
        <f ca="1">SMALL($J$5:$J$1004,ROWS($J$5:J783))</f>
        <v>13</v>
      </c>
      <c r="L783" s="7">
        <f ca="1">ROWS($J$5:J783)/COUNT($J$5:$J$1004)</f>
        <v>0.77900000000000003</v>
      </c>
      <c r="M783" s="7"/>
      <c r="N783" s="7"/>
      <c r="O783" s="7"/>
      <c r="P783" s="6">
        <f t="shared" ca="1" si="101"/>
        <v>1</v>
      </c>
      <c r="Q783" s="6">
        <f t="shared" ca="1" si="101"/>
        <v>1</v>
      </c>
      <c r="R783" s="6" t="str">
        <f t="shared" ca="1" si="101"/>
        <v/>
      </c>
      <c r="T783" s="6">
        <f t="shared" ca="1" si="105"/>
        <v>1</v>
      </c>
      <c r="U783" s="6" t="str">
        <f t="shared" ca="1" si="106"/>
        <v/>
      </c>
      <c r="V783" s="6">
        <f t="shared" ca="1" si="107"/>
        <v>1</v>
      </c>
      <c r="W783" s="6">
        <f t="shared" ca="1" si="107"/>
        <v>1</v>
      </c>
      <c r="X783" s="6" t="str">
        <f t="shared" ca="1" si="107"/>
        <v/>
      </c>
      <c r="Y783" s="6">
        <f t="shared" ca="1" si="108"/>
        <v>1</v>
      </c>
    </row>
    <row r="784" spans="1:25" hidden="1" x14ac:dyDescent="0.25">
      <c r="A784" s="8">
        <f t="shared" ca="1" si="102"/>
        <v>3</v>
      </c>
      <c r="B784" s="8">
        <f t="shared" ca="1" si="103"/>
        <v>4</v>
      </c>
      <c r="C784" s="8">
        <f t="shared" ca="1" si="103"/>
        <v>6</v>
      </c>
      <c r="D784" s="8">
        <f t="shared" ca="1" si="103"/>
        <v>3</v>
      </c>
      <c r="E784" s="8">
        <f t="shared" ca="1" si="103"/>
        <v>2</v>
      </c>
      <c r="F784" s="8">
        <f t="shared" ca="1" si="103"/>
        <v>3</v>
      </c>
      <c r="G784" s="6" cm="1">
        <f t="array" aca="1" ref="G784" ca="1">SUM(IF(ISNUMBER(FIND($A$4:$F$4,G$4)),$A784:$F784,0))</f>
        <v>9</v>
      </c>
      <c r="H784" s="6" cm="1">
        <f t="array" aca="1" ref="H784" ca="1">SUM(IF(ISNUMBER(FIND($A$4:$F$4,H$4)),$A784:$F784,0))</f>
        <v>9</v>
      </c>
      <c r="I784" s="6" cm="1">
        <f t="array" aca="1" ref="I784" ca="1">SUM(IF(ISNUMBER(FIND($A$4:$F$4,I$4)),$A784:$F784,0))</f>
        <v>9</v>
      </c>
      <c r="J784" s="6">
        <f t="shared" ca="1" si="104"/>
        <v>9</v>
      </c>
      <c r="K784" s="6">
        <f ca="1">SMALL($J$5:$J$1004,ROWS($J$5:J784))</f>
        <v>13</v>
      </c>
      <c r="L784" s="7">
        <f ca="1">ROWS($J$5:J784)/COUNT($J$5:$J$1004)</f>
        <v>0.78</v>
      </c>
      <c r="M784" s="7"/>
      <c r="N784" s="7"/>
      <c r="O784" s="7"/>
      <c r="P784" s="6">
        <f t="shared" ca="1" si="101"/>
        <v>1</v>
      </c>
      <c r="Q784" s="6">
        <f t="shared" ca="1" si="101"/>
        <v>1</v>
      </c>
      <c r="R784" s="6">
        <f t="shared" ca="1" si="101"/>
        <v>1</v>
      </c>
      <c r="T784" s="6">
        <f t="shared" ca="1" si="105"/>
        <v>1</v>
      </c>
      <c r="U784" s="6">
        <f t="shared" ca="1" si="106"/>
        <v>1</v>
      </c>
      <c r="V784" s="6">
        <f t="shared" ca="1" si="107"/>
        <v>1</v>
      </c>
      <c r="W784" s="6">
        <f t="shared" ca="1" si="107"/>
        <v>1</v>
      </c>
      <c r="X784" s="6">
        <f t="shared" ca="1" si="107"/>
        <v>1</v>
      </c>
      <c r="Y784" s="6">
        <f t="shared" ca="1" si="108"/>
        <v>1</v>
      </c>
    </row>
    <row r="785" spans="1:25" hidden="1" x14ac:dyDescent="0.25">
      <c r="A785" s="8">
        <f t="shared" ca="1" si="102"/>
        <v>5</v>
      </c>
      <c r="B785" s="8">
        <f t="shared" ca="1" si="103"/>
        <v>4</v>
      </c>
      <c r="C785" s="8">
        <f t="shared" ca="1" si="103"/>
        <v>5</v>
      </c>
      <c r="D785" s="8">
        <f t="shared" ca="1" si="103"/>
        <v>6</v>
      </c>
      <c r="E785" s="8">
        <f t="shared" ca="1" si="103"/>
        <v>2</v>
      </c>
      <c r="F785" s="8">
        <f t="shared" ca="1" si="103"/>
        <v>2</v>
      </c>
      <c r="G785" s="6" cm="1">
        <f t="array" aca="1" ref="G785" ca="1">SUM(IF(ISNUMBER(FIND($A$4:$F$4,G$4)),$A785:$F785,0))</f>
        <v>10</v>
      </c>
      <c r="H785" s="6" cm="1">
        <f t="array" aca="1" ref="H785" ca="1">SUM(IF(ISNUMBER(FIND($A$4:$F$4,H$4)),$A785:$F785,0))</f>
        <v>13</v>
      </c>
      <c r="I785" s="6" cm="1">
        <f t="array" aca="1" ref="I785" ca="1">SUM(IF(ISNUMBER(FIND($A$4:$F$4,I$4)),$A785:$F785,0))</f>
        <v>8</v>
      </c>
      <c r="J785" s="6">
        <f t="shared" ca="1" si="104"/>
        <v>13</v>
      </c>
      <c r="K785" s="6">
        <f ca="1">SMALL($J$5:$J$1004,ROWS($J$5:J785))</f>
        <v>13</v>
      </c>
      <c r="L785" s="7">
        <f ca="1">ROWS($J$5:J785)/COUNT($J$5:$J$1004)</f>
        <v>0.78100000000000003</v>
      </c>
      <c r="M785" s="7"/>
      <c r="N785" s="7"/>
      <c r="O785" s="7"/>
      <c r="P785" s="6" t="str">
        <f t="shared" ca="1" si="101"/>
        <v/>
      </c>
      <c r="Q785" s="6">
        <f t="shared" ca="1" si="101"/>
        <v>1</v>
      </c>
      <c r="R785" s="6" t="str">
        <f t="shared" ca="1" si="101"/>
        <v/>
      </c>
      <c r="T785" s="6">
        <f t="shared" ca="1" si="105"/>
        <v>1</v>
      </c>
      <c r="U785" s="6" t="str">
        <f t="shared" ca="1" si="106"/>
        <v/>
      </c>
      <c r="V785" s="6" t="str">
        <f t="shared" ca="1" si="107"/>
        <v/>
      </c>
      <c r="W785" s="6">
        <f t="shared" ca="1" si="107"/>
        <v>1</v>
      </c>
      <c r="X785" s="6" t="str">
        <f t="shared" ca="1" si="107"/>
        <v/>
      </c>
      <c r="Y785" s="6">
        <f t="shared" ca="1" si="108"/>
        <v>1</v>
      </c>
    </row>
    <row r="786" spans="1:25" hidden="1" x14ac:dyDescent="0.25">
      <c r="A786" s="8">
        <f t="shared" ca="1" si="102"/>
        <v>3</v>
      </c>
      <c r="B786" s="8">
        <f t="shared" ca="1" si="103"/>
        <v>3</v>
      </c>
      <c r="C786" s="8">
        <f t="shared" ca="1" si="103"/>
        <v>7</v>
      </c>
      <c r="D786" s="8">
        <f t="shared" ca="1" si="103"/>
        <v>4</v>
      </c>
      <c r="E786" s="8">
        <f t="shared" ca="1" si="103"/>
        <v>2</v>
      </c>
      <c r="F786" s="8">
        <f t="shared" ca="1" si="103"/>
        <v>2</v>
      </c>
      <c r="G786" s="6" cm="1">
        <f t="array" aca="1" ref="G786" ca="1">SUM(IF(ISNUMBER(FIND($A$4:$F$4,G$4)),$A786:$F786,0))</f>
        <v>10</v>
      </c>
      <c r="H786" s="6" cm="1">
        <f t="array" aca="1" ref="H786" ca="1">SUM(IF(ISNUMBER(FIND($A$4:$F$4,H$4)),$A786:$F786,0))</f>
        <v>9</v>
      </c>
      <c r="I786" s="6" cm="1">
        <f t="array" aca="1" ref="I786" ca="1">SUM(IF(ISNUMBER(FIND($A$4:$F$4,I$4)),$A786:$F786,0))</f>
        <v>7</v>
      </c>
      <c r="J786" s="6">
        <f t="shared" ca="1" si="104"/>
        <v>10</v>
      </c>
      <c r="K786" s="6">
        <f ca="1">SMALL($J$5:$J$1004,ROWS($J$5:J786))</f>
        <v>13</v>
      </c>
      <c r="L786" s="7">
        <f ca="1">ROWS($J$5:J786)/COUNT($J$5:$J$1004)</f>
        <v>0.78200000000000003</v>
      </c>
      <c r="M786" s="7"/>
      <c r="N786" s="7"/>
      <c r="O786" s="7"/>
      <c r="P786" s="6">
        <f t="shared" ca="1" si="101"/>
        <v>1</v>
      </c>
      <c r="Q786" s="6" t="str">
        <f t="shared" ca="1" si="101"/>
        <v/>
      </c>
      <c r="R786" s="6" t="str">
        <f t="shared" ca="1" si="101"/>
        <v/>
      </c>
      <c r="T786" s="6">
        <f t="shared" ca="1" si="105"/>
        <v>1</v>
      </c>
      <c r="U786" s="6" t="str">
        <f t="shared" ca="1" si="106"/>
        <v/>
      </c>
      <c r="V786" s="6">
        <f t="shared" ca="1" si="107"/>
        <v>1</v>
      </c>
      <c r="W786" s="6" t="str">
        <f t="shared" ca="1" si="107"/>
        <v/>
      </c>
      <c r="X786" s="6" t="str">
        <f t="shared" ca="1" si="107"/>
        <v/>
      </c>
      <c r="Y786" s="6">
        <f t="shared" ca="1" si="108"/>
        <v>0</v>
      </c>
    </row>
    <row r="787" spans="1:25" hidden="1" x14ac:dyDescent="0.25">
      <c r="A787" s="8">
        <f t="shared" ca="1" si="102"/>
        <v>6</v>
      </c>
      <c r="B787" s="8">
        <f t="shared" ca="1" si="103"/>
        <v>3</v>
      </c>
      <c r="C787" s="8">
        <f t="shared" ca="1" si="103"/>
        <v>6</v>
      </c>
      <c r="D787" s="8">
        <f t="shared" ca="1" si="103"/>
        <v>3</v>
      </c>
      <c r="E787" s="8">
        <f t="shared" ca="1" si="103"/>
        <v>2</v>
      </c>
      <c r="F787" s="8">
        <f t="shared" ca="1" si="103"/>
        <v>4</v>
      </c>
      <c r="G787" s="6" cm="1">
        <f t="array" aca="1" ref="G787" ca="1">SUM(IF(ISNUMBER(FIND($A$4:$F$4,G$4)),$A787:$F787,0))</f>
        <v>12</v>
      </c>
      <c r="H787" s="6" cm="1">
        <f t="array" aca="1" ref="H787" ca="1">SUM(IF(ISNUMBER(FIND($A$4:$F$4,H$4)),$A787:$F787,0))</f>
        <v>13</v>
      </c>
      <c r="I787" s="6" cm="1">
        <f t="array" aca="1" ref="I787" ca="1">SUM(IF(ISNUMBER(FIND($A$4:$F$4,I$4)),$A787:$F787,0))</f>
        <v>9</v>
      </c>
      <c r="J787" s="6">
        <f t="shared" ca="1" si="104"/>
        <v>13</v>
      </c>
      <c r="K787" s="6">
        <f ca="1">SMALL($J$5:$J$1004,ROWS($J$5:J787))</f>
        <v>13</v>
      </c>
      <c r="L787" s="7">
        <f ca="1">ROWS($J$5:J787)/COUNT($J$5:$J$1004)</f>
        <v>0.78300000000000003</v>
      </c>
      <c r="M787" s="7"/>
      <c r="N787" s="7"/>
      <c r="O787" s="7"/>
      <c r="P787" s="6" t="str">
        <f t="shared" ca="1" si="101"/>
        <v/>
      </c>
      <c r="Q787" s="6">
        <f t="shared" ca="1" si="101"/>
        <v>1</v>
      </c>
      <c r="R787" s="6" t="str">
        <f t="shared" ca="1" si="101"/>
        <v/>
      </c>
      <c r="T787" s="6">
        <f t="shared" ca="1" si="105"/>
        <v>1</v>
      </c>
      <c r="U787" s="6" t="str">
        <f t="shared" ca="1" si="106"/>
        <v/>
      </c>
      <c r="V787" s="6" t="str">
        <f t="shared" ca="1" si="107"/>
        <v/>
      </c>
      <c r="W787" s="6">
        <f t="shared" ca="1" si="107"/>
        <v>1</v>
      </c>
      <c r="X787" s="6" t="str">
        <f t="shared" ca="1" si="107"/>
        <v/>
      </c>
      <c r="Y787" s="6">
        <f t="shared" ca="1" si="108"/>
        <v>1</v>
      </c>
    </row>
    <row r="788" spans="1:25" hidden="1" x14ac:dyDescent="0.25">
      <c r="A788" s="8">
        <f t="shared" ca="1" si="102"/>
        <v>4</v>
      </c>
      <c r="B788" s="8">
        <f t="shared" ca="1" si="103"/>
        <v>4</v>
      </c>
      <c r="C788" s="8">
        <f t="shared" ca="1" si="103"/>
        <v>4</v>
      </c>
      <c r="D788" s="8">
        <f t="shared" ca="1" si="103"/>
        <v>2</v>
      </c>
      <c r="E788" s="8">
        <f t="shared" ca="1" si="103"/>
        <v>2</v>
      </c>
      <c r="F788" s="8">
        <f t="shared" ca="1" si="103"/>
        <v>3</v>
      </c>
      <c r="G788" s="6" cm="1">
        <f t="array" aca="1" ref="G788" ca="1">SUM(IF(ISNUMBER(FIND($A$4:$F$4,G$4)),$A788:$F788,0))</f>
        <v>8</v>
      </c>
      <c r="H788" s="6" cm="1">
        <f t="array" aca="1" ref="H788" ca="1">SUM(IF(ISNUMBER(FIND($A$4:$F$4,H$4)),$A788:$F788,0))</f>
        <v>9</v>
      </c>
      <c r="I788" s="6" cm="1">
        <f t="array" aca="1" ref="I788" ca="1">SUM(IF(ISNUMBER(FIND($A$4:$F$4,I$4)),$A788:$F788,0))</f>
        <v>9</v>
      </c>
      <c r="J788" s="6">
        <f t="shared" ca="1" si="104"/>
        <v>9</v>
      </c>
      <c r="K788" s="6">
        <f ca="1">SMALL($J$5:$J$1004,ROWS($J$5:J788))</f>
        <v>13</v>
      </c>
      <c r="L788" s="7">
        <f ca="1">ROWS($J$5:J788)/COUNT($J$5:$J$1004)</f>
        <v>0.78400000000000003</v>
      </c>
      <c r="M788" s="7"/>
      <c r="N788" s="7"/>
      <c r="O788" s="7"/>
      <c r="P788" s="6" t="str">
        <f t="shared" ca="1" si="101"/>
        <v/>
      </c>
      <c r="Q788" s="6">
        <f t="shared" ca="1" si="101"/>
        <v>1</v>
      </c>
      <c r="R788" s="6">
        <f t="shared" ca="1" si="101"/>
        <v>1</v>
      </c>
      <c r="T788" s="6">
        <f t="shared" ca="1" si="105"/>
        <v>1</v>
      </c>
      <c r="U788" s="6">
        <f t="shared" ca="1" si="106"/>
        <v>1</v>
      </c>
      <c r="V788" s="6" t="str">
        <f t="shared" ca="1" si="107"/>
        <v/>
      </c>
      <c r="W788" s="6">
        <f t="shared" ca="1" si="107"/>
        <v>1</v>
      </c>
      <c r="X788" s="6">
        <f t="shared" ca="1" si="107"/>
        <v>1</v>
      </c>
      <c r="Y788" s="6">
        <f t="shared" ca="1" si="108"/>
        <v>1</v>
      </c>
    </row>
    <row r="789" spans="1:25" hidden="1" x14ac:dyDescent="0.25">
      <c r="A789" s="8">
        <f t="shared" ca="1" si="102"/>
        <v>3</v>
      </c>
      <c r="B789" s="8">
        <f t="shared" ca="1" si="103"/>
        <v>3</v>
      </c>
      <c r="C789" s="8">
        <f t="shared" ca="1" si="103"/>
        <v>4</v>
      </c>
      <c r="D789" s="8">
        <f t="shared" ca="1" si="103"/>
        <v>2</v>
      </c>
      <c r="E789" s="8">
        <f t="shared" ca="1" si="103"/>
        <v>3</v>
      </c>
      <c r="F789" s="8">
        <f t="shared" ca="1" si="103"/>
        <v>3</v>
      </c>
      <c r="G789" s="6" cm="1">
        <f t="array" aca="1" ref="G789" ca="1">SUM(IF(ISNUMBER(FIND($A$4:$F$4,G$4)),$A789:$F789,0))</f>
        <v>7</v>
      </c>
      <c r="H789" s="6" cm="1">
        <f t="array" aca="1" ref="H789" ca="1">SUM(IF(ISNUMBER(FIND($A$4:$F$4,H$4)),$A789:$F789,0))</f>
        <v>8</v>
      </c>
      <c r="I789" s="6" cm="1">
        <f t="array" aca="1" ref="I789" ca="1">SUM(IF(ISNUMBER(FIND($A$4:$F$4,I$4)),$A789:$F789,0))</f>
        <v>9</v>
      </c>
      <c r="J789" s="6">
        <f t="shared" ca="1" si="104"/>
        <v>9</v>
      </c>
      <c r="K789" s="6">
        <f ca="1">SMALL($J$5:$J$1004,ROWS($J$5:J789))</f>
        <v>13</v>
      </c>
      <c r="L789" s="7">
        <f ca="1">ROWS($J$5:J789)/COUNT($J$5:$J$1004)</f>
        <v>0.78500000000000003</v>
      </c>
      <c r="M789" s="7"/>
      <c r="N789" s="7"/>
      <c r="O789" s="7"/>
      <c r="P789" s="6" t="str">
        <f t="shared" ca="1" si="101"/>
        <v/>
      </c>
      <c r="Q789" s="6" t="str">
        <f t="shared" ca="1" si="101"/>
        <v/>
      </c>
      <c r="R789" s="6">
        <f t="shared" ca="1" si="101"/>
        <v>1</v>
      </c>
      <c r="T789" s="6">
        <f t="shared" ca="1" si="105"/>
        <v>0</v>
      </c>
      <c r="U789" s="6">
        <f t="shared" ca="1" si="106"/>
        <v>1</v>
      </c>
      <c r="V789" s="6" t="str">
        <f t="shared" ca="1" si="107"/>
        <v/>
      </c>
      <c r="W789" s="6" t="str">
        <f t="shared" ca="1" si="107"/>
        <v/>
      </c>
      <c r="X789" s="6">
        <f t="shared" ca="1" si="107"/>
        <v>1</v>
      </c>
      <c r="Y789" s="6">
        <f t="shared" ca="1" si="108"/>
        <v>1</v>
      </c>
    </row>
    <row r="790" spans="1:25" hidden="1" x14ac:dyDescent="0.25">
      <c r="A790" s="8">
        <f t="shared" ca="1" si="102"/>
        <v>5</v>
      </c>
      <c r="B790" s="8">
        <f t="shared" ca="1" si="103"/>
        <v>4</v>
      </c>
      <c r="C790" s="8">
        <f t="shared" ca="1" si="103"/>
        <v>4</v>
      </c>
      <c r="D790" s="8">
        <f t="shared" ca="1" si="103"/>
        <v>3</v>
      </c>
      <c r="E790" s="8">
        <f t="shared" ca="1" si="103"/>
        <v>1</v>
      </c>
      <c r="F790" s="8">
        <f t="shared" ca="1" si="103"/>
        <v>4</v>
      </c>
      <c r="G790" s="6" cm="1">
        <f t="array" aca="1" ref="G790" ca="1">SUM(IF(ISNUMBER(FIND($A$4:$F$4,G$4)),$A790:$F790,0))</f>
        <v>9</v>
      </c>
      <c r="H790" s="6" cm="1">
        <f t="array" aca="1" ref="H790" ca="1">SUM(IF(ISNUMBER(FIND($A$4:$F$4,H$4)),$A790:$F790,0))</f>
        <v>12</v>
      </c>
      <c r="I790" s="6" cm="1">
        <f t="array" aca="1" ref="I790" ca="1">SUM(IF(ISNUMBER(FIND($A$4:$F$4,I$4)),$A790:$F790,0))</f>
        <v>9</v>
      </c>
      <c r="J790" s="6">
        <f t="shared" ca="1" si="104"/>
        <v>12</v>
      </c>
      <c r="K790" s="6">
        <f ca="1">SMALL($J$5:$J$1004,ROWS($J$5:J790))</f>
        <v>13</v>
      </c>
      <c r="L790" s="7">
        <f ca="1">ROWS($J$5:J790)/COUNT($J$5:$J$1004)</f>
        <v>0.78600000000000003</v>
      </c>
      <c r="M790" s="7"/>
      <c r="N790" s="7"/>
      <c r="O790" s="7"/>
      <c r="P790" s="6" t="str">
        <f t="shared" ref="P790:R853" ca="1" si="109">IF(G790=$J790,1,"")</f>
        <v/>
      </c>
      <c r="Q790" s="6">
        <f t="shared" ca="1" si="109"/>
        <v>1</v>
      </c>
      <c r="R790" s="6" t="str">
        <f t="shared" ca="1" si="109"/>
        <v/>
      </c>
      <c r="T790" s="6">
        <f t="shared" ca="1" si="105"/>
        <v>1</v>
      </c>
      <c r="U790" s="6" t="str">
        <f t="shared" ca="1" si="106"/>
        <v/>
      </c>
      <c r="V790" s="6" t="str">
        <f t="shared" ca="1" si="107"/>
        <v/>
      </c>
      <c r="W790" s="6">
        <f t="shared" ca="1" si="107"/>
        <v>1</v>
      </c>
      <c r="X790" s="6" t="str">
        <f t="shared" ca="1" si="107"/>
        <v/>
      </c>
      <c r="Y790" s="6">
        <f t="shared" ca="1" si="108"/>
        <v>1</v>
      </c>
    </row>
    <row r="791" spans="1:25" hidden="1" x14ac:dyDescent="0.25">
      <c r="A791" s="8">
        <f t="shared" ca="1" si="102"/>
        <v>3</v>
      </c>
      <c r="B791" s="8">
        <f t="shared" ca="1" si="103"/>
        <v>3</v>
      </c>
      <c r="C791" s="8">
        <f t="shared" ca="1" si="103"/>
        <v>4</v>
      </c>
      <c r="D791" s="8">
        <f t="shared" ca="1" si="103"/>
        <v>6</v>
      </c>
      <c r="E791" s="8">
        <f t="shared" ca="1" si="103"/>
        <v>2</v>
      </c>
      <c r="F791" s="8">
        <f t="shared" ca="1" si="103"/>
        <v>3</v>
      </c>
      <c r="G791" s="6" cm="1">
        <f t="array" aca="1" ref="G791" ca="1">SUM(IF(ISNUMBER(FIND($A$4:$F$4,G$4)),$A791:$F791,0))</f>
        <v>7</v>
      </c>
      <c r="H791" s="6" cm="1">
        <f t="array" aca="1" ref="H791" ca="1">SUM(IF(ISNUMBER(FIND($A$4:$F$4,H$4)),$A791:$F791,0))</f>
        <v>12</v>
      </c>
      <c r="I791" s="6" cm="1">
        <f t="array" aca="1" ref="I791" ca="1">SUM(IF(ISNUMBER(FIND($A$4:$F$4,I$4)),$A791:$F791,0))</f>
        <v>8</v>
      </c>
      <c r="J791" s="6">
        <f t="shared" ca="1" si="104"/>
        <v>12</v>
      </c>
      <c r="K791" s="6">
        <f ca="1">SMALL($J$5:$J$1004,ROWS($J$5:J791))</f>
        <v>13</v>
      </c>
      <c r="L791" s="7">
        <f ca="1">ROWS($J$5:J791)/COUNT($J$5:$J$1004)</f>
        <v>0.78700000000000003</v>
      </c>
      <c r="M791" s="7"/>
      <c r="N791" s="7"/>
      <c r="O791" s="7"/>
      <c r="P791" s="6" t="str">
        <f t="shared" ca="1" si="109"/>
        <v/>
      </c>
      <c r="Q791" s="6">
        <f t="shared" ca="1" si="109"/>
        <v>1</v>
      </c>
      <c r="R791" s="6" t="str">
        <f t="shared" ca="1" si="109"/>
        <v/>
      </c>
      <c r="T791" s="6">
        <f t="shared" ca="1" si="105"/>
        <v>1</v>
      </c>
      <c r="U791" s="6" t="str">
        <f t="shared" ca="1" si="106"/>
        <v/>
      </c>
      <c r="V791" s="6" t="str">
        <f t="shared" ca="1" si="107"/>
        <v/>
      </c>
      <c r="W791" s="6">
        <f t="shared" ca="1" si="107"/>
        <v>1</v>
      </c>
      <c r="X791" s="6" t="str">
        <f t="shared" ca="1" si="107"/>
        <v/>
      </c>
      <c r="Y791" s="6">
        <f t="shared" ca="1" si="108"/>
        <v>1</v>
      </c>
    </row>
    <row r="792" spans="1:25" hidden="1" x14ac:dyDescent="0.25">
      <c r="A792" s="8">
        <f t="shared" ca="1" si="102"/>
        <v>3</v>
      </c>
      <c r="B792" s="8">
        <f t="shared" ca="1" si="103"/>
        <v>3</v>
      </c>
      <c r="C792" s="8">
        <f t="shared" ca="1" si="103"/>
        <v>8</v>
      </c>
      <c r="D792" s="8">
        <f t="shared" ca="1" si="103"/>
        <v>3</v>
      </c>
      <c r="E792" s="8">
        <f t="shared" ca="1" si="103"/>
        <v>1</v>
      </c>
      <c r="F792" s="8">
        <f t="shared" ca="1" si="103"/>
        <v>2</v>
      </c>
      <c r="G792" s="6" cm="1">
        <f t="array" aca="1" ref="G792" ca="1">SUM(IF(ISNUMBER(FIND($A$4:$F$4,G$4)),$A792:$F792,0))</f>
        <v>11</v>
      </c>
      <c r="H792" s="6" cm="1">
        <f t="array" aca="1" ref="H792" ca="1">SUM(IF(ISNUMBER(FIND($A$4:$F$4,H$4)),$A792:$F792,0))</f>
        <v>8</v>
      </c>
      <c r="I792" s="6" cm="1">
        <f t="array" aca="1" ref="I792" ca="1">SUM(IF(ISNUMBER(FIND($A$4:$F$4,I$4)),$A792:$F792,0))</f>
        <v>6</v>
      </c>
      <c r="J792" s="6">
        <f t="shared" ca="1" si="104"/>
        <v>11</v>
      </c>
      <c r="K792" s="6">
        <f ca="1">SMALL($J$5:$J$1004,ROWS($J$5:J792))</f>
        <v>13</v>
      </c>
      <c r="L792" s="7">
        <f ca="1">ROWS($J$5:J792)/COUNT($J$5:$J$1004)</f>
        <v>0.78800000000000003</v>
      </c>
      <c r="M792" s="7"/>
      <c r="N792" s="7"/>
      <c r="O792" s="7"/>
      <c r="P792" s="6">
        <f t="shared" ca="1" si="109"/>
        <v>1</v>
      </c>
      <c r="Q792" s="6" t="str">
        <f t="shared" ca="1" si="109"/>
        <v/>
      </c>
      <c r="R792" s="6" t="str">
        <f t="shared" ca="1" si="109"/>
        <v/>
      </c>
      <c r="T792" s="6">
        <f t="shared" ca="1" si="105"/>
        <v>1</v>
      </c>
      <c r="U792" s="6" t="str">
        <f t="shared" ca="1" si="106"/>
        <v/>
      </c>
      <c r="V792" s="6">
        <f t="shared" ca="1" si="107"/>
        <v>1</v>
      </c>
      <c r="W792" s="6" t="str">
        <f t="shared" ca="1" si="107"/>
        <v/>
      </c>
      <c r="X792" s="6" t="str">
        <f t="shared" ca="1" si="107"/>
        <v/>
      </c>
      <c r="Y792" s="6">
        <f t="shared" ca="1" si="108"/>
        <v>0</v>
      </c>
    </row>
    <row r="793" spans="1:25" hidden="1" x14ac:dyDescent="0.25">
      <c r="A793" s="8">
        <f t="shared" ca="1" si="102"/>
        <v>3</v>
      </c>
      <c r="B793" s="8">
        <f t="shared" ca="1" si="103"/>
        <v>3</v>
      </c>
      <c r="C793" s="8">
        <f t="shared" ca="1" si="103"/>
        <v>4</v>
      </c>
      <c r="D793" s="8">
        <f t="shared" ca="1" si="103"/>
        <v>3</v>
      </c>
      <c r="E793" s="8">
        <f t="shared" ca="1" si="103"/>
        <v>1</v>
      </c>
      <c r="F793" s="8">
        <f t="shared" ca="1" si="103"/>
        <v>2</v>
      </c>
      <c r="G793" s="6" cm="1">
        <f t="array" aca="1" ref="G793" ca="1">SUM(IF(ISNUMBER(FIND($A$4:$F$4,G$4)),$A793:$F793,0))</f>
        <v>7</v>
      </c>
      <c r="H793" s="6" cm="1">
        <f t="array" aca="1" ref="H793" ca="1">SUM(IF(ISNUMBER(FIND($A$4:$F$4,H$4)),$A793:$F793,0))</f>
        <v>8</v>
      </c>
      <c r="I793" s="6" cm="1">
        <f t="array" aca="1" ref="I793" ca="1">SUM(IF(ISNUMBER(FIND($A$4:$F$4,I$4)),$A793:$F793,0))</f>
        <v>6</v>
      </c>
      <c r="J793" s="6">
        <f t="shared" ca="1" si="104"/>
        <v>8</v>
      </c>
      <c r="K793" s="6">
        <f ca="1">SMALL($J$5:$J$1004,ROWS($J$5:J793))</f>
        <v>13</v>
      </c>
      <c r="L793" s="7">
        <f ca="1">ROWS($J$5:J793)/COUNT($J$5:$J$1004)</f>
        <v>0.78900000000000003</v>
      </c>
      <c r="M793" s="7"/>
      <c r="N793" s="7"/>
      <c r="O793" s="7"/>
      <c r="P793" s="6" t="str">
        <f t="shared" ca="1" si="109"/>
        <v/>
      </c>
      <c r="Q793" s="6">
        <f t="shared" ca="1" si="109"/>
        <v>1</v>
      </c>
      <c r="R793" s="6" t="str">
        <f t="shared" ca="1" si="109"/>
        <v/>
      </c>
      <c r="T793" s="6">
        <f t="shared" ca="1" si="105"/>
        <v>1</v>
      </c>
      <c r="U793" s="6" t="str">
        <f t="shared" ca="1" si="106"/>
        <v/>
      </c>
      <c r="V793" s="6" t="str">
        <f t="shared" ca="1" si="107"/>
        <v/>
      </c>
      <c r="W793" s="6">
        <f t="shared" ca="1" si="107"/>
        <v>1</v>
      </c>
      <c r="X793" s="6" t="str">
        <f t="shared" ca="1" si="107"/>
        <v/>
      </c>
      <c r="Y793" s="6">
        <f t="shared" ca="1" si="108"/>
        <v>1</v>
      </c>
    </row>
    <row r="794" spans="1:25" hidden="1" x14ac:dyDescent="0.25">
      <c r="A794" s="8">
        <f t="shared" ca="1" si="102"/>
        <v>3</v>
      </c>
      <c r="B794" s="8">
        <f t="shared" ca="1" si="103"/>
        <v>2</v>
      </c>
      <c r="C794" s="8">
        <f t="shared" ca="1" si="103"/>
        <v>7</v>
      </c>
      <c r="D794" s="8">
        <f t="shared" ca="1" si="103"/>
        <v>6</v>
      </c>
      <c r="E794" s="8">
        <f t="shared" ca="1" si="103"/>
        <v>3</v>
      </c>
      <c r="F794" s="8">
        <f t="shared" ca="1" si="103"/>
        <v>3</v>
      </c>
      <c r="G794" s="6" cm="1">
        <f t="array" aca="1" ref="G794" ca="1">SUM(IF(ISNUMBER(FIND($A$4:$F$4,G$4)),$A794:$F794,0))</f>
        <v>10</v>
      </c>
      <c r="H794" s="6" cm="1">
        <f t="array" aca="1" ref="H794" ca="1">SUM(IF(ISNUMBER(FIND($A$4:$F$4,H$4)),$A794:$F794,0))</f>
        <v>12</v>
      </c>
      <c r="I794" s="6" cm="1">
        <f t="array" aca="1" ref="I794" ca="1">SUM(IF(ISNUMBER(FIND($A$4:$F$4,I$4)),$A794:$F794,0))</f>
        <v>8</v>
      </c>
      <c r="J794" s="6">
        <f t="shared" ca="1" si="104"/>
        <v>12</v>
      </c>
      <c r="K794" s="6">
        <f ca="1">SMALL($J$5:$J$1004,ROWS($J$5:J794))</f>
        <v>13</v>
      </c>
      <c r="L794" s="7">
        <f ca="1">ROWS($J$5:J794)/COUNT($J$5:$J$1004)</f>
        <v>0.79</v>
      </c>
      <c r="M794" s="7"/>
      <c r="N794" s="7"/>
      <c r="O794" s="7"/>
      <c r="P794" s="6" t="str">
        <f t="shared" ca="1" si="109"/>
        <v/>
      </c>
      <c r="Q794" s="6">
        <f t="shared" ca="1" si="109"/>
        <v>1</v>
      </c>
      <c r="R794" s="6" t="str">
        <f t="shared" ca="1" si="109"/>
        <v/>
      </c>
      <c r="T794" s="6">
        <f t="shared" ca="1" si="105"/>
        <v>1</v>
      </c>
      <c r="U794" s="6" t="str">
        <f t="shared" ca="1" si="106"/>
        <v/>
      </c>
      <c r="V794" s="6" t="str">
        <f t="shared" ca="1" si="107"/>
        <v/>
      </c>
      <c r="W794" s="6">
        <f t="shared" ca="1" si="107"/>
        <v>1</v>
      </c>
      <c r="X794" s="6" t="str">
        <f t="shared" ca="1" si="107"/>
        <v/>
      </c>
      <c r="Y794" s="6">
        <f t="shared" ca="1" si="108"/>
        <v>1</v>
      </c>
    </row>
    <row r="795" spans="1:25" hidden="1" x14ac:dyDescent="0.25">
      <c r="A795" s="8">
        <f t="shared" ca="1" si="102"/>
        <v>6</v>
      </c>
      <c r="B795" s="8">
        <f t="shared" ca="1" si="103"/>
        <v>4</v>
      </c>
      <c r="C795" s="8">
        <f t="shared" ca="1" si="103"/>
        <v>4</v>
      </c>
      <c r="D795" s="8">
        <f t="shared" ca="1" si="103"/>
        <v>4</v>
      </c>
      <c r="E795" s="8">
        <f t="shared" ca="1" si="103"/>
        <v>3</v>
      </c>
      <c r="F795" s="8">
        <f t="shared" ca="1" si="103"/>
        <v>2</v>
      </c>
      <c r="G795" s="6" cm="1">
        <f t="array" aca="1" ref="G795" ca="1">SUM(IF(ISNUMBER(FIND($A$4:$F$4,G$4)),$A795:$F795,0))</f>
        <v>10</v>
      </c>
      <c r="H795" s="6" cm="1">
        <f t="array" aca="1" ref="H795" ca="1">SUM(IF(ISNUMBER(FIND($A$4:$F$4,H$4)),$A795:$F795,0))</f>
        <v>12</v>
      </c>
      <c r="I795" s="6" cm="1">
        <f t="array" aca="1" ref="I795" ca="1">SUM(IF(ISNUMBER(FIND($A$4:$F$4,I$4)),$A795:$F795,0))</f>
        <v>9</v>
      </c>
      <c r="J795" s="6">
        <f t="shared" ca="1" si="104"/>
        <v>12</v>
      </c>
      <c r="K795" s="6">
        <f ca="1">SMALL($J$5:$J$1004,ROWS($J$5:J795))</f>
        <v>13</v>
      </c>
      <c r="L795" s="7">
        <f ca="1">ROWS($J$5:J795)/COUNT($J$5:$J$1004)</f>
        <v>0.79100000000000004</v>
      </c>
      <c r="M795" s="7"/>
      <c r="N795" s="7"/>
      <c r="O795" s="7"/>
      <c r="P795" s="6" t="str">
        <f t="shared" ca="1" si="109"/>
        <v/>
      </c>
      <c r="Q795" s="6">
        <f t="shared" ca="1" si="109"/>
        <v>1</v>
      </c>
      <c r="R795" s="6" t="str">
        <f t="shared" ca="1" si="109"/>
        <v/>
      </c>
      <c r="T795" s="6">
        <f t="shared" ca="1" si="105"/>
        <v>1</v>
      </c>
      <c r="U795" s="6" t="str">
        <f t="shared" ca="1" si="106"/>
        <v/>
      </c>
      <c r="V795" s="6" t="str">
        <f t="shared" ca="1" si="107"/>
        <v/>
      </c>
      <c r="W795" s="6">
        <f t="shared" ca="1" si="107"/>
        <v>1</v>
      </c>
      <c r="X795" s="6" t="str">
        <f t="shared" ca="1" si="107"/>
        <v/>
      </c>
      <c r="Y795" s="6">
        <f t="shared" ca="1" si="108"/>
        <v>1</v>
      </c>
    </row>
    <row r="796" spans="1:25" hidden="1" x14ac:dyDescent="0.25">
      <c r="A796" s="8">
        <f t="shared" ca="1" si="102"/>
        <v>2</v>
      </c>
      <c r="B796" s="8">
        <f t="shared" ca="1" si="103"/>
        <v>4</v>
      </c>
      <c r="C796" s="8">
        <f t="shared" ca="1" si="103"/>
        <v>4</v>
      </c>
      <c r="D796" s="8">
        <f t="shared" ca="1" si="103"/>
        <v>2</v>
      </c>
      <c r="E796" s="8">
        <f t="shared" ca="1" si="103"/>
        <v>2</v>
      </c>
      <c r="F796" s="8">
        <f t="shared" ca="1" si="103"/>
        <v>2</v>
      </c>
      <c r="G796" s="6" cm="1">
        <f t="array" aca="1" ref="G796" ca="1">SUM(IF(ISNUMBER(FIND($A$4:$F$4,G$4)),$A796:$F796,0))</f>
        <v>6</v>
      </c>
      <c r="H796" s="6" cm="1">
        <f t="array" aca="1" ref="H796" ca="1">SUM(IF(ISNUMBER(FIND($A$4:$F$4,H$4)),$A796:$F796,0))</f>
        <v>6</v>
      </c>
      <c r="I796" s="6" cm="1">
        <f t="array" aca="1" ref="I796" ca="1">SUM(IF(ISNUMBER(FIND($A$4:$F$4,I$4)),$A796:$F796,0))</f>
        <v>8</v>
      </c>
      <c r="J796" s="6">
        <f t="shared" ca="1" si="104"/>
        <v>8</v>
      </c>
      <c r="K796" s="6">
        <f ca="1">SMALL($J$5:$J$1004,ROWS($J$5:J796))</f>
        <v>13</v>
      </c>
      <c r="L796" s="7">
        <f ca="1">ROWS($J$5:J796)/COUNT($J$5:$J$1004)</f>
        <v>0.79200000000000004</v>
      </c>
      <c r="M796" s="7"/>
      <c r="N796" s="7"/>
      <c r="O796" s="7"/>
      <c r="P796" s="6" t="str">
        <f t="shared" ca="1" si="109"/>
        <v/>
      </c>
      <c r="Q796" s="6" t="str">
        <f t="shared" ca="1" si="109"/>
        <v/>
      </c>
      <c r="R796" s="6">
        <f t="shared" ca="1" si="109"/>
        <v>1</v>
      </c>
      <c r="T796" s="6">
        <f t="shared" ca="1" si="105"/>
        <v>0</v>
      </c>
      <c r="U796" s="6">
        <f t="shared" ca="1" si="106"/>
        <v>1</v>
      </c>
      <c r="V796" s="6" t="str">
        <f t="shared" ca="1" si="107"/>
        <v/>
      </c>
      <c r="W796" s="6" t="str">
        <f t="shared" ca="1" si="107"/>
        <v/>
      </c>
      <c r="X796" s="6">
        <f t="shared" ca="1" si="107"/>
        <v>1</v>
      </c>
      <c r="Y796" s="6">
        <f t="shared" ca="1" si="108"/>
        <v>1</v>
      </c>
    </row>
    <row r="797" spans="1:25" hidden="1" x14ac:dyDescent="0.25">
      <c r="A797" s="8">
        <f t="shared" ca="1" si="102"/>
        <v>4</v>
      </c>
      <c r="B797" s="8">
        <f t="shared" ca="1" si="103"/>
        <v>5</v>
      </c>
      <c r="C797" s="8">
        <f t="shared" ca="1" si="103"/>
        <v>5</v>
      </c>
      <c r="D797" s="8">
        <f t="shared" ca="1" si="103"/>
        <v>2</v>
      </c>
      <c r="E797" s="8">
        <f t="shared" ca="1" si="103"/>
        <v>3</v>
      </c>
      <c r="F797" s="8">
        <f t="shared" ca="1" si="103"/>
        <v>4</v>
      </c>
      <c r="G797" s="6" cm="1">
        <f t="array" aca="1" ref="G797" ca="1">SUM(IF(ISNUMBER(FIND($A$4:$F$4,G$4)),$A797:$F797,0))</f>
        <v>9</v>
      </c>
      <c r="H797" s="6" cm="1">
        <f t="array" aca="1" ref="H797" ca="1">SUM(IF(ISNUMBER(FIND($A$4:$F$4,H$4)),$A797:$F797,0))</f>
        <v>10</v>
      </c>
      <c r="I797" s="6" cm="1">
        <f t="array" aca="1" ref="I797" ca="1">SUM(IF(ISNUMBER(FIND($A$4:$F$4,I$4)),$A797:$F797,0))</f>
        <v>12</v>
      </c>
      <c r="J797" s="6">
        <f t="shared" ca="1" si="104"/>
        <v>12</v>
      </c>
      <c r="K797" s="6">
        <f ca="1">SMALL($J$5:$J$1004,ROWS($J$5:J797))</f>
        <v>13</v>
      </c>
      <c r="L797" s="7">
        <f ca="1">ROWS($J$5:J797)/COUNT($J$5:$J$1004)</f>
        <v>0.79300000000000004</v>
      </c>
      <c r="M797" s="7"/>
      <c r="N797" s="7"/>
      <c r="O797" s="7"/>
      <c r="P797" s="6" t="str">
        <f t="shared" ca="1" si="109"/>
        <v/>
      </c>
      <c r="Q797" s="6" t="str">
        <f t="shared" ca="1" si="109"/>
        <v/>
      </c>
      <c r="R797" s="6">
        <f t="shared" ca="1" si="109"/>
        <v>1</v>
      </c>
      <c r="T797" s="6">
        <f t="shared" ca="1" si="105"/>
        <v>0</v>
      </c>
      <c r="U797" s="6">
        <f t="shared" ca="1" si="106"/>
        <v>1</v>
      </c>
      <c r="V797" s="6" t="str">
        <f t="shared" ca="1" si="107"/>
        <v/>
      </c>
      <c r="W797" s="6" t="str">
        <f t="shared" ca="1" si="107"/>
        <v/>
      </c>
      <c r="X797" s="6">
        <f t="shared" ca="1" si="107"/>
        <v>1</v>
      </c>
      <c r="Y797" s="6">
        <f t="shared" ca="1" si="108"/>
        <v>1</v>
      </c>
    </row>
    <row r="798" spans="1:25" hidden="1" x14ac:dyDescent="0.25">
      <c r="A798" s="8">
        <f t="shared" ca="1" si="102"/>
        <v>6</v>
      </c>
      <c r="B798" s="8">
        <f t="shared" ca="1" si="103"/>
        <v>2</v>
      </c>
      <c r="C798" s="8">
        <f t="shared" ca="1" si="103"/>
        <v>5</v>
      </c>
      <c r="D798" s="8">
        <f t="shared" ca="1" si="103"/>
        <v>4</v>
      </c>
      <c r="E798" s="8">
        <f t="shared" ca="1" si="103"/>
        <v>3</v>
      </c>
      <c r="F798" s="8">
        <f t="shared" ca="1" si="103"/>
        <v>2</v>
      </c>
      <c r="G798" s="6" cm="1">
        <f t="array" aca="1" ref="G798" ca="1">SUM(IF(ISNUMBER(FIND($A$4:$F$4,G$4)),$A798:$F798,0))</f>
        <v>11</v>
      </c>
      <c r="H798" s="6" cm="1">
        <f t="array" aca="1" ref="H798" ca="1">SUM(IF(ISNUMBER(FIND($A$4:$F$4,H$4)),$A798:$F798,0))</f>
        <v>12</v>
      </c>
      <c r="I798" s="6" cm="1">
        <f t="array" aca="1" ref="I798" ca="1">SUM(IF(ISNUMBER(FIND($A$4:$F$4,I$4)),$A798:$F798,0))</f>
        <v>7</v>
      </c>
      <c r="J798" s="6">
        <f t="shared" ca="1" si="104"/>
        <v>12</v>
      </c>
      <c r="K798" s="6">
        <f ca="1">SMALL($J$5:$J$1004,ROWS($J$5:J798))</f>
        <v>13</v>
      </c>
      <c r="L798" s="7">
        <f ca="1">ROWS($J$5:J798)/COUNT($J$5:$J$1004)</f>
        <v>0.79400000000000004</v>
      </c>
      <c r="M798" s="7"/>
      <c r="N798" s="7"/>
      <c r="O798" s="7"/>
      <c r="P798" s="6" t="str">
        <f t="shared" ca="1" si="109"/>
        <v/>
      </c>
      <c r="Q798" s="6">
        <f t="shared" ca="1" si="109"/>
        <v>1</v>
      </c>
      <c r="R798" s="6" t="str">
        <f t="shared" ca="1" si="109"/>
        <v/>
      </c>
      <c r="T798" s="6">
        <f t="shared" ca="1" si="105"/>
        <v>1</v>
      </c>
      <c r="U798" s="6" t="str">
        <f t="shared" ca="1" si="106"/>
        <v/>
      </c>
      <c r="V798" s="6" t="str">
        <f t="shared" ca="1" si="107"/>
        <v/>
      </c>
      <c r="W798" s="6">
        <f t="shared" ca="1" si="107"/>
        <v>1</v>
      </c>
      <c r="X798" s="6" t="str">
        <f t="shared" ca="1" si="107"/>
        <v/>
      </c>
      <c r="Y798" s="6">
        <f t="shared" ca="1" si="108"/>
        <v>1</v>
      </c>
    </row>
    <row r="799" spans="1:25" hidden="1" x14ac:dyDescent="0.25">
      <c r="A799" s="8">
        <f t="shared" ca="1" si="102"/>
        <v>4</v>
      </c>
      <c r="B799" s="8">
        <f t="shared" ca="1" si="103"/>
        <v>1</v>
      </c>
      <c r="C799" s="8">
        <f t="shared" ca="1" si="103"/>
        <v>5</v>
      </c>
      <c r="D799" s="8">
        <f t="shared" ca="1" si="103"/>
        <v>2</v>
      </c>
      <c r="E799" s="8">
        <f t="shared" ca="1" si="103"/>
        <v>2</v>
      </c>
      <c r="F799" s="8">
        <f t="shared" ca="1" si="103"/>
        <v>4</v>
      </c>
      <c r="G799" s="6" cm="1">
        <f t="array" aca="1" ref="G799" ca="1">SUM(IF(ISNUMBER(FIND($A$4:$F$4,G$4)),$A799:$F799,0))</f>
        <v>9</v>
      </c>
      <c r="H799" s="6" cm="1">
        <f t="array" aca="1" ref="H799" ca="1">SUM(IF(ISNUMBER(FIND($A$4:$F$4,H$4)),$A799:$F799,0))</f>
        <v>10</v>
      </c>
      <c r="I799" s="6" cm="1">
        <f t="array" aca="1" ref="I799" ca="1">SUM(IF(ISNUMBER(FIND($A$4:$F$4,I$4)),$A799:$F799,0))</f>
        <v>7</v>
      </c>
      <c r="J799" s="6">
        <f t="shared" ca="1" si="104"/>
        <v>10</v>
      </c>
      <c r="K799" s="6">
        <f ca="1">SMALL($J$5:$J$1004,ROWS($J$5:J799))</f>
        <v>13</v>
      </c>
      <c r="L799" s="7">
        <f ca="1">ROWS($J$5:J799)/COUNT($J$5:$J$1004)</f>
        <v>0.79500000000000004</v>
      </c>
      <c r="M799" s="7"/>
      <c r="N799" s="7"/>
      <c r="O799" s="7"/>
      <c r="P799" s="6" t="str">
        <f t="shared" ca="1" si="109"/>
        <v/>
      </c>
      <c r="Q799" s="6">
        <f t="shared" ca="1" si="109"/>
        <v>1</v>
      </c>
      <c r="R799" s="6" t="str">
        <f t="shared" ca="1" si="109"/>
        <v/>
      </c>
      <c r="T799" s="6">
        <f t="shared" ca="1" si="105"/>
        <v>1</v>
      </c>
      <c r="U799" s="6" t="str">
        <f t="shared" ca="1" si="106"/>
        <v/>
      </c>
      <c r="V799" s="6" t="str">
        <f t="shared" ca="1" si="107"/>
        <v/>
      </c>
      <c r="W799" s="6">
        <f t="shared" ca="1" si="107"/>
        <v>1</v>
      </c>
      <c r="X799" s="6" t="str">
        <f t="shared" ca="1" si="107"/>
        <v/>
      </c>
      <c r="Y799" s="6">
        <f t="shared" ca="1" si="108"/>
        <v>1</v>
      </c>
    </row>
    <row r="800" spans="1:25" hidden="1" x14ac:dyDescent="0.25">
      <c r="A800" s="8">
        <f t="shared" ca="1" si="102"/>
        <v>6</v>
      </c>
      <c r="B800" s="8">
        <f t="shared" ca="1" si="103"/>
        <v>4</v>
      </c>
      <c r="C800" s="8">
        <f t="shared" ca="1" si="103"/>
        <v>6</v>
      </c>
      <c r="D800" s="8">
        <f t="shared" ca="1" si="103"/>
        <v>4</v>
      </c>
      <c r="E800" s="8">
        <f t="shared" ca="1" si="103"/>
        <v>2</v>
      </c>
      <c r="F800" s="8">
        <f t="shared" ca="1" si="103"/>
        <v>4</v>
      </c>
      <c r="G800" s="6" cm="1">
        <f t="array" aca="1" ref="G800" ca="1">SUM(IF(ISNUMBER(FIND($A$4:$F$4,G$4)),$A800:$F800,0))</f>
        <v>12</v>
      </c>
      <c r="H800" s="6" cm="1">
        <f t="array" aca="1" ref="H800" ca="1">SUM(IF(ISNUMBER(FIND($A$4:$F$4,H$4)),$A800:$F800,0))</f>
        <v>14</v>
      </c>
      <c r="I800" s="6" cm="1">
        <f t="array" aca="1" ref="I800" ca="1">SUM(IF(ISNUMBER(FIND($A$4:$F$4,I$4)),$A800:$F800,0))</f>
        <v>10</v>
      </c>
      <c r="J800" s="6">
        <f t="shared" ca="1" si="104"/>
        <v>14</v>
      </c>
      <c r="K800" s="6">
        <f ca="1">SMALL($J$5:$J$1004,ROWS($J$5:J800))</f>
        <v>13</v>
      </c>
      <c r="L800" s="7">
        <f ca="1">ROWS($J$5:J800)/COUNT($J$5:$J$1004)</f>
        <v>0.79600000000000004</v>
      </c>
      <c r="M800" s="7"/>
      <c r="N800" s="7"/>
      <c r="O800" s="7"/>
      <c r="P800" s="6" t="str">
        <f t="shared" ca="1" si="109"/>
        <v/>
      </c>
      <c r="Q800" s="6">
        <f t="shared" ca="1" si="109"/>
        <v>1</v>
      </c>
      <c r="R800" s="6" t="str">
        <f t="shared" ca="1" si="109"/>
        <v/>
      </c>
      <c r="T800" s="6">
        <f t="shared" ca="1" si="105"/>
        <v>1</v>
      </c>
      <c r="U800" s="6" t="str">
        <f t="shared" ca="1" si="106"/>
        <v/>
      </c>
      <c r="V800" s="6" t="str">
        <f t="shared" ca="1" si="107"/>
        <v/>
      </c>
      <c r="W800" s="6">
        <f t="shared" ca="1" si="107"/>
        <v>1</v>
      </c>
      <c r="X800" s="6" t="str">
        <f t="shared" ca="1" si="107"/>
        <v/>
      </c>
      <c r="Y800" s="6">
        <f t="shared" ca="1" si="108"/>
        <v>1</v>
      </c>
    </row>
    <row r="801" spans="1:25" hidden="1" x14ac:dyDescent="0.25">
      <c r="A801" s="8">
        <f t="shared" ca="1" si="102"/>
        <v>3</v>
      </c>
      <c r="B801" s="8">
        <f t="shared" ca="1" si="103"/>
        <v>4</v>
      </c>
      <c r="C801" s="8">
        <f t="shared" ca="1" si="103"/>
        <v>4</v>
      </c>
      <c r="D801" s="8">
        <f t="shared" ca="1" si="103"/>
        <v>4</v>
      </c>
      <c r="E801" s="8">
        <f t="shared" ca="1" si="103"/>
        <v>3</v>
      </c>
      <c r="F801" s="8">
        <f t="shared" ca="1" si="103"/>
        <v>2</v>
      </c>
      <c r="G801" s="6" cm="1">
        <f t="array" aca="1" ref="G801" ca="1">SUM(IF(ISNUMBER(FIND($A$4:$F$4,G$4)),$A801:$F801,0))</f>
        <v>7</v>
      </c>
      <c r="H801" s="6" cm="1">
        <f t="array" aca="1" ref="H801" ca="1">SUM(IF(ISNUMBER(FIND($A$4:$F$4,H$4)),$A801:$F801,0))</f>
        <v>9</v>
      </c>
      <c r="I801" s="6" cm="1">
        <f t="array" aca="1" ref="I801" ca="1">SUM(IF(ISNUMBER(FIND($A$4:$F$4,I$4)),$A801:$F801,0))</f>
        <v>9</v>
      </c>
      <c r="J801" s="6">
        <f t="shared" ca="1" si="104"/>
        <v>9</v>
      </c>
      <c r="K801" s="6">
        <f ca="1">SMALL($J$5:$J$1004,ROWS($J$5:J801))</f>
        <v>13</v>
      </c>
      <c r="L801" s="7">
        <f ca="1">ROWS($J$5:J801)/COUNT($J$5:$J$1004)</f>
        <v>0.79700000000000004</v>
      </c>
      <c r="M801" s="7"/>
      <c r="N801" s="7"/>
      <c r="O801" s="7"/>
      <c r="P801" s="6" t="str">
        <f t="shared" ca="1" si="109"/>
        <v/>
      </c>
      <c r="Q801" s="6">
        <f t="shared" ca="1" si="109"/>
        <v>1</v>
      </c>
      <c r="R801" s="6">
        <f t="shared" ca="1" si="109"/>
        <v>1</v>
      </c>
      <c r="T801" s="6">
        <f t="shared" ca="1" si="105"/>
        <v>1</v>
      </c>
      <c r="U801" s="6">
        <f t="shared" ca="1" si="106"/>
        <v>1</v>
      </c>
      <c r="V801" s="6" t="str">
        <f t="shared" ca="1" si="107"/>
        <v/>
      </c>
      <c r="W801" s="6">
        <f t="shared" ca="1" si="107"/>
        <v>1</v>
      </c>
      <c r="X801" s="6">
        <f t="shared" ca="1" si="107"/>
        <v>1</v>
      </c>
      <c r="Y801" s="6">
        <f t="shared" ca="1" si="108"/>
        <v>1</v>
      </c>
    </row>
    <row r="802" spans="1:25" hidden="1" x14ac:dyDescent="0.25">
      <c r="A802" s="8">
        <f t="shared" ca="1" si="102"/>
        <v>5</v>
      </c>
      <c r="B802" s="8">
        <f t="shared" ca="1" si="103"/>
        <v>1</v>
      </c>
      <c r="C802" s="8">
        <f t="shared" ca="1" si="103"/>
        <v>6</v>
      </c>
      <c r="D802" s="8">
        <f t="shared" ca="1" si="103"/>
        <v>5</v>
      </c>
      <c r="E802" s="8">
        <f t="shared" ca="1" si="103"/>
        <v>1</v>
      </c>
      <c r="F802" s="8">
        <f t="shared" ca="1" si="103"/>
        <v>4</v>
      </c>
      <c r="G802" s="6" cm="1">
        <f t="array" aca="1" ref="G802" ca="1">SUM(IF(ISNUMBER(FIND($A$4:$F$4,G$4)),$A802:$F802,0))</f>
        <v>11</v>
      </c>
      <c r="H802" s="6" cm="1">
        <f t="array" aca="1" ref="H802" ca="1">SUM(IF(ISNUMBER(FIND($A$4:$F$4,H$4)),$A802:$F802,0))</f>
        <v>14</v>
      </c>
      <c r="I802" s="6" cm="1">
        <f t="array" aca="1" ref="I802" ca="1">SUM(IF(ISNUMBER(FIND($A$4:$F$4,I$4)),$A802:$F802,0))</f>
        <v>6</v>
      </c>
      <c r="J802" s="6">
        <f t="shared" ca="1" si="104"/>
        <v>14</v>
      </c>
      <c r="K802" s="6">
        <f ca="1">SMALL($J$5:$J$1004,ROWS($J$5:J802))</f>
        <v>13</v>
      </c>
      <c r="L802" s="7">
        <f ca="1">ROWS($J$5:J802)/COUNT($J$5:$J$1004)</f>
        <v>0.79800000000000004</v>
      </c>
      <c r="M802" s="7"/>
      <c r="N802" s="7"/>
      <c r="O802" s="7"/>
      <c r="P802" s="6" t="str">
        <f t="shared" ca="1" si="109"/>
        <v/>
      </c>
      <c r="Q802" s="6">
        <f t="shared" ca="1" si="109"/>
        <v>1</v>
      </c>
      <c r="R802" s="6" t="str">
        <f t="shared" ca="1" si="109"/>
        <v/>
      </c>
      <c r="T802" s="6">
        <f t="shared" ca="1" si="105"/>
        <v>1</v>
      </c>
      <c r="U802" s="6" t="str">
        <f t="shared" ca="1" si="106"/>
        <v/>
      </c>
      <c r="V802" s="6" t="str">
        <f t="shared" ca="1" si="107"/>
        <v/>
      </c>
      <c r="W802" s="6">
        <f t="shared" ca="1" si="107"/>
        <v>1</v>
      </c>
      <c r="X802" s="6" t="str">
        <f t="shared" ca="1" si="107"/>
        <v/>
      </c>
      <c r="Y802" s="6">
        <f t="shared" ca="1" si="108"/>
        <v>1</v>
      </c>
    </row>
    <row r="803" spans="1:25" hidden="1" x14ac:dyDescent="0.25">
      <c r="A803" s="8">
        <f t="shared" ca="1" si="102"/>
        <v>4</v>
      </c>
      <c r="B803" s="8">
        <f t="shared" ca="1" si="103"/>
        <v>1</v>
      </c>
      <c r="C803" s="8">
        <f t="shared" ca="1" si="103"/>
        <v>5</v>
      </c>
      <c r="D803" s="8">
        <f t="shared" ca="1" si="103"/>
        <v>4</v>
      </c>
      <c r="E803" s="8">
        <f t="shared" ca="1" si="103"/>
        <v>3</v>
      </c>
      <c r="F803" s="8">
        <f t="shared" ca="1" si="103"/>
        <v>4</v>
      </c>
      <c r="G803" s="6" cm="1">
        <f t="array" aca="1" ref="G803" ca="1">SUM(IF(ISNUMBER(FIND($A$4:$F$4,G$4)),$A803:$F803,0))</f>
        <v>9</v>
      </c>
      <c r="H803" s="6" cm="1">
        <f t="array" aca="1" ref="H803" ca="1">SUM(IF(ISNUMBER(FIND($A$4:$F$4,H$4)),$A803:$F803,0))</f>
        <v>12</v>
      </c>
      <c r="I803" s="6" cm="1">
        <f t="array" aca="1" ref="I803" ca="1">SUM(IF(ISNUMBER(FIND($A$4:$F$4,I$4)),$A803:$F803,0))</f>
        <v>8</v>
      </c>
      <c r="J803" s="6">
        <f t="shared" ca="1" si="104"/>
        <v>12</v>
      </c>
      <c r="K803" s="6">
        <f ca="1">SMALL($J$5:$J$1004,ROWS($J$5:J803))</f>
        <v>13</v>
      </c>
      <c r="L803" s="7">
        <f ca="1">ROWS($J$5:J803)/COUNT($J$5:$J$1004)</f>
        <v>0.79900000000000004</v>
      </c>
      <c r="M803" s="7"/>
      <c r="N803" s="7"/>
      <c r="O803" s="7"/>
      <c r="P803" s="6" t="str">
        <f t="shared" ca="1" si="109"/>
        <v/>
      </c>
      <c r="Q803" s="6">
        <f t="shared" ca="1" si="109"/>
        <v>1</v>
      </c>
      <c r="R803" s="6" t="str">
        <f t="shared" ca="1" si="109"/>
        <v/>
      </c>
      <c r="T803" s="6">
        <f t="shared" ca="1" si="105"/>
        <v>1</v>
      </c>
      <c r="U803" s="6" t="str">
        <f t="shared" ca="1" si="106"/>
        <v/>
      </c>
      <c r="V803" s="6" t="str">
        <f t="shared" ca="1" si="107"/>
        <v/>
      </c>
      <c r="W803" s="6">
        <f t="shared" ca="1" si="107"/>
        <v>1</v>
      </c>
      <c r="X803" s="6" t="str">
        <f t="shared" ca="1" si="107"/>
        <v/>
      </c>
      <c r="Y803" s="6">
        <f t="shared" ca="1" si="108"/>
        <v>1</v>
      </c>
    </row>
    <row r="804" spans="1:25" hidden="1" x14ac:dyDescent="0.25">
      <c r="A804" s="8">
        <f t="shared" ca="1" si="102"/>
        <v>3</v>
      </c>
      <c r="B804" s="8">
        <f t="shared" ca="1" si="103"/>
        <v>4</v>
      </c>
      <c r="C804" s="8">
        <f t="shared" ca="1" si="103"/>
        <v>7</v>
      </c>
      <c r="D804" s="8">
        <f t="shared" ca="1" si="103"/>
        <v>6</v>
      </c>
      <c r="E804" s="8">
        <f t="shared" ca="1" si="103"/>
        <v>3</v>
      </c>
      <c r="F804" s="8">
        <f t="shared" ca="1" si="103"/>
        <v>2</v>
      </c>
      <c r="G804" s="6" cm="1">
        <f t="array" aca="1" ref="G804" ca="1">SUM(IF(ISNUMBER(FIND($A$4:$F$4,G$4)),$A804:$F804,0))</f>
        <v>10</v>
      </c>
      <c r="H804" s="6" cm="1">
        <f t="array" aca="1" ref="H804" ca="1">SUM(IF(ISNUMBER(FIND($A$4:$F$4,H$4)),$A804:$F804,0))</f>
        <v>11</v>
      </c>
      <c r="I804" s="6" cm="1">
        <f t="array" aca="1" ref="I804" ca="1">SUM(IF(ISNUMBER(FIND($A$4:$F$4,I$4)),$A804:$F804,0))</f>
        <v>9</v>
      </c>
      <c r="J804" s="6">
        <f t="shared" ca="1" si="104"/>
        <v>11</v>
      </c>
      <c r="K804" s="6">
        <f ca="1">SMALL($J$5:$J$1004,ROWS($J$5:J804))</f>
        <v>13</v>
      </c>
      <c r="L804" s="7">
        <f ca="1">ROWS($J$5:J804)/COUNT($J$5:$J$1004)</f>
        <v>0.8</v>
      </c>
      <c r="M804" s="7"/>
      <c r="N804" s="7"/>
      <c r="O804" s="7"/>
      <c r="P804" s="6" t="str">
        <f t="shared" ca="1" si="109"/>
        <v/>
      </c>
      <c r="Q804" s="6">
        <f t="shared" ca="1" si="109"/>
        <v>1</v>
      </c>
      <c r="R804" s="6" t="str">
        <f t="shared" ca="1" si="109"/>
        <v/>
      </c>
      <c r="T804" s="6">
        <f t="shared" ca="1" si="105"/>
        <v>1</v>
      </c>
      <c r="U804" s="6" t="str">
        <f t="shared" ca="1" si="106"/>
        <v/>
      </c>
      <c r="V804" s="6" t="str">
        <f t="shared" ca="1" si="107"/>
        <v/>
      </c>
      <c r="W804" s="6">
        <f t="shared" ca="1" si="107"/>
        <v>1</v>
      </c>
      <c r="X804" s="6" t="str">
        <f t="shared" ca="1" si="107"/>
        <v/>
      </c>
      <c r="Y804" s="6">
        <f t="shared" ca="1" si="108"/>
        <v>1</v>
      </c>
    </row>
    <row r="805" spans="1:25" hidden="1" x14ac:dyDescent="0.25">
      <c r="A805" s="8">
        <f t="shared" ca="1" si="102"/>
        <v>5</v>
      </c>
      <c r="B805" s="8">
        <f t="shared" ca="1" si="103"/>
        <v>5</v>
      </c>
      <c r="C805" s="8">
        <f t="shared" ca="1" si="103"/>
        <v>8</v>
      </c>
      <c r="D805" s="8">
        <f t="shared" ca="1" si="103"/>
        <v>5</v>
      </c>
      <c r="E805" s="8">
        <f t="shared" ca="1" si="103"/>
        <v>1</v>
      </c>
      <c r="F805" s="8">
        <f t="shared" ca="1" si="103"/>
        <v>3</v>
      </c>
      <c r="G805" s="6" cm="1">
        <f t="array" aca="1" ref="G805" ca="1">SUM(IF(ISNUMBER(FIND($A$4:$F$4,G$4)),$A805:$F805,0))</f>
        <v>13</v>
      </c>
      <c r="H805" s="6" cm="1">
        <f t="array" aca="1" ref="H805" ca="1">SUM(IF(ISNUMBER(FIND($A$4:$F$4,H$4)),$A805:$F805,0))</f>
        <v>13</v>
      </c>
      <c r="I805" s="6" cm="1">
        <f t="array" aca="1" ref="I805" ca="1">SUM(IF(ISNUMBER(FIND($A$4:$F$4,I$4)),$A805:$F805,0))</f>
        <v>9</v>
      </c>
      <c r="J805" s="6">
        <f t="shared" ca="1" si="104"/>
        <v>13</v>
      </c>
      <c r="K805" s="6">
        <f ca="1">SMALL($J$5:$J$1004,ROWS($J$5:J805))</f>
        <v>13</v>
      </c>
      <c r="L805" s="7">
        <f ca="1">ROWS($J$5:J805)/COUNT($J$5:$J$1004)</f>
        <v>0.80100000000000005</v>
      </c>
      <c r="M805" s="7"/>
      <c r="N805" s="7"/>
      <c r="O805" s="7"/>
      <c r="P805" s="6">
        <f t="shared" ca="1" si="109"/>
        <v>1</v>
      </c>
      <c r="Q805" s="6">
        <f t="shared" ca="1" si="109"/>
        <v>1</v>
      </c>
      <c r="R805" s="6" t="str">
        <f t="shared" ca="1" si="109"/>
        <v/>
      </c>
      <c r="T805" s="6">
        <f t="shared" ca="1" si="105"/>
        <v>1</v>
      </c>
      <c r="U805" s="6" t="str">
        <f t="shared" ca="1" si="106"/>
        <v/>
      </c>
      <c r="V805" s="6">
        <f t="shared" ca="1" si="107"/>
        <v>1</v>
      </c>
      <c r="W805" s="6">
        <f t="shared" ca="1" si="107"/>
        <v>1</v>
      </c>
      <c r="X805" s="6" t="str">
        <f t="shared" ca="1" si="107"/>
        <v/>
      </c>
      <c r="Y805" s="6">
        <f t="shared" ca="1" si="108"/>
        <v>1</v>
      </c>
    </row>
    <row r="806" spans="1:25" hidden="1" x14ac:dyDescent="0.25">
      <c r="A806" s="8">
        <f t="shared" ca="1" si="102"/>
        <v>2</v>
      </c>
      <c r="B806" s="8">
        <f t="shared" ca="1" si="103"/>
        <v>4</v>
      </c>
      <c r="C806" s="8">
        <f t="shared" ca="1" si="103"/>
        <v>6</v>
      </c>
      <c r="D806" s="8">
        <f t="shared" ca="1" si="103"/>
        <v>3</v>
      </c>
      <c r="E806" s="8">
        <f t="shared" ca="1" si="103"/>
        <v>1</v>
      </c>
      <c r="F806" s="8">
        <f t="shared" ca="1" si="103"/>
        <v>2</v>
      </c>
      <c r="G806" s="6" cm="1">
        <f t="array" aca="1" ref="G806" ca="1">SUM(IF(ISNUMBER(FIND($A$4:$F$4,G$4)),$A806:$F806,0))</f>
        <v>8</v>
      </c>
      <c r="H806" s="6" cm="1">
        <f t="array" aca="1" ref="H806" ca="1">SUM(IF(ISNUMBER(FIND($A$4:$F$4,H$4)),$A806:$F806,0))</f>
        <v>7</v>
      </c>
      <c r="I806" s="6" cm="1">
        <f t="array" aca="1" ref="I806" ca="1">SUM(IF(ISNUMBER(FIND($A$4:$F$4,I$4)),$A806:$F806,0))</f>
        <v>7</v>
      </c>
      <c r="J806" s="6">
        <f t="shared" ca="1" si="104"/>
        <v>8</v>
      </c>
      <c r="K806" s="6">
        <f ca="1">SMALL($J$5:$J$1004,ROWS($J$5:J806))</f>
        <v>13</v>
      </c>
      <c r="L806" s="7">
        <f ca="1">ROWS($J$5:J806)/COUNT($J$5:$J$1004)</f>
        <v>0.80200000000000005</v>
      </c>
      <c r="M806" s="7"/>
      <c r="N806" s="7"/>
      <c r="O806" s="7"/>
      <c r="P806" s="6">
        <f t="shared" ca="1" si="109"/>
        <v>1</v>
      </c>
      <c r="Q806" s="6" t="str">
        <f t="shared" ca="1" si="109"/>
        <v/>
      </c>
      <c r="R806" s="6" t="str">
        <f t="shared" ca="1" si="109"/>
        <v/>
      </c>
      <c r="T806" s="6">
        <f t="shared" ca="1" si="105"/>
        <v>1</v>
      </c>
      <c r="U806" s="6" t="str">
        <f t="shared" ca="1" si="106"/>
        <v/>
      </c>
      <c r="V806" s="6">
        <f t="shared" ca="1" si="107"/>
        <v>1</v>
      </c>
      <c r="W806" s="6" t="str">
        <f t="shared" ca="1" si="107"/>
        <v/>
      </c>
      <c r="X806" s="6" t="str">
        <f t="shared" ca="1" si="107"/>
        <v/>
      </c>
      <c r="Y806" s="6">
        <f t="shared" ca="1" si="108"/>
        <v>0</v>
      </c>
    </row>
    <row r="807" spans="1:25" hidden="1" x14ac:dyDescent="0.25">
      <c r="A807" s="8">
        <f t="shared" ca="1" si="102"/>
        <v>4</v>
      </c>
      <c r="B807" s="8">
        <f t="shared" ca="1" si="103"/>
        <v>3</v>
      </c>
      <c r="C807" s="8">
        <f t="shared" ca="1" si="103"/>
        <v>8</v>
      </c>
      <c r="D807" s="8">
        <f t="shared" ca="1" si="103"/>
        <v>6</v>
      </c>
      <c r="E807" s="8">
        <f t="shared" ca="1" si="103"/>
        <v>1</v>
      </c>
      <c r="F807" s="8">
        <f t="shared" ca="1" si="103"/>
        <v>2</v>
      </c>
      <c r="G807" s="6" cm="1">
        <f t="array" aca="1" ref="G807" ca="1">SUM(IF(ISNUMBER(FIND($A$4:$F$4,G$4)),$A807:$F807,0))</f>
        <v>12</v>
      </c>
      <c r="H807" s="6" cm="1">
        <f t="array" aca="1" ref="H807" ca="1">SUM(IF(ISNUMBER(FIND($A$4:$F$4,H$4)),$A807:$F807,0))</f>
        <v>12</v>
      </c>
      <c r="I807" s="6" cm="1">
        <f t="array" aca="1" ref="I807" ca="1">SUM(IF(ISNUMBER(FIND($A$4:$F$4,I$4)),$A807:$F807,0))</f>
        <v>6</v>
      </c>
      <c r="J807" s="6">
        <f t="shared" ca="1" si="104"/>
        <v>12</v>
      </c>
      <c r="K807" s="6">
        <f ca="1">SMALL($J$5:$J$1004,ROWS($J$5:J807))</f>
        <v>13</v>
      </c>
      <c r="L807" s="7">
        <f ca="1">ROWS($J$5:J807)/COUNT($J$5:$J$1004)</f>
        <v>0.80300000000000005</v>
      </c>
      <c r="M807" s="7"/>
      <c r="N807" s="7"/>
      <c r="O807" s="7"/>
      <c r="P807" s="6">
        <f t="shared" ca="1" si="109"/>
        <v>1</v>
      </c>
      <c r="Q807" s="6">
        <f t="shared" ca="1" si="109"/>
        <v>1</v>
      </c>
      <c r="R807" s="6" t="str">
        <f t="shared" ca="1" si="109"/>
        <v/>
      </c>
      <c r="T807" s="6">
        <f t="shared" ca="1" si="105"/>
        <v>1</v>
      </c>
      <c r="U807" s="6" t="str">
        <f t="shared" ca="1" si="106"/>
        <v/>
      </c>
      <c r="V807" s="6">
        <f t="shared" ca="1" si="107"/>
        <v>1</v>
      </c>
      <c r="W807" s="6">
        <f t="shared" ca="1" si="107"/>
        <v>1</v>
      </c>
      <c r="X807" s="6" t="str">
        <f t="shared" ca="1" si="107"/>
        <v/>
      </c>
      <c r="Y807" s="6">
        <f t="shared" ca="1" si="108"/>
        <v>1</v>
      </c>
    </row>
    <row r="808" spans="1:25" hidden="1" x14ac:dyDescent="0.25">
      <c r="A808" s="8">
        <f t="shared" ref="A808:A871" ca="1" si="110">RANDBETWEEN(A$2,A$3)</f>
        <v>5</v>
      </c>
      <c r="B808" s="8">
        <f t="shared" ca="1" si="103"/>
        <v>5</v>
      </c>
      <c r="C808" s="8">
        <f t="shared" ca="1" si="103"/>
        <v>7</v>
      </c>
      <c r="D808" s="8">
        <f t="shared" ca="1" si="103"/>
        <v>6</v>
      </c>
      <c r="E808" s="8">
        <f t="shared" ca="1" si="103"/>
        <v>2</v>
      </c>
      <c r="F808" s="8">
        <f t="shared" ca="1" si="103"/>
        <v>4</v>
      </c>
      <c r="G808" s="6" cm="1">
        <f t="array" aca="1" ref="G808" ca="1">SUM(IF(ISNUMBER(FIND($A$4:$F$4,G$4)),$A808:$F808,0))</f>
        <v>12</v>
      </c>
      <c r="H808" s="6" cm="1">
        <f t="array" aca="1" ref="H808" ca="1">SUM(IF(ISNUMBER(FIND($A$4:$F$4,H$4)),$A808:$F808,0))</f>
        <v>15</v>
      </c>
      <c r="I808" s="6" cm="1">
        <f t="array" aca="1" ref="I808" ca="1">SUM(IF(ISNUMBER(FIND($A$4:$F$4,I$4)),$A808:$F808,0))</f>
        <v>11</v>
      </c>
      <c r="J808" s="6">
        <f t="shared" ca="1" si="104"/>
        <v>15</v>
      </c>
      <c r="K808" s="6">
        <f ca="1">SMALL($J$5:$J$1004,ROWS($J$5:J808))</f>
        <v>13</v>
      </c>
      <c r="L808" s="7">
        <f ca="1">ROWS($J$5:J808)/COUNT($J$5:$J$1004)</f>
        <v>0.80400000000000005</v>
      </c>
      <c r="M808" s="7"/>
      <c r="N808" s="7"/>
      <c r="O808" s="7"/>
      <c r="P808" s="6" t="str">
        <f t="shared" ca="1" si="109"/>
        <v/>
      </c>
      <c r="Q808" s="6">
        <f t="shared" ca="1" si="109"/>
        <v>1</v>
      </c>
      <c r="R808" s="6" t="str">
        <f t="shared" ca="1" si="109"/>
        <v/>
      </c>
      <c r="T808" s="6">
        <f t="shared" ca="1" si="105"/>
        <v>1</v>
      </c>
      <c r="U808" s="6" t="str">
        <f t="shared" ca="1" si="106"/>
        <v/>
      </c>
      <c r="V808" s="6" t="str">
        <f t="shared" ca="1" si="107"/>
        <v/>
      </c>
      <c r="W808" s="6">
        <f t="shared" ca="1" si="107"/>
        <v>1</v>
      </c>
      <c r="X808" s="6" t="str">
        <f t="shared" ca="1" si="107"/>
        <v/>
      </c>
      <c r="Y808" s="6">
        <f t="shared" ca="1" si="108"/>
        <v>1</v>
      </c>
    </row>
    <row r="809" spans="1:25" hidden="1" x14ac:dyDescent="0.25">
      <c r="A809" s="8">
        <f t="shared" ca="1" si="110"/>
        <v>4</v>
      </c>
      <c r="B809" s="8">
        <f t="shared" ca="1" si="103"/>
        <v>4</v>
      </c>
      <c r="C809" s="8">
        <f t="shared" ca="1" si="103"/>
        <v>5</v>
      </c>
      <c r="D809" s="8">
        <f t="shared" ca="1" si="103"/>
        <v>3</v>
      </c>
      <c r="E809" s="8">
        <f t="shared" ca="1" si="103"/>
        <v>3</v>
      </c>
      <c r="F809" s="8">
        <f t="shared" ca="1" si="103"/>
        <v>2</v>
      </c>
      <c r="G809" s="6" cm="1">
        <f t="array" aca="1" ref="G809" ca="1">SUM(IF(ISNUMBER(FIND($A$4:$F$4,G$4)),$A809:$F809,0))</f>
        <v>9</v>
      </c>
      <c r="H809" s="6" cm="1">
        <f t="array" aca="1" ref="H809" ca="1">SUM(IF(ISNUMBER(FIND($A$4:$F$4,H$4)),$A809:$F809,0))</f>
        <v>9</v>
      </c>
      <c r="I809" s="6" cm="1">
        <f t="array" aca="1" ref="I809" ca="1">SUM(IF(ISNUMBER(FIND($A$4:$F$4,I$4)),$A809:$F809,0))</f>
        <v>9</v>
      </c>
      <c r="J809" s="6">
        <f t="shared" ca="1" si="104"/>
        <v>9</v>
      </c>
      <c r="K809" s="6">
        <f ca="1">SMALL($J$5:$J$1004,ROWS($J$5:J809))</f>
        <v>13</v>
      </c>
      <c r="L809" s="7">
        <f ca="1">ROWS($J$5:J809)/COUNT($J$5:$J$1004)</f>
        <v>0.80500000000000005</v>
      </c>
      <c r="M809" s="7"/>
      <c r="N809" s="7"/>
      <c r="O809" s="7"/>
      <c r="P809" s="6">
        <f t="shared" ca="1" si="109"/>
        <v>1</v>
      </c>
      <c r="Q809" s="6">
        <f t="shared" ca="1" si="109"/>
        <v>1</v>
      </c>
      <c r="R809" s="6">
        <f t="shared" ca="1" si="109"/>
        <v>1</v>
      </c>
      <c r="T809" s="6">
        <f t="shared" ca="1" si="105"/>
        <v>1</v>
      </c>
      <c r="U809" s="6">
        <f t="shared" ca="1" si="106"/>
        <v>1</v>
      </c>
      <c r="V809" s="6">
        <f t="shared" ca="1" si="107"/>
        <v>1</v>
      </c>
      <c r="W809" s="6">
        <f t="shared" ca="1" si="107"/>
        <v>1</v>
      </c>
      <c r="X809" s="6">
        <f t="shared" ca="1" si="107"/>
        <v>1</v>
      </c>
      <c r="Y809" s="6">
        <f t="shared" ca="1" si="108"/>
        <v>1</v>
      </c>
    </row>
    <row r="810" spans="1:25" hidden="1" x14ac:dyDescent="0.25">
      <c r="A810" s="8">
        <f t="shared" ca="1" si="110"/>
        <v>5</v>
      </c>
      <c r="B810" s="8">
        <f t="shared" ca="1" si="103"/>
        <v>4</v>
      </c>
      <c r="C810" s="8">
        <f t="shared" ca="1" si="103"/>
        <v>5</v>
      </c>
      <c r="D810" s="8">
        <f t="shared" ca="1" si="103"/>
        <v>4</v>
      </c>
      <c r="E810" s="8">
        <f t="shared" ca="1" si="103"/>
        <v>2</v>
      </c>
      <c r="F810" s="8">
        <f t="shared" ca="1" si="103"/>
        <v>3</v>
      </c>
      <c r="G810" s="6" cm="1">
        <f t="array" aca="1" ref="G810" ca="1">SUM(IF(ISNUMBER(FIND($A$4:$F$4,G$4)),$A810:$F810,0))</f>
        <v>10</v>
      </c>
      <c r="H810" s="6" cm="1">
        <f t="array" aca="1" ref="H810" ca="1">SUM(IF(ISNUMBER(FIND($A$4:$F$4,H$4)),$A810:$F810,0))</f>
        <v>12</v>
      </c>
      <c r="I810" s="6" cm="1">
        <f t="array" aca="1" ref="I810" ca="1">SUM(IF(ISNUMBER(FIND($A$4:$F$4,I$4)),$A810:$F810,0))</f>
        <v>9</v>
      </c>
      <c r="J810" s="6">
        <f t="shared" ca="1" si="104"/>
        <v>12</v>
      </c>
      <c r="K810" s="6">
        <f ca="1">SMALL($J$5:$J$1004,ROWS($J$5:J810))</f>
        <v>13</v>
      </c>
      <c r="L810" s="7">
        <f ca="1">ROWS($J$5:J810)/COUNT($J$5:$J$1004)</f>
        <v>0.80600000000000005</v>
      </c>
      <c r="M810" s="7"/>
      <c r="N810" s="7"/>
      <c r="O810" s="7"/>
      <c r="P810" s="6" t="str">
        <f t="shared" ca="1" si="109"/>
        <v/>
      </c>
      <c r="Q810" s="6">
        <f t="shared" ca="1" si="109"/>
        <v>1</v>
      </c>
      <c r="R810" s="6" t="str">
        <f t="shared" ca="1" si="109"/>
        <v/>
      </c>
      <c r="T810" s="6">
        <f t="shared" ca="1" si="105"/>
        <v>1</v>
      </c>
      <c r="U810" s="6" t="str">
        <f t="shared" ca="1" si="106"/>
        <v/>
      </c>
      <c r="V810" s="6" t="str">
        <f t="shared" ca="1" si="107"/>
        <v/>
      </c>
      <c r="W810" s="6">
        <f t="shared" ca="1" si="107"/>
        <v>1</v>
      </c>
      <c r="X810" s="6" t="str">
        <f t="shared" ca="1" si="107"/>
        <v/>
      </c>
      <c r="Y810" s="6">
        <f t="shared" ca="1" si="108"/>
        <v>1</v>
      </c>
    </row>
    <row r="811" spans="1:25" hidden="1" x14ac:dyDescent="0.25">
      <c r="A811" s="8">
        <f t="shared" ca="1" si="110"/>
        <v>5</v>
      </c>
      <c r="B811" s="8">
        <f t="shared" ca="1" si="103"/>
        <v>3</v>
      </c>
      <c r="C811" s="8">
        <f t="shared" ca="1" si="103"/>
        <v>8</v>
      </c>
      <c r="D811" s="8">
        <f t="shared" ca="1" si="103"/>
        <v>5</v>
      </c>
      <c r="E811" s="8">
        <f t="shared" ca="1" si="103"/>
        <v>2</v>
      </c>
      <c r="F811" s="8">
        <f t="shared" ca="1" si="103"/>
        <v>4</v>
      </c>
      <c r="G811" s="6" cm="1">
        <f t="array" aca="1" ref="G811" ca="1">SUM(IF(ISNUMBER(FIND($A$4:$F$4,G$4)),$A811:$F811,0))</f>
        <v>13</v>
      </c>
      <c r="H811" s="6" cm="1">
        <f t="array" aca="1" ref="H811" ca="1">SUM(IF(ISNUMBER(FIND($A$4:$F$4,H$4)),$A811:$F811,0))</f>
        <v>14</v>
      </c>
      <c r="I811" s="6" cm="1">
        <f t="array" aca="1" ref="I811" ca="1">SUM(IF(ISNUMBER(FIND($A$4:$F$4,I$4)),$A811:$F811,0))</f>
        <v>9</v>
      </c>
      <c r="J811" s="6">
        <f t="shared" ca="1" si="104"/>
        <v>14</v>
      </c>
      <c r="K811" s="6">
        <f ca="1">SMALL($J$5:$J$1004,ROWS($J$5:J811))</f>
        <v>13</v>
      </c>
      <c r="L811" s="7">
        <f ca="1">ROWS($J$5:J811)/COUNT($J$5:$J$1004)</f>
        <v>0.80700000000000005</v>
      </c>
      <c r="M811" s="7"/>
      <c r="N811" s="7"/>
      <c r="O811" s="7"/>
      <c r="P811" s="6" t="str">
        <f t="shared" ca="1" si="109"/>
        <v/>
      </c>
      <c r="Q811" s="6">
        <f t="shared" ca="1" si="109"/>
        <v>1</v>
      </c>
      <c r="R811" s="6" t="str">
        <f t="shared" ca="1" si="109"/>
        <v/>
      </c>
      <c r="T811" s="6">
        <f t="shared" ca="1" si="105"/>
        <v>1</v>
      </c>
      <c r="U811" s="6" t="str">
        <f t="shared" ca="1" si="106"/>
        <v/>
      </c>
      <c r="V811" s="6" t="str">
        <f t="shared" ca="1" si="107"/>
        <v/>
      </c>
      <c r="W811" s="6">
        <f t="shared" ca="1" si="107"/>
        <v>1</v>
      </c>
      <c r="X811" s="6" t="str">
        <f t="shared" ca="1" si="107"/>
        <v/>
      </c>
      <c r="Y811" s="6">
        <f t="shared" ca="1" si="108"/>
        <v>1</v>
      </c>
    </row>
    <row r="812" spans="1:25" hidden="1" x14ac:dyDescent="0.25">
      <c r="A812" s="8">
        <f t="shared" ca="1" si="110"/>
        <v>2</v>
      </c>
      <c r="B812" s="8">
        <f t="shared" ca="1" si="103"/>
        <v>1</v>
      </c>
      <c r="C812" s="8">
        <f t="shared" ca="1" si="103"/>
        <v>7</v>
      </c>
      <c r="D812" s="8">
        <f t="shared" ca="1" si="103"/>
        <v>2</v>
      </c>
      <c r="E812" s="8">
        <f t="shared" ca="1" si="103"/>
        <v>1</v>
      </c>
      <c r="F812" s="8">
        <f t="shared" ca="1" si="103"/>
        <v>2</v>
      </c>
      <c r="G812" s="6" cm="1">
        <f t="array" aca="1" ref="G812" ca="1">SUM(IF(ISNUMBER(FIND($A$4:$F$4,G$4)),$A812:$F812,0))</f>
        <v>9</v>
      </c>
      <c r="H812" s="6" cm="1">
        <f t="array" aca="1" ref="H812" ca="1">SUM(IF(ISNUMBER(FIND($A$4:$F$4,H$4)),$A812:$F812,0))</f>
        <v>6</v>
      </c>
      <c r="I812" s="6" cm="1">
        <f t="array" aca="1" ref="I812" ca="1">SUM(IF(ISNUMBER(FIND($A$4:$F$4,I$4)),$A812:$F812,0))</f>
        <v>4</v>
      </c>
      <c r="J812" s="6">
        <f t="shared" ca="1" si="104"/>
        <v>9</v>
      </c>
      <c r="K812" s="6">
        <f ca="1">SMALL($J$5:$J$1004,ROWS($J$5:J812))</f>
        <v>13</v>
      </c>
      <c r="L812" s="7">
        <f ca="1">ROWS($J$5:J812)/COUNT($J$5:$J$1004)</f>
        <v>0.80800000000000005</v>
      </c>
      <c r="M812" s="7"/>
      <c r="N812" s="7"/>
      <c r="O812" s="7"/>
      <c r="P812" s="6">
        <f t="shared" ca="1" si="109"/>
        <v>1</v>
      </c>
      <c r="Q812" s="6" t="str">
        <f t="shared" ca="1" si="109"/>
        <v/>
      </c>
      <c r="R812" s="6" t="str">
        <f t="shared" ca="1" si="109"/>
        <v/>
      </c>
      <c r="T812" s="6">
        <f t="shared" ca="1" si="105"/>
        <v>1</v>
      </c>
      <c r="U812" s="6" t="str">
        <f t="shared" ca="1" si="106"/>
        <v/>
      </c>
      <c r="V812" s="6">
        <f t="shared" ca="1" si="107"/>
        <v>1</v>
      </c>
      <c r="W812" s="6" t="str">
        <f t="shared" ca="1" si="107"/>
        <v/>
      </c>
      <c r="X812" s="6" t="str">
        <f t="shared" ca="1" si="107"/>
        <v/>
      </c>
      <c r="Y812" s="6">
        <f t="shared" ca="1" si="108"/>
        <v>0</v>
      </c>
    </row>
    <row r="813" spans="1:25" hidden="1" x14ac:dyDescent="0.25">
      <c r="A813" s="8">
        <f t="shared" ca="1" si="110"/>
        <v>5</v>
      </c>
      <c r="B813" s="8">
        <f t="shared" ca="1" si="103"/>
        <v>1</v>
      </c>
      <c r="C813" s="8">
        <f t="shared" ca="1" si="103"/>
        <v>5</v>
      </c>
      <c r="D813" s="8">
        <f t="shared" ca="1" si="103"/>
        <v>4</v>
      </c>
      <c r="E813" s="8">
        <f t="shared" ca="1" si="103"/>
        <v>1</v>
      </c>
      <c r="F813" s="8">
        <f t="shared" ca="1" si="103"/>
        <v>2</v>
      </c>
      <c r="G813" s="6" cm="1">
        <f t="array" aca="1" ref="G813" ca="1">SUM(IF(ISNUMBER(FIND($A$4:$F$4,G$4)),$A813:$F813,0))</f>
        <v>10</v>
      </c>
      <c r="H813" s="6" cm="1">
        <f t="array" aca="1" ref="H813" ca="1">SUM(IF(ISNUMBER(FIND($A$4:$F$4,H$4)),$A813:$F813,0))</f>
        <v>11</v>
      </c>
      <c r="I813" s="6" cm="1">
        <f t="array" aca="1" ref="I813" ca="1">SUM(IF(ISNUMBER(FIND($A$4:$F$4,I$4)),$A813:$F813,0))</f>
        <v>4</v>
      </c>
      <c r="J813" s="6">
        <f t="shared" ca="1" si="104"/>
        <v>11</v>
      </c>
      <c r="K813" s="6">
        <f ca="1">SMALL($J$5:$J$1004,ROWS($J$5:J813))</f>
        <v>13</v>
      </c>
      <c r="L813" s="7">
        <f ca="1">ROWS($J$5:J813)/COUNT($J$5:$J$1004)</f>
        <v>0.80900000000000005</v>
      </c>
      <c r="M813" s="7"/>
      <c r="N813" s="7"/>
      <c r="O813" s="7"/>
      <c r="P813" s="6" t="str">
        <f t="shared" ca="1" si="109"/>
        <v/>
      </c>
      <c r="Q813" s="6">
        <f t="shared" ca="1" si="109"/>
        <v>1</v>
      </c>
      <c r="R813" s="6" t="str">
        <f t="shared" ca="1" si="109"/>
        <v/>
      </c>
      <c r="T813" s="6">
        <f t="shared" ca="1" si="105"/>
        <v>1</v>
      </c>
      <c r="U813" s="6" t="str">
        <f t="shared" ca="1" si="106"/>
        <v/>
      </c>
      <c r="V813" s="6" t="str">
        <f t="shared" ca="1" si="107"/>
        <v/>
      </c>
      <c r="W813" s="6">
        <f t="shared" ca="1" si="107"/>
        <v>1</v>
      </c>
      <c r="X813" s="6" t="str">
        <f t="shared" ca="1" si="107"/>
        <v/>
      </c>
      <c r="Y813" s="6">
        <f t="shared" ca="1" si="108"/>
        <v>1</v>
      </c>
    </row>
    <row r="814" spans="1:25" hidden="1" x14ac:dyDescent="0.25">
      <c r="A814" s="8">
        <f t="shared" ca="1" si="110"/>
        <v>4</v>
      </c>
      <c r="B814" s="8">
        <f t="shared" ca="1" si="103"/>
        <v>5</v>
      </c>
      <c r="C814" s="8">
        <f t="shared" ca="1" si="103"/>
        <v>6</v>
      </c>
      <c r="D814" s="8">
        <f t="shared" ca="1" si="103"/>
        <v>5</v>
      </c>
      <c r="E814" s="8">
        <f t="shared" ca="1" si="103"/>
        <v>3</v>
      </c>
      <c r="F814" s="8">
        <f t="shared" ca="1" si="103"/>
        <v>2</v>
      </c>
      <c r="G814" s="6" cm="1">
        <f t="array" aca="1" ref="G814" ca="1">SUM(IF(ISNUMBER(FIND($A$4:$F$4,G$4)),$A814:$F814,0))</f>
        <v>10</v>
      </c>
      <c r="H814" s="6" cm="1">
        <f t="array" aca="1" ref="H814" ca="1">SUM(IF(ISNUMBER(FIND($A$4:$F$4,H$4)),$A814:$F814,0))</f>
        <v>11</v>
      </c>
      <c r="I814" s="6" cm="1">
        <f t="array" aca="1" ref="I814" ca="1">SUM(IF(ISNUMBER(FIND($A$4:$F$4,I$4)),$A814:$F814,0))</f>
        <v>10</v>
      </c>
      <c r="J814" s="6">
        <f t="shared" ca="1" si="104"/>
        <v>11</v>
      </c>
      <c r="K814" s="6">
        <f ca="1">SMALL($J$5:$J$1004,ROWS($J$5:J814))</f>
        <v>13</v>
      </c>
      <c r="L814" s="7">
        <f ca="1">ROWS($J$5:J814)/COUNT($J$5:$J$1004)</f>
        <v>0.81</v>
      </c>
      <c r="M814" s="7"/>
      <c r="N814" s="7"/>
      <c r="O814" s="7"/>
      <c r="P814" s="6" t="str">
        <f t="shared" ca="1" si="109"/>
        <v/>
      </c>
      <c r="Q814" s="6">
        <f t="shared" ca="1" si="109"/>
        <v>1</v>
      </c>
      <c r="R814" s="6" t="str">
        <f t="shared" ca="1" si="109"/>
        <v/>
      </c>
      <c r="T814" s="6">
        <f t="shared" ca="1" si="105"/>
        <v>1</v>
      </c>
      <c r="U814" s="6" t="str">
        <f t="shared" ca="1" si="106"/>
        <v/>
      </c>
      <c r="V814" s="6" t="str">
        <f t="shared" ca="1" si="107"/>
        <v/>
      </c>
      <c r="W814" s="6">
        <f t="shared" ca="1" si="107"/>
        <v>1</v>
      </c>
      <c r="X814" s="6" t="str">
        <f t="shared" ca="1" si="107"/>
        <v/>
      </c>
      <c r="Y814" s="6">
        <f t="shared" ca="1" si="108"/>
        <v>1</v>
      </c>
    </row>
    <row r="815" spans="1:25" hidden="1" x14ac:dyDescent="0.25">
      <c r="A815" s="8">
        <f t="shared" ca="1" si="110"/>
        <v>2</v>
      </c>
      <c r="B815" s="8">
        <f t="shared" ca="1" si="103"/>
        <v>3</v>
      </c>
      <c r="C815" s="8">
        <f t="shared" ca="1" si="103"/>
        <v>7</v>
      </c>
      <c r="D815" s="8">
        <f t="shared" ca="1" si="103"/>
        <v>3</v>
      </c>
      <c r="E815" s="8">
        <f t="shared" ca="1" si="103"/>
        <v>2</v>
      </c>
      <c r="F815" s="8">
        <f t="shared" ca="1" si="103"/>
        <v>3</v>
      </c>
      <c r="G815" s="6" cm="1">
        <f t="array" aca="1" ref="G815" ca="1">SUM(IF(ISNUMBER(FIND($A$4:$F$4,G$4)),$A815:$F815,0))</f>
        <v>9</v>
      </c>
      <c r="H815" s="6" cm="1">
        <f t="array" aca="1" ref="H815" ca="1">SUM(IF(ISNUMBER(FIND($A$4:$F$4,H$4)),$A815:$F815,0))</f>
        <v>8</v>
      </c>
      <c r="I815" s="6" cm="1">
        <f t="array" aca="1" ref="I815" ca="1">SUM(IF(ISNUMBER(FIND($A$4:$F$4,I$4)),$A815:$F815,0))</f>
        <v>8</v>
      </c>
      <c r="J815" s="6">
        <f t="shared" ca="1" si="104"/>
        <v>9</v>
      </c>
      <c r="K815" s="6">
        <f ca="1">SMALL($J$5:$J$1004,ROWS($J$5:J815))</f>
        <v>13</v>
      </c>
      <c r="L815" s="7">
        <f ca="1">ROWS($J$5:J815)/COUNT($J$5:$J$1004)</f>
        <v>0.81100000000000005</v>
      </c>
      <c r="M815" s="7"/>
      <c r="N815" s="7"/>
      <c r="O815" s="7"/>
      <c r="P815" s="6">
        <f t="shared" ca="1" si="109"/>
        <v>1</v>
      </c>
      <c r="Q815" s="6" t="str">
        <f t="shared" ca="1" si="109"/>
        <v/>
      </c>
      <c r="R815" s="6" t="str">
        <f t="shared" ca="1" si="109"/>
        <v/>
      </c>
      <c r="T815" s="6">
        <f t="shared" ca="1" si="105"/>
        <v>1</v>
      </c>
      <c r="U815" s="6" t="str">
        <f t="shared" ca="1" si="106"/>
        <v/>
      </c>
      <c r="V815" s="6">
        <f t="shared" ca="1" si="107"/>
        <v>1</v>
      </c>
      <c r="W815" s="6" t="str">
        <f t="shared" ca="1" si="107"/>
        <v/>
      </c>
      <c r="X815" s="6" t="str">
        <f t="shared" ca="1" si="107"/>
        <v/>
      </c>
      <c r="Y815" s="6">
        <f t="shared" ca="1" si="108"/>
        <v>0</v>
      </c>
    </row>
    <row r="816" spans="1:25" hidden="1" x14ac:dyDescent="0.25">
      <c r="A816" s="8">
        <f t="shared" ca="1" si="110"/>
        <v>2</v>
      </c>
      <c r="B816" s="8">
        <f t="shared" ca="1" si="103"/>
        <v>1</v>
      </c>
      <c r="C816" s="8">
        <f t="shared" ca="1" si="103"/>
        <v>8</v>
      </c>
      <c r="D816" s="8">
        <f t="shared" ca="1" si="103"/>
        <v>6</v>
      </c>
      <c r="E816" s="8">
        <f t="shared" ca="1" si="103"/>
        <v>3</v>
      </c>
      <c r="F816" s="8">
        <f t="shared" ca="1" si="103"/>
        <v>3</v>
      </c>
      <c r="G816" s="6" cm="1">
        <f t="array" aca="1" ref="G816" ca="1">SUM(IF(ISNUMBER(FIND($A$4:$F$4,G$4)),$A816:$F816,0))</f>
        <v>10</v>
      </c>
      <c r="H816" s="6" cm="1">
        <f t="array" aca="1" ref="H816" ca="1">SUM(IF(ISNUMBER(FIND($A$4:$F$4,H$4)),$A816:$F816,0))</f>
        <v>11</v>
      </c>
      <c r="I816" s="6" cm="1">
        <f t="array" aca="1" ref="I816" ca="1">SUM(IF(ISNUMBER(FIND($A$4:$F$4,I$4)),$A816:$F816,0))</f>
        <v>7</v>
      </c>
      <c r="J816" s="6">
        <f t="shared" ca="1" si="104"/>
        <v>11</v>
      </c>
      <c r="K816" s="6">
        <f ca="1">SMALL($J$5:$J$1004,ROWS($J$5:J816))</f>
        <v>13</v>
      </c>
      <c r="L816" s="7">
        <f ca="1">ROWS($J$5:J816)/COUNT($J$5:$J$1004)</f>
        <v>0.81200000000000006</v>
      </c>
      <c r="M816" s="7"/>
      <c r="N816" s="7"/>
      <c r="O816" s="7"/>
      <c r="P816" s="6" t="str">
        <f t="shared" ca="1" si="109"/>
        <v/>
      </c>
      <c r="Q816" s="6">
        <f t="shared" ca="1" si="109"/>
        <v>1</v>
      </c>
      <c r="R816" s="6" t="str">
        <f t="shared" ca="1" si="109"/>
        <v/>
      </c>
      <c r="T816" s="6">
        <f t="shared" ca="1" si="105"/>
        <v>1</v>
      </c>
      <c r="U816" s="6" t="str">
        <f t="shared" ca="1" si="106"/>
        <v/>
      </c>
      <c r="V816" s="6" t="str">
        <f t="shared" ca="1" si="107"/>
        <v/>
      </c>
      <c r="W816" s="6">
        <f t="shared" ca="1" si="107"/>
        <v>1</v>
      </c>
      <c r="X816" s="6" t="str">
        <f t="shared" ca="1" si="107"/>
        <v/>
      </c>
      <c r="Y816" s="6">
        <f t="shared" ca="1" si="108"/>
        <v>1</v>
      </c>
    </row>
    <row r="817" spans="1:25" hidden="1" x14ac:dyDescent="0.25">
      <c r="A817" s="8">
        <f t="shared" ca="1" si="110"/>
        <v>3</v>
      </c>
      <c r="B817" s="8">
        <f t="shared" ca="1" si="103"/>
        <v>2</v>
      </c>
      <c r="C817" s="8">
        <f t="shared" ca="1" si="103"/>
        <v>6</v>
      </c>
      <c r="D817" s="8">
        <f t="shared" ref="B817:F868" ca="1" si="111">RANDBETWEEN(D$2,D$3)</f>
        <v>2</v>
      </c>
      <c r="E817" s="8">
        <f t="shared" ca="1" si="111"/>
        <v>1</v>
      </c>
      <c r="F817" s="8">
        <f t="shared" ca="1" si="111"/>
        <v>3</v>
      </c>
      <c r="G817" s="6" cm="1">
        <f t="array" aca="1" ref="G817" ca="1">SUM(IF(ISNUMBER(FIND($A$4:$F$4,G$4)),$A817:$F817,0))</f>
        <v>9</v>
      </c>
      <c r="H817" s="6" cm="1">
        <f t="array" aca="1" ref="H817" ca="1">SUM(IF(ISNUMBER(FIND($A$4:$F$4,H$4)),$A817:$F817,0))</f>
        <v>8</v>
      </c>
      <c r="I817" s="6" cm="1">
        <f t="array" aca="1" ref="I817" ca="1">SUM(IF(ISNUMBER(FIND($A$4:$F$4,I$4)),$A817:$F817,0))</f>
        <v>6</v>
      </c>
      <c r="J817" s="6">
        <f t="shared" ca="1" si="104"/>
        <v>9</v>
      </c>
      <c r="K817" s="6">
        <f ca="1">SMALL($J$5:$J$1004,ROWS($J$5:J817))</f>
        <v>13</v>
      </c>
      <c r="L817" s="7">
        <f ca="1">ROWS($J$5:J817)/COUNT($J$5:$J$1004)</f>
        <v>0.81299999999999994</v>
      </c>
      <c r="M817" s="7"/>
      <c r="N817" s="7"/>
      <c r="O817" s="7"/>
      <c r="P817" s="6">
        <f t="shared" ca="1" si="109"/>
        <v>1</v>
      </c>
      <c r="Q817" s="6" t="str">
        <f t="shared" ca="1" si="109"/>
        <v/>
      </c>
      <c r="R817" s="6" t="str">
        <f t="shared" ca="1" si="109"/>
        <v/>
      </c>
      <c r="T817" s="6">
        <f t="shared" ca="1" si="105"/>
        <v>1</v>
      </c>
      <c r="U817" s="6" t="str">
        <f t="shared" ca="1" si="106"/>
        <v/>
      </c>
      <c r="V817" s="6">
        <f t="shared" ca="1" si="107"/>
        <v>1</v>
      </c>
      <c r="W817" s="6" t="str">
        <f t="shared" ca="1" si="107"/>
        <v/>
      </c>
      <c r="X817" s="6" t="str">
        <f t="shared" ca="1" si="107"/>
        <v/>
      </c>
      <c r="Y817" s="6">
        <f t="shared" ca="1" si="108"/>
        <v>0</v>
      </c>
    </row>
    <row r="818" spans="1:25" hidden="1" x14ac:dyDescent="0.25">
      <c r="A818" s="8">
        <f t="shared" ca="1" si="110"/>
        <v>6</v>
      </c>
      <c r="B818" s="8">
        <f t="shared" ca="1" si="111"/>
        <v>2</v>
      </c>
      <c r="C818" s="8">
        <f t="shared" ca="1" si="111"/>
        <v>7</v>
      </c>
      <c r="D818" s="8">
        <f t="shared" ca="1" si="111"/>
        <v>4</v>
      </c>
      <c r="E818" s="8">
        <f t="shared" ca="1" si="111"/>
        <v>1</v>
      </c>
      <c r="F818" s="8">
        <f t="shared" ca="1" si="111"/>
        <v>2</v>
      </c>
      <c r="G818" s="6" cm="1">
        <f t="array" aca="1" ref="G818" ca="1">SUM(IF(ISNUMBER(FIND($A$4:$F$4,G$4)),$A818:$F818,0))</f>
        <v>13</v>
      </c>
      <c r="H818" s="6" cm="1">
        <f t="array" aca="1" ref="H818" ca="1">SUM(IF(ISNUMBER(FIND($A$4:$F$4,H$4)),$A818:$F818,0))</f>
        <v>12</v>
      </c>
      <c r="I818" s="6" cm="1">
        <f t="array" aca="1" ref="I818" ca="1">SUM(IF(ISNUMBER(FIND($A$4:$F$4,I$4)),$A818:$F818,0))</f>
        <v>5</v>
      </c>
      <c r="J818" s="6">
        <f t="shared" ca="1" si="104"/>
        <v>13</v>
      </c>
      <c r="K818" s="6">
        <f ca="1">SMALL($J$5:$J$1004,ROWS($J$5:J818))</f>
        <v>13</v>
      </c>
      <c r="L818" s="7">
        <f ca="1">ROWS($J$5:J818)/COUNT($J$5:$J$1004)</f>
        <v>0.81399999999999995</v>
      </c>
      <c r="M818" s="7"/>
      <c r="N818" s="7"/>
      <c r="O818" s="7"/>
      <c r="P818" s="6">
        <f t="shared" ca="1" si="109"/>
        <v>1</v>
      </c>
      <c r="Q818" s="6" t="str">
        <f t="shared" ca="1" si="109"/>
        <v/>
      </c>
      <c r="R818" s="6" t="str">
        <f t="shared" ca="1" si="109"/>
        <v/>
      </c>
      <c r="T818" s="6">
        <f t="shared" ca="1" si="105"/>
        <v>1</v>
      </c>
      <c r="U818" s="6" t="str">
        <f t="shared" ca="1" si="106"/>
        <v/>
      </c>
      <c r="V818" s="6">
        <f t="shared" ca="1" si="107"/>
        <v>1</v>
      </c>
      <c r="W818" s="6" t="str">
        <f t="shared" ca="1" si="107"/>
        <v/>
      </c>
      <c r="X818" s="6" t="str">
        <f t="shared" ca="1" si="107"/>
        <v/>
      </c>
      <c r="Y818" s="6">
        <f t="shared" ca="1" si="108"/>
        <v>0</v>
      </c>
    </row>
    <row r="819" spans="1:25" hidden="1" x14ac:dyDescent="0.25">
      <c r="A819" s="8">
        <f t="shared" ca="1" si="110"/>
        <v>2</v>
      </c>
      <c r="B819" s="8">
        <f t="shared" ca="1" si="111"/>
        <v>4</v>
      </c>
      <c r="C819" s="8">
        <f t="shared" ca="1" si="111"/>
        <v>7</v>
      </c>
      <c r="D819" s="8">
        <f t="shared" ca="1" si="111"/>
        <v>5</v>
      </c>
      <c r="E819" s="8">
        <f t="shared" ca="1" si="111"/>
        <v>2</v>
      </c>
      <c r="F819" s="8">
        <f t="shared" ca="1" si="111"/>
        <v>4</v>
      </c>
      <c r="G819" s="6" cm="1">
        <f t="array" aca="1" ref="G819" ca="1">SUM(IF(ISNUMBER(FIND($A$4:$F$4,G$4)),$A819:$F819,0))</f>
        <v>9</v>
      </c>
      <c r="H819" s="6" cm="1">
        <f t="array" aca="1" ref="H819" ca="1">SUM(IF(ISNUMBER(FIND($A$4:$F$4,H$4)),$A819:$F819,0))</f>
        <v>11</v>
      </c>
      <c r="I819" s="6" cm="1">
        <f t="array" aca="1" ref="I819" ca="1">SUM(IF(ISNUMBER(FIND($A$4:$F$4,I$4)),$A819:$F819,0))</f>
        <v>10</v>
      </c>
      <c r="J819" s="6">
        <f t="shared" ca="1" si="104"/>
        <v>11</v>
      </c>
      <c r="K819" s="6">
        <f ca="1">SMALL($J$5:$J$1004,ROWS($J$5:J819))</f>
        <v>13</v>
      </c>
      <c r="L819" s="7">
        <f ca="1">ROWS($J$5:J819)/COUNT($J$5:$J$1004)</f>
        <v>0.81499999999999995</v>
      </c>
      <c r="M819" s="7"/>
      <c r="N819" s="7"/>
      <c r="O819" s="7"/>
      <c r="P819" s="6" t="str">
        <f t="shared" ca="1" si="109"/>
        <v/>
      </c>
      <c r="Q819" s="6">
        <f t="shared" ca="1" si="109"/>
        <v>1</v>
      </c>
      <c r="R819" s="6" t="str">
        <f t="shared" ca="1" si="109"/>
        <v/>
      </c>
      <c r="T819" s="6">
        <f t="shared" ca="1" si="105"/>
        <v>1</v>
      </c>
      <c r="U819" s="6" t="str">
        <f t="shared" ca="1" si="106"/>
        <v/>
      </c>
      <c r="V819" s="6" t="str">
        <f t="shared" ca="1" si="107"/>
        <v/>
      </c>
      <c r="W819" s="6">
        <f t="shared" ca="1" si="107"/>
        <v>1</v>
      </c>
      <c r="X819" s="6" t="str">
        <f t="shared" ca="1" si="107"/>
        <v/>
      </c>
      <c r="Y819" s="6">
        <f t="shared" ca="1" si="108"/>
        <v>1</v>
      </c>
    </row>
    <row r="820" spans="1:25" hidden="1" x14ac:dyDescent="0.25">
      <c r="A820" s="8">
        <f t="shared" ca="1" si="110"/>
        <v>4</v>
      </c>
      <c r="B820" s="8">
        <f t="shared" ca="1" si="111"/>
        <v>3</v>
      </c>
      <c r="C820" s="8">
        <f t="shared" ca="1" si="111"/>
        <v>8</v>
      </c>
      <c r="D820" s="8">
        <f t="shared" ca="1" si="111"/>
        <v>2</v>
      </c>
      <c r="E820" s="8">
        <f t="shared" ca="1" si="111"/>
        <v>2</v>
      </c>
      <c r="F820" s="8">
        <f t="shared" ca="1" si="111"/>
        <v>4</v>
      </c>
      <c r="G820" s="6" cm="1">
        <f t="array" aca="1" ref="G820" ca="1">SUM(IF(ISNUMBER(FIND($A$4:$F$4,G$4)),$A820:$F820,0))</f>
        <v>12</v>
      </c>
      <c r="H820" s="6" cm="1">
        <f t="array" aca="1" ref="H820" ca="1">SUM(IF(ISNUMBER(FIND($A$4:$F$4,H$4)),$A820:$F820,0))</f>
        <v>10</v>
      </c>
      <c r="I820" s="6" cm="1">
        <f t="array" aca="1" ref="I820" ca="1">SUM(IF(ISNUMBER(FIND($A$4:$F$4,I$4)),$A820:$F820,0))</f>
        <v>9</v>
      </c>
      <c r="J820" s="6">
        <f t="shared" ca="1" si="104"/>
        <v>12</v>
      </c>
      <c r="K820" s="6">
        <f ca="1">SMALL($J$5:$J$1004,ROWS($J$5:J820))</f>
        <v>13</v>
      </c>
      <c r="L820" s="7">
        <f ca="1">ROWS($J$5:J820)/COUNT($J$5:$J$1004)</f>
        <v>0.81599999999999995</v>
      </c>
      <c r="M820" s="7"/>
      <c r="N820" s="7"/>
      <c r="O820" s="7"/>
      <c r="P820" s="6">
        <f t="shared" ca="1" si="109"/>
        <v>1</v>
      </c>
      <c r="Q820" s="6" t="str">
        <f t="shared" ca="1" si="109"/>
        <v/>
      </c>
      <c r="R820" s="6" t="str">
        <f t="shared" ca="1" si="109"/>
        <v/>
      </c>
      <c r="T820" s="6">
        <f t="shared" ca="1" si="105"/>
        <v>1</v>
      </c>
      <c r="U820" s="6" t="str">
        <f t="shared" ca="1" si="106"/>
        <v/>
      </c>
      <c r="V820" s="6">
        <f t="shared" ca="1" si="107"/>
        <v>1</v>
      </c>
      <c r="W820" s="6" t="str">
        <f t="shared" ca="1" si="107"/>
        <v/>
      </c>
      <c r="X820" s="6" t="str">
        <f t="shared" ca="1" si="107"/>
        <v/>
      </c>
      <c r="Y820" s="6">
        <f t="shared" ca="1" si="108"/>
        <v>0</v>
      </c>
    </row>
    <row r="821" spans="1:25" hidden="1" x14ac:dyDescent="0.25">
      <c r="A821" s="8">
        <f t="shared" ca="1" si="110"/>
        <v>3</v>
      </c>
      <c r="B821" s="8">
        <f t="shared" ca="1" si="111"/>
        <v>5</v>
      </c>
      <c r="C821" s="8">
        <f t="shared" ca="1" si="111"/>
        <v>6</v>
      </c>
      <c r="D821" s="8">
        <f t="shared" ca="1" si="111"/>
        <v>3</v>
      </c>
      <c r="E821" s="8">
        <f t="shared" ca="1" si="111"/>
        <v>3</v>
      </c>
      <c r="F821" s="8">
        <f t="shared" ca="1" si="111"/>
        <v>3</v>
      </c>
      <c r="G821" s="6" cm="1">
        <f t="array" aca="1" ref="G821" ca="1">SUM(IF(ISNUMBER(FIND($A$4:$F$4,G$4)),$A821:$F821,0))</f>
        <v>9</v>
      </c>
      <c r="H821" s="6" cm="1">
        <f t="array" aca="1" ref="H821" ca="1">SUM(IF(ISNUMBER(FIND($A$4:$F$4,H$4)),$A821:$F821,0))</f>
        <v>9</v>
      </c>
      <c r="I821" s="6" cm="1">
        <f t="array" aca="1" ref="I821" ca="1">SUM(IF(ISNUMBER(FIND($A$4:$F$4,I$4)),$A821:$F821,0))</f>
        <v>11</v>
      </c>
      <c r="J821" s="6">
        <f t="shared" ca="1" si="104"/>
        <v>11</v>
      </c>
      <c r="K821" s="6">
        <f ca="1">SMALL($J$5:$J$1004,ROWS($J$5:J821))</f>
        <v>13</v>
      </c>
      <c r="L821" s="7">
        <f ca="1">ROWS($J$5:J821)/COUNT($J$5:$J$1004)</f>
        <v>0.81699999999999995</v>
      </c>
      <c r="M821" s="7"/>
      <c r="N821" s="7"/>
      <c r="O821" s="7"/>
      <c r="P821" s="6" t="str">
        <f t="shared" ca="1" si="109"/>
        <v/>
      </c>
      <c r="Q821" s="6" t="str">
        <f t="shared" ca="1" si="109"/>
        <v/>
      </c>
      <c r="R821" s="6">
        <f t="shared" ca="1" si="109"/>
        <v>1</v>
      </c>
      <c r="T821" s="6">
        <f t="shared" ca="1" si="105"/>
        <v>0</v>
      </c>
      <c r="U821" s="6">
        <f t="shared" ca="1" si="106"/>
        <v>1</v>
      </c>
      <c r="V821" s="6" t="str">
        <f t="shared" ca="1" si="107"/>
        <v/>
      </c>
      <c r="W821" s="6" t="str">
        <f t="shared" ca="1" si="107"/>
        <v/>
      </c>
      <c r="X821" s="6">
        <f t="shared" ca="1" si="107"/>
        <v>1</v>
      </c>
      <c r="Y821" s="6">
        <f t="shared" ca="1" si="108"/>
        <v>1</v>
      </c>
    </row>
    <row r="822" spans="1:25" hidden="1" x14ac:dyDescent="0.25">
      <c r="A822" s="8">
        <f t="shared" ca="1" si="110"/>
        <v>2</v>
      </c>
      <c r="B822" s="8">
        <f t="shared" ca="1" si="111"/>
        <v>5</v>
      </c>
      <c r="C822" s="8">
        <f t="shared" ca="1" si="111"/>
        <v>6</v>
      </c>
      <c r="D822" s="8">
        <f t="shared" ca="1" si="111"/>
        <v>5</v>
      </c>
      <c r="E822" s="8">
        <f t="shared" ca="1" si="111"/>
        <v>3</v>
      </c>
      <c r="F822" s="8">
        <f t="shared" ca="1" si="111"/>
        <v>3</v>
      </c>
      <c r="G822" s="6" cm="1">
        <f t="array" aca="1" ref="G822" ca="1">SUM(IF(ISNUMBER(FIND($A$4:$F$4,G$4)),$A822:$F822,0))</f>
        <v>8</v>
      </c>
      <c r="H822" s="6" cm="1">
        <f t="array" aca="1" ref="H822" ca="1">SUM(IF(ISNUMBER(FIND($A$4:$F$4,H$4)),$A822:$F822,0))</f>
        <v>10</v>
      </c>
      <c r="I822" s="6" cm="1">
        <f t="array" aca="1" ref="I822" ca="1">SUM(IF(ISNUMBER(FIND($A$4:$F$4,I$4)),$A822:$F822,0))</f>
        <v>11</v>
      </c>
      <c r="J822" s="6">
        <f t="shared" ca="1" si="104"/>
        <v>11</v>
      </c>
      <c r="K822" s="6">
        <f ca="1">SMALL($J$5:$J$1004,ROWS($J$5:J822))</f>
        <v>13</v>
      </c>
      <c r="L822" s="7">
        <f ca="1">ROWS($J$5:J822)/COUNT($J$5:$J$1004)</f>
        <v>0.81799999999999995</v>
      </c>
      <c r="M822" s="7"/>
      <c r="N822" s="7"/>
      <c r="O822" s="7"/>
      <c r="P822" s="6" t="str">
        <f t="shared" ca="1" si="109"/>
        <v/>
      </c>
      <c r="Q822" s="6" t="str">
        <f t="shared" ca="1" si="109"/>
        <v/>
      </c>
      <c r="R822" s="6">
        <f t="shared" ca="1" si="109"/>
        <v>1</v>
      </c>
      <c r="T822" s="6">
        <f t="shared" ca="1" si="105"/>
        <v>0</v>
      </c>
      <c r="U822" s="6">
        <f t="shared" ca="1" si="106"/>
        <v>1</v>
      </c>
      <c r="V822" s="6" t="str">
        <f t="shared" ca="1" si="107"/>
        <v/>
      </c>
      <c r="W822" s="6" t="str">
        <f t="shared" ca="1" si="107"/>
        <v/>
      </c>
      <c r="X822" s="6">
        <f t="shared" ca="1" si="107"/>
        <v>1</v>
      </c>
      <c r="Y822" s="6">
        <f t="shared" ca="1" si="108"/>
        <v>1</v>
      </c>
    </row>
    <row r="823" spans="1:25" hidden="1" x14ac:dyDescent="0.25">
      <c r="A823" s="8">
        <f t="shared" ca="1" si="110"/>
        <v>6</v>
      </c>
      <c r="B823" s="8">
        <f t="shared" ca="1" si="111"/>
        <v>5</v>
      </c>
      <c r="C823" s="8">
        <f t="shared" ca="1" si="111"/>
        <v>6</v>
      </c>
      <c r="D823" s="8">
        <f t="shared" ca="1" si="111"/>
        <v>3</v>
      </c>
      <c r="E823" s="8">
        <f t="shared" ca="1" si="111"/>
        <v>3</v>
      </c>
      <c r="F823" s="8">
        <f t="shared" ca="1" si="111"/>
        <v>3</v>
      </c>
      <c r="G823" s="6" cm="1">
        <f t="array" aca="1" ref="G823" ca="1">SUM(IF(ISNUMBER(FIND($A$4:$F$4,G$4)),$A823:$F823,0))</f>
        <v>12</v>
      </c>
      <c r="H823" s="6" cm="1">
        <f t="array" aca="1" ref="H823" ca="1">SUM(IF(ISNUMBER(FIND($A$4:$F$4,H$4)),$A823:$F823,0))</f>
        <v>12</v>
      </c>
      <c r="I823" s="6" cm="1">
        <f t="array" aca="1" ref="I823" ca="1">SUM(IF(ISNUMBER(FIND($A$4:$F$4,I$4)),$A823:$F823,0))</f>
        <v>11</v>
      </c>
      <c r="J823" s="6">
        <f t="shared" ca="1" si="104"/>
        <v>12</v>
      </c>
      <c r="K823" s="6">
        <f ca="1">SMALL($J$5:$J$1004,ROWS($J$5:J823))</f>
        <v>13</v>
      </c>
      <c r="L823" s="7">
        <f ca="1">ROWS($J$5:J823)/COUNT($J$5:$J$1004)</f>
        <v>0.81899999999999995</v>
      </c>
      <c r="M823" s="7"/>
      <c r="N823" s="7"/>
      <c r="O823" s="7"/>
      <c r="P823" s="6">
        <f t="shared" ca="1" si="109"/>
        <v>1</v>
      </c>
      <c r="Q823" s="6">
        <f t="shared" ca="1" si="109"/>
        <v>1</v>
      </c>
      <c r="R823" s="6" t="str">
        <f t="shared" ca="1" si="109"/>
        <v/>
      </c>
      <c r="T823" s="6">
        <f t="shared" ca="1" si="105"/>
        <v>1</v>
      </c>
      <c r="U823" s="6" t="str">
        <f t="shared" ca="1" si="106"/>
        <v/>
      </c>
      <c r="V823" s="6">
        <f t="shared" ca="1" si="107"/>
        <v>1</v>
      </c>
      <c r="W823" s="6">
        <f t="shared" ca="1" si="107"/>
        <v>1</v>
      </c>
      <c r="X823" s="6" t="str">
        <f t="shared" ca="1" si="107"/>
        <v/>
      </c>
      <c r="Y823" s="6">
        <f t="shared" ca="1" si="108"/>
        <v>1</v>
      </c>
    </row>
    <row r="824" spans="1:25" hidden="1" x14ac:dyDescent="0.25">
      <c r="A824" s="8">
        <f t="shared" ca="1" si="110"/>
        <v>2</v>
      </c>
      <c r="B824" s="8">
        <f t="shared" ca="1" si="111"/>
        <v>1</v>
      </c>
      <c r="C824" s="8">
        <f t="shared" ca="1" si="111"/>
        <v>7</v>
      </c>
      <c r="D824" s="8">
        <f t="shared" ca="1" si="111"/>
        <v>4</v>
      </c>
      <c r="E824" s="8">
        <f t="shared" ca="1" si="111"/>
        <v>2</v>
      </c>
      <c r="F824" s="8">
        <f t="shared" ca="1" si="111"/>
        <v>4</v>
      </c>
      <c r="G824" s="6" cm="1">
        <f t="array" aca="1" ref="G824" ca="1">SUM(IF(ISNUMBER(FIND($A$4:$F$4,G$4)),$A824:$F824,0))</f>
        <v>9</v>
      </c>
      <c r="H824" s="6" cm="1">
        <f t="array" aca="1" ref="H824" ca="1">SUM(IF(ISNUMBER(FIND($A$4:$F$4,H$4)),$A824:$F824,0))</f>
        <v>10</v>
      </c>
      <c r="I824" s="6" cm="1">
        <f t="array" aca="1" ref="I824" ca="1">SUM(IF(ISNUMBER(FIND($A$4:$F$4,I$4)),$A824:$F824,0))</f>
        <v>7</v>
      </c>
      <c r="J824" s="6">
        <f t="shared" ca="1" si="104"/>
        <v>10</v>
      </c>
      <c r="K824" s="6">
        <f ca="1">SMALL($J$5:$J$1004,ROWS($J$5:J824))</f>
        <v>13</v>
      </c>
      <c r="L824" s="7">
        <f ca="1">ROWS($J$5:J824)/COUNT($J$5:$J$1004)</f>
        <v>0.82</v>
      </c>
      <c r="M824" s="7"/>
      <c r="N824" s="7"/>
      <c r="O824" s="7"/>
      <c r="P824" s="6" t="str">
        <f t="shared" ca="1" si="109"/>
        <v/>
      </c>
      <c r="Q824" s="6">
        <f t="shared" ca="1" si="109"/>
        <v>1</v>
      </c>
      <c r="R824" s="6" t="str">
        <f t="shared" ca="1" si="109"/>
        <v/>
      </c>
      <c r="T824" s="6">
        <f t="shared" ca="1" si="105"/>
        <v>1</v>
      </c>
      <c r="U824" s="6" t="str">
        <f t="shared" ca="1" si="106"/>
        <v/>
      </c>
      <c r="V824" s="6" t="str">
        <f t="shared" ca="1" si="107"/>
        <v/>
      </c>
      <c r="W824" s="6">
        <f t="shared" ca="1" si="107"/>
        <v>1</v>
      </c>
      <c r="X824" s="6" t="str">
        <f t="shared" ca="1" si="107"/>
        <v/>
      </c>
      <c r="Y824" s="6">
        <f t="shared" ca="1" si="108"/>
        <v>1</v>
      </c>
    </row>
    <row r="825" spans="1:25" hidden="1" x14ac:dyDescent="0.25">
      <c r="A825" s="8">
        <f t="shared" ca="1" si="110"/>
        <v>3</v>
      </c>
      <c r="B825" s="8">
        <f t="shared" ca="1" si="111"/>
        <v>1</v>
      </c>
      <c r="C825" s="8">
        <f t="shared" ca="1" si="111"/>
        <v>7</v>
      </c>
      <c r="D825" s="8">
        <f t="shared" ca="1" si="111"/>
        <v>3</v>
      </c>
      <c r="E825" s="8">
        <f t="shared" ca="1" si="111"/>
        <v>1</v>
      </c>
      <c r="F825" s="8">
        <f t="shared" ca="1" si="111"/>
        <v>2</v>
      </c>
      <c r="G825" s="6" cm="1">
        <f t="array" aca="1" ref="G825" ca="1">SUM(IF(ISNUMBER(FIND($A$4:$F$4,G$4)),$A825:$F825,0))</f>
        <v>10</v>
      </c>
      <c r="H825" s="6" cm="1">
        <f t="array" aca="1" ref="H825" ca="1">SUM(IF(ISNUMBER(FIND($A$4:$F$4,H$4)),$A825:$F825,0))</f>
        <v>8</v>
      </c>
      <c r="I825" s="6" cm="1">
        <f t="array" aca="1" ref="I825" ca="1">SUM(IF(ISNUMBER(FIND($A$4:$F$4,I$4)),$A825:$F825,0))</f>
        <v>4</v>
      </c>
      <c r="J825" s="6">
        <f t="shared" ca="1" si="104"/>
        <v>10</v>
      </c>
      <c r="K825" s="6">
        <f ca="1">SMALL($J$5:$J$1004,ROWS($J$5:J825))</f>
        <v>13</v>
      </c>
      <c r="L825" s="7">
        <f ca="1">ROWS($J$5:J825)/COUNT($J$5:$J$1004)</f>
        <v>0.82099999999999995</v>
      </c>
      <c r="M825" s="7"/>
      <c r="N825" s="7"/>
      <c r="O825" s="7"/>
      <c r="P825" s="6">
        <f t="shared" ca="1" si="109"/>
        <v>1</v>
      </c>
      <c r="Q825" s="6" t="str">
        <f t="shared" ca="1" si="109"/>
        <v/>
      </c>
      <c r="R825" s="6" t="str">
        <f t="shared" ca="1" si="109"/>
        <v/>
      </c>
      <c r="T825" s="6">
        <f t="shared" ca="1" si="105"/>
        <v>1</v>
      </c>
      <c r="U825" s="6" t="str">
        <f t="shared" ca="1" si="106"/>
        <v/>
      </c>
      <c r="V825" s="6">
        <f t="shared" ca="1" si="107"/>
        <v>1</v>
      </c>
      <c r="W825" s="6" t="str">
        <f t="shared" ca="1" si="107"/>
        <v/>
      </c>
      <c r="X825" s="6" t="str">
        <f t="shared" ca="1" si="107"/>
        <v/>
      </c>
      <c r="Y825" s="6">
        <f t="shared" ca="1" si="108"/>
        <v>0</v>
      </c>
    </row>
    <row r="826" spans="1:25" hidden="1" x14ac:dyDescent="0.25">
      <c r="A826" s="8">
        <f t="shared" ca="1" si="110"/>
        <v>2</v>
      </c>
      <c r="B826" s="8">
        <f t="shared" ca="1" si="111"/>
        <v>1</v>
      </c>
      <c r="C826" s="8">
        <f t="shared" ca="1" si="111"/>
        <v>7</v>
      </c>
      <c r="D826" s="8">
        <f t="shared" ca="1" si="111"/>
        <v>5</v>
      </c>
      <c r="E826" s="8">
        <f t="shared" ca="1" si="111"/>
        <v>2</v>
      </c>
      <c r="F826" s="8">
        <f t="shared" ca="1" si="111"/>
        <v>2</v>
      </c>
      <c r="G826" s="6" cm="1">
        <f t="array" aca="1" ref="G826" ca="1">SUM(IF(ISNUMBER(FIND($A$4:$F$4,G$4)),$A826:$F826,0))</f>
        <v>9</v>
      </c>
      <c r="H826" s="6" cm="1">
        <f t="array" aca="1" ref="H826" ca="1">SUM(IF(ISNUMBER(FIND($A$4:$F$4,H$4)),$A826:$F826,0))</f>
        <v>9</v>
      </c>
      <c r="I826" s="6" cm="1">
        <f t="array" aca="1" ref="I826" ca="1">SUM(IF(ISNUMBER(FIND($A$4:$F$4,I$4)),$A826:$F826,0))</f>
        <v>5</v>
      </c>
      <c r="J826" s="6">
        <f t="shared" ca="1" si="104"/>
        <v>9</v>
      </c>
      <c r="K826" s="6">
        <f ca="1">SMALL($J$5:$J$1004,ROWS($J$5:J826))</f>
        <v>13</v>
      </c>
      <c r="L826" s="7">
        <f ca="1">ROWS($J$5:J826)/COUNT($J$5:$J$1004)</f>
        <v>0.82199999999999995</v>
      </c>
      <c r="M826" s="7"/>
      <c r="N826" s="7"/>
      <c r="O826" s="7"/>
      <c r="P826" s="6">
        <f t="shared" ca="1" si="109"/>
        <v>1</v>
      </c>
      <c r="Q826" s="6">
        <f t="shared" ca="1" si="109"/>
        <v>1</v>
      </c>
      <c r="R826" s="6" t="str">
        <f t="shared" ca="1" si="109"/>
        <v/>
      </c>
      <c r="T826" s="6">
        <f t="shared" ca="1" si="105"/>
        <v>1</v>
      </c>
      <c r="U826" s="6" t="str">
        <f t="shared" ca="1" si="106"/>
        <v/>
      </c>
      <c r="V826" s="6">
        <f t="shared" ca="1" si="107"/>
        <v>1</v>
      </c>
      <c r="W826" s="6">
        <f t="shared" ca="1" si="107"/>
        <v>1</v>
      </c>
      <c r="X826" s="6" t="str">
        <f t="shared" ca="1" si="107"/>
        <v/>
      </c>
      <c r="Y826" s="6">
        <f t="shared" ca="1" si="108"/>
        <v>1</v>
      </c>
    </row>
    <row r="827" spans="1:25" hidden="1" x14ac:dyDescent="0.25">
      <c r="A827" s="8">
        <f t="shared" ca="1" si="110"/>
        <v>5</v>
      </c>
      <c r="B827" s="8">
        <f t="shared" ca="1" si="111"/>
        <v>2</v>
      </c>
      <c r="C827" s="8">
        <f t="shared" ca="1" si="111"/>
        <v>6</v>
      </c>
      <c r="D827" s="8">
        <f t="shared" ca="1" si="111"/>
        <v>4</v>
      </c>
      <c r="E827" s="8">
        <f t="shared" ca="1" si="111"/>
        <v>3</v>
      </c>
      <c r="F827" s="8">
        <f t="shared" ca="1" si="111"/>
        <v>2</v>
      </c>
      <c r="G827" s="6" cm="1">
        <f t="array" aca="1" ref="G827" ca="1">SUM(IF(ISNUMBER(FIND($A$4:$F$4,G$4)),$A827:$F827,0))</f>
        <v>11</v>
      </c>
      <c r="H827" s="6" cm="1">
        <f t="array" aca="1" ref="H827" ca="1">SUM(IF(ISNUMBER(FIND($A$4:$F$4,H$4)),$A827:$F827,0))</f>
        <v>11</v>
      </c>
      <c r="I827" s="6" cm="1">
        <f t="array" aca="1" ref="I827" ca="1">SUM(IF(ISNUMBER(FIND($A$4:$F$4,I$4)),$A827:$F827,0))</f>
        <v>7</v>
      </c>
      <c r="J827" s="6">
        <f t="shared" ca="1" si="104"/>
        <v>11</v>
      </c>
      <c r="K827" s="6">
        <f ca="1">SMALL($J$5:$J$1004,ROWS($J$5:J827))</f>
        <v>13</v>
      </c>
      <c r="L827" s="7">
        <f ca="1">ROWS($J$5:J827)/COUNT($J$5:$J$1004)</f>
        <v>0.82299999999999995</v>
      </c>
      <c r="M827" s="7"/>
      <c r="N827" s="7"/>
      <c r="O827" s="7"/>
      <c r="P827" s="6">
        <f t="shared" ca="1" si="109"/>
        <v>1</v>
      </c>
      <c r="Q827" s="6">
        <f t="shared" ca="1" si="109"/>
        <v>1</v>
      </c>
      <c r="R827" s="6" t="str">
        <f t="shared" ca="1" si="109"/>
        <v/>
      </c>
      <c r="T827" s="6">
        <f t="shared" ca="1" si="105"/>
        <v>1</v>
      </c>
      <c r="U827" s="6" t="str">
        <f t="shared" ca="1" si="106"/>
        <v/>
      </c>
      <c r="V827" s="6">
        <f t="shared" ca="1" si="107"/>
        <v>1</v>
      </c>
      <c r="W827" s="6">
        <f t="shared" ca="1" si="107"/>
        <v>1</v>
      </c>
      <c r="X827" s="6" t="str">
        <f t="shared" ca="1" si="107"/>
        <v/>
      </c>
      <c r="Y827" s="6">
        <f t="shared" ca="1" si="108"/>
        <v>1</v>
      </c>
    </row>
    <row r="828" spans="1:25" hidden="1" x14ac:dyDescent="0.25">
      <c r="A828" s="8">
        <f t="shared" ca="1" si="110"/>
        <v>6</v>
      </c>
      <c r="B828" s="8">
        <f t="shared" ca="1" si="111"/>
        <v>5</v>
      </c>
      <c r="C828" s="8">
        <f t="shared" ca="1" si="111"/>
        <v>6</v>
      </c>
      <c r="D828" s="8">
        <f t="shared" ca="1" si="111"/>
        <v>3</v>
      </c>
      <c r="E828" s="8">
        <f t="shared" ca="1" si="111"/>
        <v>3</v>
      </c>
      <c r="F828" s="8">
        <f t="shared" ca="1" si="111"/>
        <v>2</v>
      </c>
      <c r="G828" s="6" cm="1">
        <f t="array" aca="1" ref="G828" ca="1">SUM(IF(ISNUMBER(FIND($A$4:$F$4,G$4)),$A828:$F828,0))</f>
        <v>12</v>
      </c>
      <c r="H828" s="6" cm="1">
        <f t="array" aca="1" ref="H828" ca="1">SUM(IF(ISNUMBER(FIND($A$4:$F$4,H$4)),$A828:$F828,0))</f>
        <v>11</v>
      </c>
      <c r="I828" s="6" cm="1">
        <f t="array" aca="1" ref="I828" ca="1">SUM(IF(ISNUMBER(FIND($A$4:$F$4,I$4)),$A828:$F828,0))</f>
        <v>10</v>
      </c>
      <c r="J828" s="6">
        <f t="shared" ca="1" si="104"/>
        <v>12</v>
      </c>
      <c r="K828" s="6">
        <f ca="1">SMALL($J$5:$J$1004,ROWS($J$5:J828))</f>
        <v>13</v>
      </c>
      <c r="L828" s="7">
        <f ca="1">ROWS($J$5:J828)/COUNT($J$5:$J$1004)</f>
        <v>0.82399999999999995</v>
      </c>
      <c r="M828" s="7"/>
      <c r="N828" s="7"/>
      <c r="O828" s="7"/>
      <c r="P828" s="6">
        <f t="shared" ca="1" si="109"/>
        <v>1</v>
      </c>
      <c r="Q828" s="6" t="str">
        <f t="shared" ca="1" si="109"/>
        <v/>
      </c>
      <c r="R828" s="6" t="str">
        <f t="shared" ca="1" si="109"/>
        <v/>
      </c>
      <c r="T828" s="6">
        <f t="shared" ca="1" si="105"/>
        <v>1</v>
      </c>
      <c r="U828" s="6" t="str">
        <f t="shared" ca="1" si="106"/>
        <v/>
      </c>
      <c r="V828" s="6">
        <f t="shared" ca="1" si="107"/>
        <v>1</v>
      </c>
      <c r="W828" s="6" t="str">
        <f t="shared" ca="1" si="107"/>
        <v/>
      </c>
      <c r="X828" s="6" t="str">
        <f t="shared" ca="1" si="107"/>
        <v/>
      </c>
      <c r="Y828" s="6">
        <f t="shared" ca="1" si="108"/>
        <v>0</v>
      </c>
    </row>
    <row r="829" spans="1:25" hidden="1" x14ac:dyDescent="0.25">
      <c r="A829" s="8">
        <f t="shared" ca="1" si="110"/>
        <v>3</v>
      </c>
      <c r="B829" s="8">
        <f t="shared" ca="1" si="111"/>
        <v>4</v>
      </c>
      <c r="C829" s="8">
        <f t="shared" ca="1" si="111"/>
        <v>7</v>
      </c>
      <c r="D829" s="8">
        <f t="shared" ca="1" si="111"/>
        <v>3</v>
      </c>
      <c r="E829" s="8">
        <f t="shared" ca="1" si="111"/>
        <v>2</v>
      </c>
      <c r="F829" s="8">
        <f t="shared" ca="1" si="111"/>
        <v>2</v>
      </c>
      <c r="G829" s="6" cm="1">
        <f t="array" aca="1" ref="G829" ca="1">SUM(IF(ISNUMBER(FIND($A$4:$F$4,G$4)),$A829:$F829,0))</f>
        <v>10</v>
      </c>
      <c r="H829" s="6" cm="1">
        <f t="array" aca="1" ref="H829" ca="1">SUM(IF(ISNUMBER(FIND($A$4:$F$4,H$4)),$A829:$F829,0))</f>
        <v>8</v>
      </c>
      <c r="I829" s="6" cm="1">
        <f t="array" aca="1" ref="I829" ca="1">SUM(IF(ISNUMBER(FIND($A$4:$F$4,I$4)),$A829:$F829,0))</f>
        <v>8</v>
      </c>
      <c r="J829" s="6">
        <f t="shared" ca="1" si="104"/>
        <v>10</v>
      </c>
      <c r="K829" s="6">
        <f ca="1">SMALL($J$5:$J$1004,ROWS($J$5:J829))</f>
        <v>13</v>
      </c>
      <c r="L829" s="7">
        <f ca="1">ROWS($J$5:J829)/COUNT($J$5:$J$1004)</f>
        <v>0.82499999999999996</v>
      </c>
      <c r="M829" s="7"/>
      <c r="N829" s="7"/>
      <c r="O829" s="7"/>
      <c r="P829" s="6">
        <f t="shared" ca="1" si="109"/>
        <v>1</v>
      </c>
      <c r="Q829" s="6" t="str">
        <f t="shared" ca="1" si="109"/>
        <v/>
      </c>
      <c r="R829" s="6" t="str">
        <f t="shared" ca="1" si="109"/>
        <v/>
      </c>
      <c r="T829" s="6">
        <f t="shared" ca="1" si="105"/>
        <v>1</v>
      </c>
      <c r="U829" s="6" t="str">
        <f t="shared" ca="1" si="106"/>
        <v/>
      </c>
      <c r="V829" s="6">
        <f t="shared" ca="1" si="107"/>
        <v>1</v>
      </c>
      <c r="W829" s="6" t="str">
        <f t="shared" ca="1" si="107"/>
        <v/>
      </c>
      <c r="X829" s="6" t="str">
        <f t="shared" ca="1" si="107"/>
        <v/>
      </c>
      <c r="Y829" s="6">
        <f t="shared" ca="1" si="108"/>
        <v>0</v>
      </c>
    </row>
    <row r="830" spans="1:25" hidden="1" x14ac:dyDescent="0.25">
      <c r="A830" s="8">
        <f t="shared" ca="1" si="110"/>
        <v>5</v>
      </c>
      <c r="B830" s="8">
        <f t="shared" ca="1" si="111"/>
        <v>4</v>
      </c>
      <c r="C830" s="8">
        <f t="shared" ca="1" si="111"/>
        <v>7</v>
      </c>
      <c r="D830" s="8">
        <f t="shared" ca="1" si="111"/>
        <v>4</v>
      </c>
      <c r="E830" s="8">
        <f t="shared" ca="1" si="111"/>
        <v>2</v>
      </c>
      <c r="F830" s="8">
        <f t="shared" ca="1" si="111"/>
        <v>4</v>
      </c>
      <c r="G830" s="6" cm="1">
        <f t="array" aca="1" ref="G830" ca="1">SUM(IF(ISNUMBER(FIND($A$4:$F$4,G$4)),$A830:$F830,0))</f>
        <v>12</v>
      </c>
      <c r="H830" s="6" cm="1">
        <f t="array" aca="1" ref="H830" ca="1">SUM(IF(ISNUMBER(FIND($A$4:$F$4,H$4)),$A830:$F830,0))</f>
        <v>13</v>
      </c>
      <c r="I830" s="6" cm="1">
        <f t="array" aca="1" ref="I830" ca="1">SUM(IF(ISNUMBER(FIND($A$4:$F$4,I$4)),$A830:$F830,0))</f>
        <v>10</v>
      </c>
      <c r="J830" s="6">
        <f t="shared" ca="1" si="104"/>
        <v>13</v>
      </c>
      <c r="K830" s="6">
        <f ca="1">SMALL($J$5:$J$1004,ROWS($J$5:J830))</f>
        <v>13</v>
      </c>
      <c r="L830" s="7">
        <f ca="1">ROWS($J$5:J830)/COUNT($J$5:$J$1004)</f>
        <v>0.82599999999999996</v>
      </c>
      <c r="M830" s="7"/>
      <c r="N830" s="7"/>
      <c r="O830" s="7"/>
      <c r="P830" s="6" t="str">
        <f t="shared" ca="1" si="109"/>
        <v/>
      </c>
      <c r="Q830" s="6">
        <f t="shared" ca="1" si="109"/>
        <v>1</v>
      </c>
      <c r="R830" s="6" t="str">
        <f t="shared" ca="1" si="109"/>
        <v/>
      </c>
      <c r="T830" s="6">
        <f t="shared" ca="1" si="105"/>
        <v>1</v>
      </c>
      <c r="U830" s="6" t="str">
        <f t="shared" ca="1" si="106"/>
        <v/>
      </c>
      <c r="V830" s="6" t="str">
        <f t="shared" ca="1" si="107"/>
        <v/>
      </c>
      <c r="W830" s="6">
        <f t="shared" ca="1" si="107"/>
        <v>1</v>
      </c>
      <c r="X830" s="6" t="str">
        <f t="shared" ca="1" si="107"/>
        <v/>
      </c>
      <c r="Y830" s="6">
        <f t="shared" ca="1" si="108"/>
        <v>1</v>
      </c>
    </row>
    <row r="831" spans="1:25" hidden="1" x14ac:dyDescent="0.25">
      <c r="A831" s="8">
        <f t="shared" ca="1" si="110"/>
        <v>4</v>
      </c>
      <c r="B831" s="8">
        <f t="shared" ca="1" si="111"/>
        <v>4</v>
      </c>
      <c r="C831" s="8">
        <f t="shared" ca="1" si="111"/>
        <v>6</v>
      </c>
      <c r="D831" s="8">
        <f t="shared" ca="1" si="111"/>
        <v>5</v>
      </c>
      <c r="E831" s="8">
        <f t="shared" ca="1" si="111"/>
        <v>2</v>
      </c>
      <c r="F831" s="8">
        <f t="shared" ca="1" si="111"/>
        <v>2</v>
      </c>
      <c r="G831" s="6" cm="1">
        <f t="array" aca="1" ref="G831" ca="1">SUM(IF(ISNUMBER(FIND($A$4:$F$4,G$4)),$A831:$F831,0))</f>
        <v>10</v>
      </c>
      <c r="H831" s="6" cm="1">
        <f t="array" aca="1" ref="H831" ca="1">SUM(IF(ISNUMBER(FIND($A$4:$F$4,H$4)),$A831:$F831,0))</f>
        <v>11</v>
      </c>
      <c r="I831" s="6" cm="1">
        <f t="array" aca="1" ref="I831" ca="1">SUM(IF(ISNUMBER(FIND($A$4:$F$4,I$4)),$A831:$F831,0))</f>
        <v>8</v>
      </c>
      <c r="J831" s="6">
        <f t="shared" ca="1" si="104"/>
        <v>11</v>
      </c>
      <c r="K831" s="6">
        <f ca="1">SMALL($J$5:$J$1004,ROWS($J$5:J831))</f>
        <v>13</v>
      </c>
      <c r="L831" s="7">
        <f ca="1">ROWS($J$5:J831)/COUNT($J$5:$J$1004)</f>
        <v>0.82699999999999996</v>
      </c>
      <c r="M831" s="7"/>
      <c r="N831" s="7"/>
      <c r="O831" s="7"/>
      <c r="P831" s="6" t="str">
        <f t="shared" ca="1" si="109"/>
        <v/>
      </c>
      <c r="Q831" s="6">
        <f t="shared" ca="1" si="109"/>
        <v>1</v>
      </c>
      <c r="R831" s="6" t="str">
        <f t="shared" ca="1" si="109"/>
        <v/>
      </c>
      <c r="T831" s="6">
        <f t="shared" ca="1" si="105"/>
        <v>1</v>
      </c>
      <c r="U831" s="6" t="str">
        <f t="shared" ca="1" si="106"/>
        <v/>
      </c>
      <c r="V831" s="6" t="str">
        <f t="shared" ca="1" si="107"/>
        <v/>
      </c>
      <c r="W831" s="6">
        <f t="shared" ca="1" si="107"/>
        <v>1</v>
      </c>
      <c r="X831" s="6" t="str">
        <f t="shared" ca="1" si="107"/>
        <v/>
      </c>
      <c r="Y831" s="6">
        <f t="shared" ca="1" si="108"/>
        <v>1</v>
      </c>
    </row>
    <row r="832" spans="1:25" hidden="1" x14ac:dyDescent="0.25">
      <c r="A832" s="8">
        <f t="shared" ca="1" si="110"/>
        <v>3</v>
      </c>
      <c r="B832" s="8">
        <f t="shared" ca="1" si="111"/>
        <v>2</v>
      </c>
      <c r="C832" s="8">
        <f t="shared" ca="1" si="111"/>
        <v>7</v>
      </c>
      <c r="D832" s="8">
        <f t="shared" ca="1" si="111"/>
        <v>6</v>
      </c>
      <c r="E832" s="8">
        <f t="shared" ca="1" si="111"/>
        <v>2</v>
      </c>
      <c r="F832" s="8">
        <f t="shared" ca="1" si="111"/>
        <v>4</v>
      </c>
      <c r="G832" s="6" cm="1">
        <f t="array" aca="1" ref="G832" ca="1">SUM(IF(ISNUMBER(FIND($A$4:$F$4,G$4)),$A832:$F832,0))</f>
        <v>10</v>
      </c>
      <c r="H832" s="6" cm="1">
        <f t="array" aca="1" ref="H832" ca="1">SUM(IF(ISNUMBER(FIND($A$4:$F$4,H$4)),$A832:$F832,0))</f>
        <v>13</v>
      </c>
      <c r="I832" s="6" cm="1">
        <f t="array" aca="1" ref="I832" ca="1">SUM(IF(ISNUMBER(FIND($A$4:$F$4,I$4)),$A832:$F832,0))</f>
        <v>8</v>
      </c>
      <c r="J832" s="6">
        <f t="shared" ca="1" si="104"/>
        <v>13</v>
      </c>
      <c r="K832" s="6">
        <f ca="1">SMALL($J$5:$J$1004,ROWS($J$5:J832))</f>
        <v>13</v>
      </c>
      <c r="L832" s="7">
        <f ca="1">ROWS($J$5:J832)/COUNT($J$5:$J$1004)</f>
        <v>0.82799999999999996</v>
      </c>
      <c r="M832" s="7"/>
      <c r="N832" s="7"/>
      <c r="O832" s="7"/>
      <c r="P832" s="6" t="str">
        <f t="shared" ca="1" si="109"/>
        <v/>
      </c>
      <c r="Q832" s="6">
        <f t="shared" ca="1" si="109"/>
        <v>1</v>
      </c>
      <c r="R832" s="6" t="str">
        <f t="shared" ca="1" si="109"/>
        <v/>
      </c>
      <c r="T832" s="6">
        <f t="shared" ca="1" si="105"/>
        <v>1</v>
      </c>
      <c r="U832" s="6" t="str">
        <f t="shared" ca="1" si="106"/>
        <v/>
      </c>
      <c r="V832" s="6" t="str">
        <f t="shared" ca="1" si="107"/>
        <v/>
      </c>
      <c r="W832" s="6">
        <f t="shared" ca="1" si="107"/>
        <v>1</v>
      </c>
      <c r="X832" s="6" t="str">
        <f t="shared" ca="1" si="107"/>
        <v/>
      </c>
      <c r="Y832" s="6">
        <f t="shared" ca="1" si="108"/>
        <v>1</v>
      </c>
    </row>
    <row r="833" spans="1:25" hidden="1" x14ac:dyDescent="0.25">
      <c r="A833" s="8">
        <f t="shared" ca="1" si="110"/>
        <v>3</v>
      </c>
      <c r="B833" s="8">
        <f t="shared" ca="1" si="111"/>
        <v>2</v>
      </c>
      <c r="C833" s="8">
        <f t="shared" ca="1" si="111"/>
        <v>7</v>
      </c>
      <c r="D833" s="8">
        <f t="shared" ca="1" si="111"/>
        <v>6</v>
      </c>
      <c r="E833" s="8">
        <f t="shared" ca="1" si="111"/>
        <v>3</v>
      </c>
      <c r="F833" s="8">
        <f t="shared" ca="1" si="111"/>
        <v>4</v>
      </c>
      <c r="G833" s="6" cm="1">
        <f t="array" aca="1" ref="G833" ca="1">SUM(IF(ISNUMBER(FIND($A$4:$F$4,G$4)),$A833:$F833,0))</f>
        <v>10</v>
      </c>
      <c r="H833" s="6" cm="1">
        <f t="array" aca="1" ref="H833" ca="1">SUM(IF(ISNUMBER(FIND($A$4:$F$4,H$4)),$A833:$F833,0))</f>
        <v>13</v>
      </c>
      <c r="I833" s="6" cm="1">
        <f t="array" aca="1" ref="I833" ca="1">SUM(IF(ISNUMBER(FIND($A$4:$F$4,I$4)),$A833:$F833,0))</f>
        <v>9</v>
      </c>
      <c r="J833" s="6">
        <f t="shared" ca="1" si="104"/>
        <v>13</v>
      </c>
      <c r="K833" s="6">
        <f ca="1">SMALL($J$5:$J$1004,ROWS($J$5:J833))</f>
        <v>13</v>
      </c>
      <c r="L833" s="7">
        <f ca="1">ROWS($J$5:J833)/COUNT($J$5:$J$1004)</f>
        <v>0.82899999999999996</v>
      </c>
      <c r="M833" s="7"/>
      <c r="N833" s="7"/>
      <c r="O833" s="7"/>
      <c r="P833" s="6" t="str">
        <f t="shared" ca="1" si="109"/>
        <v/>
      </c>
      <c r="Q833" s="6">
        <f t="shared" ca="1" si="109"/>
        <v>1</v>
      </c>
      <c r="R833" s="6" t="str">
        <f t="shared" ca="1" si="109"/>
        <v/>
      </c>
      <c r="T833" s="6">
        <f t="shared" ca="1" si="105"/>
        <v>1</v>
      </c>
      <c r="U833" s="6" t="str">
        <f t="shared" ca="1" si="106"/>
        <v/>
      </c>
      <c r="V833" s="6" t="str">
        <f t="shared" ca="1" si="107"/>
        <v/>
      </c>
      <c r="W833" s="6">
        <f t="shared" ca="1" si="107"/>
        <v>1</v>
      </c>
      <c r="X833" s="6" t="str">
        <f t="shared" ca="1" si="107"/>
        <v/>
      </c>
      <c r="Y833" s="6">
        <f t="shared" ca="1" si="108"/>
        <v>1</v>
      </c>
    </row>
    <row r="834" spans="1:25" hidden="1" x14ac:dyDescent="0.25">
      <c r="A834" s="8">
        <f t="shared" ca="1" si="110"/>
        <v>2</v>
      </c>
      <c r="B834" s="8">
        <f t="shared" ca="1" si="111"/>
        <v>5</v>
      </c>
      <c r="C834" s="8">
        <f t="shared" ca="1" si="111"/>
        <v>6</v>
      </c>
      <c r="D834" s="8">
        <f t="shared" ca="1" si="111"/>
        <v>3</v>
      </c>
      <c r="E834" s="8">
        <f t="shared" ca="1" si="111"/>
        <v>3</v>
      </c>
      <c r="F834" s="8">
        <f t="shared" ca="1" si="111"/>
        <v>4</v>
      </c>
      <c r="G834" s="6" cm="1">
        <f t="array" aca="1" ref="G834" ca="1">SUM(IF(ISNUMBER(FIND($A$4:$F$4,G$4)),$A834:$F834,0))</f>
        <v>8</v>
      </c>
      <c r="H834" s="6" cm="1">
        <f t="array" aca="1" ref="H834" ca="1">SUM(IF(ISNUMBER(FIND($A$4:$F$4,H$4)),$A834:$F834,0))</f>
        <v>9</v>
      </c>
      <c r="I834" s="6" cm="1">
        <f t="array" aca="1" ref="I834" ca="1">SUM(IF(ISNUMBER(FIND($A$4:$F$4,I$4)),$A834:$F834,0))</f>
        <v>12</v>
      </c>
      <c r="J834" s="6">
        <f t="shared" ca="1" si="104"/>
        <v>12</v>
      </c>
      <c r="K834" s="6">
        <f ca="1">SMALL($J$5:$J$1004,ROWS($J$5:J834))</f>
        <v>13</v>
      </c>
      <c r="L834" s="7">
        <f ca="1">ROWS($J$5:J834)/COUNT($J$5:$J$1004)</f>
        <v>0.83</v>
      </c>
      <c r="M834" s="7"/>
      <c r="N834" s="7"/>
      <c r="O834" s="7"/>
      <c r="P834" s="6" t="str">
        <f t="shared" ca="1" si="109"/>
        <v/>
      </c>
      <c r="Q834" s="6" t="str">
        <f t="shared" ca="1" si="109"/>
        <v/>
      </c>
      <c r="R834" s="6">
        <f t="shared" ca="1" si="109"/>
        <v>1</v>
      </c>
      <c r="T834" s="6">
        <f t="shared" ca="1" si="105"/>
        <v>0</v>
      </c>
      <c r="U834" s="6">
        <f t="shared" ca="1" si="106"/>
        <v>1</v>
      </c>
      <c r="V834" s="6" t="str">
        <f t="shared" ca="1" si="107"/>
        <v/>
      </c>
      <c r="W834" s="6" t="str">
        <f t="shared" ca="1" si="107"/>
        <v/>
      </c>
      <c r="X834" s="6">
        <f t="shared" ca="1" si="107"/>
        <v>1</v>
      </c>
      <c r="Y834" s="6">
        <f t="shared" ca="1" si="108"/>
        <v>1</v>
      </c>
    </row>
    <row r="835" spans="1:25" hidden="1" x14ac:dyDescent="0.25">
      <c r="A835" s="8">
        <f t="shared" ca="1" si="110"/>
        <v>3</v>
      </c>
      <c r="B835" s="8">
        <f t="shared" ca="1" si="111"/>
        <v>1</v>
      </c>
      <c r="C835" s="8">
        <f t="shared" ca="1" si="111"/>
        <v>5</v>
      </c>
      <c r="D835" s="8">
        <f t="shared" ca="1" si="111"/>
        <v>4</v>
      </c>
      <c r="E835" s="8">
        <f t="shared" ca="1" si="111"/>
        <v>1</v>
      </c>
      <c r="F835" s="8">
        <f t="shared" ca="1" si="111"/>
        <v>2</v>
      </c>
      <c r="G835" s="6" cm="1">
        <f t="array" aca="1" ref="G835" ca="1">SUM(IF(ISNUMBER(FIND($A$4:$F$4,G$4)),$A835:$F835,0))</f>
        <v>8</v>
      </c>
      <c r="H835" s="6" cm="1">
        <f t="array" aca="1" ref="H835" ca="1">SUM(IF(ISNUMBER(FIND($A$4:$F$4,H$4)),$A835:$F835,0))</f>
        <v>9</v>
      </c>
      <c r="I835" s="6" cm="1">
        <f t="array" aca="1" ref="I835" ca="1">SUM(IF(ISNUMBER(FIND($A$4:$F$4,I$4)),$A835:$F835,0))</f>
        <v>4</v>
      </c>
      <c r="J835" s="6">
        <f t="shared" ca="1" si="104"/>
        <v>9</v>
      </c>
      <c r="K835" s="6">
        <f ca="1">SMALL($J$5:$J$1004,ROWS($J$5:J835))</f>
        <v>13</v>
      </c>
      <c r="L835" s="7">
        <f ca="1">ROWS($J$5:J835)/COUNT($J$5:$J$1004)</f>
        <v>0.83099999999999996</v>
      </c>
      <c r="M835" s="7"/>
      <c r="N835" s="7"/>
      <c r="O835" s="7"/>
      <c r="P835" s="6" t="str">
        <f t="shared" ca="1" si="109"/>
        <v/>
      </c>
      <c r="Q835" s="6">
        <f t="shared" ca="1" si="109"/>
        <v>1</v>
      </c>
      <c r="R835" s="6" t="str">
        <f t="shared" ca="1" si="109"/>
        <v/>
      </c>
      <c r="T835" s="6">
        <f t="shared" ca="1" si="105"/>
        <v>1</v>
      </c>
      <c r="U835" s="6" t="str">
        <f t="shared" ca="1" si="106"/>
        <v/>
      </c>
      <c r="V835" s="6" t="str">
        <f t="shared" ca="1" si="107"/>
        <v/>
      </c>
      <c r="W835" s="6">
        <f t="shared" ca="1" si="107"/>
        <v>1</v>
      </c>
      <c r="X835" s="6" t="str">
        <f t="shared" ca="1" si="107"/>
        <v/>
      </c>
      <c r="Y835" s="6">
        <f t="shared" ca="1" si="108"/>
        <v>1</v>
      </c>
    </row>
    <row r="836" spans="1:25" hidden="1" x14ac:dyDescent="0.25">
      <c r="A836" s="8">
        <f t="shared" ca="1" si="110"/>
        <v>5</v>
      </c>
      <c r="B836" s="8">
        <f t="shared" ca="1" si="111"/>
        <v>5</v>
      </c>
      <c r="C836" s="8">
        <f t="shared" ca="1" si="111"/>
        <v>6</v>
      </c>
      <c r="D836" s="8">
        <f t="shared" ca="1" si="111"/>
        <v>4</v>
      </c>
      <c r="E836" s="8">
        <f t="shared" ca="1" si="111"/>
        <v>1</v>
      </c>
      <c r="F836" s="8">
        <f t="shared" ca="1" si="111"/>
        <v>3</v>
      </c>
      <c r="G836" s="6" cm="1">
        <f t="array" aca="1" ref="G836" ca="1">SUM(IF(ISNUMBER(FIND($A$4:$F$4,G$4)),$A836:$F836,0))</f>
        <v>11</v>
      </c>
      <c r="H836" s="6" cm="1">
        <f t="array" aca="1" ref="H836" ca="1">SUM(IF(ISNUMBER(FIND($A$4:$F$4,H$4)),$A836:$F836,0))</f>
        <v>12</v>
      </c>
      <c r="I836" s="6" cm="1">
        <f t="array" aca="1" ref="I836" ca="1">SUM(IF(ISNUMBER(FIND($A$4:$F$4,I$4)),$A836:$F836,0))</f>
        <v>9</v>
      </c>
      <c r="J836" s="6">
        <f t="shared" ca="1" si="104"/>
        <v>12</v>
      </c>
      <c r="K836" s="6">
        <f ca="1">SMALL($J$5:$J$1004,ROWS($J$5:J836))</f>
        <v>13</v>
      </c>
      <c r="L836" s="7">
        <f ca="1">ROWS($J$5:J836)/COUNT($J$5:$J$1004)</f>
        <v>0.83199999999999996</v>
      </c>
      <c r="M836" s="7"/>
      <c r="N836" s="7"/>
      <c r="O836" s="7"/>
      <c r="P836" s="6" t="str">
        <f t="shared" ca="1" si="109"/>
        <v/>
      </c>
      <c r="Q836" s="6">
        <f t="shared" ca="1" si="109"/>
        <v>1</v>
      </c>
      <c r="R836" s="6" t="str">
        <f t="shared" ca="1" si="109"/>
        <v/>
      </c>
      <c r="T836" s="6">
        <f t="shared" ca="1" si="105"/>
        <v>1</v>
      </c>
      <c r="U836" s="6" t="str">
        <f t="shared" ca="1" si="106"/>
        <v/>
      </c>
      <c r="V836" s="6" t="str">
        <f t="shared" ca="1" si="107"/>
        <v/>
      </c>
      <c r="W836" s="6">
        <f t="shared" ca="1" si="107"/>
        <v>1</v>
      </c>
      <c r="X836" s="6" t="str">
        <f t="shared" ca="1" si="107"/>
        <v/>
      </c>
      <c r="Y836" s="6">
        <f t="shared" ca="1" si="108"/>
        <v>1</v>
      </c>
    </row>
    <row r="837" spans="1:25" hidden="1" x14ac:dyDescent="0.25">
      <c r="A837" s="8">
        <f t="shared" ca="1" si="110"/>
        <v>3</v>
      </c>
      <c r="B837" s="8">
        <f t="shared" ca="1" si="111"/>
        <v>2</v>
      </c>
      <c r="C837" s="8">
        <f t="shared" ca="1" si="111"/>
        <v>6</v>
      </c>
      <c r="D837" s="8">
        <f t="shared" ca="1" si="111"/>
        <v>4</v>
      </c>
      <c r="E837" s="8">
        <f t="shared" ca="1" si="111"/>
        <v>2</v>
      </c>
      <c r="F837" s="8">
        <f t="shared" ca="1" si="111"/>
        <v>3</v>
      </c>
      <c r="G837" s="6" cm="1">
        <f t="array" aca="1" ref="G837" ca="1">SUM(IF(ISNUMBER(FIND($A$4:$F$4,G$4)),$A837:$F837,0))</f>
        <v>9</v>
      </c>
      <c r="H837" s="6" cm="1">
        <f t="array" aca="1" ref="H837" ca="1">SUM(IF(ISNUMBER(FIND($A$4:$F$4,H$4)),$A837:$F837,0))</f>
        <v>10</v>
      </c>
      <c r="I837" s="6" cm="1">
        <f t="array" aca="1" ref="I837" ca="1">SUM(IF(ISNUMBER(FIND($A$4:$F$4,I$4)),$A837:$F837,0))</f>
        <v>7</v>
      </c>
      <c r="J837" s="6">
        <f t="shared" ref="J837:J900" ca="1" si="112">MAX(G837:I837)</f>
        <v>10</v>
      </c>
      <c r="K837" s="6">
        <f ca="1">SMALL($J$5:$J$1004,ROWS($J$5:J837))</f>
        <v>13</v>
      </c>
      <c r="L837" s="7">
        <f ca="1">ROWS($J$5:J837)/COUNT($J$5:$J$1004)</f>
        <v>0.83299999999999996</v>
      </c>
      <c r="M837" s="7"/>
      <c r="N837" s="7"/>
      <c r="O837" s="7"/>
      <c r="P837" s="6" t="str">
        <f t="shared" ca="1" si="109"/>
        <v/>
      </c>
      <c r="Q837" s="6">
        <f t="shared" ca="1" si="109"/>
        <v>1</v>
      </c>
      <c r="R837" s="6" t="str">
        <f t="shared" ca="1" si="109"/>
        <v/>
      </c>
      <c r="T837" s="6">
        <f t="shared" ca="1" si="105"/>
        <v>1</v>
      </c>
      <c r="U837" s="6" t="str">
        <f t="shared" ca="1" si="106"/>
        <v/>
      </c>
      <c r="V837" s="6" t="str">
        <f t="shared" ca="1" si="107"/>
        <v/>
      </c>
      <c r="W837" s="6">
        <f t="shared" ca="1" si="107"/>
        <v>1</v>
      </c>
      <c r="X837" s="6" t="str">
        <f t="shared" ca="1" si="107"/>
        <v/>
      </c>
      <c r="Y837" s="6">
        <f t="shared" ca="1" si="108"/>
        <v>1</v>
      </c>
    </row>
    <row r="838" spans="1:25" hidden="1" x14ac:dyDescent="0.25">
      <c r="A838" s="8">
        <f t="shared" ca="1" si="110"/>
        <v>3</v>
      </c>
      <c r="B838" s="8">
        <f t="shared" ca="1" si="111"/>
        <v>2</v>
      </c>
      <c r="C838" s="8">
        <f t="shared" ca="1" si="111"/>
        <v>5</v>
      </c>
      <c r="D838" s="8">
        <f t="shared" ca="1" si="111"/>
        <v>3</v>
      </c>
      <c r="E838" s="8">
        <f t="shared" ca="1" si="111"/>
        <v>1</v>
      </c>
      <c r="F838" s="8">
        <f t="shared" ca="1" si="111"/>
        <v>2</v>
      </c>
      <c r="G838" s="6" cm="1">
        <f t="array" aca="1" ref="G838" ca="1">SUM(IF(ISNUMBER(FIND($A$4:$F$4,G$4)),$A838:$F838,0))</f>
        <v>8</v>
      </c>
      <c r="H838" s="6" cm="1">
        <f t="array" aca="1" ref="H838" ca="1">SUM(IF(ISNUMBER(FIND($A$4:$F$4,H$4)),$A838:$F838,0))</f>
        <v>8</v>
      </c>
      <c r="I838" s="6" cm="1">
        <f t="array" aca="1" ref="I838" ca="1">SUM(IF(ISNUMBER(FIND($A$4:$F$4,I$4)),$A838:$F838,0))</f>
        <v>5</v>
      </c>
      <c r="J838" s="6">
        <f t="shared" ca="1" si="112"/>
        <v>8</v>
      </c>
      <c r="K838" s="6">
        <f ca="1">SMALL($J$5:$J$1004,ROWS($J$5:J838))</f>
        <v>13</v>
      </c>
      <c r="L838" s="7">
        <f ca="1">ROWS($J$5:J838)/COUNT($J$5:$J$1004)</f>
        <v>0.83399999999999996</v>
      </c>
      <c r="M838" s="7"/>
      <c r="N838" s="7"/>
      <c r="O838" s="7"/>
      <c r="P838" s="6">
        <f t="shared" ca="1" si="109"/>
        <v>1</v>
      </c>
      <c r="Q838" s="6">
        <f t="shared" ca="1" si="109"/>
        <v>1</v>
      </c>
      <c r="R838" s="6" t="str">
        <f t="shared" ca="1" si="109"/>
        <v/>
      </c>
      <c r="T838" s="6">
        <f t="shared" ref="T838:T901" ca="1" si="113">MAX(P838:Q838)</f>
        <v>1</v>
      </c>
      <c r="U838" s="6" t="str">
        <f t="shared" ref="U838:U901" ca="1" si="114">R838</f>
        <v/>
      </c>
      <c r="V838" s="6">
        <f t="shared" ref="V838:X901" ca="1" si="115">P838</f>
        <v>1</v>
      </c>
      <c r="W838" s="6">
        <f t="shared" ca="1" si="115"/>
        <v>1</v>
      </c>
      <c r="X838" s="6" t="str">
        <f t="shared" ca="1" si="115"/>
        <v/>
      </c>
      <c r="Y838" s="6">
        <f t="shared" ref="Y838:Y901" ca="1" si="116">MAX(Q838:R838)</f>
        <v>1</v>
      </c>
    </row>
    <row r="839" spans="1:25" hidden="1" x14ac:dyDescent="0.25">
      <c r="A839" s="8">
        <f t="shared" ca="1" si="110"/>
        <v>6</v>
      </c>
      <c r="B839" s="8">
        <f t="shared" ca="1" si="111"/>
        <v>3</v>
      </c>
      <c r="C839" s="8">
        <f t="shared" ca="1" si="111"/>
        <v>4</v>
      </c>
      <c r="D839" s="8">
        <f t="shared" ca="1" si="111"/>
        <v>5</v>
      </c>
      <c r="E839" s="8">
        <f t="shared" ca="1" si="111"/>
        <v>3</v>
      </c>
      <c r="F839" s="8">
        <f t="shared" ca="1" si="111"/>
        <v>2</v>
      </c>
      <c r="G839" s="6" cm="1">
        <f t="array" aca="1" ref="G839" ca="1">SUM(IF(ISNUMBER(FIND($A$4:$F$4,G$4)),$A839:$F839,0))</f>
        <v>10</v>
      </c>
      <c r="H839" s="6" cm="1">
        <f t="array" aca="1" ref="H839" ca="1">SUM(IF(ISNUMBER(FIND($A$4:$F$4,H$4)),$A839:$F839,0))</f>
        <v>13</v>
      </c>
      <c r="I839" s="6" cm="1">
        <f t="array" aca="1" ref="I839" ca="1">SUM(IF(ISNUMBER(FIND($A$4:$F$4,I$4)),$A839:$F839,0))</f>
        <v>8</v>
      </c>
      <c r="J839" s="6">
        <f t="shared" ca="1" si="112"/>
        <v>13</v>
      </c>
      <c r="K839" s="6">
        <f ca="1">SMALL($J$5:$J$1004,ROWS($J$5:J839))</f>
        <v>13</v>
      </c>
      <c r="L839" s="7">
        <f ca="1">ROWS($J$5:J839)/COUNT($J$5:$J$1004)</f>
        <v>0.83499999999999996</v>
      </c>
      <c r="M839" s="7"/>
      <c r="N839" s="7"/>
      <c r="O839" s="7"/>
      <c r="P839" s="6" t="str">
        <f t="shared" ca="1" si="109"/>
        <v/>
      </c>
      <c r="Q839" s="6">
        <f t="shared" ca="1" si="109"/>
        <v>1</v>
      </c>
      <c r="R839" s="6" t="str">
        <f t="shared" ca="1" si="109"/>
        <v/>
      </c>
      <c r="T839" s="6">
        <f t="shared" ca="1" si="113"/>
        <v>1</v>
      </c>
      <c r="U839" s="6" t="str">
        <f t="shared" ca="1" si="114"/>
        <v/>
      </c>
      <c r="V839" s="6" t="str">
        <f t="shared" ca="1" si="115"/>
        <v/>
      </c>
      <c r="W839" s="6">
        <f t="shared" ca="1" si="115"/>
        <v>1</v>
      </c>
      <c r="X839" s="6" t="str">
        <f t="shared" ca="1" si="115"/>
        <v/>
      </c>
      <c r="Y839" s="6">
        <f t="shared" ca="1" si="116"/>
        <v>1</v>
      </c>
    </row>
    <row r="840" spans="1:25" hidden="1" x14ac:dyDescent="0.25">
      <c r="A840" s="8">
        <f t="shared" ca="1" si="110"/>
        <v>6</v>
      </c>
      <c r="B840" s="8">
        <f t="shared" ca="1" si="111"/>
        <v>5</v>
      </c>
      <c r="C840" s="8">
        <f t="shared" ca="1" si="111"/>
        <v>6</v>
      </c>
      <c r="D840" s="8">
        <f t="shared" ca="1" si="111"/>
        <v>5</v>
      </c>
      <c r="E840" s="8">
        <f t="shared" ca="1" si="111"/>
        <v>3</v>
      </c>
      <c r="F840" s="8">
        <f t="shared" ca="1" si="111"/>
        <v>2</v>
      </c>
      <c r="G840" s="6" cm="1">
        <f t="array" aca="1" ref="G840" ca="1">SUM(IF(ISNUMBER(FIND($A$4:$F$4,G$4)),$A840:$F840,0))</f>
        <v>12</v>
      </c>
      <c r="H840" s="6" cm="1">
        <f t="array" aca="1" ref="H840" ca="1">SUM(IF(ISNUMBER(FIND($A$4:$F$4,H$4)),$A840:$F840,0))</f>
        <v>13</v>
      </c>
      <c r="I840" s="6" cm="1">
        <f t="array" aca="1" ref="I840" ca="1">SUM(IF(ISNUMBER(FIND($A$4:$F$4,I$4)),$A840:$F840,0))</f>
        <v>10</v>
      </c>
      <c r="J840" s="6">
        <f t="shared" ca="1" si="112"/>
        <v>13</v>
      </c>
      <c r="K840" s="6">
        <f ca="1">SMALL($J$5:$J$1004,ROWS($J$5:J840))</f>
        <v>13</v>
      </c>
      <c r="L840" s="7">
        <f ca="1">ROWS($J$5:J840)/COUNT($J$5:$J$1004)</f>
        <v>0.83599999999999997</v>
      </c>
      <c r="M840" s="7"/>
      <c r="N840" s="7"/>
      <c r="O840" s="7"/>
      <c r="P840" s="6" t="str">
        <f t="shared" ca="1" si="109"/>
        <v/>
      </c>
      <c r="Q840" s="6">
        <f t="shared" ca="1" si="109"/>
        <v>1</v>
      </c>
      <c r="R840" s="6" t="str">
        <f t="shared" ca="1" si="109"/>
        <v/>
      </c>
      <c r="T840" s="6">
        <f t="shared" ca="1" si="113"/>
        <v>1</v>
      </c>
      <c r="U840" s="6" t="str">
        <f t="shared" ca="1" si="114"/>
        <v/>
      </c>
      <c r="V840" s="6" t="str">
        <f t="shared" ca="1" si="115"/>
        <v/>
      </c>
      <c r="W840" s="6">
        <f t="shared" ca="1" si="115"/>
        <v>1</v>
      </c>
      <c r="X840" s="6" t="str">
        <f t="shared" ca="1" si="115"/>
        <v/>
      </c>
      <c r="Y840" s="6">
        <f t="shared" ca="1" si="116"/>
        <v>1</v>
      </c>
    </row>
    <row r="841" spans="1:25" hidden="1" x14ac:dyDescent="0.25">
      <c r="A841" s="8">
        <f t="shared" ca="1" si="110"/>
        <v>3</v>
      </c>
      <c r="B841" s="8">
        <f t="shared" ca="1" si="111"/>
        <v>5</v>
      </c>
      <c r="C841" s="8">
        <f t="shared" ca="1" si="111"/>
        <v>4</v>
      </c>
      <c r="D841" s="8">
        <f t="shared" ca="1" si="111"/>
        <v>5</v>
      </c>
      <c r="E841" s="8">
        <f t="shared" ca="1" si="111"/>
        <v>3</v>
      </c>
      <c r="F841" s="8">
        <f t="shared" ca="1" si="111"/>
        <v>2</v>
      </c>
      <c r="G841" s="6" cm="1">
        <f t="array" aca="1" ref="G841" ca="1">SUM(IF(ISNUMBER(FIND($A$4:$F$4,G$4)),$A841:$F841,0))</f>
        <v>7</v>
      </c>
      <c r="H841" s="6" cm="1">
        <f t="array" aca="1" ref="H841" ca="1">SUM(IF(ISNUMBER(FIND($A$4:$F$4,H$4)),$A841:$F841,0))</f>
        <v>10</v>
      </c>
      <c r="I841" s="6" cm="1">
        <f t="array" aca="1" ref="I841" ca="1">SUM(IF(ISNUMBER(FIND($A$4:$F$4,I$4)),$A841:$F841,0))</f>
        <v>10</v>
      </c>
      <c r="J841" s="6">
        <f t="shared" ca="1" si="112"/>
        <v>10</v>
      </c>
      <c r="K841" s="6">
        <f ca="1">SMALL($J$5:$J$1004,ROWS($J$5:J841))</f>
        <v>13</v>
      </c>
      <c r="L841" s="7">
        <f ca="1">ROWS($J$5:J841)/COUNT($J$5:$J$1004)</f>
        <v>0.83699999999999997</v>
      </c>
      <c r="M841" s="7"/>
      <c r="N841" s="7"/>
      <c r="O841" s="7"/>
      <c r="P841" s="6" t="str">
        <f t="shared" ca="1" si="109"/>
        <v/>
      </c>
      <c r="Q841" s="6">
        <f t="shared" ca="1" si="109"/>
        <v>1</v>
      </c>
      <c r="R841" s="6">
        <f t="shared" ca="1" si="109"/>
        <v>1</v>
      </c>
      <c r="T841" s="6">
        <f t="shared" ca="1" si="113"/>
        <v>1</v>
      </c>
      <c r="U841" s="6">
        <f t="shared" ca="1" si="114"/>
        <v>1</v>
      </c>
      <c r="V841" s="6" t="str">
        <f t="shared" ca="1" si="115"/>
        <v/>
      </c>
      <c r="W841" s="6">
        <f t="shared" ca="1" si="115"/>
        <v>1</v>
      </c>
      <c r="X841" s="6">
        <f t="shared" ca="1" si="115"/>
        <v>1</v>
      </c>
      <c r="Y841" s="6">
        <f t="shared" ca="1" si="116"/>
        <v>1</v>
      </c>
    </row>
    <row r="842" spans="1:25" hidden="1" x14ac:dyDescent="0.25">
      <c r="A842" s="8">
        <f t="shared" ca="1" si="110"/>
        <v>4</v>
      </c>
      <c r="B842" s="8">
        <f t="shared" ca="1" si="111"/>
        <v>5</v>
      </c>
      <c r="C842" s="8">
        <f t="shared" ca="1" si="111"/>
        <v>6</v>
      </c>
      <c r="D842" s="8">
        <f t="shared" ca="1" si="111"/>
        <v>3</v>
      </c>
      <c r="E842" s="8">
        <f t="shared" ca="1" si="111"/>
        <v>1</v>
      </c>
      <c r="F842" s="8">
        <f t="shared" ca="1" si="111"/>
        <v>4</v>
      </c>
      <c r="G842" s="6" cm="1">
        <f t="array" aca="1" ref="G842" ca="1">SUM(IF(ISNUMBER(FIND($A$4:$F$4,G$4)),$A842:$F842,0))</f>
        <v>10</v>
      </c>
      <c r="H842" s="6" cm="1">
        <f t="array" aca="1" ref="H842" ca="1">SUM(IF(ISNUMBER(FIND($A$4:$F$4,H$4)),$A842:$F842,0))</f>
        <v>11</v>
      </c>
      <c r="I842" s="6" cm="1">
        <f t="array" aca="1" ref="I842" ca="1">SUM(IF(ISNUMBER(FIND($A$4:$F$4,I$4)),$A842:$F842,0))</f>
        <v>10</v>
      </c>
      <c r="J842" s="6">
        <f t="shared" ca="1" si="112"/>
        <v>11</v>
      </c>
      <c r="K842" s="6">
        <f ca="1">SMALL($J$5:$J$1004,ROWS($J$5:J842))</f>
        <v>13</v>
      </c>
      <c r="L842" s="7">
        <f ca="1">ROWS($J$5:J842)/COUNT($J$5:$J$1004)</f>
        <v>0.83799999999999997</v>
      </c>
      <c r="M842" s="7"/>
      <c r="N842" s="7"/>
      <c r="O842" s="7"/>
      <c r="P842" s="6" t="str">
        <f t="shared" ca="1" si="109"/>
        <v/>
      </c>
      <c r="Q842" s="6">
        <f t="shared" ca="1" si="109"/>
        <v>1</v>
      </c>
      <c r="R842" s="6" t="str">
        <f t="shared" ca="1" si="109"/>
        <v/>
      </c>
      <c r="T842" s="6">
        <f t="shared" ca="1" si="113"/>
        <v>1</v>
      </c>
      <c r="U842" s="6" t="str">
        <f t="shared" ca="1" si="114"/>
        <v/>
      </c>
      <c r="V842" s="6" t="str">
        <f t="shared" ca="1" si="115"/>
        <v/>
      </c>
      <c r="W842" s="6">
        <f t="shared" ca="1" si="115"/>
        <v>1</v>
      </c>
      <c r="X842" s="6" t="str">
        <f t="shared" ca="1" si="115"/>
        <v/>
      </c>
      <c r="Y842" s="6">
        <f t="shared" ca="1" si="116"/>
        <v>1</v>
      </c>
    </row>
    <row r="843" spans="1:25" hidden="1" x14ac:dyDescent="0.25">
      <c r="A843" s="8">
        <f t="shared" ca="1" si="110"/>
        <v>5</v>
      </c>
      <c r="B843" s="8">
        <f t="shared" ca="1" si="111"/>
        <v>1</v>
      </c>
      <c r="C843" s="8">
        <f t="shared" ca="1" si="111"/>
        <v>8</v>
      </c>
      <c r="D843" s="8">
        <f t="shared" ca="1" si="111"/>
        <v>3</v>
      </c>
      <c r="E843" s="8">
        <f t="shared" ca="1" si="111"/>
        <v>1</v>
      </c>
      <c r="F843" s="8">
        <f t="shared" ca="1" si="111"/>
        <v>3</v>
      </c>
      <c r="G843" s="6" cm="1">
        <f t="array" aca="1" ref="G843" ca="1">SUM(IF(ISNUMBER(FIND($A$4:$F$4,G$4)),$A843:$F843,0))</f>
        <v>13</v>
      </c>
      <c r="H843" s="6" cm="1">
        <f t="array" aca="1" ref="H843" ca="1">SUM(IF(ISNUMBER(FIND($A$4:$F$4,H$4)),$A843:$F843,0))</f>
        <v>11</v>
      </c>
      <c r="I843" s="6" cm="1">
        <f t="array" aca="1" ref="I843" ca="1">SUM(IF(ISNUMBER(FIND($A$4:$F$4,I$4)),$A843:$F843,0))</f>
        <v>5</v>
      </c>
      <c r="J843" s="6">
        <f t="shared" ca="1" si="112"/>
        <v>13</v>
      </c>
      <c r="K843" s="6">
        <f ca="1">SMALL($J$5:$J$1004,ROWS($J$5:J843))</f>
        <v>13</v>
      </c>
      <c r="L843" s="7">
        <f ca="1">ROWS($J$5:J843)/COUNT($J$5:$J$1004)</f>
        <v>0.83899999999999997</v>
      </c>
      <c r="M843" s="7"/>
      <c r="N843" s="7"/>
      <c r="O843" s="7"/>
      <c r="P843" s="6">
        <f t="shared" ca="1" si="109"/>
        <v>1</v>
      </c>
      <c r="Q843" s="6" t="str">
        <f t="shared" ca="1" si="109"/>
        <v/>
      </c>
      <c r="R843" s="6" t="str">
        <f t="shared" ca="1" si="109"/>
        <v/>
      </c>
      <c r="T843" s="6">
        <f t="shared" ca="1" si="113"/>
        <v>1</v>
      </c>
      <c r="U843" s="6" t="str">
        <f t="shared" ca="1" si="114"/>
        <v/>
      </c>
      <c r="V843" s="6">
        <f t="shared" ca="1" si="115"/>
        <v>1</v>
      </c>
      <c r="W843" s="6" t="str">
        <f t="shared" ca="1" si="115"/>
        <v/>
      </c>
      <c r="X843" s="6" t="str">
        <f t="shared" ca="1" si="115"/>
        <v/>
      </c>
      <c r="Y843" s="6">
        <f t="shared" ca="1" si="116"/>
        <v>0</v>
      </c>
    </row>
    <row r="844" spans="1:25" hidden="1" x14ac:dyDescent="0.25">
      <c r="A844" s="8">
        <f t="shared" ca="1" si="110"/>
        <v>4</v>
      </c>
      <c r="B844" s="8">
        <f t="shared" ca="1" si="111"/>
        <v>2</v>
      </c>
      <c r="C844" s="8">
        <f t="shared" ca="1" si="111"/>
        <v>8</v>
      </c>
      <c r="D844" s="8">
        <f t="shared" ca="1" si="111"/>
        <v>5</v>
      </c>
      <c r="E844" s="8">
        <f t="shared" ca="1" si="111"/>
        <v>2</v>
      </c>
      <c r="F844" s="8">
        <f t="shared" ca="1" si="111"/>
        <v>4</v>
      </c>
      <c r="G844" s="6" cm="1">
        <f t="array" aca="1" ref="G844" ca="1">SUM(IF(ISNUMBER(FIND($A$4:$F$4,G$4)),$A844:$F844,0))</f>
        <v>12</v>
      </c>
      <c r="H844" s="6" cm="1">
        <f t="array" aca="1" ref="H844" ca="1">SUM(IF(ISNUMBER(FIND($A$4:$F$4,H$4)),$A844:$F844,0))</f>
        <v>13</v>
      </c>
      <c r="I844" s="6" cm="1">
        <f t="array" aca="1" ref="I844" ca="1">SUM(IF(ISNUMBER(FIND($A$4:$F$4,I$4)),$A844:$F844,0))</f>
        <v>8</v>
      </c>
      <c r="J844" s="6">
        <f t="shared" ca="1" si="112"/>
        <v>13</v>
      </c>
      <c r="K844" s="6">
        <f ca="1">SMALL($J$5:$J$1004,ROWS($J$5:J844))</f>
        <v>13</v>
      </c>
      <c r="L844" s="7">
        <f ca="1">ROWS($J$5:J844)/COUNT($J$5:$J$1004)</f>
        <v>0.84</v>
      </c>
      <c r="M844" s="7"/>
      <c r="N844" s="7"/>
      <c r="O844" s="7"/>
      <c r="P844" s="6" t="str">
        <f t="shared" ca="1" si="109"/>
        <v/>
      </c>
      <c r="Q844" s="6">
        <f t="shared" ca="1" si="109"/>
        <v>1</v>
      </c>
      <c r="R844" s="6" t="str">
        <f t="shared" ca="1" si="109"/>
        <v/>
      </c>
      <c r="T844" s="6">
        <f t="shared" ca="1" si="113"/>
        <v>1</v>
      </c>
      <c r="U844" s="6" t="str">
        <f t="shared" ca="1" si="114"/>
        <v/>
      </c>
      <c r="V844" s="6" t="str">
        <f t="shared" ca="1" si="115"/>
        <v/>
      </c>
      <c r="W844" s="6">
        <f t="shared" ca="1" si="115"/>
        <v>1</v>
      </c>
      <c r="X844" s="6" t="str">
        <f t="shared" ca="1" si="115"/>
        <v/>
      </c>
      <c r="Y844" s="6">
        <f t="shared" ca="1" si="116"/>
        <v>1</v>
      </c>
    </row>
    <row r="845" spans="1:25" hidden="1" x14ac:dyDescent="0.25">
      <c r="A845" s="8">
        <f t="shared" ca="1" si="110"/>
        <v>2</v>
      </c>
      <c r="B845" s="8">
        <f t="shared" ca="1" si="111"/>
        <v>5</v>
      </c>
      <c r="C845" s="8">
        <f t="shared" ca="1" si="111"/>
        <v>7</v>
      </c>
      <c r="D845" s="8">
        <f t="shared" ca="1" si="111"/>
        <v>2</v>
      </c>
      <c r="E845" s="8">
        <f t="shared" ca="1" si="111"/>
        <v>1</v>
      </c>
      <c r="F845" s="8">
        <f t="shared" ca="1" si="111"/>
        <v>2</v>
      </c>
      <c r="G845" s="6" cm="1">
        <f t="array" aca="1" ref="G845" ca="1">SUM(IF(ISNUMBER(FIND($A$4:$F$4,G$4)),$A845:$F845,0))</f>
        <v>9</v>
      </c>
      <c r="H845" s="6" cm="1">
        <f t="array" aca="1" ref="H845" ca="1">SUM(IF(ISNUMBER(FIND($A$4:$F$4,H$4)),$A845:$F845,0))</f>
        <v>6</v>
      </c>
      <c r="I845" s="6" cm="1">
        <f t="array" aca="1" ref="I845" ca="1">SUM(IF(ISNUMBER(FIND($A$4:$F$4,I$4)),$A845:$F845,0))</f>
        <v>8</v>
      </c>
      <c r="J845" s="6">
        <f t="shared" ca="1" si="112"/>
        <v>9</v>
      </c>
      <c r="K845" s="6">
        <f ca="1">SMALL($J$5:$J$1004,ROWS($J$5:J845))</f>
        <v>13</v>
      </c>
      <c r="L845" s="7">
        <f ca="1">ROWS($J$5:J845)/COUNT($J$5:$J$1004)</f>
        <v>0.84099999999999997</v>
      </c>
      <c r="M845" s="7"/>
      <c r="N845" s="7"/>
      <c r="O845" s="7"/>
      <c r="P845" s="6">
        <f t="shared" ca="1" si="109"/>
        <v>1</v>
      </c>
      <c r="Q845" s="6" t="str">
        <f t="shared" ca="1" si="109"/>
        <v/>
      </c>
      <c r="R845" s="6" t="str">
        <f t="shared" ca="1" si="109"/>
        <v/>
      </c>
      <c r="T845" s="6">
        <f t="shared" ca="1" si="113"/>
        <v>1</v>
      </c>
      <c r="U845" s="6" t="str">
        <f t="shared" ca="1" si="114"/>
        <v/>
      </c>
      <c r="V845" s="6">
        <f t="shared" ca="1" si="115"/>
        <v>1</v>
      </c>
      <c r="W845" s="6" t="str">
        <f t="shared" ca="1" si="115"/>
        <v/>
      </c>
      <c r="X845" s="6" t="str">
        <f t="shared" ca="1" si="115"/>
        <v/>
      </c>
      <c r="Y845" s="6">
        <f t="shared" ca="1" si="116"/>
        <v>0</v>
      </c>
    </row>
    <row r="846" spans="1:25" hidden="1" x14ac:dyDescent="0.25">
      <c r="A846" s="8">
        <f t="shared" ca="1" si="110"/>
        <v>4</v>
      </c>
      <c r="B846" s="8">
        <f t="shared" ca="1" si="111"/>
        <v>5</v>
      </c>
      <c r="C846" s="8">
        <f t="shared" ca="1" si="111"/>
        <v>4</v>
      </c>
      <c r="D846" s="8">
        <f t="shared" ca="1" si="111"/>
        <v>2</v>
      </c>
      <c r="E846" s="8">
        <f t="shared" ca="1" si="111"/>
        <v>1</v>
      </c>
      <c r="F846" s="8">
        <f t="shared" ca="1" si="111"/>
        <v>3</v>
      </c>
      <c r="G846" s="6" cm="1">
        <f t="array" aca="1" ref="G846" ca="1">SUM(IF(ISNUMBER(FIND($A$4:$F$4,G$4)),$A846:$F846,0))</f>
        <v>8</v>
      </c>
      <c r="H846" s="6" cm="1">
        <f t="array" aca="1" ref="H846" ca="1">SUM(IF(ISNUMBER(FIND($A$4:$F$4,H$4)),$A846:$F846,0))</f>
        <v>9</v>
      </c>
      <c r="I846" s="6" cm="1">
        <f t="array" aca="1" ref="I846" ca="1">SUM(IF(ISNUMBER(FIND($A$4:$F$4,I$4)),$A846:$F846,0))</f>
        <v>9</v>
      </c>
      <c r="J846" s="6">
        <f t="shared" ca="1" si="112"/>
        <v>9</v>
      </c>
      <c r="K846" s="6">
        <f ca="1">SMALL($J$5:$J$1004,ROWS($J$5:J846))</f>
        <v>13</v>
      </c>
      <c r="L846" s="7">
        <f ca="1">ROWS($J$5:J846)/COUNT($J$5:$J$1004)</f>
        <v>0.84199999999999997</v>
      </c>
      <c r="M846" s="7"/>
      <c r="N846" s="7"/>
      <c r="O846" s="7"/>
      <c r="P846" s="6" t="str">
        <f t="shared" ca="1" si="109"/>
        <v/>
      </c>
      <c r="Q846" s="6">
        <f t="shared" ca="1" si="109"/>
        <v>1</v>
      </c>
      <c r="R846" s="6">
        <f t="shared" ca="1" si="109"/>
        <v>1</v>
      </c>
      <c r="T846" s="6">
        <f t="shared" ca="1" si="113"/>
        <v>1</v>
      </c>
      <c r="U846" s="6">
        <f t="shared" ca="1" si="114"/>
        <v>1</v>
      </c>
      <c r="V846" s="6" t="str">
        <f t="shared" ca="1" si="115"/>
        <v/>
      </c>
      <c r="W846" s="6">
        <f t="shared" ca="1" si="115"/>
        <v>1</v>
      </c>
      <c r="X846" s="6">
        <f t="shared" ca="1" si="115"/>
        <v>1</v>
      </c>
      <c r="Y846" s="6">
        <f t="shared" ca="1" si="116"/>
        <v>1</v>
      </c>
    </row>
    <row r="847" spans="1:25" hidden="1" x14ac:dyDescent="0.25">
      <c r="A847" s="8">
        <f t="shared" ca="1" si="110"/>
        <v>5</v>
      </c>
      <c r="B847" s="8">
        <f t="shared" ca="1" si="111"/>
        <v>4</v>
      </c>
      <c r="C847" s="8">
        <f t="shared" ca="1" si="111"/>
        <v>8</v>
      </c>
      <c r="D847" s="8">
        <f t="shared" ca="1" si="111"/>
        <v>4</v>
      </c>
      <c r="E847" s="8">
        <f t="shared" ca="1" si="111"/>
        <v>1</v>
      </c>
      <c r="F847" s="8">
        <f t="shared" ca="1" si="111"/>
        <v>3</v>
      </c>
      <c r="G847" s="6" cm="1">
        <f t="array" aca="1" ref="G847" ca="1">SUM(IF(ISNUMBER(FIND($A$4:$F$4,G$4)),$A847:$F847,0))</f>
        <v>13</v>
      </c>
      <c r="H847" s="6" cm="1">
        <f t="array" aca="1" ref="H847" ca="1">SUM(IF(ISNUMBER(FIND($A$4:$F$4,H$4)),$A847:$F847,0))</f>
        <v>12</v>
      </c>
      <c r="I847" s="6" cm="1">
        <f t="array" aca="1" ref="I847" ca="1">SUM(IF(ISNUMBER(FIND($A$4:$F$4,I$4)),$A847:$F847,0))</f>
        <v>8</v>
      </c>
      <c r="J847" s="6">
        <f t="shared" ca="1" si="112"/>
        <v>13</v>
      </c>
      <c r="K847" s="6">
        <f ca="1">SMALL($J$5:$J$1004,ROWS($J$5:J847))</f>
        <v>13</v>
      </c>
      <c r="L847" s="7">
        <f ca="1">ROWS($J$5:J847)/COUNT($J$5:$J$1004)</f>
        <v>0.84299999999999997</v>
      </c>
      <c r="M847" s="7"/>
      <c r="N847" s="7"/>
      <c r="O847" s="7"/>
      <c r="P847" s="6">
        <f t="shared" ca="1" si="109"/>
        <v>1</v>
      </c>
      <c r="Q847" s="6" t="str">
        <f t="shared" ca="1" si="109"/>
        <v/>
      </c>
      <c r="R847" s="6" t="str">
        <f t="shared" ca="1" si="109"/>
        <v/>
      </c>
      <c r="T847" s="6">
        <f t="shared" ca="1" si="113"/>
        <v>1</v>
      </c>
      <c r="U847" s="6" t="str">
        <f t="shared" ca="1" si="114"/>
        <v/>
      </c>
      <c r="V847" s="6">
        <f t="shared" ca="1" si="115"/>
        <v>1</v>
      </c>
      <c r="W847" s="6" t="str">
        <f t="shared" ca="1" si="115"/>
        <v/>
      </c>
      <c r="X847" s="6" t="str">
        <f t="shared" ca="1" si="115"/>
        <v/>
      </c>
      <c r="Y847" s="6">
        <f t="shared" ca="1" si="116"/>
        <v>0</v>
      </c>
    </row>
    <row r="848" spans="1:25" hidden="1" x14ac:dyDescent="0.25">
      <c r="A848" s="8">
        <f t="shared" ca="1" si="110"/>
        <v>2</v>
      </c>
      <c r="B848" s="8">
        <f t="shared" ca="1" si="111"/>
        <v>2</v>
      </c>
      <c r="C848" s="8">
        <f t="shared" ca="1" si="111"/>
        <v>6</v>
      </c>
      <c r="D848" s="8">
        <f t="shared" ca="1" si="111"/>
        <v>6</v>
      </c>
      <c r="E848" s="8">
        <f t="shared" ca="1" si="111"/>
        <v>3</v>
      </c>
      <c r="F848" s="8">
        <f t="shared" ca="1" si="111"/>
        <v>3</v>
      </c>
      <c r="G848" s="6" cm="1">
        <f t="array" aca="1" ref="G848" ca="1">SUM(IF(ISNUMBER(FIND($A$4:$F$4,G$4)),$A848:$F848,0))</f>
        <v>8</v>
      </c>
      <c r="H848" s="6" cm="1">
        <f t="array" aca="1" ref="H848" ca="1">SUM(IF(ISNUMBER(FIND($A$4:$F$4,H$4)),$A848:$F848,0))</f>
        <v>11</v>
      </c>
      <c r="I848" s="6" cm="1">
        <f t="array" aca="1" ref="I848" ca="1">SUM(IF(ISNUMBER(FIND($A$4:$F$4,I$4)),$A848:$F848,0))</f>
        <v>8</v>
      </c>
      <c r="J848" s="6">
        <f t="shared" ca="1" si="112"/>
        <v>11</v>
      </c>
      <c r="K848" s="6">
        <f ca="1">SMALL($J$5:$J$1004,ROWS($J$5:J848))</f>
        <v>13</v>
      </c>
      <c r="L848" s="7">
        <f ca="1">ROWS($J$5:J848)/COUNT($J$5:$J$1004)</f>
        <v>0.84399999999999997</v>
      </c>
      <c r="M848" s="7"/>
      <c r="N848" s="7"/>
      <c r="O848" s="7"/>
      <c r="P848" s="6" t="str">
        <f t="shared" ca="1" si="109"/>
        <v/>
      </c>
      <c r="Q848" s="6">
        <f t="shared" ca="1" si="109"/>
        <v>1</v>
      </c>
      <c r="R848" s="6" t="str">
        <f t="shared" ca="1" si="109"/>
        <v/>
      </c>
      <c r="T848" s="6">
        <f t="shared" ca="1" si="113"/>
        <v>1</v>
      </c>
      <c r="U848" s="6" t="str">
        <f t="shared" ca="1" si="114"/>
        <v/>
      </c>
      <c r="V848" s="6" t="str">
        <f t="shared" ca="1" si="115"/>
        <v/>
      </c>
      <c r="W848" s="6">
        <f t="shared" ca="1" si="115"/>
        <v>1</v>
      </c>
      <c r="X848" s="6" t="str">
        <f t="shared" ca="1" si="115"/>
        <v/>
      </c>
      <c r="Y848" s="6">
        <f t="shared" ca="1" si="116"/>
        <v>1</v>
      </c>
    </row>
    <row r="849" spans="1:25" hidden="1" x14ac:dyDescent="0.25">
      <c r="A849" s="8">
        <f t="shared" ca="1" si="110"/>
        <v>5</v>
      </c>
      <c r="B849" s="8">
        <f t="shared" ca="1" si="111"/>
        <v>1</v>
      </c>
      <c r="C849" s="8">
        <f t="shared" ca="1" si="111"/>
        <v>8</v>
      </c>
      <c r="D849" s="8">
        <f t="shared" ca="1" si="111"/>
        <v>3</v>
      </c>
      <c r="E849" s="8">
        <f t="shared" ca="1" si="111"/>
        <v>1</v>
      </c>
      <c r="F849" s="8">
        <f t="shared" ca="1" si="111"/>
        <v>3</v>
      </c>
      <c r="G849" s="6" cm="1">
        <f t="array" aca="1" ref="G849" ca="1">SUM(IF(ISNUMBER(FIND($A$4:$F$4,G$4)),$A849:$F849,0))</f>
        <v>13</v>
      </c>
      <c r="H849" s="6" cm="1">
        <f t="array" aca="1" ref="H849" ca="1">SUM(IF(ISNUMBER(FIND($A$4:$F$4,H$4)),$A849:$F849,0))</f>
        <v>11</v>
      </c>
      <c r="I849" s="6" cm="1">
        <f t="array" aca="1" ref="I849" ca="1">SUM(IF(ISNUMBER(FIND($A$4:$F$4,I$4)),$A849:$F849,0))</f>
        <v>5</v>
      </c>
      <c r="J849" s="6">
        <f t="shared" ca="1" si="112"/>
        <v>13</v>
      </c>
      <c r="K849" s="6">
        <f ca="1">SMALL($J$5:$J$1004,ROWS($J$5:J849))</f>
        <v>13</v>
      </c>
      <c r="L849" s="7">
        <f ca="1">ROWS($J$5:J849)/COUNT($J$5:$J$1004)</f>
        <v>0.84499999999999997</v>
      </c>
      <c r="M849" s="7"/>
      <c r="N849" s="7"/>
      <c r="O849" s="7"/>
      <c r="P849" s="6">
        <f t="shared" ca="1" si="109"/>
        <v>1</v>
      </c>
      <c r="Q849" s="6" t="str">
        <f t="shared" ca="1" si="109"/>
        <v/>
      </c>
      <c r="R849" s="6" t="str">
        <f t="shared" ca="1" si="109"/>
        <v/>
      </c>
      <c r="T849" s="6">
        <f t="shared" ca="1" si="113"/>
        <v>1</v>
      </c>
      <c r="U849" s="6" t="str">
        <f t="shared" ca="1" si="114"/>
        <v/>
      </c>
      <c r="V849" s="6">
        <f t="shared" ca="1" si="115"/>
        <v>1</v>
      </c>
      <c r="W849" s="6" t="str">
        <f t="shared" ca="1" si="115"/>
        <v/>
      </c>
      <c r="X849" s="6" t="str">
        <f t="shared" ca="1" si="115"/>
        <v/>
      </c>
      <c r="Y849" s="6">
        <f t="shared" ca="1" si="116"/>
        <v>0</v>
      </c>
    </row>
    <row r="850" spans="1:25" hidden="1" x14ac:dyDescent="0.25">
      <c r="A850" s="8">
        <f t="shared" ca="1" si="110"/>
        <v>3</v>
      </c>
      <c r="B850" s="8">
        <f t="shared" ca="1" si="111"/>
        <v>3</v>
      </c>
      <c r="C850" s="8">
        <f t="shared" ca="1" si="111"/>
        <v>7</v>
      </c>
      <c r="D850" s="8">
        <f t="shared" ca="1" si="111"/>
        <v>6</v>
      </c>
      <c r="E850" s="8">
        <f t="shared" ca="1" si="111"/>
        <v>3</v>
      </c>
      <c r="F850" s="8">
        <f t="shared" ca="1" si="111"/>
        <v>3</v>
      </c>
      <c r="G850" s="6" cm="1">
        <f t="array" aca="1" ref="G850" ca="1">SUM(IF(ISNUMBER(FIND($A$4:$F$4,G$4)),$A850:$F850,0))</f>
        <v>10</v>
      </c>
      <c r="H850" s="6" cm="1">
        <f t="array" aca="1" ref="H850" ca="1">SUM(IF(ISNUMBER(FIND($A$4:$F$4,H$4)),$A850:$F850,0))</f>
        <v>12</v>
      </c>
      <c r="I850" s="6" cm="1">
        <f t="array" aca="1" ref="I850" ca="1">SUM(IF(ISNUMBER(FIND($A$4:$F$4,I$4)),$A850:$F850,0))</f>
        <v>9</v>
      </c>
      <c r="J850" s="6">
        <f t="shared" ca="1" si="112"/>
        <v>12</v>
      </c>
      <c r="K850" s="6">
        <f ca="1">SMALL($J$5:$J$1004,ROWS($J$5:J850))</f>
        <v>13</v>
      </c>
      <c r="L850" s="7">
        <f ca="1">ROWS($J$5:J850)/COUNT($J$5:$J$1004)</f>
        <v>0.84599999999999997</v>
      </c>
      <c r="M850" s="7"/>
      <c r="N850" s="7"/>
      <c r="O850" s="7"/>
      <c r="P850" s="6" t="str">
        <f t="shared" ca="1" si="109"/>
        <v/>
      </c>
      <c r="Q850" s="6">
        <f t="shared" ca="1" si="109"/>
        <v>1</v>
      </c>
      <c r="R850" s="6" t="str">
        <f t="shared" ca="1" si="109"/>
        <v/>
      </c>
      <c r="T850" s="6">
        <f t="shared" ca="1" si="113"/>
        <v>1</v>
      </c>
      <c r="U850" s="6" t="str">
        <f t="shared" ca="1" si="114"/>
        <v/>
      </c>
      <c r="V850" s="6" t="str">
        <f t="shared" ca="1" si="115"/>
        <v/>
      </c>
      <c r="W850" s="6">
        <f t="shared" ca="1" si="115"/>
        <v>1</v>
      </c>
      <c r="X850" s="6" t="str">
        <f t="shared" ca="1" si="115"/>
        <v/>
      </c>
      <c r="Y850" s="6">
        <f t="shared" ca="1" si="116"/>
        <v>1</v>
      </c>
    </row>
    <row r="851" spans="1:25" hidden="1" x14ac:dyDescent="0.25">
      <c r="A851" s="8">
        <f t="shared" ca="1" si="110"/>
        <v>4</v>
      </c>
      <c r="B851" s="8">
        <f t="shared" ca="1" si="111"/>
        <v>1</v>
      </c>
      <c r="C851" s="8">
        <f t="shared" ca="1" si="111"/>
        <v>8</v>
      </c>
      <c r="D851" s="8">
        <f t="shared" ca="1" si="111"/>
        <v>5</v>
      </c>
      <c r="E851" s="8">
        <f t="shared" ca="1" si="111"/>
        <v>1</v>
      </c>
      <c r="F851" s="8">
        <f t="shared" ca="1" si="111"/>
        <v>4</v>
      </c>
      <c r="G851" s="6" cm="1">
        <f t="array" aca="1" ref="G851" ca="1">SUM(IF(ISNUMBER(FIND($A$4:$F$4,G$4)),$A851:$F851,0))</f>
        <v>12</v>
      </c>
      <c r="H851" s="6" cm="1">
        <f t="array" aca="1" ref="H851" ca="1">SUM(IF(ISNUMBER(FIND($A$4:$F$4,H$4)),$A851:$F851,0))</f>
        <v>13</v>
      </c>
      <c r="I851" s="6" cm="1">
        <f t="array" aca="1" ref="I851" ca="1">SUM(IF(ISNUMBER(FIND($A$4:$F$4,I$4)),$A851:$F851,0))</f>
        <v>6</v>
      </c>
      <c r="J851" s="6">
        <f t="shared" ca="1" si="112"/>
        <v>13</v>
      </c>
      <c r="K851" s="6">
        <f ca="1">SMALL($J$5:$J$1004,ROWS($J$5:J851))</f>
        <v>13</v>
      </c>
      <c r="L851" s="7">
        <f ca="1">ROWS($J$5:J851)/COUNT($J$5:$J$1004)</f>
        <v>0.84699999999999998</v>
      </c>
      <c r="M851" s="7"/>
      <c r="N851" s="7"/>
      <c r="O851" s="7"/>
      <c r="P851" s="6" t="str">
        <f t="shared" ca="1" si="109"/>
        <v/>
      </c>
      <c r="Q851" s="6">
        <f t="shared" ca="1" si="109"/>
        <v>1</v>
      </c>
      <c r="R851" s="6" t="str">
        <f t="shared" ca="1" si="109"/>
        <v/>
      </c>
      <c r="T851" s="6">
        <f t="shared" ca="1" si="113"/>
        <v>1</v>
      </c>
      <c r="U851" s="6" t="str">
        <f t="shared" ca="1" si="114"/>
        <v/>
      </c>
      <c r="V851" s="6" t="str">
        <f t="shared" ca="1" si="115"/>
        <v/>
      </c>
      <c r="W851" s="6">
        <f t="shared" ca="1" si="115"/>
        <v>1</v>
      </c>
      <c r="X851" s="6" t="str">
        <f t="shared" ca="1" si="115"/>
        <v/>
      </c>
      <c r="Y851" s="6">
        <f t="shared" ca="1" si="116"/>
        <v>1</v>
      </c>
    </row>
    <row r="852" spans="1:25" hidden="1" x14ac:dyDescent="0.25">
      <c r="A852" s="8">
        <f t="shared" ca="1" si="110"/>
        <v>4</v>
      </c>
      <c r="B852" s="8">
        <f t="shared" ca="1" si="111"/>
        <v>2</v>
      </c>
      <c r="C852" s="8">
        <f t="shared" ca="1" si="111"/>
        <v>7</v>
      </c>
      <c r="D852" s="8">
        <f t="shared" ca="1" si="111"/>
        <v>2</v>
      </c>
      <c r="E852" s="8">
        <f t="shared" ca="1" si="111"/>
        <v>3</v>
      </c>
      <c r="F852" s="8">
        <f t="shared" ca="1" si="111"/>
        <v>4</v>
      </c>
      <c r="G852" s="6" cm="1">
        <f t="array" aca="1" ref="G852" ca="1">SUM(IF(ISNUMBER(FIND($A$4:$F$4,G$4)),$A852:$F852,0))</f>
        <v>11</v>
      </c>
      <c r="H852" s="6" cm="1">
        <f t="array" aca="1" ref="H852" ca="1">SUM(IF(ISNUMBER(FIND($A$4:$F$4,H$4)),$A852:$F852,0))</f>
        <v>10</v>
      </c>
      <c r="I852" s="6" cm="1">
        <f t="array" aca="1" ref="I852" ca="1">SUM(IF(ISNUMBER(FIND($A$4:$F$4,I$4)),$A852:$F852,0))</f>
        <v>9</v>
      </c>
      <c r="J852" s="6">
        <f t="shared" ca="1" si="112"/>
        <v>11</v>
      </c>
      <c r="K852" s="6">
        <f ca="1">SMALL($J$5:$J$1004,ROWS($J$5:J852))</f>
        <v>13</v>
      </c>
      <c r="L852" s="7">
        <f ca="1">ROWS($J$5:J852)/COUNT($J$5:$J$1004)</f>
        <v>0.84799999999999998</v>
      </c>
      <c r="M852" s="7"/>
      <c r="N852" s="7"/>
      <c r="O852" s="7"/>
      <c r="P852" s="6">
        <f t="shared" ca="1" si="109"/>
        <v>1</v>
      </c>
      <c r="Q852" s="6" t="str">
        <f t="shared" ca="1" si="109"/>
        <v/>
      </c>
      <c r="R852" s="6" t="str">
        <f t="shared" ca="1" si="109"/>
        <v/>
      </c>
      <c r="T852" s="6">
        <f t="shared" ca="1" si="113"/>
        <v>1</v>
      </c>
      <c r="U852" s="6" t="str">
        <f t="shared" ca="1" si="114"/>
        <v/>
      </c>
      <c r="V852" s="6">
        <f t="shared" ca="1" si="115"/>
        <v>1</v>
      </c>
      <c r="W852" s="6" t="str">
        <f t="shared" ca="1" si="115"/>
        <v/>
      </c>
      <c r="X852" s="6" t="str">
        <f t="shared" ca="1" si="115"/>
        <v/>
      </c>
      <c r="Y852" s="6">
        <f t="shared" ca="1" si="116"/>
        <v>0</v>
      </c>
    </row>
    <row r="853" spans="1:25" hidden="1" x14ac:dyDescent="0.25">
      <c r="A853" s="8">
        <f t="shared" ca="1" si="110"/>
        <v>6</v>
      </c>
      <c r="B853" s="8">
        <f t="shared" ca="1" si="111"/>
        <v>2</v>
      </c>
      <c r="C853" s="8">
        <f t="shared" ca="1" si="111"/>
        <v>5</v>
      </c>
      <c r="D853" s="8">
        <f t="shared" ca="1" si="111"/>
        <v>2</v>
      </c>
      <c r="E853" s="8">
        <f t="shared" ca="1" si="111"/>
        <v>3</v>
      </c>
      <c r="F853" s="8">
        <f t="shared" ca="1" si="111"/>
        <v>4</v>
      </c>
      <c r="G853" s="6" cm="1">
        <f t="array" aca="1" ref="G853" ca="1">SUM(IF(ISNUMBER(FIND($A$4:$F$4,G$4)),$A853:$F853,0))</f>
        <v>11</v>
      </c>
      <c r="H853" s="6" cm="1">
        <f t="array" aca="1" ref="H853" ca="1">SUM(IF(ISNUMBER(FIND($A$4:$F$4,H$4)),$A853:$F853,0))</f>
        <v>12</v>
      </c>
      <c r="I853" s="6" cm="1">
        <f t="array" aca="1" ref="I853" ca="1">SUM(IF(ISNUMBER(FIND($A$4:$F$4,I$4)),$A853:$F853,0))</f>
        <v>9</v>
      </c>
      <c r="J853" s="6">
        <f t="shared" ca="1" si="112"/>
        <v>12</v>
      </c>
      <c r="K853" s="6">
        <f ca="1">SMALL($J$5:$J$1004,ROWS($J$5:J853))</f>
        <v>13</v>
      </c>
      <c r="L853" s="7">
        <f ca="1">ROWS($J$5:J853)/COUNT($J$5:$J$1004)</f>
        <v>0.84899999999999998</v>
      </c>
      <c r="M853" s="7"/>
      <c r="N853" s="7"/>
      <c r="O853" s="7"/>
      <c r="P853" s="6" t="str">
        <f t="shared" ca="1" si="109"/>
        <v/>
      </c>
      <c r="Q853" s="6">
        <f t="shared" ca="1" si="109"/>
        <v>1</v>
      </c>
      <c r="R853" s="6" t="str">
        <f t="shared" ca="1" si="109"/>
        <v/>
      </c>
      <c r="T853" s="6">
        <f t="shared" ca="1" si="113"/>
        <v>1</v>
      </c>
      <c r="U853" s="6" t="str">
        <f t="shared" ca="1" si="114"/>
        <v/>
      </c>
      <c r="V853" s="6" t="str">
        <f t="shared" ca="1" si="115"/>
        <v/>
      </c>
      <c r="W853" s="6">
        <f t="shared" ca="1" si="115"/>
        <v>1</v>
      </c>
      <c r="X853" s="6" t="str">
        <f t="shared" ca="1" si="115"/>
        <v/>
      </c>
      <c r="Y853" s="6">
        <f t="shared" ca="1" si="116"/>
        <v>1</v>
      </c>
    </row>
    <row r="854" spans="1:25" hidden="1" x14ac:dyDescent="0.25">
      <c r="A854" s="8">
        <f t="shared" ca="1" si="110"/>
        <v>3</v>
      </c>
      <c r="B854" s="8">
        <f t="shared" ca="1" si="111"/>
        <v>1</v>
      </c>
      <c r="C854" s="8">
        <f t="shared" ca="1" si="111"/>
        <v>7</v>
      </c>
      <c r="D854" s="8">
        <f t="shared" ca="1" si="111"/>
        <v>3</v>
      </c>
      <c r="E854" s="8">
        <f t="shared" ca="1" si="111"/>
        <v>3</v>
      </c>
      <c r="F854" s="8">
        <f t="shared" ca="1" si="111"/>
        <v>4</v>
      </c>
      <c r="G854" s="6" cm="1">
        <f t="array" aca="1" ref="G854" ca="1">SUM(IF(ISNUMBER(FIND($A$4:$F$4,G$4)),$A854:$F854,0))</f>
        <v>10</v>
      </c>
      <c r="H854" s="6" cm="1">
        <f t="array" aca="1" ref="H854" ca="1">SUM(IF(ISNUMBER(FIND($A$4:$F$4,H$4)),$A854:$F854,0))</f>
        <v>10</v>
      </c>
      <c r="I854" s="6" cm="1">
        <f t="array" aca="1" ref="I854" ca="1">SUM(IF(ISNUMBER(FIND($A$4:$F$4,I$4)),$A854:$F854,0))</f>
        <v>8</v>
      </c>
      <c r="J854" s="6">
        <f t="shared" ca="1" si="112"/>
        <v>10</v>
      </c>
      <c r="K854" s="6">
        <f ca="1">SMALL($J$5:$J$1004,ROWS($J$5:J854))</f>
        <v>14</v>
      </c>
      <c r="L854" s="7">
        <f ca="1">ROWS($J$5:J854)/COUNT($J$5:$J$1004)</f>
        <v>0.85</v>
      </c>
      <c r="M854" s="7"/>
      <c r="N854" s="7"/>
      <c r="O854" s="7"/>
      <c r="P854" s="6">
        <f t="shared" ref="P854:R917" ca="1" si="117">IF(G854=$J854,1,"")</f>
        <v>1</v>
      </c>
      <c r="Q854" s="6">
        <f t="shared" ca="1" si="117"/>
        <v>1</v>
      </c>
      <c r="R854" s="6" t="str">
        <f t="shared" ca="1" si="117"/>
        <v/>
      </c>
      <c r="T854" s="6">
        <f t="shared" ca="1" si="113"/>
        <v>1</v>
      </c>
      <c r="U854" s="6" t="str">
        <f t="shared" ca="1" si="114"/>
        <v/>
      </c>
      <c r="V854" s="6">
        <f t="shared" ca="1" si="115"/>
        <v>1</v>
      </c>
      <c r="W854" s="6">
        <f t="shared" ca="1" si="115"/>
        <v>1</v>
      </c>
      <c r="X854" s="6" t="str">
        <f t="shared" ca="1" si="115"/>
        <v/>
      </c>
      <c r="Y854" s="6">
        <f t="shared" ca="1" si="116"/>
        <v>1</v>
      </c>
    </row>
    <row r="855" spans="1:25" hidden="1" x14ac:dyDescent="0.25">
      <c r="A855" s="8">
        <f t="shared" ca="1" si="110"/>
        <v>6</v>
      </c>
      <c r="B855" s="8">
        <f t="shared" ca="1" si="111"/>
        <v>2</v>
      </c>
      <c r="C855" s="8">
        <f t="shared" ca="1" si="111"/>
        <v>6</v>
      </c>
      <c r="D855" s="8">
        <f t="shared" ca="1" si="111"/>
        <v>5</v>
      </c>
      <c r="E855" s="8">
        <f t="shared" ca="1" si="111"/>
        <v>3</v>
      </c>
      <c r="F855" s="8">
        <f t="shared" ca="1" si="111"/>
        <v>4</v>
      </c>
      <c r="G855" s="6" cm="1">
        <f t="array" aca="1" ref="G855" ca="1">SUM(IF(ISNUMBER(FIND($A$4:$F$4,G$4)),$A855:$F855,0))</f>
        <v>12</v>
      </c>
      <c r="H855" s="6" cm="1">
        <f t="array" aca="1" ref="H855" ca="1">SUM(IF(ISNUMBER(FIND($A$4:$F$4,H$4)),$A855:$F855,0))</f>
        <v>15</v>
      </c>
      <c r="I855" s="6" cm="1">
        <f t="array" aca="1" ref="I855" ca="1">SUM(IF(ISNUMBER(FIND($A$4:$F$4,I$4)),$A855:$F855,0))</f>
        <v>9</v>
      </c>
      <c r="J855" s="6">
        <f t="shared" ca="1" si="112"/>
        <v>15</v>
      </c>
      <c r="K855" s="6">
        <f ca="1">SMALL($J$5:$J$1004,ROWS($J$5:J855))</f>
        <v>14</v>
      </c>
      <c r="L855" s="7">
        <f ca="1">ROWS($J$5:J855)/COUNT($J$5:$J$1004)</f>
        <v>0.85099999999999998</v>
      </c>
      <c r="M855" s="7"/>
      <c r="N855" s="7"/>
      <c r="O855" s="7"/>
      <c r="P855" s="6" t="str">
        <f t="shared" ca="1" si="117"/>
        <v/>
      </c>
      <c r="Q855" s="6">
        <f t="shared" ca="1" si="117"/>
        <v>1</v>
      </c>
      <c r="R855" s="6" t="str">
        <f t="shared" ca="1" si="117"/>
        <v/>
      </c>
      <c r="T855" s="6">
        <f t="shared" ca="1" si="113"/>
        <v>1</v>
      </c>
      <c r="U855" s="6" t="str">
        <f t="shared" ca="1" si="114"/>
        <v/>
      </c>
      <c r="V855" s="6" t="str">
        <f t="shared" ca="1" si="115"/>
        <v/>
      </c>
      <c r="W855" s="6">
        <f t="shared" ca="1" si="115"/>
        <v>1</v>
      </c>
      <c r="X855" s="6" t="str">
        <f t="shared" ca="1" si="115"/>
        <v/>
      </c>
      <c r="Y855" s="6">
        <f t="shared" ca="1" si="116"/>
        <v>1</v>
      </c>
    </row>
    <row r="856" spans="1:25" hidden="1" x14ac:dyDescent="0.25">
      <c r="A856" s="8">
        <f t="shared" ca="1" si="110"/>
        <v>4</v>
      </c>
      <c r="B856" s="8">
        <f t="shared" ca="1" si="111"/>
        <v>4</v>
      </c>
      <c r="C856" s="8">
        <f t="shared" ca="1" si="111"/>
        <v>6</v>
      </c>
      <c r="D856" s="8">
        <f t="shared" ca="1" si="111"/>
        <v>4</v>
      </c>
      <c r="E856" s="8">
        <f t="shared" ca="1" si="111"/>
        <v>1</v>
      </c>
      <c r="F856" s="8">
        <f t="shared" ca="1" si="111"/>
        <v>2</v>
      </c>
      <c r="G856" s="6" cm="1">
        <f t="array" aca="1" ref="G856" ca="1">SUM(IF(ISNUMBER(FIND($A$4:$F$4,G$4)),$A856:$F856,0))</f>
        <v>10</v>
      </c>
      <c r="H856" s="6" cm="1">
        <f t="array" aca="1" ref="H856" ca="1">SUM(IF(ISNUMBER(FIND($A$4:$F$4,H$4)),$A856:$F856,0))</f>
        <v>10</v>
      </c>
      <c r="I856" s="6" cm="1">
        <f t="array" aca="1" ref="I856" ca="1">SUM(IF(ISNUMBER(FIND($A$4:$F$4,I$4)),$A856:$F856,0))</f>
        <v>7</v>
      </c>
      <c r="J856" s="6">
        <f t="shared" ca="1" si="112"/>
        <v>10</v>
      </c>
      <c r="K856" s="6">
        <f ca="1">SMALL($J$5:$J$1004,ROWS($J$5:J856))</f>
        <v>14</v>
      </c>
      <c r="L856" s="7">
        <f ca="1">ROWS($J$5:J856)/COUNT($J$5:$J$1004)</f>
        <v>0.85199999999999998</v>
      </c>
      <c r="M856" s="7"/>
      <c r="N856" s="7"/>
      <c r="O856" s="7"/>
      <c r="P856" s="6">
        <f t="shared" ca="1" si="117"/>
        <v>1</v>
      </c>
      <c r="Q856" s="6">
        <f t="shared" ca="1" si="117"/>
        <v>1</v>
      </c>
      <c r="R856" s="6" t="str">
        <f t="shared" ca="1" si="117"/>
        <v/>
      </c>
      <c r="T856" s="6">
        <f t="shared" ca="1" si="113"/>
        <v>1</v>
      </c>
      <c r="U856" s="6" t="str">
        <f t="shared" ca="1" si="114"/>
        <v/>
      </c>
      <c r="V856" s="6">
        <f t="shared" ca="1" si="115"/>
        <v>1</v>
      </c>
      <c r="W856" s="6">
        <f t="shared" ca="1" si="115"/>
        <v>1</v>
      </c>
      <c r="X856" s="6" t="str">
        <f t="shared" ca="1" si="115"/>
        <v/>
      </c>
      <c r="Y856" s="6">
        <f t="shared" ca="1" si="116"/>
        <v>1</v>
      </c>
    </row>
    <row r="857" spans="1:25" hidden="1" x14ac:dyDescent="0.25">
      <c r="A857" s="8">
        <f t="shared" ca="1" si="110"/>
        <v>4</v>
      </c>
      <c r="B857" s="8">
        <f t="shared" ca="1" si="111"/>
        <v>1</v>
      </c>
      <c r="C857" s="8">
        <f t="shared" ca="1" si="111"/>
        <v>7</v>
      </c>
      <c r="D857" s="8">
        <f t="shared" ca="1" si="111"/>
        <v>2</v>
      </c>
      <c r="E857" s="8">
        <f t="shared" ca="1" si="111"/>
        <v>1</v>
      </c>
      <c r="F857" s="8">
        <f t="shared" ca="1" si="111"/>
        <v>4</v>
      </c>
      <c r="G857" s="6" cm="1">
        <f t="array" aca="1" ref="G857" ca="1">SUM(IF(ISNUMBER(FIND($A$4:$F$4,G$4)),$A857:$F857,0))</f>
        <v>11</v>
      </c>
      <c r="H857" s="6" cm="1">
        <f t="array" aca="1" ref="H857" ca="1">SUM(IF(ISNUMBER(FIND($A$4:$F$4,H$4)),$A857:$F857,0))</f>
        <v>10</v>
      </c>
      <c r="I857" s="6" cm="1">
        <f t="array" aca="1" ref="I857" ca="1">SUM(IF(ISNUMBER(FIND($A$4:$F$4,I$4)),$A857:$F857,0))</f>
        <v>6</v>
      </c>
      <c r="J857" s="6">
        <f t="shared" ca="1" si="112"/>
        <v>11</v>
      </c>
      <c r="K857" s="6">
        <f ca="1">SMALL($J$5:$J$1004,ROWS($J$5:J857))</f>
        <v>14</v>
      </c>
      <c r="L857" s="7">
        <f ca="1">ROWS($J$5:J857)/COUNT($J$5:$J$1004)</f>
        <v>0.85299999999999998</v>
      </c>
      <c r="M857" s="7"/>
      <c r="N857" s="7"/>
      <c r="O857" s="7"/>
      <c r="P857" s="6">
        <f t="shared" ca="1" si="117"/>
        <v>1</v>
      </c>
      <c r="Q857" s="6" t="str">
        <f t="shared" ca="1" si="117"/>
        <v/>
      </c>
      <c r="R857" s="6" t="str">
        <f t="shared" ca="1" si="117"/>
        <v/>
      </c>
      <c r="T857" s="6">
        <f t="shared" ca="1" si="113"/>
        <v>1</v>
      </c>
      <c r="U857" s="6" t="str">
        <f t="shared" ca="1" si="114"/>
        <v/>
      </c>
      <c r="V857" s="6">
        <f t="shared" ca="1" si="115"/>
        <v>1</v>
      </c>
      <c r="W857" s="6" t="str">
        <f t="shared" ca="1" si="115"/>
        <v/>
      </c>
      <c r="X857" s="6" t="str">
        <f t="shared" ca="1" si="115"/>
        <v/>
      </c>
      <c r="Y857" s="6">
        <f t="shared" ca="1" si="116"/>
        <v>0</v>
      </c>
    </row>
    <row r="858" spans="1:25" hidden="1" x14ac:dyDescent="0.25">
      <c r="A858" s="8">
        <f t="shared" ca="1" si="110"/>
        <v>2</v>
      </c>
      <c r="B858" s="8">
        <f t="shared" ca="1" si="111"/>
        <v>4</v>
      </c>
      <c r="C858" s="8">
        <f t="shared" ca="1" si="111"/>
        <v>4</v>
      </c>
      <c r="D858" s="8">
        <f t="shared" ca="1" si="111"/>
        <v>4</v>
      </c>
      <c r="E858" s="8">
        <f t="shared" ca="1" si="111"/>
        <v>2</v>
      </c>
      <c r="F858" s="8">
        <f t="shared" ca="1" si="111"/>
        <v>4</v>
      </c>
      <c r="G858" s="6" cm="1">
        <f t="array" aca="1" ref="G858" ca="1">SUM(IF(ISNUMBER(FIND($A$4:$F$4,G$4)),$A858:$F858,0))</f>
        <v>6</v>
      </c>
      <c r="H858" s="6" cm="1">
        <f t="array" aca="1" ref="H858" ca="1">SUM(IF(ISNUMBER(FIND($A$4:$F$4,H$4)),$A858:$F858,0))</f>
        <v>10</v>
      </c>
      <c r="I858" s="6" cm="1">
        <f t="array" aca="1" ref="I858" ca="1">SUM(IF(ISNUMBER(FIND($A$4:$F$4,I$4)),$A858:$F858,0))</f>
        <v>10</v>
      </c>
      <c r="J858" s="6">
        <f t="shared" ca="1" si="112"/>
        <v>10</v>
      </c>
      <c r="K858" s="6">
        <f ca="1">SMALL($J$5:$J$1004,ROWS($J$5:J858))</f>
        <v>14</v>
      </c>
      <c r="L858" s="7">
        <f ca="1">ROWS($J$5:J858)/COUNT($J$5:$J$1004)</f>
        <v>0.85399999999999998</v>
      </c>
      <c r="M858" s="7"/>
      <c r="N858" s="7"/>
      <c r="O858" s="7"/>
      <c r="P858" s="6" t="str">
        <f t="shared" ca="1" si="117"/>
        <v/>
      </c>
      <c r="Q858" s="6">
        <f t="shared" ca="1" si="117"/>
        <v>1</v>
      </c>
      <c r="R858" s="6">
        <f t="shared" ca="1" si="117"/>
        <v>1</v>
      </c>
      <c r="T858" s="6">
        <f t="shared" ca="1" si="113"/>
        <v>1</v>
      </c>
      <c r="U858" s="6">
        <f t="shared" ca="1" si="114"/>
        <v>1</v>
      </c>
      <c r="V858" s="6" t="str">
        <f t="shared" ca="1" si="115"/>
        <v/>
      </c>
      <c r="W858" s="6">
        <f t="shared" ca="1" si="115"/>
        <v>1</v>
      </c>
      <c r="X858" s="6">
        <f t="shared" ca="1" si="115"/>
        <v>1</v>
      </c>
      <c r="Y858" s="6">
        <f t="shared" ca="1" si="116"/>
        <v>1</v>
      </c>
    </row>
    <row r="859" spans="1:25" hidden="1" x14ac:dyDescent="0.25">
      <c r="A859" s="8">
        <f t="shared" ca="1" si="110"/>
        <v>3</v>
      </c>
      <c r="B859" s="8">
        <f t="shared" ca="1" si="111"/>
        <v>4</v>
      </c>
      <c r="C859" s="8">
        <f t="shared" ca="1" si="111"/>
        <v>4</v>
      </c>
      <c r="D859" s="8">
        <f t="shared" ca="1" si="111"/>
        <v>2</v>
      </c>
      <c r="E859" s="8">
        <f t="shared" ca="1" si="111"/>
        <v>2</v>
      </c>
      <c r="F859" s="8">
        <f t="shared" ca="1" si="111"/>
        <v>2</v>
      </c>
      <c r="G859" s="6" cm="1">
        <f t="array" aca="1" ref="G859" ca="1">SUM(IF(ISNUMBER(FIND($A$4:$F$4,G$4)),$A859:$F859,0))</f>
        <v>7</v>
      </c>
      <c r="H859" s="6" cm="1">
        <f t="array" aca="1" ref="H859" ca="1">SUM(IF(ISNUMBER(FIND($A$4:$F$4,H$4)),$A859:$F859,0))</f>
        <v>7</v>
      </c>
      <c r="I859" s="6" cm="1">
        <f t="array" aca="1" ref="I859" ca="1">SUM(IF(ISNUMBER(FIND($A$4:$F$4,I$4)),$A859:$F859,0))</f>
        <v>8</v>
      </c>
      <c r="J859" s="6">
        <f t="shared" ca="1" si="112"/>
        <v>8</v>
      </c>
      <c r="K859" s="6">
        <f ca="1">SMALL($J$5:$J$1004,ROWS($J$5:J859))</f>
        <v>14</v>
      </c>
      <c r="L859" s="7">
        <f ca="1">ROWS($J$5:J859)/COUNT($J$5:$J$1004)</f>
        <v>0.85499999999999998</v>
      </c>
      <c r="M859" s="7"/>
      <c r="N859" s="7"/>
      <c r="O859" s="7"/>
      <c r="P859" s="6" t="str">
        <f t="shared" ca="1" si="117"/>
        <v/>
      </c>
      <c r="Q859" s="6" t="str">
        <f t="shared" ca="1" si="117"/>
        <v/>
      </c>
      <c r="R859" s="6">
        <f t="shared" ca="1" si="117"/>
        <v>1</v>
      </c>
      <c r="T859" s="6">
        <f t="shared" ca="1" si="113"/>
        <v>0</v>
      </c>
      <c r="U859" s="6">
        <f t="shared" ca="1" si="114"/>
        <v>1</v>
      </c>
      <c r="V859" s="6" t="str">
        <f t="shared" ca="1" si="115"/>
        <v/>
      </c>
      <c r="W859" s="6" t="str">
        <f t="shared" ca="1" si="115"/>
        <v/>
      </c>
      <c r="X859" s="6">
        <f t="shared" ca="1" si="115"/>
        <v>1</v>
      </c>
      <c r="Y859" s="6">
        <f t="shared" ca="1" si="116"/>
        <v>1</v>
      </c>
    </row>
    <row r="860" spans="1:25" hidden="1" x14ac:dyDescent="0.25">
      <c r="A860" s="8">
        <f t="shared" ca="1" si="110"/>
        <v>5</v>
      </c>
      <c r="B860" s="8">
        <f t="shared" ca="1" si="111"/>
        <v>2</v>
      </c>
      <c r="C860" s="8">
        <f t="shared" ca="1" si="111"/>
        <v>5</v>
      </c>
      <c r="D860" s="8">
        <f t="shared" ca="1" si="111"/>
        <v>6</v>
      </c>
      <c r="E860" s="8">
        <f t="shared" ca="1" si="111"/>
        <v>3</v>
      </c>
      <c r="F860" s="8">
        <f t="shared" ca="1" si="111"/>
        <v>2</v>
      </c>
      <c r="G860" s="6" cm="1">
        <f t="array" aca="1" ref="G860" ca="1">SUM(IF(ISNUMBER(FIND($A$4:$F$4,G$4)),$A860:$F860,0))</f>
        <v>10</v>
      </c>
      <c r="H860" s="6" cm="1">
        <f t="array" aca="1" ref="H860" ca="1">SUM(IF(ISNUMBER(FIND($A$4:$F$4,H$4)),$A860:$F860,0))</f>
        <v>13</v>
      </c>
      <c r="I860" s="6" cm="1">
        <f t="array" aca="1" ref="I860" ca="1">SUM(IF(ISNUMBER(FIND($A$4:$F$4,I$4)),$A860:$F860,0))</f>
        <v>7</v>
      </c>
      <c r="J860" s="6">
        <f t="shared" ca="1" si="112"/>
        <v>13</v>
      </c>
      <c r="K860" s="6">
        <f ca="1">SMALL($J$5:$J$1004,ROWS($J$5:J860))</f>
        <v>14</v>
      </c>
      <c r="L860" s="7">
        <f ca="1">ROWS($J$5:J860)/COUNT($J$5:$J$1004)</f>
        <v>0.85599999999999998</v>
      </c>
      <c r="M860" s="7"/>
      <c r="N860" s="7"/>
      <c r="O860" s="7"/>
      <c r="P860" s="6" t="str">
        <f t="shared" ca="1" si="117"/>
        <v/>
      </c>
      <c r="Q860" s="6">
        <f t="shared" ca="1" si="117"/>
        <v>1</v>
      </c>
      <c r="R860" s="6" t="str">
        <f t="shared" ca="1" si="117"/>
        <v/>
      </c>
      <c r="T860" s="6">
        <f t="shared" ca="1" si="113"/>
        <v>1</v>
      </c>
      <c r="U860" s="6" t="str">
        <f t="shared" ca="1" si="114"/>
        <v/>
      </c>
      <c r="V860" s="6" t="str">
        <f t="shared" ca="1" si="115"/>
        <v/>
      </c>
      <c r="W860" s="6">
        <f t="shared" ca="1" si="115"/>
        <v>1</v>
      </c>
      <c r="X860" s="6" t="str">
        <f t="shared" ca="1" si="115"/>
        <v/>
      </c>
      <c r="Y860" s="6">
        <f t="shared" ca="1" si="116"/>
        <v>1</v>
      </c>
    </row>
    <row r="861" spans="1:25" hidden="1" x14ac:dyDescent="0.25">
      <c r="A861" s="8">
        <f t="shared" ca="1" si="110"/>
        <v>5</v>
      </c>
      <c r="B861" s="8">
        <f t="shared" ca="1" si="111"/>
        <v>5</v>
      </c>
      <c r="C861" s="8">
        <f t="shared" ca="1" si="111"/>
        <v>8</v>
      </c>
      <c r="D861" s="8">
        <f t="shared" ca="1" si="111"/>
        <v>3</v>
      </c>
      <c r="E861" s="8">
        <f t="shared" ca="1" si="111"/>
        <v>1</v>
      </c>
      <c r="F861" s="8">
        <f t="shared" ca="1" si="111"/>
        <v>4</v>
      </c>
      <c r="G861" s="6" cm="1">
        <f t="array" aca="1" ref="G861" ca="1">SUM(IF(ISNUMBER(FIND($A$4:$F$4,G$4)),$A861:$F861,0))</f>
        <v>13</v>
      </c>
      <c r="H861" s="6" cm="1">
        <f t="array" aca="1" ref="H861" ca="1">SUM(IF(ISNUMBER(FIND($A$4:$F$4,H$4)),$A861:$F861,0))</f>
        <v>12</v>
      </c>
      <c r="I861" s="6" cm="1">
        <f t="array" aca="1" ref="I861" ca="1">SUM(IF(ISNUMBER(FIND($A$4:$F$4,I$4)),$A861:$F861,0))</f>
        <v>10</v>
      </c>
      <c r="J861" s="6">
        <f t="shared" ca="1" si="112"/>
        <v>13</v>
      </c>
      <c r="K861" s="6">
        <f ca="1">SMALL($J$5:$J$1004,ROWS($J$5:J861))</f>
        <v>14</v>
      </c>
      <c r="L861" s="7">
        <f ca="1">ROWS($J$5:J861)/COUNT($J$5:$J$1004)</f>
        <v>0.85699999999999998</v>
      </c>
      <c r="M861" s="7"/>
      <c r="N861" s="7"/>
      <c r="O861" s="7"/>
      <c r="P861" s="6">
        <f t="shared" ca="1" si="117"/>
        <v>1</v>
      </c>
      <c r="Q861" s="6" t="str">
        <f t="shared" ca="1" si="117"/>
        <v/>
      </c>
      <c r="R861" s="6" t="str">
        <f t="shared" ca="1" si="117"/>
        <v/>
      </c>
      <c r="T861" s="6">
        <f t="shared" ca="1" si="113"/>
        <v>1</v>
      </c>
      <c r="U861" s="6" t="str">
        <f t="shared" ca="1" si="114"/>
        <v/>
      </c>
      <c r="V861" s="6">
        <f t="shared" ca="1" si="115"/>
        <v>1</v>
      </c>
      <c r="W861" s="6" t="str">
        <f t="shared" ca="1" si="115"/>
        <v/>
      </c>
      <c r="X861" s="6" t="str">
        <f t="shared" ca="1" si="115"/>
        <v/>
      </c>
      <c r="Y861" s="6">
        <f t="shared" ca="1" si="116"/>
        <v>0</v>
      </c>
    </row>
    <row r="862" spans="1:25" hidden="1" x14ac:dyDescent="0.25">
      <c r="A862" s="8">
        <f t="shared" ca="1" si="110"/>
        <v>5</v>
      </c>
      <c r="B862" s="8">
        <f t="shared" ca="1" si="111"/>
        <v>3</v>
      </c>
      <c r="C862" s="8">
        <f t="shared" ca="1" si="111"/>
        <v>6</v>
      </c>
      <c r="D862" s="8">
        <f t="shared" ca="1" si="111"/>
        <v>6</v>
      </c>
      <c r="E862" s="8">
        <f t="shared" ca="1" si="111"/>
        <v>3</v>
      </c>
      <c r="F862" s="8">
        <f t="shared" ca="1" si="111"/>
        <v>2</v>
      </c>
      <c r="G862" s="6" cm="1">
        <f t="array" aca="1" ref="G862" ca="1">SUM(IF(ISNUMBER(FIND($A$4:$F$4,G$4)),$A862:$F862,0))</f>
        <v>11</v>
      </c>
      <c r="H862" s="6" cm="1">
        <f t="array" aca="1" ref="H862" ca="1">SUM(IF(ISNUMBER(FIND($A$4:$F$4,H$4)),$A862:$F862,0))</f>
        <v>13</v>
      </c>
      <c r="I862" s="6" cm="1">
        <f t="array" aca="1" ref="I862" ca="1">SUM(IF(ISNUMBER(FIND($A$4:$F$4,I$4)),$A862:$F862,0))</f>
        <v>8</v>
      </c>
      <c r="J862" s="6">
        <f t="shared" ca="1" si="112"/>
        <v>13</v>
      </c>
      <c r="K862" s="6">
        <f ca="1">SMALL($J$5:$J$1004,ROWS($J$5:J862))</f>
        <v>14</v>
      </c>
      <c r="L862" s="7">
        <f ca="1">ROWS($J$5:J862)/COUNT($J$5:$J$1004)</f>
        <v>0.85799999999999998</v>
      </c>
      <c r="M862" s="7"/>
      <c r="N862" s="7"/>
      <c r="O862" s="7"/>
      <c r="P862" s="6" t="str">
        <f t="shared" ca="1" si="117"/>
        <v/>
      </c>
      <c r="Q862" s="6">
        <f t="shared" ca="1" si="117"/>
        <v>1</v>
      </c>
      <c r="R862" s="6" t="str">
        <f t="shared" ca="1" si="117"/>
        <v/>
      </c>
      <c r="T862" s="6">
        <f t="shared" ca="1" si="113"/>
        <v>1</v>
      </c>
      <c r="U862" s="6" t="str">
        <f t="shared" ca="1" si="114"/>
        <v/>
      </c>
      <c r="V862" s="6" t="str">
        <f t="shared" ca="1" si="115"/>
        <v/>
      </c>
      <c r="W862" s="6">
        <f t="shared" ca="1" si="115"/>
        <v>1</v>
      </c>
      <c r="X862" s="6" t="str">
        <f t="shared" ca="1" si="115"/>
        <v/>
      </c>
      <c r="Y862" s="6">
        <f t="shared" ca="1" si="116"/>
        <v>1</v>
      </c>
    </row>
    <row r="863" spans="1:25" hidden="1" x14ac:dyDescent="0.25">
      <c r="A863" s="8">
        <f t="shared" ca="1" si="110"/>
        <v>4</v>
      </c>
      <c r="B863" s="8">
        <f t="shared" ca="1" si="111"/>
        <v>2</v>
      </c>
      <c r="C863" s="8">
        <f t="shared" ca="1" si="111"/>
        <v>7</v>
      </c>
      <c r="D863" s="8">
        <f t="shared" ca="1" si="111"/>
        <v>3</v>
      </c>
      <c r="E863" s="8">
        <f t="shared" ca="1" si="111"/>
        <v>3</v>
      </c>
      <c r="F863" s="8">
        <f t="shared" ca="1" si="111"/>
        <v>3</v>
      </c>
      <c r="G863" s="6" cm="1">
        <f t="array" aca="1" ref="G863" ca="1">SUM(IF(ISNUMBER(FIND($A$4:$F$4,G$4)),$A863:$F863,0))</f>
        <v>11</v>
      </c>
      <c r="H863" s="6" cm="1">
        <f t="array" aca="1" ref="H863" ca="1">SUM(IF(ISNUMBER(FIND($A$4:$F$4,H$4)),$A863:$F863,0))</f>
        <v>10</v>
      </c>
      <c r="I863" s="6" cm="1">
        <f t="array" aca="1" ref="I863" ca="1">SUM(IF(ISNUMBER(FIND($A$4:$F$4,I$4)),$A863:$F863,0))</f>
        <v>8</v>
      </c>
      <c r="J863" s="6">
        <f t="shared" ca="1" si="112"/>
        <v>11</v>
      </c>
      <c r="K863" s="6">
        <f ca="1">SMALL($J$5:$J$1004,ROWS($J$5:J863))</f>
        <v>14</v>
      </c>
      <c r="L863" s="7">
        <f ca="1">ROWS($J$5:J863)/COUNT($J$5:$J$1004)</f>
        <v>0.85899999999999999</v>
      </c>
      <c r="M863" s="7"/>
      <c r="N863" s="7"/>
      <c r="O863" s="7"/>
      <c r="P863" s="6">
        <f t="shared" ca="1" si="117"/>
        <v>1</v>
      </c>
      <c r="Q863" s="6" t="str">
        <f t="shared" ca="1" si="117"/>
        <v/>
      </c>
      <c r="R863" s="6" t="str">
        <f t="shared" ca="1" si="117"/>
        <v/>
      </c>
      <c r="T863" s="6">
        <f t="shared" ca="1" si="113"/>
        <v>1</v>
      </c>
      <c r="U863" s="6" t="str">
        <f t="shared" ca="1" si="114"/>
        <v/>
      </c>
      <c r="V863" s="6">
        <f t="shared" ca="1" si="115"/>
        <v>1</v>
      </c>
      <c r="W863" s="6" t="str">
        <f t="shared" ca="1" si="115"/>
        <v/>
      </c>
      <c r="X863" s="6" t="str">
        <f t="shared" ca="1" si="115"/>
        <v/>
      </c>
      <c r="Y863" s="6">
        <f t="shared" ca="1" si="116"/>
        <v>0</v>
      </c>
    </row>
    <row r="864" spans="1:25" hidden="1" x14ac:dyDescent="0.25">
      <c r="A864" s="8">
        <f t="shared" ca="1" si="110"/>
        <v>3</v>
      </c>
      <c r="B864" s="8">
        <f t="shared" ca="1" si="111"/>
        <v>5</v>
      </c>
      <c r="C864" s="8">
        <f t="shared" ca="1" si="111"/>
        <v>6</v>
      </c>
      <c r="D864" s="8">
        <f t="shared" ca="1" si="111"/>
        <v>6</v>
      </c>
      <c r="E864" s="8">
        <f t="shared" ca="1" si="111"/>
        <v>1</v>
      </c>
      <c r="F864" s="8">
        <f t="shared" ca="1" si="111"/>
        <v>4</v>
      </c>
      <c r="G864" s="6" cm="1">
        <f t="array" aca="1" ref="G864" ca="1">SUM(IF(ISNUMBER(FIND($A$4:$F$4,G$4)),$A864:$F864,0))</f>
        <v>9</v>
      </c>
      <c r="H864" s="6" cm="1">
        <f t="array" aca="1" ref="H864" ca="1">SUM(IF(ISNUMBER(FIND($A$4:$F$4,H$4)),$A864:$F864,0))</f>
        <v>13</v>
      </c>
      <c r="I864" s="6" cm="1">
        <f t="array" aca="1" ref="I864" ca="1">SUM(IF(ISNUMBER(FIND($A$4:$F$4,I$4)),$A864:$F864,0))</f>
        <v>10</v>
      </c>
      <c r="J864" s="6">
        <f t="shared" ca="1" si="112"/>
        <v>13</v>
      </c>
      <c r="K864" s="6">
        <f ca="1">SMALL($J$5:$J$1004,ROWS($J$5:J864))</f>
        <v>14</v>
      </c>
      <c r="L864" s="7">
        <f ca="1">ROWS($J$5:J864)/COUNT($J$5:$J$1004)</f>
        <v>0.86</v>
      </c>
      <c r="M864" s="7"/>
      <c r="N864" s="7"/>
      <c r="O864" s="7"/>
      <c r="P864" s="6" t="str">
        <f t="shared" ca="1" si="117"/>
        <v/>
      </c>
      <c r="Q864" s="6">
        <f t="shared" ca="1" si="117"/>
        <v>1</v>
      </c>
      <c r="R864" s="6" t="str">
        <f t="shared" ca="1" si="117"/>
        <v/>
      </c>
      <c r="T864" s="6">
        <f t="shared" ca="1" si="113"/>
        <v>1</v>
      </c>
      <c r="U864" s="6" t="str">
        <f t="shared" ca="1" si="114"/>
        <v/>
      </c>
      <c r="V864" s="6" t="str">
        <f t="shared" ca="1" si="115"/>
        <v/>
      </c>
      <c r="W864" s="6">
        <f t="shared" ca="1" si="115"/>
        <v>1</v>
      </c>
      <c r="X864" s="6" t="str">
        <f t="shared" ca="1" si="115"/>
        <v/>
      </c>
      <c r="Y864" s="6">
        <f t="shared" ca="1" si="116"/>
        <v>1</v>
      </c>
    </row>
    <row r="865" spans="1:25" hidden="1" x14ac:dyDescent="0.25">
      <c r="A865" s="8">
        <f t="shared" ca="1" si="110"/>
        <v>2</v>
      </c>
      <c r="B865" s="8">
        <f t="shared" ca="1" si="111"/>
        <v>4</v>
      </c>
      <c r="C865" s="8">
        <f t="shared" ca="1" si="111"/>
        <v>8</v>
      </c>
      <c r="D865" s="8">
        <f t="shared" ca="1" si="111"/>
        <v>3</v>
      </c>
      <c r="E865" s="8">
        <f t="shared" ca="1" si="111"/>
        <v>1</v>
      </c>
      <c r="F865" s="8">
        <f t="shared" ca="1" si="111"/>
        <v>4</v>
      </c>
      <c r="G865" s="6" cm="1">
        <f t="array" aca="1" ref="G865" ca="1">SUM(IF(ISNUMBER(FIND($A$4:$F$4,G$4)),$A865:$F865,0))</f>
        <v>10</v>
      </c>
      <c r="H865" s="6" cm="1">
        <f t="array" aca="1" ref="H865" ca="1">SUM(IF(ISNUMBER(FIND($A$4:$F$4,H$4)),$A865:$F865,0))</f>
        <v>9</v>
      </c>
      <c r="I865" s="6" cm="1">
        <f t="array" aca="1" ref="I865" ca="1">SUM(IF(ISNUMBER(FIND($A$4:$F$4,I$4)),$A865:$F865,0))</f>
        <v>9</v>
      </c>
      <c r="J865" s="6">
        <f t="shared" ca="1" si="112"/>
        <v>10</v>
      </c>
      <c r="K865" s="6">
        <f ca="1">SMALL($J$5:$J$1004,ROWS($J$5:J865))</f>
        <v>14</v>
      </c>
      <c r="L865" s="7">
        <f ca="1">ROWS($J$5:J865)/COUNT($J$5:$J$1004)</f>
        <v>0.86099999999999999</v>
      </c>
      <c r="M865" s="7"/>
      <c r="N865" s="7"/>
      <c r="O865" s="7"/>
      <c r="P865" s="6">
        <f t="shared" ca="1" si="117"/>
        <v>1</v>
      </c>
      <c r="Q865" s="6" t="str">
        <f t="shared" ca="1" si="117"/>
        <v/>
      </c>
      <c r="R865" s="6" t="str">
        <f t="shared" ca="1" si="117"/>
        <v/>
      </c>
      <c r="T865" s="6">
        <f t="shared" ca="1" si="113"/>
        <v>1</v>
      </c>
      <c r="U865" s="6" t="str">
        <f t="shared" ca="1" si="114"/>
        <v/>
      </c>
      <c r="V865" s="6">
        <f t="shared" ca="1" si="115"/>
        <v>1</v>
      </c>
      <c r="W865" s="6" t="str">
        <f t="shared" ca="1" si="115"/>
        <v/>
      </c>
      <c r="X865" s="6" t="str">
        <f t="shared" ca="1" si="115"/>
        <v/>
      </c>
      <c r="Y865" s="6">
        <f t="shared" ca="1" si="116"/>
        <v>0</v>
      </c>
    </row>
    <row r="866" spans="1:25" hidden="1" x14ac:dyDescent="0.25">
      <c r="A866" s="8">
        <f t="shared" ca="1" si="110"/>
        <v>4</v>
      </c>
      <c r="B866" s="8">
        <f t="shared" ca="1" si="111"/>
        <v>2</v>
      </c>
      <c r="C866" s="8">
        <f t="shared" ca="1" si="111"/>
        <v>8</v>
      </c>
      <c r="D866" s="8">
        <f t="shared" ca="1" si="111"/>
        <v>3</v>
      </c>
      <c r="E866" s="8">
        <f t="shared" ca="1" si="111"/>
        <v>1</v>
      </c>
      <c r="F866" s="8">
        <f t="shared" ca="1" si="111"/>
        <v>4</v>
      </c>
      <c r="G866" s="6" cm="1">
        <f t="array" aca="1" ref="G866" ca="1">SUM(IF(ISNUMBER(FIND($A$4:$F$4,G$4)),$A866:$F866,0))</f>
        <v>12</v>
      </c>
      <c r="H866" s="6" cm="1">
        <f t="array" aca="1" ref="H866" ca="1">SUM(IF(ISNUMBER(FIND($A$4:$F$4,H$4)),$A866:$F866,0))</f>
        <v>11</v>
      </c>
      <c r="I866" s="6" cm="1">
        <f t="array" aca="1" ref="I866" ca="1">SUM(IF(ISNUMBER(FIND($A$4:$F$4,I$4)),$A866:$F866,0))</f>
        <v>7</v>
      </c>
      <c r="J866" s="6">
        <f t="shared" ca="1" si="112"/>
        <v>12</v>
      </c>
      <c r="K866" s="6">
        <f ca="1">SMALL($J$5:$J$1004,ROWS($J$5:J866))</f>
        <v>14</v>
      </c>
      <c r="L866" s="7">
        <f ca="1">ROWS($J$5:J866)/COUNT($J$5:$J$1004)</f>
        <v>0.86199999999999999</v>
      </c>
      <c r="M866" s="7"/>
      <c r="N866" s="7"/>
      <c r="O866" s="7"/>
      <c r="P866" s="6">
        <f t="shared" ca="1" si="117"/>
        <v>1</v>
      </c>
      <c r="Q866" s="6" t="str">
        <f t="shared" ca="1" si="117"/>
        <v/>
      </c>
      <c r="R866" s="6" t="str">
        <f t="shared" ca="1" si="117"/>
        <v/>
      </c>
      <c r="T866" s="6">
        <f t="shared" ca="1" si="113"/>
        <v>1</v>
      </c>
      <c r="U866" s="6" t="str">
        <f t="shared" ca="1" si="114"/>
        <v/>
      </c>
      <c r="V866" s="6">
        <f t="shared" ca="1" si="115"/>
        <v>1</v>
      </c>
      <c r="W866" s="6" t="str">
        <f t="shared" ca="1" si="115"/>
        <v/>
      </c>
      <c r="X866" s="6" t="str">
        <f t="shared" ca="1" si="115"/>
        <v/>
      </c>
      <c r="Y866" s="6">
        <f t="shared" ca="1" si="116"/>
        <v>0</v>
      </c>
    </row>
    <row r="867" spans="1:25" hidden="1" x14ac:dyDescent="0.25">
      <c r="A867" s="8">
        <f t="shared" ca="1" si="110"/>
        <v>5</v>
      </c>
      <c r="B867" s="8">
        <f t="shared" ca="1" si="111"/>
        <v>1</v>
      </c>
      <c r="C867" s="8">
        <f t="shared" ca="1" si="111"/>
        <v>6</v>
      </c>
      <c r="D867" s="8">
        <f t="shared" ca="1" si="111"/>
        <v>6</v>
      </c>
      <c r="E867" s="8">
        <f t="shared" ca="1" si="111"/>
        <v>1</v>
      </c>
      <c r="F867" s="8">
        <f t="shared" ca="1" si="111"/>
        <v>4</v>
      </c>
      <c r="G867" s="6" cm="1">
        <f t="array" aca="1" ref="G867" ca="1">SUM(IF(ISNUMBER(FIND($A$4:$F$4,G$4)),$A867:$F867,0))</f>
        <v>11</v>
      </c>
      <c r="H867" s="6" cm="1">
        <f t="array" aca="1" ref="H867" ca="1">SUM(IF(ISNUMBER(FIND($A$4:$F$4,H$4)),$A867:$F867,0))</f>
        <v>15</v>
      </c>
      <c r="I867" s="6" cm="1">
        <f t="array" aca="1" ref="I867" ca="1">SUM(IF(ISNUMBER(FIND($A$4:$F$4,I$4)),$A867:$F867,0))</f>
        <v>6</v>
      </c>
      <c r="J867" s="6">
        <f t="shared" ca="1" si="112"/>
        <v>15</v>
      </c>
      <c r="K867" s="6">
        <f ca="1">SMALL($J$5:$J$1004,ROWS($J$5:J867))</f>
        <v>14</v>
      </c>
      <c r="L867" s="7">
        <f ca="1">ROWS($J$5:J867)/COUNT($J$5:$J$1004)</f>
        <v>0.86299999999999999</v>
      </c>
      <c r="M867" s="7"/>
      <c r="N867" s="7"/>
      <c r="O867" s="7"/>
      <c r="P867" s="6" t="str">
        <f t="shared" ca="1" si="117"/>
        <v/>
      </c>
      <c r="Q867" s="6">
        <f t="shared" ca="1" si="117"/>
        <v>1</v>
      </c>
      <c r="R867" s="6" t="str">
        <f t="shared" ca="1" si="117"/>
        <v/>
      </c>
      <c r="T867" s="6">
        <f t="shared" ca="1" si="113"/>
        <v>1</v>
      </c>
      <c r="U867" s="6" t="str">
        <f t="shared" ca="1" si="114"/>
        <v/>
      </c>
      <c r="V867" s="6" t="str">
        <f t="shared" ca="1" si="115"/>
        <v/>
      </c>
      <c r="W867" s="6">
        <f t="shared" ca="1" si="115"/>
        <v>1</v>
      </c>
      <c r="X867" s="6" t="str">
        <f t="shared" ca="1" si="115"/>
        <v/>
      </c>
      <c r="Y867" s="6">
        <f t="shared" ca="1" si="116"/>
        <v>1</v>
      </c>
    </row>
    <row r="868" spans="1:25" hidden="1" x14ac:dyDescent="0.25">
      <c r="A868" s="8">
        <f t="shared" ca="1" si="110"/>
        <v>3</v>
      </c>
      <c r="B868" s="8">
        <f t="shared" ca="1" si="111"/>
        <v>1</v>
      </c>
      <c r="C868" s="8">
        <f t="shared" ca="1" si="111"/>
        <v>5</v>
      </c>
      <c r="D868" s="8">
        <f t="shared" ref="B868:F919" ca="1" si="118">RANDBETWEEN(D$2,D$3)</f>
        <v>3</v>
      </c>
      <c r="E868" s="8">
        <f t="shared" ca="1" si="118"/>
        <v>3</v>
      </c>
      <c r="F868" s="8">
        <f t="shared" ca="1" si="118"/>
        <v>3</v>
      </c>
      <c r="G868" s="6" cm="1">
        <f t="array" aca="1" ref="G868" ca="1">SUM(IF(ISNUMBER(FIND($A$4:$F$4,G$4)),$A868:$F868,0))</f>
        <v>8</v>
      </c>
      <c r="H868" s="6" cm="1">
        <f t="array" aca="1" ref="H868" ca="1">SUM(IF(ISNUMBER(FIND($A$4:$F$4,H$4)),$A868:$F868,0))</f>
        <v>9</v>
      </c>
      <c r="I868" s="6" cm="1">
        <f t="array" aca="1" ref="I868" ca="1">SUM(IF(ISNUMBER(FIND($A$4:$F$4,I$4)),$A868:$F868,0))</f>
        <v>7</v>
      </c>
      <c r="J868" s="6">
        <f t="shared" ca="1" si="112"/>
        <v>9</v>
      </c>
      <c r="K868" s="6">
        <f ca="1">SMALL($J$5:$J$1004,ROWS($J$5:J868))</f>
        <v>14</v>
      </c>
      <c r="L868" s="7">
        <f ca="1">ROWS($J$5:J868)/COUNT($J$5:$J$1004)</f>
        <v>0.86399999999999999</v>
      </c>
      <c r="M868" s="7"/>
      <c r="N868" s="7"/>
      <c r="O868" s="7"/>
      <c r="P868" s="6" t="str">
        <f t="shared" ca="1" si="117"/>
        <v/>
      </c>
      <c r="Q868" s="6">
        <f t="shared" ca="1" si="117"/>
        <v>1</v>
      </c>
      <c r="R868" s="6" t="str">
        <f t="shared" ca="1" si="117"/>
        <v/>
      </c>
      <c r="T868" s="6">
        <f t="shared" ca="1" si="113"/>
        <v>1</v>
      </c>
      <c r="U868" s="6" t="str">
        <f t="shared" ca="1" si="114"/>
        <v/>
      </c>
      <c r="V868" s="6" t="str">
        <f t="shared" ca="1" si="115"/>
        <v/>
      </c>
      <c r="W868" s="6">
        <f t="shared" ca="1" si="115"/>
        <v>1</v>
      </c>
      <c r="X868" s="6" t="str">
        <f t="shared" ca="1" si="115"/>
        <v/>
      </c>
      <c r="Y868" s="6">
        <f t="shared" ca="1" si="116"/>
        <v>1</v>
      </c>
    </row>
    <row r="869" spans="1:25" hidden="1" x14ac:dyDescent="0.25">
      <c r="A869" s="8">
        <f t="shared" ca="1" si="110"/>
        <v>4</v>
      </c>
      <c r="B869" s="8">
        <f t="shared" ca="1" si="118"/>
        <v>1</v>
      </c>
      <c r="C869" s="8">
        <f t="shared" ca="1" si="118"/>
        <v>8</v>
      </c>
      <c r="D869" s="8">
        <f t="shared" ca="1" si="118"/>
        <v>6</v>
      </c>
      <c r="E869" s="8">
        <f t="shared" ca="1" si="118"/>
        <v>2</v>
      </c>
      <c r="F869" s="8">
        <f t="shared" ca="1" si="118"/>
        <v>3</v>
      </c>
      <c r="G869" s="6" cm="1">
        <f t="array" aca="1" ref="G869" ca="1">SUM(IF(ISNUMBER(FIND($A$4:$F$4,G$4)),$A869:$F869,0))</f>
        <v>12</v>
      </c>
      <c r="H869" s="6" cm="1">
        <f t="array" aca="1" ref="H869" ca="1">SUM(IF(ISNUMBER(FIND($A$4:$F$4,H$4)),$A869:$F869,0))</f>
        <v>13</v>
      </c>
      <c r="I869" s="6" cm="1">
        <f t="array" aca="1" ref="I869" ca="1">SUM(IF(ISNUMBER(FIND($A$4:$F$4,I$4)),$A869:$F869,0))</f>
        <v>6</v>
      </c>
      <c r="J869" s="6">
        <f t="shared" ca="1" si="112"/>
        <v>13</v>
      </c>
      <c r="K869" s="6">
        <f ca="1">SMALL($J$5:$J$1004,ROWS($J$5:J869))</f>
        <v>14</v>
      </c>
      <c r="L869" s="7">
        <f ca="1">ROWS($J$5:J869)/COUNT($J$5:$J$1004)</f>
        <v>0.86499999999999999</v>
      </c>
      <c r="M869" s="7"/>
      <c r="N869" s="7"/>
      <c r="O869" s="7"/>
      <c r="P869" s="6" t="str">
        <f t="shared" ca="1" si="117"/>
        <v/>
      </c>
      <c r="Q869" s="6">
        <f t="shared" ca="1" si="117"/>
        <v>1</v>
      </c>
      <c r="R869" s="6" t="str">
        <f t="shared" ca="1" si="117"/>
        <v/>
      </c>
      <c r="T869" s="6">
        <f t="shared" ca="1" si="113"/>
        <v>1</v>
      </c>
      <c r="U869" s="6" t="str">
        <f t="shared" ca="1" si="114"/>
        <v/>
      </c>
      <c r="V869" s="6" t="str">
        <f t="shared" ca="1" si="115"/>
        <v/>
      </c>
      <c r="W869" s="6">
        <f t="shared" ca="1" si="115"/>
        <v>1</v>
      </c>
      <c r="X869" s="6" t="str">
        <f t="shared" ca="1" si="115"/>
        <v/>
      </c>
      <c r="Y869" s="6">
        <f t="shared" ca="1" si="116"/>
        <v>1</v>
      </c>
    </row>
    <row r="870" spans="1:25" hidden="1" x14ac:dyDescent="0.25">
      <c r="A870" s="8">
        <f t="shared" ca="1" si="110"/>
        <v>3</v>
      </c>
      <c r="B870" s="8">
        <f t="shared" ca="1" si="118"/>
        <v>2</v>
      </c>
      <c r="C870" s="8">
        <f t="shared" ca="1" si="118"/>
        <v>8</v>
      </c>
      <c r="D870" s="8">
        <f t="shared" ca="1" si="118"/>
        <v>6</v>
      </c>
      <c r="E870" s="8">
        <f t="shared" ca="1" si="118"/>
        <v>1</v>
      </c>
      <c r="F870" s="8">
        <f t="shared" ca="1" si="118"/>
        <v>4</v>
      </c>
      <c r="G870" s="6" cm="1">
        <f t="array" aca="1" ref="G870" ca="1">SUM(IF(ISNUMBER(FIND($A$4:$F$4,G$4)),$A870:$F870,0))</f>
        <v>11</v>
      </c>
      <c r="H870" s="6" cm="1">
        <f t="array" aca="1" ref="H870" ca="1">SUM(IF(ISNUMBER(FIND($A$4:$F$4,H$4)),$A870:$F870,0))</f>
        <v>13</v>
      </c>
      <c r="I870" s="6" cm="1">
        <f t="array" aca="1" ref="I870" ca="1">SUM(IF(ISNUMBER(FIND($A$4:$F$4,I$4)),$A870:$F870,0))</f>
        <v>7</v>
      </c>
      <c r="J870" s="6">
        <f t="shared" ca="1" si="112"/>
        <v>13</v>
      </c>
      <c r="K870" s="6">
        <f ca="1">SMALL($J$5:$J$1004,ROWS($J$5:J870))</f>
        <v>14</v>
      </c>
      <c r="L870" s="7">
        <f ca="1">ROWS($J$5:J870)/COUNT($J$5:$J$1004)</f>
        <v>0.86599999999999999</v>
      </c>
      <c r="M870" s="7"/>
      <c r="N870" s="7"/>
      <c r="O870" s="7"/>
      <c r="P870" s="6" t="str">
        <f t="shared" ca="1" si="117"/>
        <v/>
      </c>
      <c r="Q870" s="6">
        <f t="shared" ca="1" si="117"/>
        <v>1</v>
      </c>
      <c r="R870" s="6" t="str">
        <f t="shared" ca="1" si="117"/>
        <v/>
      </c>
      <c r="T870" s="6">
        <f t="shared" ca="1" si="113"/>
        <v>1</v>
      </c>
      <c r="U870" s="6" t="str">
        <f t="shared" ca="1" si="114"/>
        <v/>
      </c>
      <c r="V870" s="6" t="str">
        <f t="shared" ca="1" si="115"/>
        <v/>
      </c>
      <c r="W870" s="6">
        <f t="shared" ca="1" si="115"/>
        <v>1</v>
      </c>
      <c r="X870" s="6" t="str">
        <f t="shared" ca="1" si="115"/>
        <v/>
      </c>
      <c r="Y870" s="6">
        <f t="shared" ca="1" si="116"/>
        <v>1</v>
      </c>
    </row>
    <row r="871" spans="1:25" hidden="1" x14ac:dyDescent="0.25">
      <c r="A871" s="8">
        <f t="shared" ca="1" si="110"/>
        <v>4</v>
      </c>
      <c r="B871" s="8">
        <f t="shared" ca="1" si="118"/>
        <v>2</v>
      </c>
      <c r="C871" s="8">
        <f t="shared" ca="1" si="118"/>
        <v>4</v>
      </c>
      <c r="D871" s="8">
        <f t="shared" ca="1" si="118"/>
        <v>3</v>
      </c>
      <c r="E871" s="8">
        <f t="shared" ca="1" si="118"/>
        <v>1</v>
      </c>
      <c r="F871" s="8">
        <f t="shared" ca="1" si="118"/>
        <v>3</v>
      </c>
      <c r="G871" s="6" cm="1">
        <f t="array" aca="1" ref="G871" ca="1">SUM(IF(ISNUMBER(FIND($A$4:$F$4,G$4)),$A871:$F871,0))</f>
        <v>8</v>
      </c>
      <c r="H871" s="6" cm="1">
        <f t="array" aca="1" ref="H871" ca="1">SUM(IF(ISNUMBER(FIND($A$4:$F$4,H$4)),$A871:$F871,0))</f>
        <v>10</v>
      </c>
      <c r="I871" s="6" cm="1">
        <f t="array" aca="1" ref="I871" ca="1">SUM(IF(ISNUMBER(FIND($A$4:$F$4,I$4)),$A871:$F871,0))</f>
        <v>6</v>
      </c>
      <c r="J871" s="6">
        <f t="shared" ca="1" si="112"/>
        <v>10</v>
      </c>
      <c r="K871" s="6">
        <f ca="1">SMALL($J$5:$J$1004,ROWS($J$5:J871))</f>
        <v>14</v>
      </c>
      <c r="L871" s="7">
        <f ca="1">ROWS($J$5:J871)/COUNT($J$5:$J$1004)</f>
        <v>0.86699999999999999</v>
      </c>
      <c r="M871" s="7"/>
      <c r="N871" s="7"/>
      <c r="O871" s="7"/>
      <c r="P871" s="6" t="str">
        <f t="shared" ca="1" si="117"/>
        <v/>
      </c>
      <c r="Q871" s="6">
        <f t="shared" ca="1" si="117"/>
        <v>1</v>
      </c>
      <c r="R871" s="6" t="str">
        <f t="shared" ca="1" si="117"/>
        <v/>
      </c>
      <c r="T871" s="6">
        <f t="shared" ca="1" si="113"/>
        <v>1</v>
      </c>
      <c r="U871" s="6" t="str">
        <f t="shared" ca="1" si="114"/>
        <v/>
      </c>
      <c r="V871" s="6" t="str">
        <f t="shared" ca="1" si="115"/>
        <v/>
      </c>
      <c r="W871" s="6">
        <f t="shared" ca="1" si="115"/>
        <v>1</v>
      </c>
      <c r="X871" s="6" t="str">
        <f t="shared" ca="1" si="115"/>
        <v/>
      </c>
      <c r="Y871" s="6">
        <f t="shared" ca="1" si="116"/>
        <v>1</v>
      </c>
    </row>
    <row r="872" spans="1:25" hidden="1" x14ac:dyDescent="0.25">
      <c r="A872" s="8">
        <f t="shared" ref="A872:A935" ca="1" si="119">RANDBETWEEN(A$2,A$3)</f>
        <v>3</v>
      </c>
      <c r="B872" s="8">
        <f t="shared" ca="1" si="118"/>
        <v>2</v>
      </c>
      <c r="C872" s="8">
        <f t="shared" ca="1" si="118"/>
        <v>8</v>
      </c>
      <c r="D872" s="8">
        <f t="shared" ca="1" si="118"/>
        <v>3</v>
      </c>
      <c r="E872" s="8">
        <f t="shared" ca="1" si="118"/>
        <v>3</v>
      </c>
      <c r="F872" s="8">
        <f t="shared" ca="1" si="118"/>
        <v>2</v>
      </c>
      <c r="G872" s="6" cm="1">
        <f t="array" aca="1" ref="G872" ca="1">SUM(IF(ISNUMBER(FIND($A$4:$F$4,G$4)),$A872:$F872,0))</f>
        <v>11</v>
      </c>
      <c r="H872" s="6" cm="1">
        <f t="array" aca="1" ref="H872" ca="1">SUM(IF(ISNUMBER(FIND($A$4:$F$4,H$4)),$A872:$F872,0))</f>
        <v>8</v>
      </c>
      <c r="I872" s="6" cm="1">
        <f t="array" aca="1" ref="I872" ca="1">SUM(IF(ISNUMBER(FIND($A$4:$F$4,I$4)),$A872:$F872,0))</f>
        <v>7</v>
      </c>
      <c r="J872" s="6">
        <f t="shared" ca="1" si="112"/>
        <v>11</v>
      </c>
      <c r="K872" s="6">
        <f ca="1">SMALL($J$5:$J$1004,ROWS($J$5:J872))</f>
        <v>14</v>
      </c>
      <c r="L872" s="7">
        <f ca="1">ROWS($J$5:J872)/COUNT($J$5:$J$1004)</f>
        <v>0.86799999999999999</v>
      </c>
      <c r="M872" s="7"/>
      <c r="N872" s="7"/>
      <c r="O872" s="7"/>
      <c r="P872" s="6">
        <f t="shared" ca="1" si="117"/>
        <v>1</v>
      </c>
      <c r="Q872" s="6" t="str">
        <f t="shared" ca="1" si="117"/>
        <v/>
      </c>
      <c r="R872" s="6" t="str">
        <f t="shared" ca="1" si="117"/>
        <v/>
      </c>
      <c r="T872" s="6">
        <f t="shared" ca="1" si="113"/>
        <v>1</v>
      </c>
      <c r="U872" s="6" t="str">
        <f t="shared" ca="1" si="114"/>
        <v/>
      </c>
      <c r="V872" s="6">
        <f t="shared" ca="1" si="115"/>
        <v>1</v>
      </c>
      <c r="W872" s="6" t="str">
        <f t="shared" ca="1" si="115"/>
        <v/>
      </c>
      <c r="X872" s="6" t="str">
        <f t="shared" ca="1" si="115"/>
        <v/>
      </c>
      <c r="Y872" s="6">
        <f t="shared" ca="1" si="116"/>
        <v>0</v>
      </c>
    </row>
    <row r="873" spans="1:25" hidden="1" x14ac:dyDescent="0.25">
      <c r="A873" s="8">
        <f t="shared" ca="1" si="119"/>
        <v>6</v>
      </c>
      <c r="B873" s="8">
        <f t="shared" ca="1" si="118"/>
        <v>4</v>
      </c>
      <c r="C873" s="8">
        <f t="shared" ca="1" si="118"/>
        <v>4</v>
      </c>
      <c r="D873" s="8">
        <f t="shared" ca="1" si="118"/>
        <v>4</v>
      </c>
      <c r="E873" s="8">
        <f t="shared" ca="1" si="118"/>
        <v>1</v>
      </c>
      <c r="F873" s="8">
        <f t="shared" ca="1" si="118"/>
        <v>3</v>
      </c>
      <c r="G873" s="6" cm="1">
        <f t="array" aca="1" ref="G873" ca="1">SUM(IF(ISNUMBER(FIND($A$4:$F$4,G$4)),$A873:$F873,0))</f>
        <v>10</v>
      </c>
      <c r="H873" s="6" cm="1">
        <f t="array" aca="1" ref="H873" ca="1">SUM(IF(ISNUMBER(FIND($A$4:$F$4,H$4)),$A873:$F873,0))</f>
        <v>13</v>
      </c>
      <c r="I873" s="6" cm="1">
        <f t="array" aca="1" ref="I873" ca="1">SUM(IF(ISNUMBER(FIND($A$4:$F$4,I$4)),$A873:$F873,0))</f>
        <v>8</v>
      </c>
      <c r="J873" s="6">
        <f t="shared" ca="1" si="112"/>
        <v>13</v>
      </c>
      <c r="K873" s="6">
        <f ca="1">SMALL($J$5:$J$1004,ROWS($J$5:J873))</f>
        <v>14</v>
      </c>
      <c r="L873" s="7">
        <f ca="1">ROWS($J$5:J873)/COUNT($J$5:$J$1004)</f>
        <v>0.86899999999999999</v>
      </c>
      <c r="M873" s="7"/>
      <c r="N873" s="7"/>
      <c r="O873" s="7"/>
      <c r="P873" s="6" t="str">
        <f t="shared" ca="1" si="117"/>
        <v/>
      </c>
      <c r="Q873" s="6">
        <f t="shared" ca="1" si="117"/>
        <v>1</v>
      </c>
      <c r="R873" s="6" t="str">
        <f t="shared" ca="1" si="117"/>
        <v/>
      </c>
      <c r="T873" s="6">
        <f t="shared" ca="1" si="113"/>
        <v>1</v>
      </c>
      <c r="U873" s="6" t="str">
        <f t="shared" ca="1" si="114"/>
        <v/>
      </c>
      <c r="V873" s="6" t="str">
        <f t="shared" ca="1" si="115"/>
        <v/>
      </c>
      <c r="W873" s="6">
        <f t="shared" ca="1" si="115"/>
        <v>1</v>
      </c>
      <c r="X873" s="6" t="str">
        <f t="shared" ca="1" si="115"/>
        <v/>
      </c>
      <c r="Y873" s="6">
        <f t="shared" ca="1" si="116"/>
        <v>1</v>
      </c>
    </row>
    <row r="874" spans="1:25" hidden="1" x14ac:dyDescent="0.25">
      <c r="A874" s="8">
        <f t="shared" ca="1" si="119"/>
        <v>6</v>
      </c>
      <c r="B874" s="8">
        <f t="shared" ca="1" si="118"/>
        <v>5</v>
      </c>
      <c r="C874" s="8">
        <f t="shared" ca="1" si="118"/>
        <v>5</v>
      </c>
      <c r="D874" s="8">
        <f t="shared" ca="1" si="118"/>
        <v>6</v>
      </c>
      <c r="E874" s="8">
        <f t="shared" ca="1" si="118"/>
        <v>2</v>
      </c>
      <c r="F874" s="8">
        <f t="shared" ca="1" si="118"/>
        <v>2</v>
      </c>
      <c r="G874" s="6" cm="1">
        <f t="array" aca="1" ref="G874" ca="1">SUM(IF(ISNUMBER(FIND($A$4:$F$4,G$4)),$A874:$F874,0))</f>
        <v>11</v>
      </c>
      <c r="H874" s="6" cm="1">
        <f t="array" aca="1" ref="H874" ca="1">SUM(IF(ISNUMBER(FIND($A$4:$F$4,H$4)),$A874:$F874,0))</f>
        <v>14</v>
      </c>
      <c r="I874" s="6" cm="1">
        <f t="array" aca="1" ref="I874" ca="1">SUM(IF(ISNUMBER(FIND($A$4:$F$4,I$4)),$A874:$F874,0))</f>
        <v>9</v>
      </c>
      <c r="J874" s="6">
        <f t="shared" ca="1" si="112"/>
        <v>14</v>
      </c>
      <c r="K874" s="6">
        <f ca="1">SMALL($J$5:$J$1004,ROWS($J$5:J874))</f>
        <v>14</v>
      </c>
      <c r="L874" s="7">
        <f ca="1">ROWS($J$5:J874)/COUNT($J$5:$J$1004)</f>
        <v>0.87</v>
      </c>
      <c r="M874" s="7"/>
      <c r="N874" s="7"/>
      <c r="O874" s="7"/>
      <c r="P874" s="6" t="str">
        <f t="shared" ca="1" si="117"/>
        <v/>
      </c>
      <c r="Q874" s="6">
        <f t="shared" ca="1" si="117"/>
        <v>1</v>
      </c>
      <c r="R874" s="6" t="str">
        <f t="shared" ca="1" si="117"/>
        <v/>
      </c>
      <c r="T874" s="6">
        <f t="shared" ca="1" si="113"/>
        <v>1</v>
      </c>
      <c r="U874" s="6" t="str">
        <f t="shared" ca="1" si="114"/>
        <v/>
      </c>
      <c r="V874" s="6" t="str">
        <f t="shared" ca="1" si="115"/>
        <v/>
      </c>
      <c r="W874" s="6">
        <f t="shared" ca="1" si="115"/>
        <v>1</v>
      </c>
      <c r="X874" s="6" t="str">
        <f t="shared" ca="1" si="115"/>
        <v/>
      </c>
      <c r="Y874" s="6">
        <f t="shared" ca="1" si="116"/>
        <v>1</v>
      </c>
    </row>
    <row r="875" spans="1:25" hidden="1" x14ac:dyDescent="0.25">
      <c r="A875" s="8">
        <f t="shared" ca="1" si="119"/>
        <v>6</v>
      </c>
      <c r="B875" s="8">
        <f t="shared" ca="1" si="118"/>
        <v>4</v>
      </c>
      <c r="C875" s="8">
        <f t="shared" ca="1" si="118"/>
        <v>7</v>
      </c>
      <c r="D875" s="8">
        <f t="shared" ca="1" si="118"/>
        <v>3</v>
      </c>
      <c r="E875" s="8">
        <f t="shared" ca="1" si="118"/>
        <v>3</v>
      </c>
      <c r="F875" s="8">
        <f t="shared" ca="1" si="118"/>
        <v>4</v>
      </c>
      <c r="G875" s="6" cm="1">
        <f t="array" aca="1" ref="G875" ca="1">SUM(IF(ISNUMBER(FIND($A$4:$F$4,G$4)),$A875:$F875,0))</f>
        <v>13</v>
      </c>
      <c r="H875" s="6" cm="1">
        <f t="array" aca="1" ref="H875" ca="1">SUM(IF(ISNUMBER(FIND($A$4:$F$4,H$4)),$A875:$F875,0))</f>
        <v>13</v>
      </c>
      <c r="I875" s="6" cm="1">
        <f t="array" aca="1" ref="I875" ca="1">SUM(IF(ISNUMBER(FIND($A$4:$F$4,I$4)),$A875:$F875,0))</f>
        <v>11</v>
      </c>
      <c r="J875" s="6">
        <f t="shared" ca="1" si="112"/>
        <v>13</v>
      </c>
      <c r="K875" s="6">
        <f ca="1">SMALL($J$5:$J$1004,ROWS($J$5:J875))</f>
        <v>14</v>
      </c>
      <c r="L875" s="7">
        <f ca="1">ROWS($J$5:J875)/COUNT($J$5:$J$1004)</f>
        <v>0.871</v>
      </c>
      <c r="M875" s="7"/>
      <c r="N875" s="7"/>
      <c r="O875" s="7"/>
      <c r="P875" s="6">
        <f t="shared" ca="1" si="117"/>
        <v>1</v>
      </c>
      <c r="Q875" s="6">
        <f t="shared" ca="1" si="117"/>
        <v>1</v>
      </c>
      <c r="R875" s="6" t="str">
        <f t="shared" ca="1" si="117"/>
        <v/>
      </c>
      <c r="T875" s="6">
        <f t="shared" ca="1" si="113"/>
        <v>1</v>
      </c>
      <c r="U875" s="6" t="str">
        <f t="shared" ca="1" si="114"/>
        <v/>
      </c>
      <c r="V875" s="6">
        <f t="shared" ca="1" si="115"/>
        <v>1</v>
      </c>
      <c r="W875" s="6">
        <f t="shared" ca="1" si="115"/>
        <v>1</v>
      </c>
      <c r="X875" s="6" t="str">
        <f t="shared" ca="1" si="115"/>
        <v/>
      </c>
      <c r="Y875" s="6">
        <f t="shared" ca="1" si="116"/>
        <v>1</v>
      </c>
    </row>
    <row r="876" spans="1:25" hidden="1" x14ac:dyDescent="0.25">
      <c r="A876" s="8">
        <f t="shared" ca="1" si="119"/>
        <v>6</v>
      </c>
      <c r="B876" s="8">
        <f t="shared" ca="1" si="118"/>
        <v>1</v>
      </c>
      <c r="C876" s="8">
        <f t="shared" ca="1" si="118"/>
        <v>7</v>
      </c>
      <c r="D876" s="8">
        <f t="shared" ca="1" si="118"/>
        <v>4</v>
      </c>
      <c r="E876" s="8">
        <f t="shared" ca="1" si="118"/>
        <v>3</v>
      </c>
      <c r="F876" s="8">
        <f t="shared" ca="1" si="118"/>
        <v>4</v>
      </c>
      <c r="G876" s="6" cm="1">
        <f t="array" aca="1" ref="G876" ca="1">SUM(IF(ISNUMBER(FIND($A$4:$F$4,G$4)),$A876:$F876,0))</f>
        <v>13</v>
      </c>
      <c r="H876" s="6" cm="1">
        <f t="array" aca="1" ref="H876" ca="1">SUM(IF(ISNUMBER(FIND($A$4:$F$4,H$4)),$A876:$F876,0))</f>
        <v>14</v>
      </c>
      <c r="I876" s="6" cm="1">
        <f t="array" aca="1" ref="I876" ca="1">SUM(IF(ISNUMBER(FIND($A$4:$F$4,I$4)),$A876:$F876,0))</f>
        <v>8</v>
      </c>
      <c r="J876" s="6">
        <f t="shared" ca="1" si="112"/>
        <v>14</v>
      </c>
      <c r="K876" s="6">
        <f ca="1">SMALL($J$5:$J$1004,ROWS($J$5:J876))</f>
        <v>14</v>
      </c>
      <c r="L876" s="7">
        <f ca="1">ROWS($J$5:J876)/COUNT($J$5:$J$1004)</f>
        <v>0.872</v>
      </c>
      <c r="M876" s="7"/>
      <c r="N876" s="7"/>
      <c r="O876" s="7"/>
      <c r="P876" s="6" t="str">
        <f t="shared" ca="1" si="117"/>
        <v/>
      </c>
      <c r="Q876" s="6">
        <f t="shared" ca="1" si="117"/>
        <v>1</v>
      </c>
      <c r="R876" s="6" t="str">
        <f t="shared" ca="1" si="117"/>
        <v/>
      </c>
      <c r="T876" s="6">
        <f t="shared" ca="1" si="113"/>
        <v>1</v>
      </c>
      <c r="U876" s="6" t="str">
        <f t="shared" ca="1" si="114"/>
        <v/>
      </c>
      <c r="V876" s="6" t="str">
        <f t="shared" ca="1" si="115"/>
        <v/>
      </c>
      <c r="W876" s="6">
        <f t="shared" ca="1" si="115"/>
        <v>1</v>
      </c>
      <c r="X876" s="6" t="str">
        <f t="shared" ca="1" si="115"/>
        <v/>
      </c>
      <c r="Y876" s="6">
        <f t="shared" ca="1" si="116"/>
        <v>1</v>
      </c>
    </row>
    <row r="877" spans="1:25" hidden="1" x14ac:dyDescent="0.25">
      <c r="A877" s="8">
        <f t="shared" ca="1" si="119"/>
        <v>3</v>
      </c>
      <c r="B877" s="8">
        <f t="shared" ca="1" si="118"/>
        <v>2</v>
      </c>
      <c r="C877" s="8">
        <f t="shared" ca="1" si="118"/>
        <v>5</v>
      </c>
      <c r="D877" s="8">
        <f t="shared" ca="1" si="118"/>
        <v>2</v>
      </c>
      <c r="E877" s="8">
        <f t="shared" ca="1" si="118"/>
        <v>2</v>
      </c>
      <c r="F877" s="8">
        <f t="shared" ca="1" si="118"/>
        <v>3</v>
      </c>
      <c r="G877" s="6" cm="1">
        <f t="array" aca="1" ref="G877" ca="1">SUM(IF(ISNUMBER(FIND($A$4:$F$4,G$4)),$A877:$F877,0))</f>
        <v>8</v>
      </c>
      <c r="H877" s="6" cm="1">
        <f t="array" aca="1" ref="H877" ca="1">SUM(IF(ISNUMBER(FIND($A$4:$F$4,H$4)),$A877:$F877,0))</f>
        <v>8</v>
      </c>
      <c r="I877" s="6" cm="1">
        <f t="array" aca="1" ref="I877" ca="1">SUM(IF(ISNUMBER(FIND($A$4:$F$4,I$4)),$A877:$F877,0))</f>
        <v>7</v>
      </c>
      <c r="J877" s="6">
        <f t="shared" ca="1" si="112"/>
        <v>8</v>
      </c>
      <c r="K877" s="6">
        <f ca="1">SMALL($J$5:$J$1004,ROWS($J$5:J877))</f>
        <v>14</v>
      </c>
      <c r="L877" s="7">
        <f ca="1">ROWS($J$5:J877)/COUNT($J$5:$J$1004)</f>
        <v>0.873</v>
      </c>
      <c r="M877" s="7"/>
      <c r="N877" s="7"/>
      <c r="O877" s="7"/>
      <c r="P877" s="6">
        <f t="shared" ca="1" si="117"/>
        <v>1</v>
      </c>
      <c r="Q877" s="6">
        <f t="shared" ca="1" si="117"/>
        <v>1</v>
      </c>
      <c r="R877" s="6" t="str">
        <f t="shared" ca="1" si="117"/>
        <v/>
      </c>
      <c r="T877" s="6">
        <f t="shared" ca="1" si="113"/>
        <v>1</v>
      </c>
      <c r="U877" s="6" t="str">
        <f t="shared" ca="1" si="114"/>
        <v/>
      </c>
      <c r="V877" s="6">
        <f t="shared" ca="1" si="115"/>
        <v>1</v>
      </c>
      <c r="W877" s="6">
        <f t="shared" ca="1" si="115"/>
        <v>1</v>
      </c>
      <c r="X877" s="6" t="str">
        <f t="shared" ca="1" si="115"/>
        <v/>
      </c>
      <c r="Y877" s="6">
        <f t="shared" ca="1" si="116"/>
        <v>1</v>
      </c>
    </row>
    <row r="878" spans="1:25" hidden="1" x14ac:dyDescent="0.25">
      <c r="A878" s="8">
        <f t="shared" ca="1" si="119"/>
        <v>5</v>
      </c>
      <c r="B878" s="8">
        <f t="shared" ca="1" si="118"/>
        <v>1</v>
      </c>
      <c r="C878" s="8">
        <f t="shared" ca="1" si="118"/>
        <v>6</v>
      </c>
      <c r="D878" s="8">
        <f t="shared" ca="1" si="118"/>
        <v>4</v>
      </c>
      <c r="E878" s="8">
        <f t="shared" ca="1" si="118"/>
        <v>1</v>
      </c>
      <c r="F878" s="8">
        <f t="shared" ca="1" si="118"/>
        <v>2</v>
      </c>
      <c r="G878" s="6" cm="1">
        <f t="array" aca="1" ref="G878" ca="1">SUM(IF(ISNUMBER(FIND($A$4:$F$4,G$4)),$A878:$F878,0))</f>
        <v>11</v>
      </c>
      <c r="H878" s="6" cm="1">
        <f t="array" aca="1" ref="H878" ca="1">SUM(IF(ISNUMBER(FIND($A$4:$F$4,H$4)),$A878:$F878,0))</f>
        <v>11</v>
      </c>
      <c r="I878" s="6" cm="1">
        <f t="array" aca="1" ref="I878" ca="1">SUM(IF(ISNUMBER(FIND($A$4:$F$4,I$4)),$A878:$F878,0))</f>
        <v>4</v>
      </c>
      <c r="J878" s="6">
        <f t="shared" ca="1" si="112"/>
        <v>11</v>
      </c>
      <c r="K878" s="6">
        <f ca="1">SMALL($J$5:$J$1004,ROWS($J$5:J878))</f>
        <v>14</v>
      </c>
      <c r="L878" s="7">
        <f ca="1">ROWS($J$5:J878)/COUNT($J$5:$J$1004)</f>
        <v>0.874</v>
      </c>
      <c r="M878" s="7"/>
      <c r="N878" s="7"/>
      <c r="O878" s="7"/>
      <c r="P878" s="6">
        <f t="shared" ca="1" si="117"/>
        <v>1</v>
      </c>
      <c r="Q878" s="6">
        <f t="shared" ca="1" si="117"/>
        <v>1</v>
      </c>
      <c r="R878" s="6" t="str">
        <f t="shared" ca="1" si="117"/>
        <v/>
      </c>
      <c r="T878" s="6">
        <f t="shared" ca="1" si="113"/>
        <v>1</v>
      </c>
      <c r="U878" s="6" t="str">
        <f t="shared" ca="1" si="114"/>
        <v/>
      </c>
      <c r="V878" s="6">
        <f t="shared" ca="1" si="115"/>
        <v>1</v>
      </c>
      <c r="W878" s="6">
        <f t="shared" ca="1" si="115"/>
        <v>1</v>
      </c>
      <c r="X878" s="6" t="str">
        <f t="shared" ca="1" si="115"/>
        <v/>
      </c>
      <c r="Y878" s="6">
        <f t="shared" ca="1" si="116"/>
        <v>1</v>
      </c>
    </row>
    <row r="879" spans="1:25" hidden="1" x14ac:dyDescent="0.25">
      <c r="A879" s="8">
        <f t="shared" ca="1" si="119"/>
        <v>2</v>
      </c>
      <c r="B879" s="8">
        <f t="shared" ca="1" si="118"/>
        <v>5</v>
      </c>
      <c r="C879" s="8">
        <f t="shared" ca="1" si="118"/>
        <v>4</v>
      </c>
      <c r="D879" s="8">
        <f t="shared" ca="1" si="118"/>
        <v>3</v>
      </c>
      <c r="E879" s="8">
        <f t="shared" ca="1" si="118"/>
        <v>1</v>
      </c>
      <c r="F879" s="8">
        <f t="shared" ca="1" si="118"/>
        <v>3</v>
      </c>
      <c r="G879" s="6" cm="1">
        <f t="array" aca="1" ref="G879" ca="1">SUM(IF(ISNUMBER(FIND($A$4:$F$4,G$4)),$A879:$F879,0))</f>
        <v>6</v>
      </c>
      <c r="H879" s="6" cm="1">
        <f t="array" aca="1" ref="H879" ca="1">SUM(IF(ISNUMBER(FIND($A$4:$F$4,H$4)),$A879:$F879,0))</f>
        <v>8</v>
      </c>
      <c r="I879" s="6" cm="1">
        <f t="array" aca="1" ref="I879" ca="1">SUM(IF(ISNUMBER(FIND($A$4:$F$4,I$4)),$A879:$F879,0))</f>
        <v>9</v>
      </c>
      <c r="J879" s="6">
        <f t="shared" ca="1" si="112"/>
        <v>9</v>
      </c>
      <c r="K879" s="6">
        <f ca="1">SMALL($J$5:$J$1004,ROWS($J$5:J879))</f>
        <v>14</v>
      </c>
      <c r="L879" s="7">
        <f ca="1">ROWS($J$5:J879)/COUNT($J$5:$J$1004)</f>
        <v>0.875</v>
      </c>
      <c r="M879" s="7"/>
      <c r="N879" s="7"/>
      <c r="O879" s="7"/>
      <c r="P879" s="6" t="str">
        <f t="shared" ca="1" si="117"/>
        <v/>
      </c>
      <c r="Q879" s="6" t="str">
        <f t="shared" ca="1" si="117"/>
        <v/>
      </c>
      <c r="R879" s="6">
        <f t="shared" ca="1" si="117"/>
        <v>1</v>
      </c>
      <c r="T879" s="6">
        <f t="shared" ca="1" si="113"/>
        <v>0</v>
      </c>
      <c r="U879" s="6">
        <f t="shared" ca="1" si="114"/>
        <v>1</v>
      </c>
      <c r="V879" s="6" t="str">
        <f t="shared" ca="1" si="115"/>
        <v/>
      </c>
      <c r="W879" s="6" t="str">
        <f t="shared" ca="1" si="115"/>
        <v/>
      </c>
      <c r="X879" s="6">
        <f t="shared" ca="1" si="115"/>
        <v>1</v>
      </c>
      <c r="Y879" s="6">
        <f t="shared" ca="1" si="116"/>
        <v>1</v>
      </c>
    </row>
    <row r="880" spans="1:25" hidden="1" x14ac:dyDescent="0.25">
      <c r="A880" s="8">
        <f t="shared" ca="1" si="119"/>
        <v>2</v>
      </c>
      <c r="B880" s="8">
        <f t="shared" ca="1" si="118"/>
        <v>3</v>
      </c>
      <c r="C880" s="8">
        <f t="shared" ca="1" si="118"/>
        <v>4</v>
      </c>
      <c r="D880" s="8">
        <f t="shared" ca="1" si="118"/>
        <v>5</v>
      </c>
      <c r="E880" s="8">
        <f t="shared" ca="1" si="118"/>
        <v>2</v>
      </c>
      <c r="F880" s="8">
        <f t="shared" ca="1" si="118"/>
        <v>4</v>
      </c>
      <c r="G880" s="6" cm="1">
        <f t="array" aca="1" ref="G880" ca="1">SUM(IF(ISNUMBER(FIND($A$4:$F$4,G$4)),$A880:$F880,0))</f>
        <v>6</v>
      </c>
      <c r="H880" s="6" cm="1">
        <f t="array" aca="1" ref="H880" ca="1">SUM(IF(ISNUMBER(FIND($A$4:$F$4,H$4)),$A880:$F880,0))</f>
        <v>11</v>
      </c>
      <c r="I880" s="6" cm="1">
        <f t="array" aca="1" ref="I880" ca="1">SUM(IF(ISNUMBER(FIND($A$4:$F$4,I$4)),$A880:$F880,0))</f>
        <v>9</v>
      </c>
      <c r="J880" s="6">
        <f t="shared" ca="1" si="112"/>
        <v>11</v>
      </c>
      <c r="K880" s="6">
        <f ca="1">SMALL($J$5:$J$1004,ROWS($J$5:J880))</f>
        <v>14</v>
      </c>
      <c r="L880" s="7">
        <f ca="1">ROWS($J$5:J880)/COUNT($J$5:$J$1004)</f>
        <v>0.876</v>
      </c>
      <c r="M880" s="7"/>
      <c r="N880" s="7"/>
      <c r="O880" s="7"/>
      <c r="P880" s="6" t="str">
        <f t="shared" ca="1" si="117"/>
        <v/>
      </c>
      <c r="Q880" s="6">
        <f t="shared" ca="1" si="117"/>
        <v>1</v>
      </c>
      <c r="R880" s="6" t="str">
        <f t="shared" ca="1" si="117"/>
        <v/>
      </c>
      <c r="T880" s="6">
        <f t="shared" ca="1" si="113"/>
        <v>1</v>
      </c>
      <c r="U880" s="6" t="str">
        <f t="shared" ca="1" si="114"/>
        <v/>
      </c>
      <c r="V880" s="6" t="str">
        <f t="shared" ca="1" si="115"/>
        <v/>
      </c>
      <c r="W880" s="6">
        <f t="shared" ca="1" si="115"/>
        <v>1</v>
      </c>
      <c r="X880" s="6" t="str">
        <f t="shared" ca="1" si="115"/>
        <v/>
      </c>
      <c r="Y880" s="6">
        <f t="shared" ca="1" si="116"/>
        <v>1</v>
      </c>
    </row>
    <row r="881" spans="1:25" hidden="1" x14ac:dyDescent="0.25">
      <c r="A881" s="8">
        <f t="shared" ca="1" si="119"/>
        <v>5</v>
      </c>
      <c r="B881" s="8">
        <f t="shared" ca="1" si="118"/>
        <v>2</v>
      </c>
      <c r="C881" s="8">
        <f t="shared" ca="1" si="118"/>
        <v>4</v>
      </c>
      <c r="D881" s="8">
        <f t="shared" ca="1" si="118"/>
        <v>6</v>
      </c>
      <c r="E881" s="8">
        <f t="shared" ca="1" si="118"/>
        <v>2</v>
      </c>
      <c r="F881" s="8">
        <f t="shared" ca="1" si="118"/>
        <v>3</v>
      </c>
      <c r="G881" s="6" cm="1">
        <f t="array" aca="1" ref="G881" ca="1">SUM(IF(ISNUMBER(FIND($A$4:$F$4,G$4)),$A881:$F881,0))</f>
        <v>9</v>
      </c>
      <c r="H881" s="6" cm="1">
        <f t="array" aca="1" ref="H881" ca="1">SUM(IF(ISNUMBER(FIND($A$4:$F$4,H$4)),$A881:$F881,0))</f>
        <v>14</v>
      </c>
      <c r="I881" s="6" cm="1">
        <f t="array" aca="1" ref="I881" ca="1">SUM(IF(ISNUMBER(FIND($A$4:$F$4,I$4)),$A881:$F881,0))</f>
        <v>7</v>
      </c>
      <c r="J881" s="6">
        <f t="shared" ca="1" si="112"/>
        <v>14</v>
      </c>
      <c r="K881" s="6">
        <f ca="1">SMALL($J$5:$J$1004,ROWS($J$5:J881))</f>
        <v>14</v>
      </c>
      <c r="L881" s="7">
        <f ca="1">ROWS($J$5:J881)/COUNT($J$5:$J$1004)</f>
        <v>0.877</v>
      </c>
      <c r="M881" s="7"/>
      <c r="N881" s="7"/>
      <c r="O881" s="7"/>
      <c r="P881" s="6" t="str">
        <f t="shared" ca="1" si="117"/>
        <v/>
      </c>
      <c r="Q881" s="6">
        <f t="shared" ca="1" si="117"/>
        <v>1</v>
      </c>
      <c r="R881" s="6" t="str">
        <f t="shared" ca="1" si="117"/>
        <v/>
      </c>
      <c r="T881" s="6">
        <f t="shared" ca="1" si="113"/>
        <v>1</v>
      </c>
      <c r="U881" s="6" t="str">
        <f t="shared" ca="1" si="114"/>
        <v/>
      </c>
      <c r="V881" s="6" t="str">
        <f t="shared" ca="1" si="115"/>
        <v/>
      </c>
      <c r="W881" s="6">
        <f t="shared" ca="1" si="115"/>
        <v>1</v>
      </c>
      <c r="X881" s="6" t="str">
        <f t="shared" ca="1" si="115"/>
        <v/>
      </c>
      <c r="Y881" s="6">
        <f t="shared" ca="1" si="116"/>
        <v>1</v>
      </c>
    </row>
    <row r="882" spans="1:25" hidden="1" x14ac:dyDescent="0.25">
      <c r="A882" s="8">
        <f t="shared" ca="1" si="119"/>
        <v>2</v>
      </c>
      <c r="B882" s="8">
        <f t="shared" ca="1" si="118"/>
        <v>4</v>
      </c>
      <c r="C882" s="8">
        <f t="shared" ca="1" si="118"/>
        <v>7</v>
      </c>
      <c r="D882" s="8">
        <f t="shared" ca="1" si="118"/>
        <v>4</v>
      </c>
      <c r="E882" s="8">
        <f t="shared" ca="1" si="118"/>
        <v>1</v>
      </c>
      <c r="F882" s="8">
        <f t="shared" ca="1" si="118"/>
        <v>3</v>
      </c>
      <c r="G882" s="6" cm="1">
        <f t="array" aca="1" ref="G882" ca="1">SUM(IF(ISNUMBER(FIND($A$4:$F$4,G$4)),$A882:$F882,0))</f>
        <v>9</v>
      </c>
      <c r="H882" s="6" cm="1">
        <f t="array" aca="1" ref="H882" ca="1">SUM(IF(ISNUMBER(FIND($A$4:$F$4,H$4)),$A882:$F882,0))</f>
        <v>9</v>
      </c>
      <c r="I882" s="6" cm="1">
        <f t="array" aca="1" ref="I882" ca="1">SUM(IF(ISNUMBER(FIND($A$4:$F$4,I$4)),$A882:$F882,0))</f>
        <v>8</v>
      </c>
      <c r="J882" s="6">
        <f t="shared" ca="1" si="112"/>
        <v>9</v>
      </c>
      <c r="K882" s="6">
        <f ca="1">SMALL($J$5:$J$1004,ROWS($J$5:J882))</f>
        <v>14</v>
      </c>
      <c r="L882" s="7">
        <f ca="1">ROWS($J$5:J882)/COUNT($J$5:$J$1004)</f>
        <v>0.878</v>
      </c>
      <c r="M882" s="7"/>
      <c r="N882" s="7"/>
      <c r="O882" s="7"/>
      <c r="P882" s="6">
        <f t="shared" ca="1" si="117"/>
        <v>1</v>
      </c>
      <c r="Q882" s="6">
        <f t="shared" ca="1" si="117"/>
        <v>1</v>
      </c>
      <c r="R882" s="6" t="str">
        <f t="shared" ca="1" si="117"/>
        <v/>
      </c>
      <c r="T882" s="6">
        <f t="shared" ca="1" si="113"/>
        <v>1</v>
      </c>
      <c r="U882" s="6" t="str">
        <f t="shared" ca="1" si="114"/>
        <v/>
      </c>
      <c r="V882" s="6">
        <f t="shared" ca="1" si="115"/>
        <v>1</v>
      </c>
      <c r="W882" s="6">
        <f t="shared" ca="1" si="115"/>
        <v>1</v>
      </c>
      <c r="X882" s="6" t="str">
        <f t="shared" ca="1" si="115"/>
        <v/>
      </c>
      <c r="Y882" s="6">
        <f t="shared" ca="1" si="116"/>
        <v>1</v>
      </c>
    </row>
    <row r="883" spans="1:25" hidden="1" x14ac:dyDescent="0.25">
      <c r="A883" s="8">
        <f t="shared" ca="1" si="119"/>
        <v>2</v>
      </c>
      <c r="B883" s="8">
        <f t="shared" ca="1" si="118"/>
        <v>3</v>
      </c>
      <c r="C883" s="8">
        <f t="shared" ca="1" si="118"/>
        <v>6</v>
      </c>
      <c r="D883" s="8">
        <f t="shared" ca="1" si="118"/>
        <v>6</v>
      </c>
      <c r="E883" s="8">
        <f t="shared" ca="1" si="118"/>
        <v>3</v>
      </c>
      <c r="F883" s="8">
        <f t="shared" ca="1" si="118"/>
        <v>3</v>
      </c>
      <c r="G883" s="6" cm="1">
        <f t="array" aca="1" ref="G883" ca="1">SUM(IF(ISNUMBER(FIND($A$4:$F$4,G$4)),$A883:$F883,0))</f>
        <v>8</v>
      </c>
      <c r="H883" s="6" cm="1">
        <f t="array" aca="1" ref="H883" ca="1">SUM(IF(ISNUMBER(FIND($A$4:$F$4,H$4)),$A883:$F883,0))</f>
        <v>11</v>
      </c>
      <c r="I883" s="6" cm="1">
        <f t="array" aca="1" ref="I883" ca="1">SUM(IF(ISNUMBER(FIND($A$4:$F$4,I$4)),$A883:$F883,0))</f>
        <v>9</v>
      </c>
      <c r="J883" s="6">
        <f t="shared" ca="1" si="112"/>
        <v>11</v>
      </c>
      <c r="K883" s="6">
        <f ca="1">SMALL($J$5:$J$1004,ROWS($J$5:J883))</f>
        <v>14</v>
      </c>
      <c r="L883" s="7">
        <f ca="1">ROWS($J$5:J883)/COUNT($J$5:$J$1004)</f>
        <v>0.879</v>
      </c>
      <c r="M883" s="7"/>
      <c r="N883" s="7"/>
      <c r="O883" s="7"/>
      <c r="P883" s="6" t="str">
        <f t="shared" ca="1" si="117"/>
        <v/>
      </c>
      <c r="Q883" s="6">
        <f t="shared" ca="1" si="117"/>
        <v>1</v>
      </c>
      <c r="R883" s="6" t="str">
        <f t="shared" ca="1" si="117"/>
        <v/>
      </c>
      <c r="T883" s="6">
        <f t="shared" ca="1" si="113"/>
        <v>1</v>
      </c>
      <c r="U883" s="6" t="str">
        <f t="shared" ca="1" si="114"/>
        <v/>
      </c>
      <c r="V883" s="6" t="str">
        <f t="shared" ca="1" si="115"/>
        <v/>
      </c>
      <c r="W883" s="6">
        <f t="shared" ca="1" si="115"/>
        <v>1</v>
      </c>
      <c r="X883" s="6" t="str">
        <f t="shared" ca="1" si="115"/>
        <v/>
      </c>
      <c r="Y883" s="6">
        <f t="shared" ca="1" si="116"/>
        <v>1</v>
      </c>
    </row>
    <row r="884" spans="1:25" hidden="1" x14ac:dyDescent="0.25">
      <c r="A884" s="8">
        <f t="shared" ca="1" si="119"/>
        <v>5</v>
      </c>
      <c r="B884" s="8">
        <f t="shared" ca="1" si="118"/>
        <v>5</v>
      </c>
      <c r="C884" s="8">
        <f t="shared" ca="1" si="118"/>
        <v>4</v>
      </c>
      <c r="D884" s="8">
        <f t="shared" ca="1" si="118"/>
        <v>6</v>
      </c>
      <c r="E884" s="8">
        <f t="shared" ca="1" si="118"/>
        <v>1</v>
      </c>
      <c r="F884" s="8">
        <f t="shared" ca="1" si="118"/>
        <v>4</v>
      </c>
      <c r="G884" s="6" cm="1">
        <f t="array" aca="1" ref="G884" ca="1">SUM(IF(ISNUMBER(FIND($A$4:$F$4,G$4)),$A884:$F884,0))</f>
        <v>9</v>
      </c>
      <c r="H884" s="6" cm="1">
        <f t="array" aca="1" ref="H884" ca="1">SUM(IF(ISNUMBER(FIND($A$4:$F$4,H$4)),$A884:$F884,0))</f>
        <v>15</v>
      </c>
      <c r="I884" s="6" cm="1">
        <f t="array" aca="1" ref="I884" ca="1">SUM(IF(ISNUMBER(FIND($A$4:$F$4,I$4)),$A884:$F884,0))</f>
        <v>10</v>
      </c>
      <c r="J884" s="6">
        <f t="shared" ca="1" si="112"/>
        <v>15</v>
      </c>
      <c r="K884" s="6">
        <f ca="1">SMALL($J$5:$J$1004,ROWS($J$5:J884))</f>
        <v>14</v>
      </c>
      <c r="L884" s="7">
        <f ca="1">ROWS($J$5:J884)/COUNT($J$5:$J$1004)</f>
        <v>0.88</v>
      </c>
      <c r="M884" s="7"/>
      <c r="N884" s="7"/>
      <c r="O884" s="7"/>
      <c r="P884" s="6" t="str">
        <f t="shared" ca="1" si="117"/>
        <v/>
      </c>
      <c r="Q884" s="6">
        <f t="shared" ca="1" si="117"/>
        <v>1</v>
      </c>
      <c r="R884" s="6" t="str">
        <f t="shared" ca="1" si="117"/>
        <v/>
      </c>
      <c r="T884" s="6">
        <f t="shared" ca="1" si="113"/>
        <v>1</v>
      </c>
      <c r="U884" s="6" t="str">
        <f t="shared" ca="1" si="114"/>
        <v/>
      </c>
      <c r="V884" s="6" t="str">
        <f t="shared" ca="1" si="115"/>
        <v/>
      </c>
      <c r="W884" s="6">
        <f t="shared" ca="1" si="115"/>
        <v>1</v>
      </c>
      <c r="X884" s="6" t="str">
        <f t="shared" ca="1" si="115"/>
        <v/>
      </c>
      <c r="Y884" s="6">
        <f t="shared" ca="1" si="116"/>
        <v>1</v>
      </c>
    </row>
    <row r="885" spans="1:25" hidden="1" x14ac:dyDescent="0.25">
      <c r="A885" s="8">
        <f t="shared" ca="1" si="119"/>
        <v>4</v>
      </c>
      <c r="B885" s="8">
        <f t="shared" ca="1" si="118"/>
        <v>1</v>
      </c>
      <c r="C885" s="8">
        <f t="shared" ca="1" si="118"/>
        <v>6</v>
      </c>
      <c r="D885" s="8">
        <f t="shared" ca="1" si="118"/>
        <v>3</v>
      </c>
      <c r="E885" s="8">
        <f t="shared" ca="1" si="118"/>
        <v>1</v>
      </c>
      <c r="F885" s="8">
        <f t="shared" ca="1" si="118"/>
        <v>4</v>
      </c>
      <c r="G885" s="6" cm="1">
        <f t="array" aca="1" ref="G885" ca="1">SUM(IF(ISNUMBER(FIND($A$4:$F$4,G$4)),$A885:$F885,0))</f>
        <v>10</v>
      </c>
      <c r="H885" s="6" cm="1">
        <f t="array" aca="1" ref="H885" ca="1">SUM(IF(ISNUMBER(FIND($A$4:$F$4,H$4)),$A885:$F885,0))</f>
        <v>11</v>
      </c>
      <c r="I885" s="6" cm="1">
        <f t="array" aca="1" ref="I885" ca="1">SUM(IF(ISNUMBER(FIND($A$4:$F$4,I$4)),$A885:$F885,0))</f>
        <v>6</v>
      </c>
      <c r="J885" s="6">
        <f t="shared" ca="1" si="112"/>
        <v>11</v>
      </c>
      <c r="K885" s="6">
        <f ca="1">SMALL($J$5:$J$1004,ROWS($J$5:J885))</f>
        <v>14</v>
      </c>
      <c r="L885" s="7">
        <f ca="1">ROWS($J$5:J885)/COUNT($J$5:$J$1004)</f>
        <v>0.88100000000000001</v>
      </c>
      <c r="M885" s="7"/>
      <c r="N885" s="7"/>
      <c r="O885" s="7"/>
      <c r="P885" s="6" t="str">
        <f t="shared" ca="1" si="117"/>
        <v/>
      </c>
      <c r="Q885" s="6">
        <f t="shared" ca="1" si="117"/>
        <v>1</v>
      </c>
      <c r="R885" s="6" t="str">
        <f t="shared" ca="1" si="117"/>
        <v/>
      </c>
      <c r="T885" s="6">
        <f t="shared" ca="1" si="113"/>
        <v>1</v>
      </c>
      <c r="U885" s="6" t="str">
        <f t="shared" ca="1" si="114"/>
        <v/>
      </c>
      <c r="V885" s="6" t="str">
        <f t="shared" ca="1" si="115"/>
        <v/>
      </c>
      <c r="W885" s="6">
        <f t="shared" ca="1" si="115"/>
        <v>1</v>
      </c>
      <c r="X885" s="6" t="str">
        <f t="shared" ca="1" si="115"/>
        <v/>
      </c>
      <c r="Y885" s="6">
        <f t="shared" ca="1" si="116"/>
        <v>1</v>
      </c>
    </row>
    <row r="886" spans="1:25" hidden="1" x14ac:dyDescent="0.25">
      <c r="A886" s="8">
        <f t="shared" ca="1" si="119"/>
        <v>6</v>
      </c>
      <c r="B886" s="8">
        <f t="shared" ca="1" si="118"/>
        <v>1</v>
      </c>
      <c r="C886" s="8">
        <f t="shared" ca="1" si="118"/>
        <v>6</v>
      </c>
      <c r="D886" s="8">
        <f t="shared" ca="1" si="118"/>
        <v>6</v>
      </c>
      <c r="E886" s="8">
        <f t="shared" ca="1" si="118"/>
        <v>3</v>
      </c>
      <c r="F886" s="8">
        <f t="shared" ca="1" si="118"/>
        <v>4</v>
      </c>
      <c r="G886" s="6" cm="1">
        <f t="array" aca="1" ref="G886" ca="1">SUM(IF(ISNUMBER(FIND($A$4:$F$4,G$4)),$A886:$F886,0))</f>
        <v>12</v>
      </c>
      <c r="H886" s="6" cm="1">
        <f t="array" aca="1" ref="H886" ca="1">SUM(IF(ISNUMBER(FIND($A$4:$F$4,H$4)),$A886:$F886,0))</f>
        <v>16</v>
      </c>
      <c r="I886" s="6" cm="1">
        <f t="array" aca="1" ref="I886" ca="1">SUM(IF(ISNUMBER(FIND($A$4:$F$4,I$4)),$A886:$F886,0))</f>
        <v>8</v>
      </c>
      <c r="J886" s="6">
        <f t="shared" ca="1" si="112"/>
        <v>16</v>
      </c>
      <c r="K886" s="6">
        <f ca="1">SMALL($J$5:$J$1004,ROWS($J$5:J886))</f>
        <v>14</v>
      </c>
      <c r="L886" s="7">
        <f ca="1">ROWS($J$5:J886)/COUNT($J$5:$J$1004)</f>
        <v>0.88200000000000001</v>
      </c>
      <c r="M886" s="7"/>
      <c r="N886" s="7"/>
      <c r="O886" s="7"/>
      <c r="P886" s="6" t="str">
        <f t="shared" ca="1" si="117"/>
        <v/>
      </c>
      <c r="Q886" s="6">
        <f t="shared" ca="1" si="117"/>
        <v>1</v>
      </c>
      <c r="R886" s="6" t="str">
        <f t="shared" ca="1" si="117"/>
        <v/>
      </c>
      <c r="T886" s="6">
        <f t="shared" ca="1" si="113"/>
        <v>1</v>
      </c>
      <c r="U886" s="6" t="str">
        <f t="shared" ca="1" si="114"/>
        <v/>
      </c>
      <c r="V886" s="6" t="str">
        <f t="shared" ca="1" si="115"/>
        <v/>
      </c>
      <c r="W886" s="6">
        <f t="shared" ca="1" si="115"/>
        <v>1</v>
      </c>
      <c r="X886" s="6" t="str">
        <f t="shared" ca="1" si="115"/>
        <v/>
      </c>
      <c r="Y886" s="6">
        <f t="shared" ca="1" si="116"/>
        <v>1</v>
      </c>
    </row>
    <row r="887" spans="1:25" hidden="1" x14ac:dyDescent="0.25">
      <c r="A887" s="8">
        <f t="shared" ca="1" si="119"/>
        <v>6</v>
      </c>
      <c r="B887" s="8">
        <f t="shared" ca="1" si="118"/>
        <v>4</v>
      </c>
      <c r="C887" s="8">
        <f t="shared" ca="1" si="118"/>
        <v>4</v>
      </c>
      <c r="D887" s="8">
        <f t="shared" ca="1" si="118"/>
        <v>3</v>
      </c>
      <c r="E887" s="8">
        <f t="shared" ca="1" si="118"/>
        <v>1</v>
      </c>
      <c r="F887" s="8">
        <f t="shared" ca="1" si="118"/>
        <v>3</v>
      </c>
      <c r="G887" s="6" cm="1">
        <f t="array" aca="1" ref="G887" ca="1">SUM(IF(ISNUMBER(FIND($A$4:$F$4,G$4)),$A887:$F887,0))</f>
        <v>10</v>
      </c>
      <c r="H887" s="6" cm="1">
        <f t="array" aca="1" ref="H887" ca="1">SUM(IF(ISNUMBER(FIND($A$4:$F$4,H$4)),$A887:$F887,0))</f>
        <v>12</v>
      </c>
      <c r="I887" s="6" cm="1">
        <f t="array" aca="1" ref="I887" ca="1">SUM(IF(ISNUMBER(FIND($A$4:$F$4,I$4)),$A887:$F887,0))</f>
        <v>8</v>
      </c>
      <c r="J887" s="6">
        <f t="shared" ca="1" si="112"/>
        <v>12</v>
      </c>
      <c r="K887" s="6">
        <f ca="1">SMALL($J$5:$J$1004,ROWS($J$5:J887))</f>
        <v>14</v>
      </c>
      <c r="L887" s="7">
        <f ca="1">ROWS($J$5:J887)/COUNT($J$5:$J$1004)</f>
        <v>0.88300000000000001</v>
      </c>
      <c r="M887" s="7"/>
      <c r="N887" s="7"/>
      <c r="O887" s="7"/>
      <c r="P887" s="6" t="str">
        <f t="shared" ca="1" si="117"/>
        <v/>
      </c>
      <c r="Q887" s="6">
        <f t="shared" ca="1" si="117"/>
        <v>1</v>
      </c>
      <c r="R887" s="6" t="str">
        <f t="shared" ca="1" si="117"/>
        <v/>
      </c>
      <c r="T887" s="6">
        <f t="shared" ca="1" si="113"/>
        <v>1</v>
      </c>
      <c r="U887" s="6" t="str">
        <f t="shared" ca="1" si="114"/>
        <v/>
      </c>
      <c r="V887" s="6" t="str">
        <f t="shared" ca="1" si="115"/>
        <v/>
      </c>
      <c r="W887" s="6">
        <f t="shared" ca="1" si="115"/>
        <v>1</v>
      </c>
      <c r="X887" s="6" t="str">
        <f t="shared" ca="1" si="115"/>
        <v/>
      </c>
      <c r="Y887" s="6">
        <f t="shared" ca="1" si="116"/>
        <v>1</v>
      </c>
    </row>
    <row r="888" spans="1:25" hidden="1" x14ac:dyDescent="0.25">
      <c r="A888" s="8">
        <f t="shared" ca="1" si="119"/>
        <v>2</v>
      </c>
      <c r="B888" s="8">
        <f t="shared" ca="1" si="118"/>
        <v>2</v>
      </c>
      <c r="C888" s="8">
        <f t="shared" ca="1" si="118"/>
        <v>7</v>
      </c>
      <c r="D888" s="8">
        <f t="shared" ca="1" si="118"/>
        <v>3</v>
      </c>
      <c r="E888" s="8">
        <f t="shared" ca="1" si="118"/>
        <v>1</v>
      </c>
      <c r="F888" s="8">
        <f t="shared" ca="1" si="118"/>
        <v>4</v>
      </c>
      <c r="G888" s="6" cm="1">
        <f t="array" aca="1" ref="G888" ca="1">SUM(IF(ISNUMBER(FIND($A$4:$F$4,G$4)),$A888:$F888,0))</f>
        <v>9</v>
      </c>
      <c r="H888" s="6" cm="1">
        <f t="array" aca="1" ref="H888" ca="1">SUM(IF(ISNUMBER(FIND($A$4:$F$4,H$4)),$A888:$F888,0))</f>
        <v>9</v>
      </c>
      <c r="I888" s="6" cm="1">
        <f t="array" aca="1" ref="I888" ca="1">SUM(IF(ISNUMBER(FIND($A$4:$F$4,I$4)),$A888:$F888,0))</f>
        <v>7</v>
      </c>
      <c r="J888" s="6">
        <f t="shared" ca="1" si="112"/>
        <v>9</v>
      </c>
      <c r="K888" s="6">
        <f ca="1">SMALL($J$5:$J$1004,ROWS($J$5:J888))</f>
        <v>14</v>
      </c>
      <c r="L888" s="7">
        <f ca="1">ROWS($J$5:J888)/COUNT($J$5:$J$1004)</f>
        <v>0.88400000000000001</v>
      </c>
      <c r="M888" s="7"/>
      <c r="N888" s="7"/>
      <c r="O888" s="7"/>
      <c r="P888" s="6">
        <f t="shared" ca="1" si="117"/>
        <v>1</v>
      </c>
      <c r="Q888" s="6">
        <f t="shared" ca="1" si="117"/>
        <v>1</v>
      </c>
      <c r="R888" s="6" t="str">
        <f t="shared" ca="1" si="117"/>
        <v/>
      </c>
      <c r="T888" s="6">
        <f t="shared" ca="1" si="113"/>
        <v>1</v>
      </c>
      <c r="U888" s="6" t="str">
        <f t="shared" ca="1" si="114"/>
        <v/>
      </c>
      <c r="V888" s="6">
        <f t="shared" ca="1" si="115"/>
        <v>1</v>
      </c>
      <c r="W888" s="6">
        <f t="shared" ca="1" si="115"/>
        <v>1</v>
      </c>
      <c r="X888" s="6" t="str">
        <f t="shared" ca="1" si="115"/>
        <v/>
      </c>
      <c r="Y888" s="6">
        <f t="shared" ca="1" si="116"/>
        <v>1</v>
      </c>
    </row>
    <row r="889" spans="1:25" hidden="1" x14ac:dyDescent="0.25">
      <c r="A889" s="8">
        <f t="shared" ca="1" si="119"/>
        <v>4</v>
      </c>
      <c r="B889" s="8">
        <f t="shared" ca="1" si="118"/>
        <v>1</v>
      </c>
      <c r="C889" s="8">
        <f t="shared" ca="1" si="118"/>
        <v>5</v>
      </c>
      <c r="D889" s="8">
        <f t="shared" ca="1" si="118"/>
        <v>6</v>
      </c>
      <c r="E889" s="8">
        <f t="shared" ca="1" si="118"/>
        <v>1</v>
      </c>
      <c r="F889" s="8">
        <f t="shared" ca="1" si="118"/>
        <v>2</v>
      </c>
      <c r="G889" s="6" cm="1">
        <f t="array" aca="1" ref="G889" ca="1">SUM(IF(ISNUMBER(FIND($A$4:$F$4,G$4)),$A889:$F889,0))</f>
        <v>9</v>
      </c>
      <c r="H889" s="6" cm="1">
        <f t="array" aca="1" ref="H889" ca="1">SUM(IF(ISNUMBER(FIND($A$4:$F$4,H$4)),$A889:$F889,0))</f>
        <v>12</v>
      </c>
      <c r="I889" s="6" cm="1">
        <f t="array" aca="1" ref="I889" ca="1">SUM(IF(ISNUMBER(FIND($A$4:$F$4,I$4)),$A889:$F889,0))</f>
        <v>4</v>
      </c>
      <c r="J889" s="6">
        <f t="shared" ca="1" si="112"/>
        <v>12</v>
      </c>
      <c r="K889" s="6">
        <f ca="1">SMALL($J$5:$J$1004,ROWS($J$5:J889))</f>
        <v>14</v>
      </c>
      <c r="L889" s="7">
        <f ca="1">ROWS($J$5:J889)/COUNT($J$5:$J$1004)</f>
        <v>0.88500000000000001</v>
      </c>
      <c r="M889" s="7"/>
      <c r="N889" s="7"/>
      <c r="O889" s="7"/>
      <c r="P889" s="6" t="str">
        <f t="shared" ca="1" si="117"/>
        <v/>
      </c>
      <c r="Q889" s="6">
        <f t="shared" ca="1" si="117"/>
        <v>1</v>
      </c>
      <c r="R889" s="6" t="str">
        <f t="shared" ca="1" si="117"/>
        <v/>
      </c>
      <c r="T889" s="6">
        <f t="shared" ca="1" si="113"/>
        <v>1</v>
      </c>
      <c r="U889" s="6" t="str">
        <f t="shared" ca="1" si="114"/>
        <v/>
      </c>
      <c r="V889" s="6" t="str">
        <f t="shared" ca="1" si="115"/>
        <v/>
      </c>
      <c r="W889" s="6">
        <f t="shared" ca="1" si="115"/>
        <v>1</v>
      </c>
      <c r="X889" s="6" t="str">
        <f t="shared" ca="1" si="115"/>
        <v/>
      </c>
      <c r="Y889" s="6">
        <f t="shared" ca="1" si="116"/>
        <v>1</v>
      </c>
    </row>
    <row r="890" spans="1:25" hidden="1" x14ac:dyDescent="0.25">
      <c r="A890" s="8">
        <f t="shared" ca="1" si="119"/>
        <v>4</v>
      </c>
      <c r="B890" s="8">
        <f t="shared" ca="1" si="118"/>
        <v>5</v>
      </c>
      <c r="C890" s="8">
        <f t="shared" ca="1" si="118"/>
        <v>5</v>
      </c>
      <c r="D890" s="8">
        <f t="shared" ca="1" si="118"/>
        <v>2</v>
      </c>
      <c r="E890" s="8">
        <f t="shared" ca="1" si="118"/>
        <v>1</v>
      </c>
      <c r="F890" s="8">
        <f t="shared" ca="1" si="118"/>
        <v>3</v>
      </c>
      <c r="G890" s="6" cm="1">
        <f t="array" aca="1" ref="G890" ca="1">SUM(IF(ISNUMBER(FIND($A$4:$F$4,G$4)),$A890:$F890,0))</f>
        <v>9</v>
      </c>
      <c r="H890" s="6" cm="1">
        <f t="array" aca="1" ref="H890" ca="1">SUM(IF(ISNUMBER(FIND($A$4:$F$4,H$4)),$A890:$F890,0))</f>
        <v>9</v>
      </c>
      <c r="I890" s="6" cm="1">
        <f t="array" aca="1" ref="I890" ca="1">SUM(IF(ISNUMBER(FIND($A$4:$F$4,I$4)),$A890:$F890,0))</f>
        <v>9</v>
      </c>
      <c r="J890" s="6">
        <f t="shared" ca="1" si="112"/>
        <v>9</v>
      </c>
      <c r="K890" s="6">
        <f ca="1">SMALL($J$5:$J$1004,ROWS($J$5:J890))</f>
        <v>14</v>
      </c>
      <c r="L890" s="7">
        <f ca="1">ROWS($J$5:J890)/COUNT($J$5:$J$1004)</f>
        <v>0.88600000000000001</v>
      </c>
      <c r="M890" s="7"/>
      <c r="N890" s="7"/>
      <c r="O890" s="7"/>
      <c r="P890" s="6">
        <f t="shared" ca="1" si="117"/>
        <v>1</v>
      </c>
      <c r="Q890" s="6">
        <f t="shared" ca="1" si="117"/>
        <v>1</v>
      </c>
      <c r="R890" s="6">
        <f t="shared" ca="1" si="117"/>
        <v>1</v>
      </c>
      <c r="T890" s="6">
        <f t="shared" ca="1" si="113"/>
        <v>1</v>
      </c>
      <c r="U890" s="6">
        <f t="shared" ca="1" si="114"/>
        <v>1</v>
      </c>
      <c r="V890" s="6">
        <f t="shared" ca="1" si="115"/>
        <v>1</v>
      </c>
      <c r="W890" s="6">
        <f t="shared" ca="1" si="115"/>
        <v>1</v>
      </c>
      <c r="X890" s="6">
        <f t="shared" ca="1" si="115"/>
        <v>1</v>
      </c>
      <c r="Y890" s="6">
        <f t="shared" ca="1" si="116"/>
        <v>1</v>
      </c>
    </row>
    <row r="891" spans="1:25" hidden="1" x14ac:dyDescent="0.25">
      <c r="A891" s="8">
        <f t="shared" ca="1" si="119"/>
        <v>5</v>
      </c>
      <c r="B891" s="8">
        <f t="shared" ca="1" si="118"/>
        <v>1</v>
      </c>
      <c r="C891" s="8">
        <f t="shared" ca="1" si="118"/>
        <v>6</v>
      </c>
      <c r="D891" s="8">
        <f t="shared" ca="1" si="118"/>
        <v>5</v>
      </c>
      <c r="E891" s="8">
        <f t="shared" ca="1" si="118"/>
        <v>2</v>
      </c>
      <c r="F891" s="8">
        <f t="shared" ca="1" si="118"/>
        <v>3</v>
      </c>
      <c r="G891" s="6" cm="1">
        <f t="array" aca="1" ref="G891" ca="1">SUM(IF(ISNUMBER(FIND($A$4:$F$4,G$4)),$A891:$F891,0))</f>
        <v>11</v>
      </c>
      <c r="H891" s="6" cm="1">
        <f t="array" aca="1" ref="H891" ca="1">SUM(IF(ISNUMBER(FIND($A$4:$F$4,H$4)),$A891:$F891,0))</f>
        <v>13</v>
      </c>
      <c r="I891" s="6" cm="1">
        <f t="array" aca="1" ref="I891" ca="1">SUM(IF(ISNUMBER(FIND($A$4:$F$4,I$4)),$A891:$F891,0))</f>
        <v>6</v>
      </c>
      <c r="J891" s="6">
        <f t="shared" ca="1" si="112"/>
        <v>13</v>
      </c>
      <c r="K891" s="6">
        <f ca="1">SMALL($J$5:$J$1004,ROWS($J$5:J891))</f>
        <v>14</v>
      </c>
      <c r="L891" s="7">
        <f ca="1">ROWS($J$5:J891)/COUNT($J$5:$J$1004)</f>
        <v>0.88700000000000001</v>
      </c>
      <c r="M891" s="7"/>
      <c r="N891" s="7"/>
      <c r="O891" s="7"/>
      <c r="P891" s="6" t="str">
        <f t="shared" ca="1" si="117"/>
        <v/>
      </c>
      <c r="Q891" s="6">
        <f t="shared" ca="1" si="117"/>
        <v>1</v>
      </c>
      <c r="R891" s="6" t="str">
        <f t="shared" ca="1" si="117"/>
        <v/>
      </c>
      <c r="T891" s="6">
        <f t="shared" ca="1" si="113"/>
        <v>1</v>
      </c>
      <c r="U891" s="6" t="str">
        <f t="shared" ca="1" si="114"/>
        <v/>
      </c>
      <c r="V891" s="6" t="str">
        <f t="shared" ca="1" si="115"/>
        <v/>
      </c>
      <c r="W891" s="6">
        <f t="shared" ca="1" si="115"/>
        <v>1</v>
      </c>
      <c r="X891" s="6" t="str">
        <f t="shared" ca="1" si="115"/>
        <v/>
      </c>
      <c r="Y891" s="6">
        <f t="shared" ca="1" si="116"/>
        <v>1</v>
      </c>
    </row>
    <row r="892" spans="1:25" hidden="1" x14ac:dyDescent="0.25">
      <c r="A892" s="8">
        <f t="shared" ca="1" si="119"/>
        <v>4</v>
      </c>
      <c r="B892" s="8">
        <f t="shared" ca="1" si="118"/>
        <v>5</v>
      </c>
      <c r="C892" s="8">
        <f t="shared" ca="1" si="118"/>
        <v>8</v>
      </c>
      <c r="D892" s="8">
        <f t="shared" ca="1" si="118"/>
        <v>5</v>
      </c>
      <c r="E892" s="8">
        <f t="shared" ca="1" si="118"/>
        <v>2</v>
      </c>
      <c r="F892" s="8">
        <f t="shared" ca="1" si="118"/>
        <v>4</v>
      </c>
      <c r="G892" s="6" cm="1">
        <f t="array" aca="1" ref="G892" ca="1">SUM(IF(ISNUMBER(FIND($A$4:$F$4,G$4)),$A892:$F892,0))</f>
        <v>12</v>
      </c>
      <c r="H892" s="6" cm="1">
        <f t="array" aca="1" ref="H892" ca="1">SUM(IF(ISNUMBER(FIND($A$4:$F$4,H$4)),$A892:$F892,0))</f>
        <v>13</v>
      </c>
      <c r="I892" s="6" cm="1">
        <f t="array" aca="1" ref="I892" ca="1">SUM(IF(ISNUMBER(FIND($A$4:$F$4,I$4)),$A892:$F892,0))</f>
        <v>11</v>
      </c>
      <c r="J892" s="6">
        <f t="shared" ca="1" si="112"/>
        <v>13</v>
      </c>
      <c r="K892" s="6">
        <f ca="1">SMALL($J$5:$J$1004,ROWS($J$5:J892))</f>
        <v>14</v>
      </c>
      <c r="L892" s="7">
        <f ca="1">ROWS($J$5:J892)/COUNT($J$5:$J$1004)</f>
        <v>0.88800000000000001</v>
      </c>
      <c r="M892" s="7"/>
      <c r="N892" s="7"/>
      <c r="O892" s="7"/>
      <c r="P892" s="6" t="str">
        <f t="shared" ca="1" si="117"/>
        <v/>
      </c>
      <c r="Q892" s="6">
        <f t="shared" ca="1" si="117"/>
        <v>1</v>
      </c>
      <c r="R892" s="6" t="str">
        <f t="shared" ca="1" si="117"/>
        <v/>
      </c>
      <c r="T892" s="6">
        <f t="shared" ca="1" si="113"/>
        <v>1</v>
      </c>
      <c r="U892" s="6" t="str">
        <f t="shared" ca="1" si="114"/>
        <v/>
      </c>
      <c r="V892" s="6" t="str">
        <f t="shared" ca="1" si="115"/>
        <v/>
      </c>
      <c r="W892" s="6">
        <f t="shared" ca="1" si="115"/>
        <v>1</v>
      </c>
      <c r="X892" s="6" t="str">
        <f t="shared" ca="1" si="115"/>
        <v/>
      </c>
      <c r="Y892" s="6">
        <f t="shared" ca="1" si="116"/>
        <v>1</v>
      </c>
    </row>
    <row r="893" spans="1:25" hidden="1" x14ac:dyDescent="0.25">
      <c r="A893" s="8">
        <f t="shared" ca="1" si="119"/>
        <v>5</v>
      </c>
      <c r="B893" s="8">
        <f t="shared" ca="1" si="118"/>
        <v>1</v>
      </c>
      <c r="C893" s="8">
        <f t="shared" ca="1" si="118"/>
        <v>7</v>
      </c>
      <c r="D893" s="8">
        <f t="shared" ca="1" si="118"/>
        <v>2</v>
      </c>
      <c r="E893" s="8">
        <f t="shared" ca="1" si="118"/>
        <v>3</v>
      </c>
      <c r="F893" s="8">
        <f t="shared" ca="1" si="118"/>
        <v>3</v>
      </c>
      <c r="G893" s="6" cm="1">
        <f t="array" aca="1" ref="G893" ca="1">SUM(IF(ISNUMBER(FIND($A$4:$F$4,G$4)),$A893:$F893,0))</f>
        <v>12</v>
      </c>
      <c r="H893" s="6" cm="1">
        <f t="array" aca="1" ref="H893" ca="1">SUM(IF(ISNUMBER(FIND($A$4:$F$4,H$4)),$A893:$F893,0))</f>
        <v>10</v>
      </c>
      <c r="I893" s="6" cm="1">
        <f t="array" aca="1" ref="I893" ca="1">SUM(IF(ISNUMBER(FIND($A$4:$F$4,I$4)),$A893:$F893,0))</f>
        <v>7</v>
      </c>
      <c r="J893" s="6">
        <f t="shared" ca="1" si="112"/>
        <v>12</v>
      </c>
      <c r="K893" s="6">
        <f ca="1">SMALL($J$5:$J$1004,ROWS($J$5:J893))</f>
        <v>14</v>
      </c>
      <c r="L893" s="7">
        <f ca="1">ROWS($J$5:J893)/COUNT($J$5:$J$1004)</f>
        <v>0.88900000000000001</v>
      </c>
      <c r="M893" s="7"/>
      <c r="N893" s="7"/>
      <c r="O893" s="7"/>
      <c r="P893" s="6">
        <f t="shared" ca="1" si="117"/>
        <v>1</v>
      </c>
      <c r="Q893" s="6" t="str">
        <f t="shared" ca="1" si="117"/>
        <v/>
      </c>
      <c r="R893" s="6" t="str">
        <f t="shared" ca="1" si="117"/>
        <v/>
      </c>
      <c r="T893" s="6">
        <f t="shared" ca="1" si="113"/>
        <v>1</v>
      </c>
      <c r="U893" s="6" t="str">
        <f t="shared" ca="1" si="114"/>
        <v/>
      </c>
      <c r="V893" s="6">
        <f t="shared" ca="1" si="115"/>
        <v>1</v>
      </c>
      <c r="W893" s="6" t="str">
        <f t="shared" ca="1" si="115"/>
        <v/>
      </c>
      <c r="X893" s="6" t="str">
        <f t="shared" ca="1" si="115"/>
        <v/>
      </c>
      <c r="Y893" s="6">
        <f t="shared" ca="1" si="116"/>
        <v>0</v>
      </c>
    </row>
    <row r="894" spans="1:25" hidden="1" x14ac:dyDescent="0.25">
      <c r="A894" s="8">
        <f t="shared" ca="1" si="119"/>
        <v>3</v>
      </c>
      <c r="B894" s="8">
        <f t="shared" ca="1" si="118"/>
        <v>4</v>
      </c>
      <c r="C894" s="8">
        <f t="shared" ca="1" si="118"/>
        <v>5</v>
      </c>
      <c r="D894" s="8">
        <f t="shared" ca="1" si="118"/>
        <v>3</v>
      </c>
      <c r="E894" s="8">
        <f t="shared" ca="1" si="118"/>
        <v>2</v>
      </c>
      <c r="F894" s="8">
        <f t="shared" ca="1" si="118"/>
        <v>3</v>
      </c>
      <c r="G894" s="6" cm="1">
        <f t="array" aca="1" ref="G894" ca="1">SUM(IF(ISNUMBER(FIND($A$4:$F$4,G$4)),$A894:$F894,0))</f>
        <v>8</v>
      </c>
      <c r="H894" s="6" cm="1">
        <f t="array" aca="1" ref="H894" ca="1">SUM(IF(ISNUMBER(FIND($A$4:$F$4,H$4)),$A894:$F894,0))</f>
        <v>9</v>
      </c>
      <c r="I894" s="6" cm="1">
        <f t="array" aca="1" ref="I894" ca="1">SUM(IF(ISNUMBER(FIND($A$4:$F$4,I$4)),$A894:$F894,0))</f>
        <v>9</v>
      </c>
      <c r="J894" s="6">
        <f t="shared" ca="1" si="112"/>
        <v>9</v>
      </c>
      <c r="K894" s="6">
        <f ca="1">SMALL($J$5:$J$1004,ROWS($J$5:J894))</f>
        <v>14</v>
      </c>
      <c r="L894" s="7">
        <f ca="1">ROWS($J$5:J894)/COUNT($J$5:$J$1004)</f>
        <v>0.89</v>
      </c>
      <c r="M894" s="7"/>
      <c r="N894" s="7"/>
      <c r="O894" s="7"/>
      <c r="P894" s="6" t="str">
        <f t="shared" ca="1" si="117"/>
        <v/>
      </c>
      <c r="Q894" s="6">
        <f t="shared" ca="1" si="117"/>
        <v>1</v>
      </c>
      <c r="R894" s="6">
        <f t="shared" ca="1" si="117"/>
        <v>1</v>
      </c>
      <c r="T894" s="6">
        <f t="shared" ca="1" si="113"/>
        <v>1</v>
      </c>
      <c r="U894" s="6">
        <f t="shared" ca="1" si="114"/>
        <v>1</v>
      </c>
      <c r="V894" s="6" t="str">
        <f t="shared" ca="1" si="115"/>
        <v/>
      </c>
      <c r="W894" s="6">
        <f t="shared" ca="1" si="115"/>
        <v>1</v>
      </c>
      <c r="X894" s="6">
        <f t="shared" ca="1" si="115"/>
        <v>1</v>
      </c>
      <c r="Y894" s="6">
        <f t="shared" ca="1" si="116"/>
        <v>1</v>
      </c>
    </row>
    <row r="895" spans="1:25" hidden="1" x14ac:dyDescent="0.25">
      <c r="A895" s="8">
        <f t="shared" ca="1" si="119"/>
        <v>4</v>
      </c>
      <c r="B895" s="8">
        <f t="shared" ca="1" si="118"/>
        <v>5</v>
      </c>
      <c r="C895" s="8">
        <f t="shared" ca="1" si="118"/>
        <v>7</v>
      </c>
      <c r="D895" s="8">
        <f t="shared" ca="1" si="118"/>
        <v>3</v>
      </c>
      <c r="E895" s="8">
        <f t="shared" ca="1" si="118"/>
        <v>3</v>
      </c>
      <c r="F895" s="8">
        <f t="shared" ca="1" si="118"/>
        <v>2</v>
      </c>
      <c r="G895" s="6" cm="1">
        <f t="array" aca="1" ref="G895" ca="1">SUM(IF(ISNUMBER(FIND($A$4:$F$4,G$4)),$A895:$F895,0))</f>
        <v>11</v>
      </c>
      <c r="H895" s="6" cm="1">
        <f t="array" aca="1" ref="H895" ca="1">SUM(IF(ISNUMBER(FIND($A$4:$F$4,H$4)),$A895:$F895,0))</f>
        <v>9</v>
      </c>
      <c r="I895" s="6" cm="1">
        <f t="array" aca="1" ref="I895" ca="1">SUM(IF(ISNUMBER(FIND($A$4:$F$4,I$4)),$A895:$F895,0))</f>
        <v>10</v>
      </c>
      <c r="J895" s="6">
        <f t="shared" ca="1" si="112"/>
        <v>11</v>
      </c>
      <c r="K895" s="6">
        <f ca="1">SMALL($J$5:$J$1004,ROWS($J$5:J895))</f>
        <v>14</v>
      </c>
      <c r="L895" s="7">
        <f ca="1">ROWS($J$5:J895)/COUNT($J$5:$J$1004)</f>
        <v>0.89100000000000001</v>
      </c>
      <c r="M895" s="7"/>
      <c r="N895" s="7"/>
      <c r="O895" s="7"/>
      <c r="P895" s="6">
        <f t="shared" ca="1" si="117"/>
        <v>1</v>
      </c>
      <c r="Q895" s="6" t="str">
        <f t="shared" ca="1" si="117"/>
        <v/>
      </c>
      <c r="R895" s="6" t="str">
        <f t="shared" ca="1" si="117"/>
        <v/>
      </c>
      <c r="T895" s="6">
        <f t="shared" ca="1" si="113"/>
        <v>1</v>
      </c>
      <c r="U895" s="6" t="str">
        <f t="shared" ca="1" si="114"/>
        <v/>
      </c>
      <c r="V895" s="6">
        <f t="shared" ca="1" si="115"/>
        <v>1</v>
      </c>
      <c r="W895" s="6" t="str">
        <f t="shared" ca="1" si="115"/>
        <v/>
      </c>
      <c r="X895" s="6" t="str">
        <f t="shared" ca="1" si="115"/>
        <v/>
      </c>
      <c r="Y895" s="6">
        <f t="shared" ca="1" si="116"/>
        <v>0</v>
      </c>
    </row>
    <row r="896" spans="1:25" hidden="1" x14ac:dyDescent="0.25">
      <c r="A896" s="8">
        <f t="shared" ca="1" si="119"/>
        <v>2</v>
      </c>
      <c r="B896" s="8">
        <f t="shared" ca="1" si="118"/>
        <v>2</v>
      </c>
      <c r="C896" s="8">
        <f t="shared" ca="1" si="118"/>
        <v>4</v>
      </c>
      <c r="D896" s="8">
        <f t="shared" ca="1" si="118"/>
        <v>6</v>
      </c>
      <c r="E896" s="8">
        <f t="shared" ca="1" si="118"/>
        <v>2</v>
      </c>
      <c r="F896" s="8">
        <f t="shared" ca="1" si="118"/>
        <v>3</v>
      </c>
      <c r="G896" s="6" cm="1">
        <f t="array" aca="1" ref="G896" ca="1">SUM(IF(ISNUMBER(FIND($A$4:$F$4,G$4)),$A896:$F896,0))</f>
        <v>6</v>
      </c>
      <c r="H896" s="6" cm="1">
        <f t="array" aca="1" ref="H896" ca="1">SUM(IF(ISNUMBER(FIND($A$4:$F$4,H$4)),$A896:$F896,0))</f>
        <v>11</v>
      </c>
      <c r="I896" s="6" cm="1">
        <f t="array" aca="1" ref="I896" ca="1">SUM(IF(ISNUMBER(FIND($A$4:$F$4,I$4)),$A896:$F896,0))</f>
        <v>7</v>
      </c>
      <c r="J896" s="6">
        <f t="shared" ca="1" si="112"/>
        <v>11</v>
      </c>
      <c r="K896" s="6">
        <f ca="1">SMALL($J$5:$J$1004,ROWS($J$5:J896))</f>
        <v>14</v>
      </c>
      <c r="L896" s="7">
        <f ca="1">ROWS($J$5:J896)/COUNT($J$5:$J$1004)</f>
        <v>0.89200000000000002</v>
      </c>
      <c r="M896" s="7"/>
      <c r="N896" s="7"/>
      <c r="O896" s="7"/>
      <c r="P896" s="6" t="str">
        <f t="shared" ca="1" si="117"/>
        <v/>
      </c>
      <c r="Q896" s="6">
        <f t="shared" ca="1" si="117"/>
        <v>1</v>
      </c>
      <c r="R896" s="6" t="str">
        <f t="shared" ca="1" si="117"/>
        <v/>
      </c>
      <c r="T896" s="6">
        <f t="shared" ca="1" si="113"/>
        <v>1</v>
      </c>
      <c r="U896" s="6" t="str">
        <f t="shared" ca="1" si="114"/>
        <v/>
      </c>
      <c r="V896" s="6" t="str">
        <f t="shared" ca="1" si="115"/>
        <v/>
      </c>
      <c r="W896" s="6">
        <f t="shared" ca="1" si="115"/>
        <v>1</v>
      </c>
      <c r="X896" s="6" t="str">
        <f t="shared" ca="1" si="115"/>
        <v/>
      </c>
      <c r="Y896" s="6">
        <f t="shared" ca="1" si="116"/>
        <v>1</v>
      </c>
    </row>
    <row r="897" spans="1:25" hidden="1" x14ac:dyDescent="0.25">
      <c r="A897" s="8">
        <f t="shared" ca="1" si="119"/>
        <v>5</v>
      </c>
      <c r="B897" s="8">
        <f t="shared" ca="1" si="118"/>
        <v>3</v>
      </c>
      <c r="C897" s="8">
        <f t="shared" ca="1" si="118"/>
        <v>4</v>
      </c>
      <c r="D897" s="8">
        <f t="shared" ca="1" si="118"/>
        <v>4</v>
      </c>
      <c r="E897" s="8">
        <f t="shared" ca="1" si="118"/>
        <v>3</v>
      </c>
      <c r="F897" s="8">
        <f t="shared" ca="1" si="118"/>
        <v>3</v>
      </c>
      <c r="G897" s="6" cm="1">
        <f t="array" aca="1" ref="G897" ca="1">SUM(IF(ISNUMBER(FIND($A$4:$F$4,G$4)),$A897:$F897,0))</f>
        <v>9</v>
      </c>
      <c r="H897" s="6" cm="1">
        <f t="array" aca="1" ref="H897" ca="1">SUM(IF(ISNUMBER(FIND($A$4:$F$4,H$4)),$A897:$F897,0))</f>
        <v>12</v>
      </c>
      <c r="I897" s="6" cm="1">
        <f t="array" aca="1" ref="I897" ca="1">SUM(IF(ISNUMBER(FIND($A$4:$F$4,I$4)),$A897:$F897,0))</f>
        <v>9</v>
      </c>
      <c r="J897" s="6">
        <f t="shared" ca="1" si="112"/>
        <v>12</v>
      </c>
      <c r="K897" s="6">
        <f ca="1">SMALL($J$5:$J$1004,ROWS($J$5:J897))</f>
        <v>14</v>
      </c>
      <c r="L897" s="7">
        <f ca="1">ROWS($J$5:J897)/COUNT($J$5:$J$1004)</f>
        <v>0.89300000000000002</v>
      </c>
      <c r="M897" s="7"/>
      <c r="N897" s="7"/>
      <c r="O897" s="7"/>
      <c r="P897" s="6" t="str">
        <f t="shared" ca="1" si="117"/>
        <v/>
      </c>
      <c r="Q897" s="6">
        <f t="shared" ca="1" si="117"/>
        <v>1</v>
      </c>
      <c r="R897" s="6" t="str">
        <f t="shared" ca="1" si="117"/>
        <v/>
      </c>
      <c r="T897" s="6">
        <f t="shared" ca="1" si="113"/>
        <v>1</v>
      </c>
      <c r="U897" s="6" t="str">
        <f t="shared" ca="1" si="114"/>
        <v/>
      </c>
      <c r="V897" s="6" t="str">
        <f t="shared" ca="1" si="115"/>
        <v/>
      </c>
      <c r="W897" s="6">
        <f t="shared" ca="1" si="115"/>
        <v>1</v>
      </c>
      <c r="X897" s="6" t="str">
        <f t="shared" ca="1" si="115"/>
        <v/>
      </c>
      <c r="Y897" s="6">
        <f t="shared" ca="1" si="116"/>
        <v>1</v>
      </c>
    </row>
    <row r="898" spans="1:25" hidden="1" x14ac:dyDescent="0.25">
      <c r="A898" s="8">
        <f t="shared" ca="1" si="119"/>
        <v>2</v>
      </c>
      <c r="B898" s="8">
        <f t="shared" ca="1" si="118"/>
        <v>4</v>
      </c>
      <c r="C898" s="8">
        <f t="shared" ca="1" si="118"/>
        <v>8</v>
      </c>
      <c r="D898" s="8">
        <f t="shared" ca="1" si="118"/>
        <v>6</v>
      </c>
      <c r="E898" s="8">
        <f t="shared" ca="1" si="118"/>
        <v>1</v>
      </c>
      <c r="F898" s="8">
        <f t="shared" ca="1" si="118"/>
        <v>2</v>
      </c>
      <c r="G898" s="6" cm="1">
        <f t="array" aca="1" ref="G898" ca="1">SUM(IF(ISNUMBER(FIND($A$4:$F$4,G$4)),$A898:$F898,0))</f>
        <v>10</v>
      </c>
      <c r="H898" s="6" cm="1">
        <f t="array" aca="1" ref="H898" ca="1">SUM(IF(ISNUMBER(FIND($A$4:$F$4,H$4)),$A898:$F898,0))</f>
        <v>10</v>
      </c>
      <c r="I898" s="6" cm="1">
        <f t="array" aca="1" ref="I898" ca="1">SUM(IF(ISNUMBER(FIND($A$4:$F$4,I$4)),$A898:$F898,0))</f>
        <v>7</v>
      </c>
      <c r="J898" s="6">
        <f t="shared" ca="1" si="112"/>
        <v>10</v>
      </c>
      <c r="K898" s="6">
        <f ca="1">SMALL($J$5:$J$1004,ROWS($J$5:J898))</f>
        <v>14</v>
      </c>
      <c r="L898" s="7">
        <f ca="1">ROWS($J$5:J898)/COUNT($J$5:$J$1004)</f>
        <v>0.89400000000000002</v>
      </c>
      <c r="M898" s="7"/>
      <c r="N898" s="7"/>
      <c r="O898" s="7"/>
      <c r="P898" s="6">
        <f t="shared" ca="1" si="117"/>
        <v>1</v>
      </c>
      <c r="Q898" s="6">
        <f t="shared" ca="1" si="117"/>
        <v>1</v>
      </c>
      <c r="R898" s="6" t="str">
        <f t="shared" ca="1" si="117"/>
        <v/>
      </c>
      <c r="T898" s="6">
        <f t="shared" ca="1" si="113"/>
        <v>1</v>
      </c>
      <c r="U898" s="6" t="str">
        <f t="shared" ca="1" si="114"/>
        <v/>
      </c>
      <c r="V898" s="6">
        <f t="shared" ca="1" si="115"/>
        <v>1</v>
      </c>
      <c r="W898" s="6">
        <f t="shared" ca="1" si="115"/>
        <v>1</v>
      </c>
      <c r="X898" s="6" t="str">
        <f t="shared" ca="1" si="115"/>
        <v/>
      </c>
      <c r="Y898" s="6">
        <f t="shared" ca="1" si="116"/>
        <v>1</v>
      </c>
    </row>
    <row r="899" spans="1:25" hidden="1" x14ac:dyDescent="0.25">
      <c r="A899" s="8">
        <f t="shared" ca="1" si="119"/>
        <v>5</v>
      </c>
      <c r="B899" s="8">
        <f t="shared" ca="1" si="118"/>
        <v>2</v>
      </c>
      <c r="C899" s="8">
        <f t="shared" ca="1" si="118"/>
        <v>6</v>
      </c>
      <c r="D899" s="8">
        <f t="shared" ca="1" si="118"/>
        <v>5</v>
      </c>
      <c r="E899" s="8">
        <f t="shared" ca="1" si="118"/>
        <v>2</v>
      </c>
      <c r="F899" s="8">
        <f t="shared" ca="1" si="118"/>
        <v>3</v>
      </c>
      <c r="G899" s="6" cm="1">
        <f t="array" aca="1" ref="G899" ca="1">SUM(IF(ISNUMBER(FIND($A$4:$F$4,G$4)),$A899:$F899,0))</f>
        <v>11</v>
      </c>
      <c r="H899" s="6" cm="1">
        <f t="array" aca="1" ref="H899" ca="1">SUM(IF(ISNUMBER(FIND($A$4:$F$4,H$4)),$A899:$F899,0))</f>
        <v>13</v>
      </c>
      <c r="I899" s="6" cm="1">
        <f t="array" aca="1" ref="I899" ca="1">SUM(IF(ISNUMBER(FIND($A$4:$F$4,I$4)),$A899:$F899,0))</f>
        <v>7</v>
      </c>
      <c r="J899" s="6">
        <f t="shared" ca="1" si="112"/>
        <v>13</v>
      </c>
      <c r="K899" s="6">
        <f ca="1">SMALL($J$5:$J$1004,ROWS($J$5:J899))</f>
        <v>14</v>
      </c>
      <c r="L899" s="7">
        <f ca="1">ROWS($J$5:J899)/COUNT($J$5:$J$1004)</f>
        <v>0.89500000000000002</v>
      </c>
      <c r="M899" s="7"/>
      <c r="N899" s="7"/>
      <c r="O899" s="7"/>
      <c r="P899" s="6" t="str">
        <f t="shared" ca="1" si="117"/>
        <v/>
      </c>
      <c r="Q899" s="6">
        <f t="shared" ca="1" si="117"/>
        <v>1</v>
      </c>
      <c r="R899" s="6" t="str">
        <f t="shared" ca="1" si="117"/>
        <v/>
      </c>
      <c r="T899" s="6">
        <f t="shared" ca="1" si="113"/>
        <v>1</v>
      </c>
      <c r="U899" s="6" t="str">
        <f t="shared" ca="1" si="114"/>
        <v/>
      </c>
      <c r="V899" s="6" t="str">
        <f t="shared" ca="1" si="115"/>
        <v/>
      </c>
      <c r="W899" s="6">
        <f t="shared" ca="1" si="115"/>
        <v>1</v>
      </c>
      <c r="X899" s="6" t="str">
        <f t="shared" ca="1" si="115"/>
        <v/>
      </c>
      <c r="Y899" s="6">
        <f t="shared" ca="1" si="116"/>
        <v>1</v>
      </c>
    </row>
    <row r="900" spans="1:25" hidden="1" x14ac:dyDescent="0.25">
      <c r="A900" s="8">
        <f t="shared" ca="1" si="119"/>
        <v>3</v>
      </c>
      <c r="B900" s="8">
        <f t="shared" ca="1" si="118"/>
        <v>3</v>
      </c>
      <c r="C900" s="8">
        <f t="shared" ca="1" si="118"/>
        <v>4</v>
      </c>
      <c r="D900" s="8">
        <f t="shared" ca="1" si="118"/>
        <v>2</v>
      </c>
      <c r="E900" s="8">
        <f t="shared" ca="1" si="118"/>
        <v>2</v>
      </c>
      <c r="F900" s="8">
        <f t="shared" ca="1" si="118"/>
        <v>3</v>
      </c>
      <c r="G900" s="6" cm="1">
        <f t="array" aca="1" ref="G900" ca="1">SUM(IF(ISNUMBER(FIND($A$4:$F$4,G$4)),$A900:$F900,0))</f>
        <v>7</v>
      </c>
      <c r="H900" s="6" cm="1">
        <f t="array" aca="1" ref="H900" ca="1">SUM(IF(ISNUMBER(FIND($A$4:$F$4,H$4)),$A900:$F900,0))</f>
        <v>8</v>
      </c>
      <c r="I900" s="6" cm="1">
        <f t="array" aca="1" ref="I900" ca="1">SUM(IF(ISNUMBER(FIND($A$4:$F$4,I$4)),$A900:$F900,0))</f>
        <v>8</v>
      </c>
      <c r="J900" s="6">
        <f t="shared" ca="1" si="112"/>
        <v>8</v>
      </c>
      <c r="K900" s="6">
        <f ca="1">SMALL($J$5:$J$1004,ROWS($J$5:J900))</f>
        <v>14</v>
      </c>
      <c r="L900" s="7">
        <f ca="1">ROWS($J$5:J900)/COUNT($J$5:$J$1004)</f>
        <v>0.89600000000000002</v>
      </c>
      <c r="M900" s="7"/>
      <c r="N900" s="7"/>
      <c r="O900" s="7"/>
      <c r="P900" s="6" t="str">
        <f t="shared" ca="1" si="117"/>
        <v/>
      </c>
      <c r="Q900" s="6">
        <f t="shared" ca="1" si="117"/>
        <v>1</v>
      </c>
      <c r="R900" s="6">
        <f t="shared" ca="1" si="117"/>
        <v>1</v>
      </c>
      <c r="T900" s="6">
        <f t="shared" ca="1" si="113"/>
        <v>1</v>
      </c>
      <c r="U900" s="6">
        <f t="shared" ca="1" si="114"/>
        <v>1</v>
      </c>
      <c r="V900" s="6" t="str">
        <f t="shared" ca="1" si="115"/>
        <v/>
      </c>
      <c r="W900" s="6">
        <f t="shared" ca="1" si="115"/>
        <v>1</v>
      </c>
      <c r="X900" s="6">
        <f t="shared" ca="1" si="115"/>
        <v>1</v>
      </c>
      <c r="Y900" s="6">
        <f t="shared" ca="1" si="116"/>
        <v>1</v>
      </c>
    </row>
    <row r="901" spans="1:25" hidden="1" x14ac:dyDescent="0.25">
      <c r="A901" s="8">
        <f t="shared" ca="1" si="119"/>
        <v>3</v>
      </c>
      <c r="B901" s="8">
        <f t="shared" ca="1" si="118"/>
        <v>5</v>
      </c>
      <c r="C901" s="8">
        <f t="shared" ca="1" si="118"/>
        <v>7</v>
      </c>
      <c r="D901" s="8">
        <f t="shared" ca="1" si="118"/>
        <v>2</v>
      </c>
      <c r="E901" s="8">
        <f t="shared" ca="1" si="118"/>
        <v>1</v>
      </c>
      <c r="F901" s="8">
        <f t="shared" ca="1" si="118"/>
        <v>2</v>
      </c>
      <c r="G901" s="6" cm="1">
        <f t="array" aca="1" ref="G901" ca="1">SUM(IF(ISNUMBER(FIND($A$4:$F$4,G$4)),$A901:$F901,0))</f>
        <v>10</v>
      </c>
      <c r="H901" s="6" cm="1">
        <f t="array" aca="1" ref="H901" ca="1">SUM(IF(ISNUMBER(FIND($A$4:$F$4,H$4)),$A901:$F901,0))</f>
        <v>7</v>
      </c>
      <c r="I901" s="6" cm="1">
        <f t="array" aca="1" ref="I901" ca="1">SUM(IF(ISNUMBER(FIND($A$4:$F$4,I$4)),$A901:$F901,0))</f>
        <v>8</v>
      </c>
      <c r="J901" s="6">
        <f t="shared" ref="J901:J964" ca="1" si="120">MAX(G901:I901)</f>
        <v>10</v>
      </c>
      <c r="K901" s="6">
        <f ca="1">SMALL($J$5:$J$1004,ROWS($J$5:J901))</f>
        <v>14</v>
      </c>
      <c r="L901" s="7">
        <f ca="1">ROWS($J$5:J901)/COUNT($J$5:$J$1004)</f>
        <v>0.89700000000000002</v>
      </c>
      <c r="M901" s="7"/>
      <c r="N901" s="7"/>
      <c r="O901" s="7"/>
      <c r="P901" s="6">
        <f t="shared" ca="1" si="117"/>
        <v>1</v>
      </c>
      <c r="Q901" s="6" t="str">
        <f t="shared" ca="1" si="117"/>
        <v/>
      </c>
      <c r="R901" s="6" t="str">
        <f t="shared" ca="1" si="117"/>
        <v/>
      </c>
      <c r="T901" s="6">
        <f t="shared" ca="1" si="113"/>
        <v>1</v>
      </c>
      <c r="U901" s="6" t="str">
        <f t="shared" ca="1" si="114"/>
        <v/>
      </c>
      <c r="V901" s="6">
        <f t="shared" ca="1" si="115"/>
        <v>1</v>
      </c>
      <c r="W901" s="6" t="str">
        <f t="shared" ca="1" si="115"/>
        <v/>
      </c>
      <c r="X901" s="6" t="str">
        <f t="shared" ca="1" si="115"/>
        <v/>
      </c>
      <c r="Y901" s="6">
        <f t="shared" ca="1" si="116"/>
        <v>0</v>
      </c>
    </row>
    <row r="902" spans="1:25" hidden="1" x14ac:dyDescent="0.25">
      <c r="A902" s="8">
        <f t="shared" ca="1" si="119"/>
        <v>4</v>
      </c>
      <c r="B902" s="8">
        <f t="shared" ca="1" si="118"/>
        <v>3</v>
      </c>
      <c r="C902" s="8">
        <f t="shared" ca="1" si="118"/>
        <v>4</v>
      </c>
      <c r="D902" s="8">
        <f t="shared" ca="1" si="118"/>
        <v>4</v>
      </c>
      <c r="E902" s="8">
        <f t="shared" ca="1" si="118"/>
        <v>2</v>
      </c>
      <c r="F902" s="8">
        <f t="shared" ca="1" si="118"/>
        <v>4</v>
      </c>
      <c r="G902" s="6" cm="1">
        <f t="array" aca="1" ref="G902" ca="1">SUM(IF(ISNUMBER(FIND($A$4:$F$4,G$4)),$A902:$F902,0))</f>
        <v>8</v>
      </c>
      <c r="H902" s="6" cm="1">
        <f t="array" aca="1" ref="H902" ca="1">SUM(IF(ISNUMBER(FIND($A$4:$F$4,H$4)),$A902:$F902,0))</f>
        <v>12</v>
      </c>
      <c r="I902" s="6" cm="1">
        <f t="array" aca="1" ref="I902" ca="1">SUM(IF(ISNUMBER(FIND($A$4:$F$4,I$4)),$A902:$F902,0))</f>
        <v>9</v>
      </c>
      <c r="J902" s="6">
        <f t="shared" ca="1" si="120"/>
        <v>12</v>
      </c>
      <c r="K902" s="6">
        <f ca="1">SMALL($J$5:$J$1004,ROWS($J$5:J902))</f>
        <v>14</v>
      </c>
      <c r="L902" s="7">
        <f ca="1">ROWS($J$5:J902)/COUNT($J$5:$J$1004)</f>
        <v>0.89800000000000002</v>
      </c>
      <c r="M902" s="7"/>
      <c r="N902" s="7"/>
      <c r="O902" s="7"/>
      <c r="P902" s="6" t="str">
        <f t="shared" ca="1" si="117"/>
        <v/>
      </c>
      <c r="Q902" s="6">
        <f t="shared" ca="1" si="117"/>
        <v>1</v>
      </c>
      <c r="R902" s="6" t="str">
        <f t="shared" ca="1" si="117"/>
        <v/>
      </c>
      <c r="T902" s="6">
        <f t="shared" ref="T902:T965" ca="1" si="121">MAX(P902:Q902)</f>
        <v>1</v>
      </c>
      <c r="U902" s="6" t="str">
        <f t="shared" ref="U902:U965" ca="1" si="122">R902</f>
        <v/>
      </c>
      <c r="V902" s="6" t="str">
        <f t="shared" ref="V902:X965" ca="1" si="123">P902</f>
        <v/>
      </c>
      <c r="W902" s="6">
        <f t="shared" ca="1" si="123"/>
        <v>1</v>
      </c>
      <c r="X902" s="6" t="str">
        <f t="shared" ca="1" si="123"/>
        <v/>
      </c>
      <c r="Y902" s="6">
        <f t="shared" ref="Y902:Y965" ca="1" si="124">MAX(Q902:R902)</f>
        <v>1</v>
      </c>
    </row>
    <row r="903" spans="1:25" hidden="1" x14ac:dyDescent="0.25">
      <c r="A903" s="8">
        <f t="shared" ca="1" si="119"/>
        <v>3</v>
      </c>
      <c r="B903" s="8">
        <f t="shared" ca="1" si="118"/>
        <v>3</v>
      </c>
      <c r="C903" s="8">
        <f t="shared" ca="1" si="118"/>
        <v>4</v>
      </c>
      <c r="D903" s="8">
        <f t="shared" ca="1" si="118"/>
        <v>3</v>
      </c>
      <c r="E903" s="8">
        <f t="shared" ca="1" si="118"/>
        <v>3</v>
      </c>
      <c r="F903" s="8">
        <f t="shared" ca="1" si="118"/>
        <v>3</v>
      </c>
      <c r="G903" s="6" cm="1">
        <f t="array" aca="1" ref="G903" ca="1">SUM(IF(ISNUMBER(FIND($A$4:$F$4,G$4)),$A903:$F903,0))</f>
        <v>7</v>
      </c>
      <c r="H903" s="6" cm="1">
        <f t="array" aca="1" ref="H903" ca="1">SUM(IF(ISNUMBER(FIND($A$4:$F$4,H$4)),$A903:$F903,0))</f>
        <v>9</v>
      </c>
      <c r="I903" s="6" cm="1">
        <f t="array" aca="1" ref="I903" ca="1">SUM(IF(ISNUMBER(FIND($A$4:$F$4,I$4)),$A903:$F903,0))</f>
        <v>9</v>
      </c>
      <c r="J903" s="6">
        <f t="shared" ca="1" si="120"/>
        <v>9</v>
      </c>
      <c r="K903" s="6">
        <f ca="1">SMALL($J$5:$J$1004,ROWS($J$5:J903))</f>
        <v>14</v>
      </c>
      <c r="L903" s="7">
        <f ca="1">ROWS($J$5:J903)/COUNT($J$5:$J$1004)</f>
        <v>0.89900000000000002</v>
      </c>
      <c r="M903" s="7"/>
      <c r="N903" s="7"/>
      <c r="O903" s="7"/>
      <c r="P903" s="6" t="str">
        <f t="shared" ca="1" si="117"/>
        <v/>
      </c>
      <c r="Q903" s="6">
        <f t="shared" ca="1" si="117"/>
        <v>1</v>
      </c>
      <c r="R903" s="6">
        <f t="shared" ca="1" si="117"/>
        <v>1</v>
      </c>
      <c r="T903" s="6">
        <f t="shared" ca="1" si="121"/>
        <v>1</v>
      </c>
      <c r="U903" s="6">
        <f t="shared" ca="1" si="122"/>
        <v>1</v>
      </c>
      <c r="V903" s="6" t="str">
        <f t="shared" ca="1" si="123"/>
        <v/>
      </c>
      <c r="W903" s="6">
        <f t="shared" ca="1" si="123"/>
        <v>1</v>
      </c>
      <c r="X903" s="6">
        <f t="shared" ca="1" si="123"/>
        <v>1</v>
      </c>
      <c r="Y903" s="6">
        <f t="shared" ca="1" si="124"/>
        <v>1</v>
      </c>
    </row>
    <row r="904" spans="1:25" hidden="1" x14ac:dyDescent="0.25">
      <c r="A904" s="8">
        <f t="shared" ca="1" si="119"/>
        <v>2</v>
      </c>
      <c r="B904" s="8">
        <f t="shared" ca="1" si="118"/>
        <v>4</v>
      </c>
      <c r="C904" s="8">
        <f t="shared" ca="1" si="118"/>
        <v>5</v>
      </c>
      <c r="D904" s="8">
        <f t="shared" ca="1" si="118"/>
        <v>5</v>
      </c>
      <c r="E904" s="8">
        <f t="shared" ca="1" si="118"/>
        <v>1</v>
      </c>
      <c r="F904" s="8">
        <f t="shared" ca="1" si="118"/>
        <v>3</v>
      </c>
      <c r="G904" s="6" cm="1">
        <f t="array" aca="1" ref="G904" ca="1">SUM(IF(ISNUMBER(FIND($A$4:$F$4,G$4)),$A904:$F904,0))</f>
        <v>7</v>
      </c>
      <c r="H904" s="6" cm="1">
        <f t="array" aca="1" ref="H904" ca="1">SUM(IF(ISNUMBER(FIND($A$4:$F$4,H$4)),$A904:$F904,0))</f>
        <v>10</v>
      </c>
      <c r="I904" s="6" cm="1">
        <f t="array" aca="1" ref="I904" ca="1">SUM(IF(ISNUMBER(FIND($A$4:$F$4,I$4)),$A904:$F904,0))</f>
        <v>8</v>
      </c>
      <c r="J904" s="6">
        <f t="shared" ca="1" si="120"/>
        <v>10</v>
      </c>
      <c r="K904" s="6">
        <f ca="1">SMALL($J$5:$J$1004,ROWS($J$5:J904))</f>
        <v>14</v>
      </c>
      <c r="L904" s="7">
        <f ca="1">ROWS($J$5:J904)/COUNT($J$5:$J$1004)</f>
        <v>0.9</v>
      </c>
      <c r="M904" s="7"/>
      <c r="N904" s="7"/>
      <c r="O904" s="7"/>
      <c r="P904" s="6" t="str">
        <f t="shared" ca="1" si="117"/>
        <v/>
      </c>
      <c r="Q904" s="6">
        <f t="shared" ca="1" si="117"/>
        <v>1</v>
      </c>
      <c r="R904" s="6" t="str">
        <f t="shared" ca="1" si="117"/>
        <v/>
      </c>
      <c r="T904" s="6">
        <f t="shared" ca="1" si="121"/>
        <v>1</v>
      </c>
      <c r="U904" s="6" t="str">
        <f t="shared" ca="1" si="122"/>
        <v/>
      </c>
      <c r="V904" s="6" t="str">
        <f t="shared" ca="1" si="123"/>
        <v/>
      </c>
      <c r="W904" s="6">
        <f t="shared" ca="1" si="123"/>
        <v>1</v>
      </c>
      <c r="X904" s="6" t="str">
        <f t="shared" ca="1" si="123"/>
        <v/>
      </c>
      <c r="Y904" s="6">
        <f t="shared" ca="1" si="124"/>
        <v>1</v>
      </c>
    </row>
    <row r="905" spans="1:25" hidden="1" x14ac:dyDescent="0.25">
      <c r="A905" s="8">
        <f t="shared" ca="1" si="119"/>
        <v>5</v>
      </c>
      <c r="B905" s="8">
        <f t="shared" ca="1" si="118"/>
        <v>4</v>
      </c>
      <c r="C905" s="8">
        <f t="shared" ca="1" si="118"/>
        <v>5</v>
      </c>
      <c r="D905" s="8">
        <f t="shared" ca="1" si="118"/>
        <v>6</v>
      </c>
      <c r="E905" s="8">
        <f t="shared" ca="1" si="118"/>
        <v>3</v>
      </c>
      <c r="F905" s="8">
        <f t="shared" ca="1" si="118"/>
        <v>3</v>
      </c>
      <c r="G905" s="6" cm="1">
        <f t="array" aca="1" ref="G905" ca="1">SUM(IF(ISNUMBER(FIND($A$4:$F$4,G$4)),$A905:$F905,0))</f>
        <v>10</v>
      </c>
      <c r="H905" s="6" cm="1">
        <f t="array" aca="1" ref="H905" ca="1">SUM(IF(ISNUMBER(FIND($A$4:$F$4,H$4)),$A905:$F905,0))</f>
        <v>14</v>
      </c>
      <c r="I905" s="6" cm="1">
        <f t="array" aca="1" ref="I905" ca="1">SUM(IF(ISNUMBER(FIND($A$4:$F$4,I$4)),$A905:$F905,0))</f>
        <v>10</v>
      </c>
      <c r="J905" s="6">
        <f t="shared" ca="1" si="120"/>
        <v>14</v>
      </c>
      <c r="K905" s="6">
        <f ca="1">SMALL($J$5:$J$1004,ROWS($J$5:J905))</f>
        <v>14</v>
      </c>
      <c r="L905" s="7">
        <f ca="1">ROWS($J$5:J905)/COUNT($J$5:$J$1004)</f>
        <v>0.90100000000000002</v>
      </c>
      <c r="M905" s="7"/>
      <c r="N905" s="7"/>
      <c r="O905" s="7"/>
      <c r="P905" s="6" t="str">
        <f t="shared" ca="1" si="117"/>
        <v/>
      </c>
      <c r="Q905" s="6">
        <f t="shared" ca="1" si="117"/>
        <v>1</v>
      </c>
      <c r="R905" s="6" t="str">
        <f t="shared" ca="1" si="117"/>
        <v/>
      </c>
      <c r="T905" s="6">
        <f t="shared" ca="1" si="121"/>
        <v>1</v>
      </c>
      <c r="U905" s="6" t="str">
        <f t="shared" ca="1" si="122"/>
        <v/>
      </c>
      <c r="V905" s="6" t="str">
        <f t="shared" ca="1" si="123"/>
        <v/>
      </c>
      <c r="W905" s="6">
        <f t="shared" ca="1" si="123"/>
        <v>1</v>
      </c>
      <c r="X905" s="6" t="str">
        <f t="shared" ca="1" si="123"/>
        <v/>
      </c>
      <c r="Y905" s="6">
        <f t="shared" ca="1" si="124"/>
        <v>1</v>
      </c>
    </row>
    <row r="906" spans="1:25" hidden="1" x14ac:dyDescent="0.25">
      <c r="A906" s="8">
        <f t="shared" ca="1" si="119"/>
        <v>6</v>
      </c>
      <c r="B906" s="8">
        <f t="shared" ca="1" si="118"/>
        <v>4</v>
      </c>
      <c r="C906" s="8">
        <f t="shared" ca="1" si="118"/>
        <v>7</v>
      </c>
      <c r="D906" s="8">
        <f t="shared" ca="1" si="118"/>
        <v>6</v>
      </c>
      <c r="E906" s="8">
        <f t="shared" ca="1" si="118"/>
        <v>2</v>
      </c>
      <c r="F906" s="8">
        <f t="shared" ca="1" si="118"/>
        <v>2</v>
      </c>
      <c r="G906" s="6" cm="1">
        <f t="array" aca="1" ref="G906" ca="1">SUM(IF(ISNUMBER(FIND($A$4:$F$4,G$4)),$A906:$F906,0))</f>
        <v>13</v>
      </c>
      <c r="H906" s="6" cm="1">
        <f t="array" aca="1" ref="H906" ca="1">SUM(IF(ISNUMBER(FIND($A$4:$F$4,H$4)),$A906:$F906,0))</f>
        <v>14</v>
      </c>
      <c r="I906" s="6" cm="1">
        <f t="array" aca="1" ref="I906" ca="1">SUM(IF(ISNUMBER(FIND($A$4:$F$4,I$4)),$A906:$F906,0))</f>
        <v>8</v>
      </c>
      <c r="J906" s="6">
        <f t="shared" ca="1" si="120"/>
        <v>14</v>
      </c>
      <c r="K906" s="6">
        <f ca="1">SMALL($J$5:$J$1004,ROWS($J$5:J906))</f>
        <v>14</v>
      </c>
      <c r="L906" s="7">
        <f ca="1">ROWS($J$5:J906)/COUNT($J$5:$J$1004)</f>
        <v>0.90200000000000002</v>
      </c>
      <c r="M906" s="7"/>
      <c r="N906" s="7"/>
      <c r="O906" s="7"/>
      <c r="P906" s="6" t="str">
        <f t="shared" ca="1" si="117"/>
        <v/>
      </c>
      <c r="Q906" s="6">
        <f t="shared" ca="1" si="117"/>
        <v>1</v>
      </c>
      <c r="R906" s="6" t="str">
        <f t="shared" ca="1" si="117"/>
        <v/>
      </c>
      <c r="T906" s="6">
        <f t="shared" ca="1" si="121"/>
        <v>1</v>
      </c>
      <c r="U906" s="6" t="str">
        <f t="shared" ca="1" si="122"/>
        <v/>
      </c>
      <c r="V906" s="6" t="str">
        <f t="shared" ca="1" si="123"/>
        <v/>
      </c>
      <c r="W906" s="6">
        <f t="shared" ca="1" si="123"/>
        <v>1</v>
      </c>
      <c r="X906" s="6" t="str">
        <f t="shared" ca="1" si="123"/>
        <v/>
      </c>
      <c r="Y906" s="6">
        <f t="shared" ca="1" si="124"/>
        <v>1</v>
      </c>
    </row>
    <row r="907" spans="1:25" hidden="1" x14ac:dyDescent="0.25">
      <c r="A907" s="8">
        <f t="shared" ca="1" si="119"/>
        <v>5</v>
      </c>
      <c r="B907" s="8">
        <f t="shared" ca="1" si="118"/>
        <v>2</v>
      </c>
      <c r="C907" s="8">
        <f t="shared" ca="1" si="118"/>
        <v>6</v>
      </c>
      <c r="D907" s="8">
        <f t="shared" ca="1" si="118"/>
        <v>3</v>
      </c>
      <c r="E907" s="8">
        <f t="shared" ca="1" si="118"/>
        <v>3</v>
      </c>
      <c r="F907" s="8">
        <f t="shared" ca="1" si="118"/>
        <v>4</v>
      </c>
      <c r="G907" s="6" cm="1">
        <f t="array" aca="1" ref="G907" ca="1">SUM(IF(ISNUMBER(FIND($A$4:$F$4,G$4)),$A907:$F907,0))</f>
        <v>11</v>
      </c>
      <c r="H907" s="6" cm="1">
        <f t="array" aca="1" ref="H907" ca="1">SUM(IF(ISNUMBER(FIND($A$4:$F$4,H$4)),$A907:$F907,0))</f>
        <v>12</v>
      </c>
      <c r="I907" s="6" cm="1">
        <f t="array" aca="1" ref="I907" ca="1">SUM(IF(ISNUMBER(FIND($A$4:$F$4,I$4)),$A907:$F907,0))</f>
        <v>9</v>
      </c>
      <c r="J907" s="6">
        <f t="shared" ca="1" si="120"/>
        <v>12</v>
      </c>
      <c r="K907" s="6">
        <f ca="1">SMALL($J$5:$J$1004,ROWS($J$5:J907))</f>
        <v>14</v>
      </c>
      <c r="L907" s="7">
        <f ca="1">ROWS($J$5:J907)/COUNT($J$5:$J$1004)</f>
        <v>0.90300000000000002</v>
      </c>
      <c r="M907" s="7"/>
      <c r="N907" s="7"/>
      <c r="O907" s="7"/>
      <c r="P907" s="6" t="str">
        <f t="shared" ca="1" si="117"/>
        <v/>
      </c>
      <c r="Q907" s="6">
        <f t="shared" ca="1" si="117"/>
        <v>1</v>
      </c>
      <c r="R907" s="6" t="str">
        <f t="shared" ca="1" si="117"/>
        <v/>
      </c>
      <c r="T907" s="6">
        <f t="shared" ca="1" si="121"/>
        <v>1</v>
      </c>
      <c r="U907" s="6" t="str">
        <f t="shared" ca="1" si="122"/>
        <v/>
      </c>
      <c r="V907" s="6" t="str">
        <f t="shared" ca="1" si="123"/>
        <v/>
      </c>
      <c r="W907" s="6">
        <f t="shared" ca="1" si="123"/>
        <v>1</v>
      </c>
      <c r="X907" s="6" t="str">
        <f t="shared" ca="1" si="123"/>
        <v/>
      </c>
      <c r="Y907" s="6">
        <f t="shared" ca="1" si="124"/>
        <v>1</v>
      </c>
    </row>
    <row r="908" spans="1:25" hidden="1" x14ac:dyDescent="0.25">
      <c r="A908" s="8">
        <f t="shared" ca="1" si="119"/>
        <v>6</v>
      </c>
      <c r="B908" s="8">
        <f t="shared" ca="1" si="118"/>
        <v>3</v>
      </c>
      <c r="C908" s="8">
        <f t="shared" ca="1" si="118"/>
        <v>6</v>
      </c>
      <c r="D908" s="8">
        <f t="shared" ca="1" si="118"/>
        <v>4</v>
      </c>
      <c r="E908" s="8">
        <f t="shared" ca="1" si="118"/>
        <v>1</v>
      </c>
      <c r="F908" s="8">
        <f t="shared" ca="1" si="118"/>
        <v>2</v>
      </c>
      <c r="G908" s="6" cm="1">
        <f t="array" aca="1" ref="G908" ca="1">SUM(IF(ISNUMBER(FIND($A$4:$F$4,G$4)),$A908:$F908,0))</f>
        <v>12</v>
      </c>
      <c r="H908" s="6" cm="1">
        <f t="array" aca="1" ref="H908" ca="1">SUM(IF(ISNUMBER(FIND($A$4:$F$4,H$4)),$A908:$F908,0))</f>
        <v>12</v>
      </c>
      <c r="I908" s="6" cm="1">
        <f t="array" aca="1" ref="I908" ca="1">SUM(IF(ISNUMBER(FIND($A$4:$F$4,I$4)),$A908:$F908,0))</f>
        <v>6</v>
      </c>
      <c r="J908" s="6">
        <f t="shared" ca="1" si="120"/>
        <v>12</v>
      </c>
      <c r="K908" s="6">
        <f ca="1">SMALL($J$5:$J$1004,ROWS($J$5:J908))</f>
        <v>14</v>
      </c>
      <c r="L908" s="7">
        <f ca="1">ROWS($J$5:J908)/COUNT($J$5:$J$1004)</f>
        <v>0.90400000000000003</v>
      </c>
      <c r="M908" s="7"/>
      <c r="N908" s="7"/>
      <c r="O908" s="7"/>
      <c r="P908" s="6">
        <f t="shared" ca="1" si="117"/>
        <v>1</v>
      </c>
      <c r="Q908" s="6">
        <f t="shared" ca="1" si="117"/>
        <v>1</v>
      </c>
      <c r="R908" s="6" t="str">
        <f t="shared" ca="1" si="117"/>
        <v/>
      </c>
      <c r="T908" s="6">
        <f t="shared" ca="1" si="121"/>
        <v>1</v>
      </c>
      <c r="U908" s="6" t="str">
        <f t="shared" ca="1" si="122"/>
        <v/>
      </c>
      <c r="V908" s="6">
        <f t="shared" ca="1" si="123"/>
        <v>1</v>
      </c>
      <c r="W908" s="6">
        <f t="shared" ca="1" si="123"/>
        <v>1</v>
      </c>
      <c r="X908" s="6" t="str">
        <f t="shared" ca="1" si="123"/>
        <v/>
      </c>
      <c r="Y908" s="6">
        <f t="shared" ca="1" si="124"/>
        <v>1</v>
      </c>
    </row>
    <row r="909" spans="1:25" hidden="1" x14ac:dyDescent="0.25">
      <c r="A909" s="8">
        <f t="shared" ca="1" si="119"/>
        <v>6</v>
      </c>
      <c r="B909" s="8">
        <f t="shared" ca="1" si="118"/>
        <v>5</v>
      </c>
      <c r="C909" s="8">
        <f t="shared" ca="1" si="118"/>
        <v>5</v>
      </c>
      <c r="D909" s="8">
        <f t="shared" ca="1" si="118"/>
        <v>3</v>
      </c>
      <c r="E909" s="8">
        <f t="shared" ca="1" si="118"/>
        <v>3</v>
      </c>
      <c r="F909" s="8">
        <f t="shared" ca="1" si="118"/>
        <v>4</v>
      </c>
      <c r="G909" s="6" cm="1">
        <f t="array" aca="1" ref="G909" ca="1">SUM(IF(ISNUMBER(FIND($A$4:$F$4,G$4)),$A909:$F909,0))</f>
        <v>11</v>
      </c>
      <c r="H909" s="6" cm="1">
        <f t="array" aca="1" ref="H909" ca="1">SUM(IF(ISNUMBER(FIND($A$4:$F$4,H$4)),$A909:$F909,0))</f>
        <v>13</v>
      </c>
      <c r="I909" s="6" cm="1">
        <f t="array" aca="1" ref="I909" ca="1">SUM(IF(ISNUMBER(FIND($A$4:$F$4,I$4)),$A909:$F909,0))</f>
        <v>12</v>
      </c>
      <c r="J909" s="6">
        <f t="shared" ca="1" si="120"/>
        <v>13</v>
      </c>
      <c r="K909" s="6">
        <f ca="1">SMALL($J$5:$J$1004,ROWS($J$5:J909))</f>
        <v>14</v>
      </c>
      <c r="L909" s="7">
        <f ca="1">ROWS($J$5:J909)/COUNT($J$5:$J$1004)</f>
        <v>0.90500000000000003</v>
      </c>
      <c r="M909" s="7"/>
      <c r="N909" s="7"/>
      <c r="O909" s="7"/>
      <c r="P909" s="6" t="str">
        <f t="shared" ca="1" si="117"/>
        <v/>
      </c>
      <c r="Q909" s="6">
        <f t="shared" ca="1" si="117"/>
        <v>1</v>
      </c>
      <c r="R909" s="6" t="str">
        <f t="shared" ca="1" si="117"/>
        <v/>
      </c>
      <c r="T909" s="6">
        <f t="shared" ca="1" si="121"/>
        <v>1</v>
      </c>
      <c r="U909" s="6" t="str">
        <f t="shared" ca="1" si="122"/>
        <v/>
      </c>
      <c r="V909" s="6" t="str">
        <f t="shared" ca="1" si="123"/>
        <v/>
      </c>
      <c r="W909" s="6">
        <f t="shared" ca="1" si="123"/>
        <v>1</v>
      </c>
      <c r="X909" s="6" t="str">
        <f t="shared" ca="1" si="123"/>
        <v/>
      </c>
      <c r="Y909" s="6">
        <f t="shared" ca="1" si="124"/>
        <v>1</v>
      </c>
    </row>
    <row r="910" spans="1:25" hidden="1" x14ac:dyDescent="0.25">
      <c r="A910" s="8">
        <f t="shared" ca="1" si="119"/>
        <v>3</v>
      </c>
      <c r="B910" s="8">
        <f t="shared" ca="1" si="118"/>
        <v>3</v>
      </c>
      <c r="C910" s="8">
        <f t="shared" ca="1" si="118"/>
        <v>5</v>
      </c>
      <c r="D910" s="8">
        <f t="shared" ca="1" si="118"/>
        <v>3</v>
      </c>
      <c r="E910" s="8">
        <f t="shared" ca="1" si="118"/>
        <v>3</v>
      </c>
      <c r="F910" s="8">
        <f t="shared" ca="1" si="118"/>
        <v>3</v>
      </c>
      <c r="G910" s="6" cm="1">
        <f t="array" aca="1" ref="G910" ca="1">SUM(IF(ISNUMBER(FIND($A$4:$F$4,G$4)),$A910:$F910,0))</f>
        <v>8</v>
      </c>
      <c r="H910" s="6" cm="1">
        <f t="array" aca="1" ref="H910" ca="1">SUM(IF(ISNUMBER(FIND($A$4:$F$4,H$4)),$A910:$F910,0))</f>
        <v>9</v>
      </c>
      <c r="I910" s="6" cm="1">
        <f t="array" aca="1" ref="I910" ca="1">SUM(IF(ISNUMBER(FIND($A$4:$F$4,I$4)),$A910:$F910,0))</f>
        <v>9</v>
      </c>
      <c r="J910" s="6">
        <f t="shared" ca="1" si="120"/>
        <v>9</v>
      </c>
      <c r="K910" s="6">
        <f ca="1">SMALL($J$5:$J$1004,ROWS($J$5:J910))</f>
        <v>14</v>
      </c>
      <c r="L910" s="7">
        <f ca="1">ROWS($J$5:J910)/COUNT($J$5:$J$1004)</f>
        <v>0.90600000000000003</v>
      </c>
      <c r="M910" s="7"/>
      <c r="N910" s="7"/>
      <c r="O910" s="7"/>
      <c r="P910" s="6" t="str">
        <f t="shared" ca="1" si="117"/>
        <v/>
      </c>
      <c r="Q910" s="6">
        <f t="shared" ca="1" si="117"/>
        <v>1</v>
      </c>
      <c r="R910" s="6">
        <f t="shared" ca="1" si="117"/>
        <v>1</v>
      </c>
      <c r="T910" s="6">
        <f t="shared" ca="1" si="121"/>
        <v>1</v>
      </c>
      <c r="U910" s="6">
        <f t="shared" ca="1" si="122"/>
        <v>1</v>
      </c>
      <c r="V910" s="6" t="str">
        <f t="shared" ca="1" si="123"/>
        <v/>
      </c>
      <c r="W910" s="6">
        <f t="shared" ca="1" si="123"/>
        <v>1</v>
      </c>
      <c r="X910" s="6">
        <f t="shared" ca="1" si="123"/>
        <v>1</v>
      </c>
      <c r="Y910" s="6">
        <f t="shared" ca="1" si="124"/>
        <v>1</v>
      </c>
    </row>
    <row r="911" spans="1:25" hidden="1" x14ac:dyDescent="0.25">
      <c r="A911" s="8">
        <f t="shared" ca="1" si="119"/>
        <v>4</v>
      </c>
      <c r="B911" s="8">
        <f t="shared" ca="1" si="118"/>
        <v>2</v>
      </c>
      <c r="C911" s="8">
        <f t="shared" ca="1" si="118"/>
        <v>5</v>
      </c>
      <c r="D911" s="8">
        <f t="shared" ca="1" si="118"/>
        <v>5</v>
      </c>
      <c r="E911" s="8">
        <f t="shared" ca="1" si="118"/>
        <v>1</v>
      </c>
      <c r="F911" s="8">
        <f t="shared" ca="1" si="118"/>
        <v>4</v>
      </c>
      <c r="G911" s="6" cm="1">
        <f t="array" aca="1" ref="G911" ca="1">SUM(IF(ISNUMBER(FIND($A$4:$F$4,G$4)),$A911:$F911,0))</f>
        <v>9</v>
      </c>
      <c r="H911" s="6" cm="1">
        <f t="array" aca="1" ref="H911" ca="1">SUM(IF(ISNUMBER(FIND($A$4:$F$4,H$4)),$A911:$F911,0))</f>
        <v>13</v>
      </c>
      <c r="I911" s="6" cm="1">
        <f t="array" aca="1" ref="I911" ca="1">SUM(IF(ISNUMBER(FIND($A$4:$F$4,I$4)),$A911:$F911,0))</f>
        <v>7</v>
      </c>
      <c r="J911" s="6">
        <f t="shared" ca="1" si="120"/>
        <v>13</v>
      </c>
      <c r="K911" s="6">
        <f ca="1">SMALL($J$5:$J$1004,ROWS($J$5:J911))</f>
        <v>14</v>
      </c>
      <c r="L911" s="7">
        <f ca="1">ROWS($J$5:J911)/COUNT($J$5:$J$1004)</f>
        <v>0.90700000000000003</v>
      </c>
      <c r="M911" s="7"/>
      <c r="N911" s="7"/>
      <c r="O911" s="7"/>
      <c r="P911" s="6" t="str">
        <f t="shared" ca="1" si="117"/>
        <v/>
      </c>
      <c r="Q911" s="6">
        <f t="shared" ca="1" si="117"/>
        <v>1</v>
      </c>
      <c r="R911" s="6" t="str">
        <f t="shared" ca="1" si="117"/>
        <v/>
      </c>
      <c r="T911" s="6">
        <f t="shared" ca="1" si="121"/>
        <v>1</v>
      </c>
      <c r="U911" s="6" t="str">
        <f t="shared" ca="1" si="122"/>
        <v/>
      </c>
      <c r="V911" s="6" t="str">
        <f t="shared" ca="1" si="123"/>
        <v/>
      </c>
      <c r="W911" s="6">
        <f t="shared" ca="1" si="123"/>
        <v>1</v>
      </c>
      <c r="X911" s="6" t="str">
        <f t="shared" ca="1" si="123"/>
        <v/>
      </c>
      <c r="Y911" s="6">
        <f t="shared" ca="1" si="124"/>
        <v>1</v>
      </c>
    </row>
    <row r="912" spans="1:25" hidden="1" x14ac:dyDescent="0.25">
      <c r="A912" s="8">
        <f t="shared" ca="1" si="119"/>
        <v>6</v>
      </c>
      <c r="B912" s="8">
        <f t="shared" ca="1" si="118"/>
        <v>3</v>
      </c>
      <c r="C912" s="8">
        <f t="shared" ca="1" si="118"/>
        <v>4</v>
      </c>
      <c r="D912" s="8">
        <f t="shared" ca="1" si="118"/>
        <v>5</v>
      </c>
      <c r="E912" s="8">
        <f t="shared" ca="1" si="118"/>
        <v>3</v>
      </c>
      <c r="F912" s="8">
        <f t="shared" ca="1" si="118"/>
        <v>2</v>
      </c>
      <c r="G912" s="6" cm="1">
        <f t="array" aca="1" ref="G912" ca="1">SUM(IF(ISNUMBER(FIND($A$4:$F$4,G$4)),$A912:$F912,0))</f>
        <v>10</v>
      </c>
      <c r="H912" s="6" cm="1">
        <f t="array" aca="1" ref="H912" ca="1">SUM(IF(ISNUMBER(FIND($A$4:$F$4,H$4)),$A912:$F912,0))</f>
        <v>13</v>
      </c>
      <c r="I912" s="6" cm="1">
        <f t="array" aca="1" ref="I912" ca="1">SUM(IF(ISNUMBER(FIND($A$4:$F$4,I$4)),$A912:$F912,0))</f>
        <v>8</v>
      </c>
      <c r="J912" s="6">
        <f t="shared" ca="1" si="120"/>
        <v>13</v>
      </c>
      <c r="K912" s="6">
        <f ca="1">SMALL($J$5:$J$1004,ROWS($J$5:J912))</f>
        <v>14</v>
      </c>
      <c r="L912" s="7">
        <f ca="1">ROWS($J$5:J912)/COUNT($J$5:$J$1004)</f>
        <v>0.90800000000000003</v>
      </c>
      <c r="M912" s="7"/>
      <c r="N912" s="7"/>
      <c r="O912" s="7"/>
      <c r="P912" s="6" t="str">
        <f t="shared" ca="1" si="117"/>
        <v/>
      </c>
      <c r="Q912" s="6">
        <f t="shared" ca="1" si="117"/>
        <v>1</v>
      </c>
      <c r="R912" s="6" t="str">
        <f t="shared" ca="1" si="117"/>
        <v/>
      </c>
      <c r="T912" s="6">
        <f t="shared" ca="1" si="121"/>
        <v>1</v>
      </c>
      <c r="U912" s="6" t="str">
        <f t="shared" ca="1" si="122"/>
        <v/>
      </c>
      <c r="V912" s="6" t="str">
        <f t="shared" ca="1" si="123"/>
        <v/>
      </c>
      <c r="W912" s="6">
        <f t="shared" ca="1" si="123"/>
        <v>1</v>
      </c>
      <c r="X912" s="6" t="str">
        <f t="shared" ca="1" si="123"/>
        <v/>
      </c>
      <c r="Y912" s="6">
        <f t="shared" ca="1" si="124"/>
        <v>1</v>
      </c>
    </row>
    <row r="913" spans="1:25" hidden="1" x14ac:dyDescent="0.25">
      <c r="A913" s="8">
        <f t="shared" ca="1" si="119"/>
        <v>2</v>
      </c>
      <c r="B913" s="8">
        <f t="shared" ca="1" si="118"/>
        <v>4</v>
      </c>
      <c r="C913" s="8">
        <f t="shared" ca="1" si="118"/>
        <v>6</v>
      </c>
      <c r="D913" s="8">
        <f t="shared" ca="1" si="118"/>
        <v>4</v>
      </c>
      <c r="E913" s="8">
        <f t="shared" ca="1" si="118"/>
        <v>3</v>
      </c>
      <c r="F913" s="8">
        <f t="shared" ca="1" si="118"/>
        <v>2</v>
      </c>
      <c r="G913" s="6" cm="1">
        <f t="array" aca="1" ref="G913" ca="1">SUM(IF(ISNUMBER(FIND($A$4:$F$4,G$4)),$A913:$F913,0))</f>
        <v>8</v>
      </c>
      <c r="H913" s="6" cm="1">
        <f t="array" aca="1" ref="H913" ca="1">SUM(IF(ISNUMBER(FIND($A$4:$F$4,H$4)),$A913:$F913,0))</f>
        <v>8</v>
      </c>
      <c r="I913" s="6" cm="1">
        <f t="array" aca="1" ref="I913" ca="1">SUM(IF(ISNUMBER(FIND($A$4:$F$4,I$4)),$A913:$F913,0))</f>
        <v>9</v>
      </c>
      <c r="J913" s="6">
        <f t="shared" ca="1" si="120"/>
        <v>9</v>
      </c>
      <c r="K913" s="6">
        <f ca="1">SMALL($J$5:$J$1004,ROWS($J$5:J913))</f>
        <v>14</v>
      </c>
      <c r="L913" s="7">
        <f ca="1">ROWS($J$5:J913)/COUNT($J$5:$J$1004)</f>
        <v>0.90900000000000003</v>
      </c>
      <c r="M913" s="7"/>
      <c r="N913" s="7"/>
      <c r="O913" s="7"/>
      <c r="P913" s="6" t="str">
        <f t="shared" ca="1" si="117"/>
        <v/>
      </c>
      <c r="Q913" s="6" t="str">
        <f t="shared" ca="1" si="117"/>
        <v/>
      </c>
      <c r="R913" s="6">
        <f t="shared" ca="1" si="117"/>
        <v>1</v>
      </c>
      <c r="T913" s="6">
        <f t="shared" ca="1" si="121"/>
        <v>0</v>
      </c>
      <c r="U913" s="6">
        <f t="shared" ca="1" si="122"/>
        <v>1</v>
      </c>
      <c r="V913" s="6" t="str">
        <f t="shared" ca="1" si="123"/>
        <v/>
      </c>
      <c r="W913" s="6" t="str">
        <f t="shared" ca="1" si="123"/>
        <v/>
      </c>
      <c r="X913" s="6">
        <f t="shared" ca="1" si="123"/>
        <v>1</v>
      </c>
      <c r="Y913" s="6">
        <f t="shared" ca="1" si="124"/>
        <v>1</v>
      </c>
    </row>
    <row r="914" spans="1:25" hidden="1" x14ac:dyDescent="0.25">
      <c r="A914" s="8">
        <f t="shared" ca="1" si="119"/>
        <v>5</v>
      </c>
      <c r="B914" s="8">
        <f t="shared" ca="1" si="118"/>
        <v>5</v>
      </c>
      <c r="C914" s="8">
        <f t="shared" ca="1" si="118"/>
        <v>4</v>
      </c>
      <c r="D914" s="8">
        <f t="shared" ca="1" si="118"/>
        <v>4</v>
      </c>
      <c r="E914" s="8">
        <f t="shared" ca="1" si="118"/>
        <v>2</v>
      </c>
      <c r="F914" s="8">
        <f t="shared" ca="1" si="118"/>
        <v>3</v>
      </c>
      <c r="G914" s="6" cm="1">
        <f t="array" aca="1" ref="G914" ca="1">SUM(IF(ISNUMBER(FIND($A$4:$F$4,G$4)),$A914:$F914,0))</f>
        <v>9</v>
      </c>
      <c r="H914" s="6" cm="1">
        <f t="array" aca="1" ref="H914" ca="1">SUM(IF(ISNUMBER(FIND($A$4:$F$4,H$4)),$A914:$F914,0))</f>
        <v>12</v>
      </c>
      <c r="I914" s="6" cm="1">
        <f t="array" aca="1" ref="I914" ca="1">SUM(IF(ISNUMBER(FIND($A$4:$F$4,I$4)),$A914:$F914,0))</f>
        <v>10</v>
      </c>
      <c r="J914" s="6">
        <f t="shared" ca="1" si="120"/>
        <v>12</v>
      </c>
      <c r="K914" s="6">
        <f ca="1">SMALL($J$5:$J$1004,ROWS($J$5:J914))</f>
        <v>14</v>
      </c>
      <c r="L914" s="7">
        <f ca="1">ROWS($J$5:J914)/COUNT($J$5:$J$1004)</f>
        <v>0.91</v>
      </c>
      <c r="M914" s="7"/>
      <c r="N914" s="7"/>
      <c r="O914" s="7"/>
      <c r="P914" s="6" t="str">
        <f t="shared" ca="1" si="117"/>
        <v/>
      </c>
      <c r="Q914" s="6">
        <f t="shared" ca="1" si="117"/>
        <v>1</v>
      </c>
      <c r="R914" s="6" t="str">
        <f t="shared" ca="1" si="117"/>
        <v/>
      </c>
      <c r="T914" s="6">
        <f t="shared" ca="1" si="121"/>
        <v>1</v>
      </c>
      <c r="U914" s="6" t="str">
        <f t="shared" ca="1" si="122"/>
        <v/>
      </c>
      <c r="V914" s="6" t="str">
        <f t="shared" ca="1" si="123"/>
        <v/>
      </c>
      <c r="W914" s="6">
        <f t="shared" ca="1" si="123"/>
        <v>1</v>
      </c>
      <c r="X914" s="6" t="str">
        <f t="shared" ca="1" si="123"/>
        <v/>
      </c>
      <c r="Y914" s="6">
        <f t="shared" ca="1" si="124"/>
        <v>1</v>
      </c>
    </row>
    <row r="915" spans="1:25" hidden="1" x14ac:dyDescent="0.25">
      <c r="A915" s="8">
        <f t="shared" ca="1" si="119"/>
        <v>3</v>
      </c>
      <c r="B915" s="8">
        <f t="shared" ca="1" si="118"/>
        <v>5</v>
      </c>
      <c r="C915" s="8">
        <f t="shared" ca="1" si="118"/>
        <v>5</v>
      </c>
      <c r="D915" s="8">
        <f t="shared" ca="1" si="118"/>
        <v>4</v>
      </c>
      <c r="E915" s="8">
        <f t="shared" ca="1" si="118"/>
        <v>3</v>
      </c>
      <c r="F915" s="8">
        <f t="shared" ca="1" si="118"/>
        <v>2</v>
      </c>
      <c r="G915" s="6" cm="1">
        <f t="array" aca="1" ref="G915" ca="1">SUM(IF(ISNUMBER(FIND($A$4:$F$4,G$4)),$A915:$F915,0))</f>
        <v>8</v>
      </c>
      <c r="H915" s="6" cm="1">
        <f t="array" aca="1" ref="H915" ca="1">SUM(IF(ISNUMBER(FIND($A$4:$F$4,H$4)),$A915:$F915,0))</f>
        <v>9</v>
      </c>
      <c r="I915" s="6" cm="1">
        <f t="array" aca="1" ref="I915" ca="1">SUM(IF(ISNUMBER(FIND($A$4:$F$4,I$4)),$A915:$F915,0))</f>
        <v>10</v>
      </c>
      <c r="J915" s="6">
        <f t="shared" ca="1" si="120"/>
        <v>10</v>
      </c>
      <c r="K915" s="6">
        <f ca="1">SMALL($J$5:$J$1004,ROWS($J$5:J915))</f>
        <v>14</v>
      </c>
      <c r="L915" s="7">
        <f ca="1">ROWS($J$5:J915)/COUNT($J$5:$J$1004)</f>
        <v>0.91100000000000003</v>
      </c>
      <c r="M915" s="7"/>
      <c r="N915" s="7"/>
      <c r="O915" s="7"/>
      <c r="P915" s="6" t="str">
        <f t="shared" ca="1" si="117"/>
        <v/>
      </c>
      <c r="Q915" s="6" t="str">
        <f t="shared" ca="1" si="117"/>
        <v/>
      </c>
      <c r="R915" s="6">
        <f t="shared" ca="1" si="117"/>
        <v>1</v>
      </c>
      <c r="T915" s="6">
        <f t="shared" ca="1" si="121"/>
        <v>0</v>
      </c>
      <c r="U915" s="6">
        <f t="shared" ca="1" si="122"/>
        <v>1</v>
      </c>
      <c r="V915" s="6" t="str">
        <f t="shared" ca="1" si="123"/>
        <v/>
      </c>
      <c r="W915" s="6" t="str">
        <f t="shared" ca="1" si="123"/>
        <v/>
      </c>
      <c r="X915" s="6">
        <f t="shared" ca="1" si="123"/>
        <v>1</v>
      </c>
      <c r="Y915" s="6">
        <f t="shared" ca="1" si="124"/>
        <v>1</v>
      </c>
    </row>
    <row r="916" spans="1:25" hidden="1" x14ac:dyDescent="0.25">
      <c r="A916" s="8">
        <f t="shared" ca="1" si="119"/>
        <v>3</v>
      </c>
      <c r="B916" s="8">
        <f t="shared" ca="1" si="118"/>
        <v>4</v>
      </c>
      <c r="C916" s="8">
        <f t="shared" ca="1" si="118"/>
        <v>7</v>
      </c>
      <c r="D916" s="8">
        <f t="shared" ca="1" si="118"/>
        <v>6</v>
      </c>
      <c r="E916" s="8">
        <f t="shared" ca="1" si="118"/>
        <v>2</v>
      </c>
      <c r="F916" s="8">
        <f t="shared" ca="1" si="118"/>
        <v>3</v>
      </c>
      <c r="G916" s="6" cm="1">
        <f t="array" aca="1" ref="G916" ca="1">SUM(IF(ISNUMBER(FIND($A$4:$F$4,G$4)),$A916:$F916,0))</f>
        <v>10</v>
      </c>
      <c r="H916" s="6" cm="1">
        <f t="array" aca="1" ref="H916" ca="1">SUM(IF(ISNUMBER(FIND($A$4:$F$4,H$4)),$A916:$F916,0))</f>
        <v>12</v>
      </c>
      <c r="I916" s="6" cm="1">
        <f t="array" aca="1" ref="I916" ca="1">SUM(IF(ISNUMBER(FIND($A$4:$F$4,I$4)),$A916:$F916,0))</f>
        <v>9</v>
      </c>
      <c r="J916" s="6">
        <f t="shared" ca="1" si="120"/>
        <v>12</v>
      </c>
      <c r="K916" s="6">
        <f ca="1">SMALL($J$5:$J$1004,ROWS($J$5:J916))</f>
        <v>14</v>
      </c>
      <c r="L916" s="7">
        <f ca="1">ROWS($J$5:J916)/COUNT($J$5:$J$1004)</f>
        <v>0.91200000000000003</v>
      </c>
      <c r="M916" s="7"/>
      <c r="N916" s="7"/>
      <c r="O916" s="7"/>
      <c r="P916" s="6" t="str">
        <f t="shared" ca="1" si="117"/>
        <v/>
      </c>
      <c r="Q916" s="6">
        <f t="shared" ca="1" si="117"/>
        <v>1</v>
      </c>
      <c r="R916" s="6" t="str">
        <f t="shared" ca="1" si="117"/>
        <v/>
      </c>
      <c r="T916" s="6">
        <f t="shared" ca="1" si="121"/>
        <v>1</v>
      </c>
      <c r="U916" s="6" t="str">
        <f t="shared" ca="1" si="122"/>
        <v/>
      </c>
      <c r="V916" s="6" t="str">
        <f t="shared" ca="1" si="123"/>
        <v/>
      </c>
      <c r="W916" s="6">
        <f t="shared" ca="1" si="123"/>
        <v>1</v>
      </c>
      <c r="X916" s="6" t="str">
        <f t="shared" ca="1" si="123"/>
        <v/>
      </c>
      <c r="Y916" s="6">
        <f t="shared" ca="1" si="124"/>
        <v>1</v>
      </c>
    </row>
    <row r="917" spans="1:25" hidden="1" x14ac:dyDescent="0.25">
      <c r="A917" s="8">
        <f t="shared" ca="1" si="119"/>
        <v>5</v>
      </c>
      <c r="B917" s="8">
        <f t="shared" ca="1" si="118"/>
        <v>5</v>
      </c>
      <c r="C917" s="8">
        <f t="shared" ca="1" si="118"/>
        <v>8</v>
      </c>
      <c r="D917" s="8">
        <f t="shared" ca="1" si="118"/>
        <v>3</v>
      </c>
      <c r="E917" s="8">
        <f t="shared" ca="1" si="118"/>
        <v>3</v>
      </c>
      <c r="F917" s="8">
        <f t="shared" ca="1" si="118"/>
        <v>2</v>
      </c>
      <c r="G917" s="6" cm="1">
        <f t="array" aca="1" ref="G917" ca="1">SUM(IF(ISNUMBER(FIND($A$4:$F$4,G$4)),$A917:$F917,0))</f>
        <v>13</v>
      </c>
      <c r="H917" s="6" cm="1">
        <f t="array" aca="1" ref="H917" ca="1">SUM(IF(ISNUMBER(FIND($A$4:$F$4,H$4)),$A917:$F917,0))</f>
        <v>10</v>
      </c>
      <c r="I917" s="6" cm="1">
        <f t="array" aca="1" ref="I917" ca="1">SUM(IF(ISNUMBER(FIND($A$4:$F$4,I$4)),$A917:$F917,0))</f>
        <v>10</v>
      </c>
      <c r="J917" s="6">
        <f t="shared" ca="1" si="120"/>
        <v>13</v>
      </c>
      <c r="K917" s="6">
        <f ca="1">SMALL($J$5:$J$1004,ROWS($J$5:J917))</f>
        <v>14</v>
      </c>
      <c r="L917" s="7">
        <f ca="1">ROWS($J$5:J917)/COUNT($J$5:$J$1004)</f>
        <v>0.91300000000000003</v>
      </c>
      <c r="M917" s="7"/>
      <c r="N917" s="7"/>
      <c r="O917" s="7"/>
      <c r="P917" s="6">
        <f t="shared" ca="1" si="117"/>
        <v>1</v>
      </c>
      <c r="Q917" s="6" t="str">
        <f t="shared" ca="1" si="117"/>
        <v/>
      </c>
      <c r="R917" s="6" t="str">
        <f t="shared" ca="1" si="117"/>
        <v/>
      </c>
      <c r="T917" s="6">
        <f t="shared" ca="1" si="121"/>
        <v>1</v>
      </c>
      <c r="U917" s="6" t="str">
        <f t="shared" ca="1" si="122"/>
        <v/>
      </c>
      <c r="V917" s="6">
        <f t="shared" ca="1" si="123"/>
        <v>1</v>
      </c>
      <c r="W917" s="6" t="str">
        <f t="shared" ca="1" si="123"/>
        <v/>
      </c>
      <c r="X917" s="6" t="str">
        <f t="shared" ca="1" si="123"/>
        <v/>
      </c>
      <c r="Y917" s="6">
        <f t="shared" ca="1" si="124"/>
        <v>0</v>
      </c>
    </row>
    <row r="918" spans="1:25" hidden="1" x14ac:dyDescent="0.25">
      <c r="A918" s="8">
        <f t="shared" ca="1" si="119"/>
        <v>3</v>
      </c>
      <c r="B918" s="8">
        <f t="shared" ca="1" si="118"/>
        <v>5</v>
      </c>
      <c r="C918" s="8">
        <f t="shared" ca="1" si="118"/>
        <v>8</v>
      </c>
      <c r="D918" s="8">
        <f t="shared" ca="1" si="118"/>
        <v>3</v>
      </c>
      <c r="E918" s="8">
        <f t="shared" ca="1" si="118"/>
        <v>1</v>
      </c>
      <c r="F918" s="8">
        <f t="shared" ca="1" si="118"/>
        <v>3</v>
      </c>
      <c r="G918" s="6" cm="1">
        <f t="array" aca="1" ref="G918" ca="1">SUM(IF(ISNUMBER(FIND($A$4:$F$4,G$4)),$A918:$F918,0))</f>
        <v>11</v>
      </c>
      <c r="H918" s="6" cm="1">
        <f t="array" aca="1" ref="H918" ca="1">SUM(IF(ISNUMBER(FIND($A$4:$F$4,H$4)),$A918:$F918,0))</f>
        <v>9</v>
      </c>
      <c r="I918" s="6" cm="1">
        <f t="array" aca="1" ref="I918" ca="1">SUM(IF(ISNUMBER(FIND($A$4:$F$4,I$4)),$A918:$F918,0))</f>
        <v>9</v>
      </c>
      <c r="J918" s="6">
        <f t="shared" ca="1" si="120"/>
        <v>11</v>
      </c>
      <c r="K918" s="6">
        <f ca="1">SMALL($J$5:$J$1004,ROWS($J$5:J918))</f>
        <v>14</v>
      </c>
      <c r="L918" s="7">
        <f ca="1">ROWS($J$5:J918)/COUNT($J$5:$J$1004)</f>
        <v>0.91400000000000003</v>
      </c>
      <c r="M918" s="7"/>
      <c r="N918" s="7"/>
      <c r="O918" s="7"/>
      <c r="P918" s="6">
        <f t="shared" ref="P918:R981" ca="1" si="125">IF(G918=$J918,1,"")</f>
        <v>1</v>
      </c>
      <c r="Q918" s="6" t="str">
        <f t="shared" ca="1" si="125"/>
        <v/>
      </c>
      <c r="R918" s="6" t="str">
        <f t="shared" ca="1" si="125"/>
        <v/>
      </c>
      <c r="T918" s="6">
        <f t="shared" ca="1" si="121"/>
        <v>1</v>
      </c>
      <c r="U918" s="6" t="str">
        <f t="shared" ca="1" si="122"/>
        <v/>
      </c>
      <c r="V918" s="6">
        <f t="shared" ca="1" si="123"/>
        <v>1</v>
      </c>
      <c r="W918" s="6" t="str">
        <f t="shared" ca="1" si="123"/>
        <v/>
      </c>
      <c r="X918" s="6" t="str">
        <f t="shared" ca="1" si="123"/>
        <v/>
      </c>
      <c r="Y918" s="6">
        <f t="shared" ca="1" si="124"/>
        <v>0</v>
      </c>
    </row>
    <row r="919" spans="1:25" hidden="1" x14ac:dyDescent="0.25">
      <c r="A919" s="8">
        <f t="shared" ca="1" si="119"/>
        <v>6</v>
      </c>
      <c r="B919" s="8">
        <f t="shared" ca="1" si="118"/>
        <v>3</v>
      </c>
      <c r="C919" s="8">
        <f t="shared" ca="1" si="118"/>
        <v>7</v>
      </c>
      <c r="D919" s="8">
        <f t="shared" ref="B919:F970" ca="1" si="126">RANDBETWEEN(D$2,D$3)</f>
        <v>6</v>
      </c>
      <c r="E919" s="8">
        <f t="shared" ca="1" si="126"/>
        <v>2</v>
      </c>
      <c r="F919" s="8">
        <f t="shared" ca="1" si="126"/>
        <v>3</v>
      </c>
      <c r="G919" s="6" cm="1">
        <f t="array" aca="1" ref="G919" ca="1">SUM(IF(ISNUMBER(FIND($A$4:$F$4,G$4)),$A919:$F919,0))</f>
        <v>13</v>
      </c>
      <c r="H919" s="6" cm="1">
        <f t="array" aca="1" ref="H919" ca="1">SUM(IF(ISNUMBER(FIND($A$4:$F$4,H$4)),$A919:$F919,0))</f>
        <v>15</v>
      </c>
      <c r="I919" s="6" cm="1">
        <f t="array" aca="1" ref="I919" ca="1">SUM(IF(ISNUMBER(FIND($A$4:$F$4,I$4)),$A919:$F919,0))</f>
        <v>8</v>
      </c>
      <c r="J919" s="6">
        <f t="shared" ca="1" si="120"/>
        <v>15</v>
      </c>
      <c r="K919" s="6">
        <f ca="1">SMALL($J$5:$J$1004,ROWS($J$5:J919))</f>
        <v>14</v>
      </c>
      <c r="L919" s="7">
        <f ca="1">ROWS($J$5:J919)/COUNT($J$5:$J$1004)</f>
        <v>0.91500000000000004</v>
      </c>
      <c r="M919" s="7"/>
      <c r="N919" s="7"/>
      <c r="O919" s="7"/>
      <c r="P919" s="6" t="str">
        <f t="shared" ca="1" si="125"/>
        <v/>
      </c>
      <c r="Q919" s="6">
        <f t="shared" ca="1" si="125"/>
        <v>1</v>
      </c>
      <c r="R919" s="6" t="str">
        <f t="shared" ca="1" si="125"/>
        <v/>
      </c>
      <c r="T919" s="6">
        <f t="shared" ca="1" si="121"/>
        <v>1</v>
      </c>
      <c r="U919" s="6" t="str">
        <f t="shared" ca="1" si="122"/>
        <v/>
      </c>
      <c r="V919" s="6" t="str">
        <f t="shared" ca="1" si="123"/>
        <v/>
      </c>
      <c r="W919" s="6">
        <f t="shared" ca="1" si="123"/>
        <v>1</v>
      </c>
      <c r="X919" s="6" t="str">
        <f t="shared" ca="1" si="123"/>
        <v/>
      </c>
      <c r="Y919" s="6">
        <f t="shared" ca="1" si="124"/>
        <v>1</v>
      </c>
    </row>
    <row r="920" spans="1:25" hidden="1" x14ac:dyDescent="0.25">
      <c r="A920" s="8">
        <f t="shared" ca="1" si="119"/>
        <v>4</v>
      </c>
      <c r="B920" s="8">
        <f t="shared" ca="1" si="126"/>
        <v>1</v>
      </c>
      <c r="C920" s="8">
        <f t="shared" ca="1" si="126"/>
        <v>8</v>
      </c>
      <c r="D920" s="8">
        <f t="shared" ca="1" si="126"/>
        <v>4</v>
      </c>
      <c r="E920" s="8">
        <f t="shared" ca="1" si="126"/>
        <v>2</v>
      </c>
      <c r="F920" s="8">
        <f t="shared" ca="1" si="126"/>
        <v>4</v>
      </c>
      <c r="G920" s="6" cm="1">
        <f t="array" aca="1" ref="G920" ca="1">SUM(IF(ISNUMBER(FIND($A$4:$F$4,G$4)),$A920:$F920,0))</f>
        <v>12</v>
      </c>
      <c r="H920" s="6" cm="1">
        <f t="array" aca="1" ref="H920" ca="1">SUM(IF(ISNUMBER(FIND($A$4:$F$4,H$4)),$A920:$F920,0))</f>
        <v>12</v>
      </c>
      <c r="I920" s="6" cm="1">
        <f t="array" aca="1" ref="I920" ca="1">SUM(IF(ISNUMBER(FIND($A$4:$F$4,I$4)),$A920:$F920,0))</f>
        <v>7</v>
      </c>
      <c r="J920" s="6">
        <f t="shared" ca="1" si="120"/>
        <v>12</v>
      </c>
      <c r="K920" s="6">
        <f ca="1">SMALL($J$5:$J$1004,ROWS($J$5:J920))</f>
        <v>14</v>
      </c>
      <c r="L920" s="7">
        <f ca="1">ROWS($J$5:J920)/COUNT($J$5:$J$1004)</f>
        <v>0.91600000000000004</v>
      </c>
      <c r="M920" s="7"/>
      <c r="N920" s="7"/>
      <c r="O920" s="7"/>
      <c r="P920" s="6">
        <f t="shared" ca="1" si="125"/>
        <v>1</v>
      </c>
      <c r="Q920" s="6">
        <f t="shared" ca="1" si="125"/>
        <v>1</v>
      </c>
      <c r="R920" s="6" t="str">
        <f t="shared" ca="1" si="125"/>
        <v/>
      </c>
      <c r="T920" s="6">
        <f t="shared" ca="1" si="121"/>
        <v>1</v>
      </c>
      <c r="U920" s="6" t="str">
        <f t="shared" ca="1" si="122"/>
        <v/>
      </c>
      <c r="V920" s="6">
        <f t="shared" ca="1" si="123"/>
        <v>1</v>
      </c>
      <c r="W920" s="6">
        <f t="shared" ca="1" si="123"/>
        <v>1</v>
      </c>
      <c r="X920" s="6" t="str">
        <f t="shared" ca="1" si="123"/>
        <v/>
      </c>
      <c r="Y920" s="6">
        <f t="shared" ca="1" si="124"/>
        <v>1</v>
      </c>
    </row>
    <row r="921" spans="1:25" hidden="1" x14ac:dyDescent="0.25">
      <c r="A921" s="8">
        <f t="shared" ca="1" si="119"/>
        <v>3</v>
      </c>
      <c r="B921" s="8">
        <f t="shared" ca="1" si="126"/>
        <v>3</v>
      </c>
      <c r="C921" s="8">
        <f t="shared" ca="1" si="126"/>
        <v>5</v>
      </c>
      <c r="D921" s="8">
        <f t="shared" ca="1" si="126"/>
        <v>2</v>
      </c>
      <c r="E921" s="8">
        <f t="shared" ca="1" si="126"/>
        <v>3</v>
      </c>
      <c r="F921" s="8">
        <f t="shared" ca="1" si="126"/>
        <v>4</v>
      </c>
      <c r="G921" s="6" cm="1">
        <f t="array" aca="1" ref="G921" ca="1">SUM(IF(ISNUMBER(FIND($A$4:$F$4,G$4)),$A921:$F921,0))</f>
        <v>8</v>
      </c>
      <c r="H921" s="6" cm="1">
        <f t="array" aca="1" ref="H921" ca="1">SUM(IF(ISNUMBER(FIND($A$4:$F$4,H$4)),$A921:$F921,0))</f>
        <v>9</v>
      </c>
      <c r="I921" s="6" cm="1">
        <f t="array" aca="1" ref="I921" ca="1">SUM(IF(ISNUMBER(FIND($A$4:$F$4,I$4)),$A921:$F921,0))</f>
        <v>10</v>
      </c>
      <c r="J921" s="6">
        <f t="shared" ca="1" si="120"/>
        <v>10</v>
      </c>
      <c r="K921" s="6">
        <f ca="1">SMALL($J$5:$J$1004,ROWS($J$5:J921))</f>
        <v>14</v>
      </c>
      <c r="L921" s="7">
        <f ca="1">ROWS($J$5:J921)/COUNT($J$5:$J$1004)</f>
        <v>0.91700000000000004</v>
      </c>
      <c r="M921" s="7"/>
      <c r="N921" s="7"/>
      <c r="O921" s="7"/>
      <c r="P921" s="6" t="str">
        <f t="shared" ca="1" si="125"/>
        <v/>
      </c>
      <c r="Q921" s="6" t="str">
        <f t="shared" ca="1" si="125"/>
        <v/>
      </c>
      <c r="R921" s="6">
        <f t="shared" ca="1" si="125"/>
        <v>1</v>
      </c>
      <c r="T921" s="6">
        <f t="shared" ca="1" si="121"/>
        <v>0</v>
      </c>
      <c r="U921" s="6">
        <f t="shared" ca="1" si="122"/>
        <v>1</v>
      </c>
      <c r="V921" s="6" t="str">
        <f t="shared" ca="1" si="123"/>
        <v/>
      </c>
      <c r="W921" s="6" t="str">
        <f t="shared" ca="1" si="123"/>
        <v/>
      </c>
      <c r="X921" s="6">
        <f t="shared" ca="1" si="123"/>
        <v>1</v>
      </c>
      <c r="Y921" s="6">
        <f t="shared" ca="1" si="124"/>
        <v>1</v>
      </c>
    </row>
    <row r="922" spans="1:25" hidden="1" x14ac:dyDescent="0.25">
      <c r="A922" s="8">
        <f t="shared" ca="1" si="119"/>
        <v>6</v>
      </c>
      <c r="B922" s="8">
        <f t="shared" ca="1" si="126"/>
        <v>5</v>
      </c>
      <c r="C922" s="8">
        <f t="shared" ca="1" si="126"/>
        <v>8</v>
      </c>
      <c r="D922" s="8">
        <f t="shared" ca="1" si="126"/>
        <v>2</v>
      </c>
      <c r="E922" s="8">
        <f t="shared" ca="1" si="126"/>
        <v>2</v>
      </c>
      <c r="F922" s="8">
        <f t="shared" ca="1" si="126"/>
        <v>4</v>
      </c>
      <c r="G922" s="6" cm="1">
        <f t="array" aca="1" ref="G922" ca="1">SUM(IF(ISNUMBER(FIND($A$4:$F$4,G$4)),$A922:$F922,0))</f>
        <v>14</v>
      </c>
      <c r="H922" s="6" cm="1">
        <f t="array" aca="1" ref="H922" ca="1">SUM(IF(ISNUMBER(FIND($A$4:$F$4,H$4)),$A922:$F922,0))</f>
        <v>12</v>
      </c>
      <c r="I922" s="6" cm="1">
        <f t="array" aca="1" ref="I922" ca="1">SUM(IF(ISNUMBER(FIND($A$4:$F$4,I$4)),$A922:$F922,0))</f>
        <v>11</v>
      </c>
      <c r="J922" s="6">
        <f t="shared" ca="1" si="120"/>
        <v>14</v>
      </c>
      <c r="K922" s="6">
        <f ca="1">SMALL($J$5:$J$1004,ROWS($J$5:J922))</f>
        <v>14</v>
      </c>
      <c r="L922" s="7">
        <f ca="1">ROWS($J$5:J922)/COUNT($J$5:$J$1004)</f>
        <v>0.91800000000000004</v>
      </c>
      <c r="M922" s="7"/>
      <c r="N922" s="7"/>
      <c r="O922" s="7"/>
      <c r="P922" s="6">
        <f t="shared" ca="1" si="125"/>
        <v>1</v>
      </c>
      <c r="Q922" s="6" t="str">
        <f t="shared" ca="1" si="125"/>
        <v/>
      </c>
      <c r="R922" s="6" t="str">
        <f t="shared" ca="1" si="125"/>
        <v/>
      </c>
      <c r="T922" s="6">
        <f t="shared" ca="1" si="121"/>
        <v>1</v>
      </c>
      <c r="U922" s="6" t="str">
        <f t="shared" ca="1" si="122"/>
        <v/>
      </c>
      <c r="V922" s="6">
        <f t="shared" ca="1" si="123"/>
        <v>1</v>
      </c>
      <c r="W922" s="6" t="str">
        <f t="shared" ca="1" si="123"/>
        <v/>
      </c>
      <c r="X922" s="6" t="str">
        <f t="shared" ca="1" si="123"/>
        <v/>
      </c>
      <c r="Y922" s="6">
        <f t="shared" ca="1" si="124"/>
        <v>0</v>
      </c>
    </row>
    <row r="923" spans="1:25" hidden="1" x14ac:dyDescent="0.25">
      <c r="A923" s="8">
        <f t="shared" ca="1" si="119"/>
        <v>5</v>
      </c>
      <c r="B923" s="8">
        <f t="shared" ca="1" si="126"/>
        <v>4</v>
      </c>
      <c r="C923" s="8">
        <f t="shared" ca="1" si="126"/>
        <v>4</v>
      </c>
      <c r="D923" s="8">
        <f t="shared" ca="1" si="126"/>
        <v>6</v>
      </c>
      <c r="E923" s="8">
        <f t="shared" ca="1" si="126"/>
        <v>3</v>
      </c>
      <c r="F923" s="8">
        <f t="shared" ca="1" si="126"/>
        <v>3</v>
      </c>
      <c r="G923" s="6" cm="1">
        <f t="array" aca="1" ref="G923" ca="1">SUM(IF(ISNUMBER(FIND($A$4:$F$4,G$4)),$A923:$F923,0))</f>
        <v>9</v>
      </c>
      <c r="H923" s="6" cm="1">
        <f t="array" aca="1" ref="H923" ca="1">SUM(IF(ISNUMBER(FIND($A$4:$F$4,H$4)),$A923:$F923,0))</f>
        <v>14</v>
      </c>
      <c r="I923" s="6" cm="1">
        <f t="array" aca="1" ref="I923" ca="1">SUM(IF(ISNUMBER(FIND($A$4:$F$4,I$4)),$A923:$F923,0))</f>
        <v>10</v>
      </c>
      <c r="J923" s="6">
        <f t="shared" ca="1" si="120"/>
        <v>14</v>
      </c>
      <c r="K923" s="6">
        <f ca="1">SMALL($J$5:$J$1004,ROWS($J$5:J923))</f>
        <v>14</v>
      </c>
      <c r="L923" s="7">
        <f ca="1">ROWS($J$5:J923)/COUNT($J$5:$J$1004)</f>
        <v>0.91900000000000004</v>
      </c>
      <c r="M923" s="7"/>
      <c r="N923" s="7"/>
      <c r="O923" s="7"/>
      <c r="P923" s="6" t="str">
        <f t="shared" ca="1" si="125"/>
        <v/>
      </c>
      <c r="Q923" s="6">
        <f t="shared" ca="1" si="125"/>
        <v>1</v>
      </c>
      <c r="R923" s="6" t="str">
        <f t="shared" ca="1" si="125"/>
        <v/>
      </c>
      <c r="T923" s="6">
        <f t="shared" ca="1" si="121"/>
        <v>1</v>
      </c>
      <c r="U923" s="6" t="str">
        <f t="shared" ca="1" si="122"/>
        <v/>
      </c>
      <c r="V923" s="6" t="str">
        <f t="shared" ca="1" si="123"/>
        <v/>
      </c>
      <c r="W923" s="6">
        <f t="shared" ca="1" si="123"/>
        <v>1</v>
      </c>
      <c r="X923" s="6" t="str">
        <f t="shared" ca="1" si="123"/>
        <v/>
      </c>
      <c r="Y923" s="6">
        <f t="shared" ca="1" si="124"/>
        <v>1</v>
      </c>
    </row>
    <row r="924" spans="1:25" hidden="1" x14ac:dyDescent="0.25">
      <c r="A924" s="8">
        <f t="shared" ca="1" si="119"/>
        <v>2</v>
      </c>
      <c r="B924" s="8">
        <f t="shared" ca="1" si="126"/>
        <v>3</v>
      </c>
      <c r="C924" s="8">
        <f t="shared" ca="1" si="126"/>
        <v>8</v>
      </c>
      <c r="D924" s="8">
        <f t="shared" ca="1" si="126"/>
        <v>3</v>
      </c>
      <c r="E924" s="8">
        <f t="shared" ca="1" si="126"/>
        <v>2</v>
      </c>
      <c r="F924" s="8">
        <f t="shared" ca="1" si="126"/>
        <v>2</v>
      </c>
      <c r="G924" s="6" cm="1">
        <f t="array" aca="1" ref="G924" ca="1">SUM(IF(ISNUMBER(FIND($A$4:$F$4,G$4)),$A924:$F924,0))</f>
        <v>10</v>
      </c>
      <c r="H924" s="6" cm="1">
        <f t="array" aca="1" ref="H924" ca="1">SUM(IF(ISNUMBER(FIND($A$4:$F$4,H$4)),$A924:$F924,0))</f>
        <v>7</v>
      </c>
      <c r="I924" s="6" cm="1">
        <f t="array" aca="1" ref="I924" ca="1">SUM(IF(ISNUMBER(FIND($A$4:$F$4,I$4)),$A924:$F924,0))</f>
        <v>7</v>
      </c>
      <c r="J924" s="6">
        <f t="shared" ca="1" si="120"/>
        <v>10</v>
      </c>
      <c r="K924" s="6">
        <f ca="1">SMALL($J$5:$J$1004,ROWS($J$5:J924))</f>
        <v>14</v>
      </c>
      <c r="L924" s="7">
        <f ca="1">ROWS($J$5:J924)/COUNT($J$5:$J$1004)</f>
        <v>0.92</v>
      </c>
      <c r="M924" s="7"/>
      <c r="N924" s="7"/>
      <c r="O924" s="7"/>
      <c r="P924" s="6">
        <f t="shared" ca="1" si="125"/>
        <v>1</v>
      </c>
      <c r="Q924" s="6" t="str">
        <f t="shared" ca="1" si="125"/>
        <v/>
      </c>
      <c r="R924" s="6" t="str">
        <f t="shared" ca="1" si="125"/>
        <v/>
      </c>
      <c r="T924" s="6">
        <f t="shared" ca="1" si="121"/>
        <v>1</v>
      </c>
      <c r="U924" s="6" t="str">
        <f t="shared" ca="1" si="122"/>
        <v/>
      </c>
      <c r="V924" s="6">
        <f t="shared" ca="1" si="123"/>
        <v>1</v>
      </c>
      <c r="W924" s="6" t="str">
        <f t="shared" ca="1" si="123"/>
        <v/>
      </c>
      <c r="X924" s="6" t="str">
        <f t="shared" ca="1" si="123"/>
        <v/>
      </c>
      <c r="Y924" s="6">
        <f t="shared" ca="1" si="124"/>
        <v>0</v>
      </c>
    </row>
    <row r="925" spans="1:25" hidden="1" x14ac:dyDescent="0.25">
      <c r="A925" s="8">
        <f t="shared" ca="1" si="119"/>
        <v>5</v>
      </c>
      <c r="B925" s="8">
        <f t="shared" ca="1" si="126"/>
        <v>4</v>
      </c>
      <c r="C925" s="8">
        <f t="shared" ca="1" si="126"/>
        <v>7</v>
      </c>
      <c r="D925" s="8">
        <f t="shared" ca="1" si="126"/>
        <v>2</v>
      </c>
      <c r="E925" s="8">
        <f t="shared" ca="1" si="126"/>
        <v>2</v>
      </c>
      <c r="F925" s="8">
        <f t="shared" ca="1" si="126"/>
        <v>2</v>
      </c>
      <c r="G925" s="6" cm="1">
        <f t="array" aca="1" ref="G925" ca="1">SUM(IF(ISNUMBER(FIND($A$4:$F$4,G$4)),$A925:$F925,0))</f>
        <v>12</v>
      </c>
      <c r="H925" s="6" cm="1">
        <f t="array" aca="1" ref="H925" ca="1">SUM(IF(ISNUMBER(FIND($A$4:$F$4,H$4)),$A925:$F925,0))</f>
        <v>9</v>
      </c>
      <c r="I925" s="6" cm="1">
        <f t="array" aca="1" ref="I925" ca="1">SUM(IF(ISNUMBER(FIND($A$4:$F$4,I$4)),$A925:$F925,0))</f>
        <v>8</v>
      </c>
      <c r="J925" s="6">
        <f t="shared" ca="1" si="120"/>
        <v>12</v>
      </c>
      <c r="K925" s="6">
        <f ca="1">SMALL($J$5:$J$1004,ROWS($J$5:J925))</f>
        <v>14</v>
      </c>
      <c r="L925" s="7">
        <f ca="1">ROWS($J$5:J925)/COUNT($J$5:$J$1004)</f>
        <v>0.92100000000000004</v>
      </c>
      <c r="M925" s="7"/>
      <c r="N925" s="7"/>
      <c r="O925" s="7"/>
      <c r="P925" s="6">
        <f t="shared" ca="1" si="125"/>
        <v>1</v>
      </c>
      <c r="Q925" s="6" t="str">
        <f t="shared" ca="1" si="125"/>
        <v/>
      </c>
      <c r="R925" s="6" t="str">
        <f t="shared" ca="1" si="125"/>
        <v/>
      </c>
      <c r="T925" s="6">
        <f t="shared" ca="1" si="121"/>
        <v>1</v>
      </c>
      <c r="U925" s="6" t="str">
        <f t="shared" ca="1" si="122"/>
        <v/>
      </c>
      <c r="V925" s="6">
        <f t="shared" ca="1" si="123"/>
        <v>1</v>
      </c>
      <c r="W925" s="6" t="str">
        <f t="shared" ca="1" si="123"/>
        <v/>
      </c>
      <c r="X925" s="6" t="str">
        <f t="shared" ca="1" si="123"/>
        <v/>
      </c>
      <c r="Y925" s="6">
        <f t="shared" ca="1" si="124"/>
        <v>0</v>
      </c>
    </row>
    <row r="926" spans="1:25" hidden="1" x14ac:dyDescent="0.25">
      <c r="A926" s="8">
        <f t="shared" ca="1" si="119"/>
        <v>5</v>
      </c>
      <c r="B926" s="8">
        <f t="shared" ca="1" si="126"/>
        <v>5</v>
      </c>
      <c r="C926" s="8">
        <f t="shared" ca="1" si="126"/>
        <v>4</v>
      </c>
      <c r="D926" s="8">
        <f t="shared" ca="1" si="126"/>
        <v>6</v>
      </c>
      <c r="E926" s="8">
        <f t="shared" ca="1" si="126"/>
        <v>3</v>
      </c>
      <c r="F926" s="8">
        <f t="shared" ca="1" si="126"/>
        <v>3</v>
      </c>
      <c r="G926" s="6" cm="1">
        <f t="array" aca="1" ref="G926" ca="1">SUM(IF(ISNUMBER(FIND($A$4:$F$4,G$4)),$A926:$F926,0))</f>
        <v>9</v>
      </c>
      <c r="H926" s="6" cm="1">
        <f t="array" aca="1" ref="H926" ca="1">SUM(IF(ISNUMBER(FIND($A$4:$F$4,H$4)),$A926:$F926,0))</f>
        <v>14</v>
      </c>
      <c r="I926" s="6" cm="1">
        <f t="array" aca="1" ref="I926" ca="1">SUM(IF(ISNUMBER(FIND($A$4:$F$4,I$4)),$A926:$F926,0))</f>
        <v>11</v>
      </c>
      <c r="J926" s="6">
        <f t="shared" ca="1" si="120"/>
        <v>14</v>
      </c>
      <c r="K926" s="6">
        <f ca="1">SMALL($J$5:$J$1004,ROWS($J$5:J926))</f>
        <v>14</v>
      </c>
      <c r="L926" s="7">
        <f ca="1">ROWS($J$5:J926)/COUNT($J$5:$J$1004)</f>
        <v>0.92200000000000004</v>
      </c>
      <c r="M926" s="7"/>
      <c r="N926" s="7"/>
      <c r="O926" s="7"/>
      <c r="P926" s="6" t="str">
        <f t="shared" ca="1" si="125"/>
        <v/>
      </c>
      <c r="Q926" s="6">
        <f t="shared" ca="1" si="125"/>
        <v>1</v>
      </c>
      <c r="R926" s="6" t="str">
        <f t="shared" ca="1" si="125"/>
        <v/>
      </c>
      <c r="T926" s="6">
        <f t="shared" ca="1" si="121"/>
        <v>1</v>
      </c>
      <c r="U926" s="6" t="str">
        <f t="shared" ca="1" si="122"/>
        <v/>
      </c>
      <c r="V926" s="6" t="str">
        <f t="shared" ca="1" si="123"/>
        <v/>
      </c>
      <c r="W926" s="6">
        <f t="shared" ca="1" si="123"/>
        <v>1</v>
      </c>
      <c r="X926" s="6" t="str">
        <f t="shared" ca="1" si="123"/>
        <v/>
      </c>
      <c r="Y926" s="6">
        <f t="shared" ca="1" si="124"/>
        <v>1</v>
      </c>
    </row>
    <row r="927" spans="1:25" hidden="1" x14ac:dyDescent="0.25">
      <c r="A927" s="8">
        <f t="shared" ca="1" si="119"/>
        <v>3</v>
      </c>
      <c r="B927" s="8">
        <f t="shared" ca="1" si="126"/>
        <v>1</v>
      </c>
      <c r="C927" s="8">
        <f t="shared" ca="1" si="126"/>
        <v>5</v>
      </c>
      <c r="D927" s="8">
        <f t="shared" ca="1" si="126"/>
        <v>5</v>
      </c>
      <c r="E927" s="8">
        <f t="shared" ca="1" si="126"/>
        <v>3</v>
      </c>
      <c r="F927" s="8">
        <f t="shared" ca="1" si="126"/>
        <v>2</v>
      </c>
      <c r="G927" s="6" cm="1">
        <f t="array" aca="1" ref="G927" ca="1">SUM(IF(ISNUMBER(FIND($A$4:$F$4,G$4)),$A927:$F927,0))</f>
        <v>8</v>
      </c>
      <c r="H927" s="6" cm="1">
        <f t="array" aca="1" ref="H927" ca="1">SUM(IF(ISNUMBER(FIND($A$4:$F$4,H$4)),$A927:$F927,0))</f>
        <v>10</v>
      </c>
      <c r="I927" s="6" cm="1">
        <f t="array" aca="1" ref="I927" ca="1">SUM(IF(ISNUMBER(FIND($A$4:$F$4,I$4)),$A927:$F927,0))</f>
        <v>6</v>
      </c>
      <c r="J927" s="6">
        <f t="shared" ca="1" si="120"/>
        <v>10</v>
      </c>
      <c r="K927" s="6">
        <f ca="1">SMALL($J$5:$J$1004,ROWS($J$5:J927))</f>
        <v>14</v>
      </c>
      <c r="L927" s="7">
        <f ca="1">ROWS($J$5:J927)/COUNT($J$5:$J$1004)</f>
        <v>0.92300000000000004</v>
      </c>
      <c r="M927" s="7"/>
      <c r="N927" s="7"/>
      <c r="O927" s="7"/>
      <c r="P927" s="6" t="str">
        <f t="shared" ca="1" si="125"/>
        <v/>
      </c>
      <c r="Q927" s="6">
        <f t="shared" ca="1" si="125"/>
        <v>1</v>
      </c>
      <c r="R927" s="6" t="str">
        <f t="shared" ca="1" si="125"/>
        <v/>
      </c>
      <c r="T927" s="6">
        <f t="shared" ca="1" si="121"/>
        <v>1</v>
      </c>
      <c r="U927" s="6" t="str">
        <f t="shared" ca="1" si="122"/>
        <v/>
      </c>
      <c r="V927" s="6" t="str">
        <f t="shared" ca="1" si="123"/>
        <v/>
      </c>
      <c r="W927" s="6">
        <f t="shared" ca="1" si="123"/>
        <v>1</v>
      </c>
      <c r="X927" s="6" t="str">
        <f t="shared" ca="1" si="123"/>
        <v/>
      </c>
      <c r="Y927" s="6">
        <f t="shared" ca="1" si="124"/>
        <v>1</v>
      </c>
    </row>
    <row r="928" spans="1:25" hidden="1" x14ac:dyDescent="0.25">
      <c r="A928" s="8">
        <f t="shared" ca="1" si="119"/>
        <v>5</v>
      </c>
      <c r="B928" s="8">
        <f t="shared" ca="1" si="126"/>
        <v>5</v>
      </c>
      <c r="C928" s="8">
        <f t="shared" ca="1" si="126"/>
        <v>7</v>
      </c>
      <c r="D928" s="8">
        <f t="shared" ca="1" si="126"/>
        <v>5</v>
      </c>
      <c r="E928" s="8">
        <f t="shared" ca="1" si="126"/>
        <v>3</v>
      </c>
      <c r="F928" s="8">
        <f t="shared" ca="1" si="126"/>
        <v>2</v>
      </c>
      <c r="G928" s="6" cm="1">
        <f t="array" aca="1" ref="G928" ca="1">SUM(IF(ISNUMBER(FIND($A$4:$F$4,G$4)),$A928:$F928,0))</f>
        <v>12</v>
      </c>
      <c r="H928" s="6" cm="1">
        <f t="array" aca="1" ref="H928" ca="1">SUM(IF(ISNUMBER(FIND($A$4:$F$4,H$4)),$A928:$F928,0))</f>
        <v>12</v>
      </c>
      <c r="I928" s="6" cm="1">
        <f t="array" aca="1" ref="I928" ca="1">SUM(IF(ISNUMBER(FIND($A$4:$F$4,I$4)),$A928:$F928,0))</f>
        <v>10</v>
      </c>
      <c r="J928" s="6">
        <f t="shared" ca="1" si="120"/>
        <v>12</v>
      </c>
      <c r="K928" s="6">
        <f ca="1">SMALL($J$5:$J$1004,ROWS($J$5:J928))</f>
        <v>14</v>
      </c>
      <c r="L928" s="7">
        <f ca="1">ROWS($J$5:J928)/COUNT($J$5:$J$1004)</f>
        <v>0.92400000000000004</v>
      </c>
      <c r="M928" s="7"/>
      <c r="N928" s="7"/>
      <c r="O928" s="7"/>
      <c r="P928" s="6">
        <f t="shared" ca="1" si="125"/>
        <v>1</v>
      </c>
      <c r="Q928" s="6">
        <f t="shared" ca="1" si="125"/>
        <v>1</v>
      </c>
      <c r="R928" s="6" t="str">
        <f t="shared" ca="1" si="125"/>
        <v/>
      </c>
      <c r="T928" s="6">
        <f t="shared" ca="1" si="121"/>
        <v>1</v>
      </c>
      <c r="U928" s="6" t="str">
        <f t="shared" ca="1" si="122"/>
        <v/>
      </c>
      <c r="V928" s="6">
        <f t="shared" ca="1" si="123"/>
        <v>1</v>
      </c>
      <c r="W928" s="6">
        <f t="shared" ca="1" si="123"/>
        <v>1</v>
      </c>
      <c r="X928" s="6" t="str">
        <f t="shared" ca="1" si="123"/>
        <v/>
      </c>
      <c r="Y928" s="6">
        <f t="shared" ca="1" si="124"/>
        <v>1</v>
      </c>
    </row>
    <row r="929" spans="1:25" hidden="1" x14ac:dyDescent="0.25">
      <c r="A929" s="8">
        <f t="shared" ca="1" si="119"/>
        <v>2</v>
      </c>
      <c r="B929" s="8">
        <f t="shared" ca="1" si="126"/>
        <v>1</v>
      </c>
      <c r="C929" s="8">
        <f t="shared" ca="1" si="126"/>
        <v>7</v>
      </c>
      <c r="D929" s="8">
        <f t="shared" ca="1" si="126"/>
        <v>5</v>
      </c>
      <c r="E929" s="8">
        <f t="shared" ca="1" si="126"/>
        <v>3</v>
      </c>
      <c r="F929" s="8">
        <f t="shared" ca="1" si="126"/>
        <v>3</v>
      </c>
      <c r="G929" s="6" cm="1">
        <f t="array" aca="1" ref="G929" ca="1">SUM(IF(ISNUMBER(FIND($A$4:$F$4,G$4)),$A929:$F929,0))</f>
        <v>9</v>
      </c>
      <c r="H929" s="6" cm="1">
        <f t="array" aca="1" ref="H929" ca="1">SUM(IF(ISNUMBER(FIND($A$4:$F$4,H$4)),$A929:$F929,0))</f>
        <v>10</v>
      </c>
      <c r="I929" s="6" cm="1">
        <f t="array" aca="1" ref="I929" ca="1">SUM(IF(ISNUMBER(FIND($A$4:$F$4,I$4)),$A929:$F929,0))</f>
        <v>7</v>
      </c>
      <c r="J929" s="6">
        <f t="shared" ca="1" si="120"/>
        <v>10</v>
      </c>
      <c r="K929" s="6">
        <f ca="1">SMALL($J$5:$J$1004,ROWS($J$5:J929))</f>
        <v>14</v>
      </c>
      <c r="L929" s="7">
        <f ca="1">ROWS($J$5:J929)/COUNT($J$5:$J$1004)</f>
        <v>0.92500000000000004</v>
      </c>
      <c r="M929" s="7"/>
      <c r="N929" s="7"/>
      <c r="O929" s="7"/>
      <c r="P929" s="6" t="str">
        <f t="shared" ca="1" si="125"/>
        <v/>
      </c>
      <c r="Q929" s="6">
        <f t="shared" ca="1" si="125"/>
        <v>1</v>
      </c>
      <c r="R929" s="6" t="str">
        <f t="shared" ca="1" si="125"/>
        <v/>
      </c>
      <c r="T929" s="6">
        <f t="shared" ca="1" si="121"/>
        <v>1</v>
      </c>
      <c r="U929" s="6" t="str">
        <f t="shared" ca="1" si="122"/>
        <v/>
      </c>
      <c r="V929" s="6" t="str">
        <f t="shared" ca="1" si="123"/>
        <v/>
      </c>
      <c r="W929" s="6">
        <f t="shared" ca="1" si="123"/>
        <v>1</v>
      </c>
      <c r="X929" s="6" t="str">
        <f t="shared" ca="1" si="123"/>
        <v/>
      </c>
      <c r="Y929" s="6">
        <f t="shared" ca="1" si="124"/>
        <v>1</v>
      </c>
    </row>
    <row r="930" spans="1:25" hidden="1" x14ac:dyDescent="0.25">
      <c r="A930" s="8">
        <f t="shared" ca="1" si="119"/>
        <v>3</v>
      </c>
      <c r="B930" s="8">
        <f t="shared" ca="1" si="126"/>
        <v>2</v>
      </c>
      <c r="C930" s="8">
        <f t="shared" ca="1" si="126"/>
        <v>6</v>
      </c>
      <c r="D930" s="8">
        <f t="shared" ca="1" si="126"/>
        <v>3</v>
      </c>
      <c r="E930" s="8">
        <f t="shared" ca="1" si="126"/>
        <v>3</v>
      </c>
      <c r="F930" s="8">
        <f t="shared" ca="1" si="126"/>
        <v>3</v>
      </c>
      <c r="G930" s="6" cm="1">
        <f t="array" aca="1" ref="G930" ca="1">SUM(IF(ISNUMBER(FIND($A$4:$F$4,G$4)),$A930:$F930,0))</f>
        <v>9</v>
      </c>
      <c r="H930" s="6" cm="1">
        <f t="array" aca="1" ref="H930" ca="1">SUM(IF(ISNUMBER(FIND($A$4:$F$4,H$4)),$A930:$F930,0))</f>
        <v>9</v>
      </c>
      <c r="I930" s="6" cm="1">
        <f t="array" aca="1" ref="I930" ca="1">SUM(IF(ISNUMBER(FIND($A$4:$F$4,I$4)),$A930:$F930,0))</f>
        <v>8</v>
      </c>
      <c r="J930" s="6">
        <f t="shared" ca="1" si="120"/>
        <v>9</v>
      </c>
      <c r="K930" s="6">
        <f ca="1">SMALL($J$5:$J$1004,ROWS($J$5:J930))</f>
        <v>14</v>
      </c>
      <c r="L930" s="7">
        <f ca="1">ROWS($J$5:J930)/COUNT($J$5:$J$1004)</f>
        <v>0.92600000000000005</v>
      </c>
      <c r="M930" s="7"/>
      <c r="N930" s="7"/>
      <c r="O930" s="7"/>
      <c r="P930" s="6">
        <f t="shared" ca="1" si="125"/>
        <v>1</v>
      </c>
      <c r="Q930" s="6">
        <f t="shared" ca="1" si="125"/>
        <v>1</v>
      </c>
      <c r="R930" s="6" t="str">
        <f t="shared" ca="1" si="125"/>
        <v/>
      </c>
      <c r="T930" s="6">
        <f t="shared" ca="1" si="121"/>
        <v>1</v>
      </c>
      <c r="U930" s="6" t="str">
        <f t="shared" ca="1" si="122"/>
        <v/>
      </c>
      <c r="V930" s="6">
        <f t="shared" ca="1" si="123"/>
        <v>1</v>
      </c>
      <c r="W930" s="6">
        <f t="shared" ca="1" si="123"/>
        <v>1</v>
      </c>
      <c r="X930" s="6" t="str">
        <f t="shared" ca="1" si="123"/>
        <v/>
      </c>
      <c r="Y930" s="6">
        <f t="shared" ca="1" si="124"/>
        <v>1</v>
      </c>
    </row>
    <row r="931" spans="1:25" hidden="1" x14ac:dyDescent="0.25">
      <c r="A931" s="8">
        <f t="shared" ca="1" si="119"/>
        <v>6</v>
      </c>
      <c r="B931" s="8">
        <f t="shared" ca="1" si="126"/>
        <v>2</v>
      </c>
      <c r="C931" s="8">
        <f t="shared" ca="1" si="126"/>
        <v>7</v>
      </c>
      <c r="D931" s="8">
        <f t="shared" ca="1" si="126"/>
        <v>3</v>
      </c>
      <c r="E931" s="8">
        <f t="shared" ca="1" si="126"/>
        <v>1</v>
      </c>
      <c r="F931" s="8">
        <f t="shared" ca="1" si="126"/>
        <v>4</v>
      </c>
      <c r="G931" s="6" cm="1">
        <f t="array" aca="1" ref="G931" ca="1">SUM(IF(ISNUMBER(FIND($A$4:$F$4,G$4)),$A931:$F931,0))</f>
        <v>13</v>
      </c>
      <c r="H931" s="6" cm="1">
        <f t="array" aca="1" ref="H931" ca="1">SUM(IF(ISNUMBER(FIND($A$4:$F$4,H$4)),$A931:$F931,0))</f>
        <v>13</v>
      </c>
      <c r="I931" s="6" cm="1">
        <f t="array" aca="1" ref="I931" ca="1">SUM(IF(ISNUMBER(FIND($A$4:$F$4,I$4)),$A931:$F931,0))</f>
        <v>7</v>
      </c>
      <c r="J931" s="6">
        <f t="shared" ca="1" si="120"/>
        <v>13</v>
      </c>
      <c r="K931" s="6">
        <f ca="1">SMALL($J$5:$J$1004,ROWS($J$5:J931))</f>
        <v>14</v>
      </c>
      <c r="L931" s="7">
        <f ca="1">ROWS($J$5:J931)/COUNT($J$5:$J$1004)</f>
        <v>0.92700000000000005</v>
      </c>
      <c r="M931" s="7"/>
      <c r="N931" s="7"/>
      <c r="O931" s="7"/>
      <c r="P931" s="6">
        <f t="shared" ca="1" si="125"/>
        <v>1</v>
      </c>
      <c r="Q931" s="6">
        <f t="shared" ca="1" si="125"/>
        <v>1</v>
      </c>
      <c r="R931" s="6" t="str">
        <f t="shared" ca="1" si="125"/>
        <v/>
      </c>
      <c r="T931" s="6">
        <f t="shared" ca="1" si="121"/>
        <v>1</v>
      </c>
      <c r="U931" s="6" t="str">
        <f t="shared" ca="1" si="122"/>
        <v/>
      </c>
      <c r="V931" s="6">
        <f t="shared" ca="1" si="123"/>
        <v>1</v>
      </c>
      <c r="W931" s="6">
        <f t="shared" ca="1" si="123"/>
        <v>1</v>
      </c>
      <c r="X931" s="6" t="str">
        <f t="shared" ca="1" si="123"/>
        <v/>
      </c>
      <c r="Y931" s="6">
        <f t="shared" ca="1" si="124"/>
        <v>1</v>
      </c>
    </row>
    <row r="932" spans="1:25" hidden="1" x14ac:dyDescent="0.25">
      <c r="A932" s="8">
        <f t="shared" ca="1" si="119"/>
        <v>6</v>
      </c>
      <c r="B932" s="8">
        <f t="shared" ca="1" si="126"/>
        <v>5</v>
      </c>
      <c r="C932" s="8">
        <f t="shared" ca="1" si="126"/>
        <v>6</v>
      </c>
      <c r="D932" s="8">
        <f t="shared" ca="1" si="126"/>
        <v>5</v>
      </c>
      <c r="E932" s="8">
        <f t="shared" ca="1" si="126"/>
        <v>2</v>
      </c>
      <c r="F932" s="8">
        <f t="shared" ca="1" si="126"/>
        <v>2</v>
      </c>
      <c r="G932" s="6" cm="1">
        <f t="array" aca="1" ref="G932" ca="1">SUM(IF(ISNUMBER(FIND($A$4:$F$4,G$4)),$A932:$F932,0))</f>
        <v>12</v>
      </c>
      <c r="H932" s="6" cm="1">
        <f t="array" aca="1" ref="H932" ca="1">SUM(IF(ISNUMBER(FIND($A$4:$F$4,H$4)),$A932:$F932,0))</f>
        <v>13</v>
      </c>
      <c r="I932" s="6" cm="1">
        <f t="array" aca="1" ref="I932" ca="1">SUM(IF(ISNUMBER(FIND($A$4:$F$4,I$4)),$A932:$F932,0))</f>
        <v>9</v>
      </c>
      <c r="J932" s="6">
        <f t="shared" ca="1" si="120"/>
        <v>13</v>
      </c>
      <c r="K932" s="6">
        <f ca="1">SMALL($J$5:$J$1004,ROWS($J$5:J932))</f>
        <v>14</v>
      </c>
      <c r="L932" s="7">
        <f ca="1">ROWS($J$5:J932)/COUNT($J$5:$J$1004)</f>
        <v>0.92800000000000005</v>
      </c>
      <c r="M932" s="7"/>
      <c r="N932" s="7"/>
      <c r="O932" s="7"/>
      <c r="P932" s="6" t="str">
        <f t="shared" ca="1" si="125"/>
        <v/>
      </c>
      <c r="Q932" s="6">
        <f t="shared" ca="1" si="125"/>
        <v>1</v>
      </c>
      <c r="R932" s="6" t="str">
        <f t="shared" ca="1" si="125"/>
        <v/>
      </c>
      <c r="T932" s="6">
        <f t="shared" ca="1" si="121"/>
        <v>1</v>
      </c>
      <c r="U932" s="6" t="str">
        <f t="shared" ca="1" si="122"/>
        <v/>
      </c>
      <c r="V932" s="6" t="str">
        <f t="shared" ca="1" si="123"/>
        <v/>
      </c>
      <c r="W932" s="6">
        <f t="shared" ca="1" si="123"/>
        <v>1</v>
      </c>
      <c r="X932" s="6" t="str">
        <f t="shared" ca="1" si="123"/>
        <v/>
      </c>
      <c r="Y932" s="6">
        <f t="shared" ca="1" si="124"/>
        <v>1</v>
      </c>
    </row>
    <row r="933" spans="1:25" hidden="1" x14ac:dyDescent="0.25">
      <c r="A933" s="8">
        <f t="shared" ca="1" si="119"/>
        <v>4</v>
      </c>
      <c r="B933" s="8">
        <f t="shared" ca="1" si="126"/>
        <v>5</v>
      </c>
      <c r="C933" s="8">
        <f t="shared" ca="1" si="126"/>
        <v>7</v>
      </c>
      <c r="D933" s="8">
        <f t="shared" ca="1" si="126"/>
        <v>4</v>
      </c>
      <c r="E933" s="8">
        <f t="shared" ca="1" si="126"/>
        <v>3</v>
      </c>
      <c r="F933" s="8">
        <f t="shared" ca="1" si="126"/>
        <v>4</v>
      </c>
      <c r="G933" s="6" cm="1">
        <f t="array" aca="1" ref="G933" ca="1">SUM(IF(ISNUMBER(FIND($A$4:$F$4,G$4)),$A933:$F933,0))</f>
        <v>11</v>
      </c>
      <c r="H933" s="6" cm="1">
        <f t="array" aca="1" ref="H933" ca="1">SUM(IF(ISNUMBER(FIND($A$4:$F$4,H$4)),$A933:$F933,0))</f>
        <v>12</v>
      </c>
      <c r="I933" s="6" cm="1">
        <f t="array" aca="1" ref="I933" ca="1">SUM(IF(ISNUMBER(FIND($A$4:$F$4,I$4)),$A933:$F933,0))</f>
        <v>12</v>
      </c>
      <c r="J933" s="6">
        <f t="shared" ca="1" si="120"/>
        <v>12</v>
      </c>
      <c r="K933" s="6">
        <f ca="1">SMALL($J$5:$J$1004,ROWS($J$5:J933))</f>
        <v>14</v>
      </c>
      <c r="L933" s="7">
        <f ca="1">ROWS($J$5:J933)/COUNT($J$5:$J$1004)</f>
        <v>0.92900000000000005</v>
      </c>
      <c r="M933" s="7"/>
      <c r="N933" s="7"/>
      <c r="O933" s="7"/>
      <c r="P933" s="6" t="str">
        <f t="shared" ca="1" si="125"/>
        <v/>
      </c>
      <c r="Q933" s="6">
        <f t="shared" ca="1" si="125"/>
        <v>1</v>
      </c>
      <c r="R933" s="6">
        <f t="shared" ca="1" si="125"/>
        <v>1</v>
      </c>
      <c r="T933" s="6">
        <f t="shared" ca="1" si="121"/>
        <v>1</v>
      </c>
      <c r="U933" s="6">
        <f t="shared" ca="1" si="122"/>
        <v>1</v>
      </c>
      <c r="V933" s="6" t="str">
        <f t="shared" ca="1" si="123"/>
        <v/>
      </c>
      <c r="W933" s="6">
        <f t="shared" ca="1" si="123"/>
        <v>1</v>
      </c>
      <c r="X933" s="6">
        <f t="shared" ca="1" si="123"/>
        <v>1</v>
      </c>
      <c r="Y933" s="6">
        <f t="shared" ca="1" si="124"/>
        <v>1</v>
      </c>
    </row>
    <row r="934" spans="1:25" hidden="1" x14ac:dyDescent="0.25">
      <c r="A934" s="8">
        <f t="shared" ca="1" si="119"/>
        <v>5</v>
      </c>
      <c r="B934" s="8">
        <f t="shared" ca="1" si="126"/>
        <v>2</v>
      </c>
      <c r="C934" s="8">
        <f t="shared" ca="1" si="126"/>
        <v>8</v>
      </c>
      <c r="D934" s="8">
        <f t="shared" ca="1" si="126"/>
        <v>6</v>
      </c>
      <c r="E934" s="8">
        <f t="shared" ca="1" si="126"/>
        <v>2</v>
      </c>
      <c r="F934" s="8">
        <f t="shared" ca="1" si="126"/>
        <v>4</v>
      </c>
      <c r="G934" s="6" cm="1">
        <f t="array" aca="1" ref="G934" ca="1">SUM(IF(ISNUMBER(FIND($A$4:$F$4,G$4)),$A934:$F934,0))</f>
        <v>13</v>
      </c>
      <c r="H934" s="6" cm="1">
        <f t="array" aca="1" ref="H934" ca="1">SUM(IF(ISNUMBER(FIND($A$4:$F$4,H$4)),$A934:$F934,0))</f>
        <v>15</v>
      </c>
      <c r="I934" s="6" cm="1">
        <f t="array" aca="1" ref="I934" ca="1">SUM(IF(ISNUMBER(FIND($A$4:$F$4,I$4)),$A934:$F934,0))</f>
        <v>8</v>
      </c>
      <c r="J934" s="6">
        <f t="shared" ca="1" si="120"/>
        <v>15</v>
      </c>
      <c r="K934" s="6">
        <f ca="1">SMALL($J$5:$J$1004,ROWS($J$5:J934))</f>
        <v>14</v>
      </c>
      <c r="L934" s="7">
        <f ca="1">ROWS($J$5:J934)/COUNT($J$5:$J$1004)</f>
        <v>0.93</v>
      </c>
      <c r="M934" s="7"/>
      <c r="N934" s="7"/>
      <c r="O934" s="7"/>
      <c r="P934" s="6" t="str">
        <f t="shared" ca="1" si="125"/>
        <v/>
      </c>
      <c r="Q934" s="6">
        <f t="shared" ca="1" si="125"/>
        <v>1</v>
      </c>
      <c r="R934" s="6" t="str">
        <f t="shared" ca="1" si="125"/>
        <v/>
      </c>
      <c r="T934" s="6">
        <f t="shared" ca="1" si="121"/>
        <v>1</v>
      </c>
      <c r="U934" s="6" t="str">
        <f t="shared" ca="1" si="122"/>
        <v/>
      </c>
      <c r="V934" s="6" t="str">
        <f t="shared" ca="1" si="123"/>
        <v/>
      </c>
      <c r="W934" s="6">
        <f t="shared" ca="1" si="123"/>
        <v>1</v>
      </c>
      <c r="X934" s="6" t="str">
        <f t="shared" ca="1" si="123"/>
        <v/>
      </c>
      <c r="Y934" s="6">
        <f t="shared" ca="1" si="124"/>
        <v>1</v>
      </c>
    </row>
    <row r="935" spans="1:25" hidden="1" x14ac:dyDescent="0.25">
      <c r="A935" s="8">
        <f t="shared" ca="1" si="119"/>
        <v>4</v>
      </c>
      <c r="B935" s="8">
        <f t="shared" ca="1" si="126"/>
        <v>3</v>
      </c>
      <c r="C935" s="8">
        <f t="shared" ca="1" si="126"/>
        <v>6</v>
      </c>
      <c r="D935" s="8">
        <f t="shared" ca="1" si="126"/>
        <v>4</v>
      </c>
      <c r="E935" s="8">
        <f t="shared" ca="1" si="126"/>
        <v>1</v>
      </c>
      <c r="F935" s="8">
        <f t="shared" ca="1" si="126"/>
        <v>2</v>
      </c>
      <c r="G935" s="6" cm="1">
        <f t="array" aca="1" ref="G935" ca="1">SUM(IF(ISNUMBER(FIND($A$4:$F$4,G$4)),$A935:$F935,0))</f>
        <v>10</v>
      </c>
      <c r="H935" s="6" cm="1">
        <f t="array" aca="1" ref="H935" ca="1">SUM(IF(ISNUMBER(FIND($A$4:$F$4,H$4)),$A935:$F935,0))</f>
        <v>10</v>
      </c>
      <c r="I935" s="6" cm="1">
        <f t="array" aca="1" ref="I935" ca="1">SUM(IF(ISNUMBER(FIND($A$4:$F$4,I$4)),$A935:$F935,0))</f>
        <v>6</v>
      </c>
      <c r="J935" s="6">
        <f t="shared" ca="1" si="120"/>
        <v>10</v>
      </c>
      <c r="K935" s="6">
        <f ca="1">SMALL($J$5:$J$1004,ROWS($J$5:J935))</f>
        <v>14</v>
      </c>
      <c r="L935" s="7">
        <f ca="1">ROWS($J$5:J935)/COUNT($J$5:$J$1004)</f>
        <v>0.93100000000000005</v>
      </c>
      <c r="M935" s="7"/>
      <c r="N935" s="7"/>
      <c r="O935" s="7"/>
      <c r="P935" s="6">
        <f t="shared" ca="1" si="125"/>
        <v>1</v>
      </c>
      <c r="Q935" s="6">
        <f t="shared" ca="1" si="125"/>
        <v>1</v>
      </c>
      <c r="R935" s="6" t="str">
        <f t="shared" ca="1" si="125"/>
        <v/>
      </c>
      <c r="T935" s="6">
        <f t="shared" ca="1" si="121"/>
        <v>1</v>
      </c>
      <c r="U935" s="6" t="str">
        <f t="shared" ca="1" si="122"/>
        <v/>
      </c>
      <c r="V935" s="6">
        <f t="shared" ca="1" si="123"/>
        <v>1</v>
      </c>
      <c r="W935" s="6">
        <f t="shared" ca="1" si="123"/>
        <v>1</v>
      </c>
      <c r="X935" s="6" t="str">
        <f t="shared" ca="1" si="123"/>
        <v/>
      </c>
      <c r="Y935" s="6">
        <f t="shared" ca="1" si="124"/>
        <v>1</v>
      </c>
    </row>
    <row r="936" spans="1:25" hidden="1" x14ac:dyDescent="0.25">
      <c r="A936" s="8">
        <f t="shared" ref="A936:A999" ca="1" si="127">RANDBETWEEN(A$2,A$3)</f>
        <v>6</v>
      </c>
      <c r="B936" s="8">
        <f t="shared" ca="1" si="126"/>
        <v>4</v>
      </c>
      <c r="C936" s="8">
        <f t="shared" ca="1" si="126"/>
        <v>8</v>
      </c>
      <c r="D936" s="8">
        <f t="shared" ca="1" si="126"/>
        <v>6</v>
      </c>
      <c r="E936" s="8">
        <f t="shared" ca="1" si="126"/>
        <v>3</v>
      </c>
      <c r="F936" s="8">
        <f t="shared" ca="1" si="126"/>
        <v>4</v>
      </c>
      <c r="G936" s="6" cm="1">
        <f t="array" aca="1" ref="G936" ca="1">SUM(IF(ISNUMBER(FIND($A$4:$F$4,G$4)),$A936:$F936,0))</f>
        <v>14</v>
      </c>
      <c r="H936" s="6" cm="1">
        <f t="array" aca="1" ref="H936" ca="1">SUM(IF(ISNUMBER(FIND($A$4:$F$4,H$4)),$A936:$F936,0))</f>
        <v>16</v>
      </c>
      <c r="I936" s="6" cm="1">
        <f t="array" aca="1" ref="I936" ca="1">SUM(IF(ISNUMBER(FIND($A$4:$F$4,I$4)),$A936:$F936,0))</f>
        <v>11</v>
      </c>
      <c r="J936" s="6">
        <f t="shared" ca="1" si="120"/>
        <v>16</v>
      </c>
      <c r="K936" s="6">
        <f ca="1">SMALL($J$5:$J$1004,ROWS($J$5:J936))</f>
        <v>14</v>
      </c>
      <c r="L936" s="7">
        <f ca="1">ROWS($J$5:J936)/COUNT($J$5:$J$1004)</f>
        <v>0.93200000000000005</v>
      </c>
      <c r="M936" s="7"/>
      <c r="N936" s="7"/>
      <c r="O936" s="7"/>
      <c r="P936" s="6" t="str">
        <f t="shared" ca="1" si="125"/>
        <v/>
      </c>
      <c r="Q936" s="6">
        <f t="shared" ca="1" si="125"/>
        <v>1</v>
      </c>
      <c r="R936" s="6" t="str">
        <f t="shared" ca="1" si="125"/>
        <v/>
      </c>
      <c r="T936" s="6">
        <f t="shared" ca="1" si="121"/>
        <v>1</v>
      </c>
      <c r="U936" s="6" t="str">
        <f t="shared" ca="1" si="122"/>
        <v/>
      </c>
      <c r="V936" s="6" t="str">
        <f t="shared" ca="1" si="123"/>
        <v/>
      </c>
      <c r="W936" s="6">
        <f t="shared" ca="1" si="123"/>
        <v>1</v>
      </c>
      <c r="X936" s="6" t="str">
        <f t="shared" ca="1" si="123"/>
        <v/>
      </c>
      <c r="Y936" s="6">
        <f t="shared" ca="1" si="124"/>
        <v>1</v>
      </c>
    </row>
    <row r="937" spans="1:25" hidden="1" x14ac:dyDescent="0.25">
      <c r="A937" s="8">
        <f t="shared" ca="1" si="127"/>
        <v>3</v>
      </c>
      <c r="B937" s="8">
        <f t="shared" ca="1" si="126"/>
        <v>4</v>
      </c>
      <c r="C937" s="8">
        <f t="shared" ca="1" si="126"/>
        <v>6</v>
      </c>
      <c r="D937" s="8">
        <f t="shared" ca="1" si="126"/>
        <v>2</v>
      </c>
      <c r="E937" s="8">
        <f t="shared" ca="1" si="126"/>
        <v>1</v>
      </c>
      <c r="F937" s="8">
        <f t="shared" ca="1" si="126"/>
        <v>4</v>
      </c>
      <c r="G937" s="6" cm="1">
        <f t="array" aca="1" ref="G937" ca="1">SUM(IF(ISNUMBER(FIND($A$4:$F$4,G$4)),$A937:$F937,0))</f>
        <v>9</v>
      </c>
      <c r="H937" s="6" cm="1">
        <f t="array" aca="1" ref="H937" ca="1">SUM(IF(ISNUMBER(FIND($A$4:$F$4,H$4)),$A937:$F937,0))</f>
        <v>9</v>
      </c>
      <c r="I937" s="6" cm="1">
        <f t="array" aca="1" ref="I937" ca="1">SUM(IF(ISNUMBER(FIND($A$4:$F$4,I$4)),$A937:$F937,0))</f>
        <v>9</v>
      </c>
      <c r="J937" s="6">
        <f t="shared" ca="1" si="120"/>
        <v>9</v>
      </c>
      <c r="K937" s="6">
        <f ca="1">SMALL($J$5:$J$1004,ROWS($J$5:J937))</f>
        <v>14</v>
      </c>
      <c r="L937" s="7">
        <f ca="1">ROWS($J$5:J937)/COUNT($J$5:$J$1004)</f>
        <v>0.93300000000000005</v>
      </c>
      <c r="M937" s="7"/>
      <c r="N937" s="7"/>
      <c r="O937" s="7"/>
      <c r="P937" s="6">
        <f t="shared" ca="1" si="125"/>
        <v>1</v>
      </c>
      <c r="Q937" s="6">
        <f t="shared" ca="1" si="125"/>
        <v>1</v>
      </c>
      <c r="R937" s="6">
        <f t="shared" ca="1" si="125"/>
        <v>1</v>
      </c>
      <c r="T937" s="6">
        <f t="shared" ca="1" si="121"/>
        <v>1</v>
      </c>
      <c r="U937" s="6">
        <f t="shared" ca="1" si="122"/>
        <v>1</v>
      </c>
      <c r="V937" s="6">
        <f t="shared" ca="1" si="123"/>
        <v>1</v>
      </c>
      <c r="W937" s="6">
        <f t="shared" ca="1" si="123"/>
        <v>1</v>
      </c>
      <c r="X937" s="6">
        <f t="shared" ca="1" si="123"/>
        <v>1</v>
      </c>
      <c r="Y937" s="6">
        <f t="shared" ca="1" si="124"/>
        <v>1</v>
      </c>
    </row>
    <row r="938" spans="1:25" hidden="1" x14ac:dyDescent="0.25">
      <c r="A938" s="8">
        <f t="shared" ca="1" si="127"/>
        <v>2</v>
      </c>
      <c r="B938" s="8">
        <f t="shared" ca="1" si="126"/>
        <v>4</v>
      </c>
      <c r="C938" s="8">
        <f t="shared" ca="1" si="126"/>
        <v>7</v>
      </c>
      <c r="D938" s="8">
        <f t="shared" ca="1" si="126"/>
        <v>6</v>
      </c>
      <c r="E938" s="8">
        <f t="shared" ca="1" si="126"/>
        <v>2</v>
      </c>
      <c r="F938" s="8">
        <f t="shared" ca="1" si="126"/>
        <v>4</v>
      </c>
      <c r="G938" s="6" cm="1">
        <f t="array" aca="1" ref="G938" ca="1">SUM(IF(ISNUMBER(FIND($A$4:$F$4,G$4)),$A938:$F938,0))</f>
        <v>9</v>
      </c>
      <c r="H938" s="6" cm="1">
        <f t="array" aca="1" ref="H938" ca="1">SUM(IF(ISNUMBER(FIND($A$4:$F$4,H$4)),$A938:$F938,0))</f>
        <v>12</v>
      </c>
      <c r="I938" s="6" cm="1">
        <f t="array" aca="1" ref="I938" ca="1">SUM(IF(ISNUMBER(FIND($A$4:$F$4,I$4)),$A938:$F938,0))</f>
        <v>10</v>
      </c>
      <c r="J938" s="6">
        <f t="shared" ca="1" si="120"/>
        <v>12</v>
      </c>
      <c r="K938" s="6">
        <f ca="1">SMALL($J$5:$J$1004,ROWS($J$5:J938))</f>
        <v>14</v>
      </c>
      <c r="L938" s="7">
        <f ca="1">ROWS($J$5:J938)/COUNT($J$5:$J$1004)</f>
        <v>0.93400000000000005</v>
      </c>
      <c r="M938" s="7"/>
      <c r="N938" s="7"/>
      <c r="O938" s="7"/>
      <c r="P938" s="6" t="str">
        <f t="shared" ca="1" si="125"/>
        <v/>
      </c>
      <c r="Q938" s="6">
        <f t="shared" ca="1" si="125"/>
        <v>1</v>
      </c>
      <c r="R938" s="6" t="str">
        <f t="shared" ca="1" si="125"/>
        <v/>
      </c>
      <c r="T938" s="6">
        <f t="shared" ca="1" si="121"/>
        <v>1</v>
      </c>
      <c r="U938" s="6" t="str">
        <f t="shared" ca="1" si="122"/>
        <v/>
      </c>
      <c r="V938" s="6" t="str">
        <f t="shared" ca="1" si="123"/>
        <v/>
      </c>
      <c r="W938" s="6">
        <f t="shared" ca="1" si="123"/>
        <v>1</v>
      </c>
      <c r="X938" s="6" t="str">
        <f t="shared" ca="1" si="123"/>
        <v/>
      </c>
      <c r="Y938" s="6">
        <f t="shared" ca="1" si="124"/>
        <v>1</v>
      </c>
    </row>
    <row r="939" spans="1:25" hidden="1" x14ac:dyDescent="0.25">
      <c r="A939" s="8">
        <f t="shared" ca="1" si="127"/>
        <v>6</v>
      </c>
      <c r="B939" s="8">
        <f t="shared" ca="1" si="126"/>
        <v>2</v>
      </c>
      <c r="C939" s="8">
        <f t="shared" ca="1" si="126"/>
        <v>4</v>
      </c>
      <c r="D939" s="8">
        <f t="shared" ca="1" si="126"/>
        <v>3</v>
      </c>
      <c r="E939" s="8">
        <f t="shared" ca="1" si="126"/>
        <v>2</v>
      </c>
      <c r="F939" s="8">
        <f t="shared" ca="1" si="126"/>
        <v>4</v>
      </c>
      <c r="G939" s="6" cm="1">
        <f t="array" aca="1" ref="G939" ca="1">SUM(IF(ISNUMBER(FIND($A$4:$F$4,G$4)),$A939:$F939,0))</f>
        <v>10</v>
      </c>
      <c r="H939" s="6" cm="1">
        <f t="array" aca="1" ref="H939" ca="1">SUM(IF(ISNUMBER(FIND($A$4:$F$4,H$4)),$A939:$F939,0))</f>
        <v>13</v>
      </c>
      <c r="I939" s="6" cm="1">
        <f t="array" aca="1" ref="I939" ca="1">SUM(IF(ISNUMBER(FIND($A$4:$F$4,I$4)),$A939:$F939,0))</f>
        <v>8</v>
      </c>
      <c r="J939" s="6">
        <f t="shared" ca="1" si="120"/>
        <v>13</v>
      </c>
      <c r="K939" s="6">
        <f ca="1">SMALL($J$5:$J$1004,ROWS($J$5:J939))</f>
        <v>14</v>
      </c>
      <c r="L939" s="7">
        <f ca="1">ROWS($J$5:J939)/COUNT($J$5:$J$1004)</f>
        <v>0.93500000000000005</v>
      </c>
      <c r="M939" s="7"/>
      <c r="N939" s="7"/>
      <c r="O939" s="7"/>
      <c r="P939" s="6" t="str">
        <f t="shared" ca="1" si="125"/>
        <v/>
      </c>
      <c r="Q939" s="6">
        <f t="shared" ca="1" si="125"/>
        <v>1</v>
      </c>
      <c r="R939" s="6" t="str">
        <f t="shared" ca="1" si="125"/>
        <v/>
      </c>
      <c r="T939" s="6">
        <f t="shared" ca="1" si="121"/>
        <v>1</v>
      </c>
      <c r="U939" s="6" t="str">
        <f t="shared" ca="1" si="122"/>
        <v/>
      </c>
      <c r="V939" s="6" t="str">
        <f t="shared" ca="1" si="123"/>
        <v/>
      </c>
      <c r="W939" s="6">
        <f t="shared" ca="1" si="123"/>
        <v>1</v>
      </c>
      <c r="X939" s="6" t="str">
        <f t="shared" ca="1" si="123"/>
        <v/>
      </c>
      <c r="Y939" s="6">
        <f t="shared" ca="1" si="124"/>
        <v>1</v>
      </c>
    </row>
    <row r="940" spans="1:25" hidden="1" x14ac:dyDescent="0.25">
      <c r="A940" s="8">
        <f t="shared" ca="1" si="127"/>
        <v>2</v>
      </c>
      <c r="B940" s="8">
        <f t="shared" ca="1" si="126"/>
        <v>5</v>
      </c>
      <c r="C940" s="8">
        <f t="shared" ca="1" si="126"/>
        <v>8</v>
      </c>
      <c r="D940" s="8">
        <f t="shared" ca="1" si="126"/>
        <v>6</v>
      </c>
      <c r="E940" s="8">
        <f t="shared" ca="1" si="126"/>
        <v>2</v>
      </c>
      <c r="F940" s="8">
        <f t="shared" ca="1" si="126"/>
        <v>2</v>
      </c>
      <c r="G940" s="6" cm="1">
        <f t="array" aca="1" ref="G940" ca="1">SUM(IF(ISNUMBER(FIND($A$4:$F$4,G$4)),$A940:$F940,0))</f>
        <v>10</v>
      </c>
      <c r="H940" s="6" cm="1">
        <f t="array" aca="1" ref="H940" ca="1">SUM(IF(ISNUMBER(FIND($A$4:$F$4,H$4)),$A940:$F940,0))</f>
        <v>10</v>
      </c>
      <c r="I940" s="6" cm="1">
        <f t="array" aca="1" ref="I940" ca="1">SUM(IF(ISNUMBER(FIND($A$4:$F$4,I$4)),$A940:$F940,0))</f>
        <v>9</v>
      </c>
      <c r="J940" s="6">
        <f t="shared" ca="1" si="120"/>
        <v>10</v>
      </c>
      <c r="K940" s="6">
        <f ca="1">SMALL($J$5:$J$1004,ROWS($J$5:J940))</f>
        <v>14</v>
      </c>
      <c r="L940" s="7">
        <f ca="1">ROWS($J$5:J940)/COUNT($J$5:$J$1004)</f>
        <v>0.93600000000000005</v>
      </c>
      <c r="M940" s="7"/>
      <c r="N940" s="7"/>
      <c r="O940" s="7"/>
      <c r="P940" s="6">
        <f t="shared" ca="1" si="125"/>
        <v>1</v>
      </c>
      <c r="Q940" s="6">
        <f t="shared" ca="1" si="125"/>
        <v>1</v>
      </c>
      <c r="R940" s="6" t="str">
        <f t="shared" ca="1" si="125"/>
        <v/>
      </c>
      <c r="T940" s="6">
        <f t="shared" ca="1" si="121"/>
        <v>1</v>
      </c>
      <c r="U940" s="6" t="str">
        <f t="shared" ca="1" si="122"/>
        <v/>
      </c>
      <c r="V940" s="6">
        <f t="shared" ca="1" si="123"/>
        <v>1</v>
      </c>
      <c r="W940" s="6">
        <f t="shared" ca="1" si="123"/>
        <v>1</v>
      </c>
      <c r="X940" s="6" t="str">
        <f t="shared" ca="1" si="123"/>
        <v/>
      </c>
      <c r="Y940" s="6">
        <f t="shared" ca="1" si="124"/>
        <v>1</v>
      </c>
    </row>
    <row r="941" spans="1:25" hidden="1" x14ac:dyDescent="0.25">
      <c r="A941" s="8">
        <f t="shared" ca="1" si="127"/>
        <v>4</v>
      </c>
      <c r="B941" s="8">
        <f t="shared" ca="1" si="126"/>
        <v>2</v>
      </c>
      <c r="C941" s="8">
        <f t="shared" ca="1" si="126"/>
        <v>8</v>
      </c>
      <c r="D941" s="8">
        <f t="shared" ca="1" si="126"/>
        <v>3</v>
      </c>
      <c r="E941" s="8">
        <f t="shared" ca="1" si="126"/>
        <v>1</v>
      </c>
      <c r="F941" s="8">
        <f t="shared" ca="1" si="126"/>
        <v>3</v>
      </c>
      <c r="G941" s="6" cm="1">
        <f t="array" aca="1" ref="G941" ca="1">SUM(IF(ISNUMBER(FIND($A$4:$F$4,G$4)),$A941:$F941,0))</f>
        <v>12</v>
      </c>
      <c r="H941" s="6" cm="1">
        <f t="array" aca="1" ref="H941" ca="1">SUM(IF(ISNUMBER(FIND($A$4:$F$4,H$4)),$A941:$F941,0))</f>
        <v>10</v>
      </c>
      <c r="I941" s="6" cm="1">
        <f t="array" aca="1" ref="I941" ca="1">SUM(IF(ISNUMBER(FIND($A$4:$F$4,I$4)),$A941:$F941,0))</f>
        <v>6</v>
      </c>
      <c r="J941" s="6">
        <f t="shared" ca="1" si="120"/>
        <v>12</v>
      </c>
      <c r="K941" s="6">
        <f ca="1">SMALL($J$5:$J$1004,ROWS($J$5:J941))</f>
        <v>14</v>
      </c>
      <c r="L941" s="7">
        <f ca="1">ROWS($J$5:J941)/COUNT($J$5:$J$1004)</f>
        <v>0.93700000000000006</v>
      </c>
      <c r="M941" s="7"/>
      <c r="N941" s="7"/>
      <c r="O941" s="7"/>
      <c r="P941" s="6">
        <f t="shared" ca="1" si="125"/>
        <v>1</v>
      </c>
      <c r="Q941" s="6" t="str">
        <f t="shared" ca="1" si="125"/>
        <v/>
      </c>
      <c r="R941" s="6" t="str">
        <f t="shared" ca="1" si="125"/>
        <v/>
      </c>
      <c r="T941" s="6">
        <f t="shared" ca="1" si="121"/>
        <v>1</v>
      </c>
      <c r="U941" s="6" t="str">
        <f t="shared" ca="1" si="122"/>
        <v/>
      </c>
      <c r="V941" s="6">
        <f t="shared" ca="1" si="123"/>
        <v>1</v>
      </c>
      <c r="W941" s="6" t="str">
        <f t="shared" ca="1" si="123"/>
        <v/>
      </c>
      <c r="X941" s="6" t="str">
        <f t="shared" ca="1" si="123"/>
        <v/>
      </c>
      <c r="Y941" s="6">
        <f t="shared" ca="1" si="124"/>
        <v>0</v>
      </c>
    </row>
    <row r="942" spans="1:25" hidden="1" x14ac:dyDescent="0.25">
      <c r="A942" s="8">
        <f t="shared" ca="1" si="127"/>
        <v>6</v>
      </c>
      <c r="B942" s="8">
        <f t="shared" ca="1" si="126"/>
        <v>5</v>
      </c>
      <c r="C942" s="8">
        <f t="shared" ca="1" si="126"/>
        <v>4</v>
      </c>
      <c r="D942" s="8">
        <f t="shared" ca="1" si="126"/>
        <v>4</v>
      </c>
      <c r="E942" s="8">
        <f t="shared" ca="1" si="126"/>
        <v>1</v>
      </c>
      <c r="F942" s="8">
        <f t="shared" ca="1" si="126"/>
        <v>4</v>
      </c>
      <c r="G942" s="6" cm="1">
        <f t="array" aca="1" ref="G942" ca="1">SUM(IF(ISNUMBER(FIND($A$4:$F$4,G$4)),$A942:$F942,0))</f>
        <v>10</v>
      </c>
      <c r="H942" s="6" cm="1">
        <f t="array" aca="1" ref="H942" ca="1">SUM(IF(ISNUMBER(FIND($A$4:$F$4,H$4)),$A942:$F942,0))</f>
        <v>14</v>
      </c>
      <c r="I942" s="6" cm="1">
        <f t="array" aca="1" ref="I942" ca="1">SUM(IF(ISNUMBER(FIND($A$4:$F$4,I$4)),$A942:$F942,0))</f>
        <v>10</v>
      </c>
      <c r="J942" s="6">
        <f t="shared" ca="1" si="120"/>
        <v>14</v>
      </c>
      <c r="K942" s="6">
        <f ca="1">SMALL($J$5:$J$1004,ROWS($J$5:J942))</f>
        <v>14</v>
      </c>
      <c r="L942" s="7">
        <f ca="1">ROWS($J$5:J942)/COUNT($J$5:$J$1004)</f>
        <v>0.93799999999999994</v>
      </c>
      <c r="M942" s="7"/>
      <c r="N942" s="7"/>
      <c r="O942" s="7"/>
      <c r="P942" s="6" t="str">
        <f t="shared" ca="1" si="125"/>
        <v/>
      </c>
      <c r="Q942" s="6">
        <f t="shared" ca="1" si="125"/>
        <v>1</v>
      </c>
      <c r="R942" s="6" t="str">
        <f t="shared" ca="1" si="125"/>
        <v/>
      </c>
      <c r="T942" s="6">
        <f t="shared" ca="1" si="121"/>
        <v>1</v>
      </c>
      <c r="U942" s="6" t="str">
        <f t="shared" ca="1" si="122"/>
        <v/>
      </c>
      <c r="V942" s="6" t="str">
        <f t="shared" ca="1" si="123"/>
        <v/>
      </c>
      <c r="W942" s="6">
        <f t="shared" ca="1" si="123"/>
        <v>1</v>
      </c>
      <c r="X942" s="6" t="str">
        <f t="shared" ca="1" si="123"/>
        <v/>
      </c>
      <c r="Y942" s="6">
        <f t="shared" ca="1" si="124"/>
        <v>1</v>
      </c>
    </row>
    <row r="943" spans="1:25" hidden="1" x14ac:dyDescent="0.25">
      <c r="A943" s="8">
        <f t="shared" ca="1" si="127"/>
        <v>4</v>
      </c>
      <c r="B943" s="8">
        <f t="shared" ca="1" si="126"/>
        <v>4</v>
      </c>
      <c r="C943" s="8">
        <f t="shared" ca="1" si="126"/>
        <v>7</v>
      </c>
      <c r="D943" s="8">
        <f t="shared" ca="1" si="126"/>
        <v>3</v>
      </c>
      <c r="E943" s="8">
        <f t="shared" ca="1" si="126"/>
        <v>3</v>
      </c>
      <c r="F943" s="8">
        <f t="shared" ca="1" si="126"/>
        <v>2</v>
      </c>
      <c r="G943" s="6" cm="1">
        <f t="array" aca="1" ref="G943" ca="1">SUM(IF(ISNUMBER(FIND($A$4:$F$4,G$4)),$A943:$F943,0))</f>
        <v>11</v>
      </c>
      <c r="H943" s="6" cm="1">
        <f t="array" aca="1" ref="H943" ca="1">SUM(IF(ISNUMBER(FIND($A$4:$F$4,H$4)),$A943:$F943,0))</f>
        <v>9</v>
      </c>
      <c r="I943" s="6" cm="1">
        <f t="array" aca="1" ref="I943" ca="1">SUM(IF(ISNUMBER(FIND($A$4:$F$4,I$4)),$A943:$F943,0))</f>
        <v>9</v>
      </c>
      <c r="J943" s="6">
        <f t="shared" ca="1" si="120"/>
        <v>11</v>
      </c>
      <c r="K943" s="6">
        <f ca="1">SMALL($J$5:$J$1004,ROWS($J$5:J943))</f>
        <v>14</v>
      </c>
      <c r="L943" s="7">
        <f ca="1">ROWS($J$5:J943)/COUNT($J$5:$J$1004)</f>
        <v>0.93899999999999995</v>
      </c>
      <c r="M943" s="7"/>
      <c r="N943" s="7"/>
      <c r="O943" s="7"/>
      <c r="P943" s="6">
        <f t="shared" ca="1" si="125"/>
        <v>1</v>
      </c>
      <c r="Q943" s="6" t="str">
        <f t="shared" ca="1" si="125"/>
        <v/>
      </c>
      <c r="R943" s="6" t="str">
        <f t="shared" ca="1" si="125"/>
        <v/>
      </c>
      <c r="T943" s="6">
        <f t="shared" ca="1" si="121"/>
        <v>1</v>
      </c>
      <c r="U943" s="6" t="str">
        <f t="shared" ca="1" si="122"/>
        <v/>
      </c>
      <c r="V943" s="6">
        <f t="shared" ca="1" si="123"/>
        <v>1</v>
      </c>
      <c r="W943" s="6" t="str">
        <f t="shared" ca="1" si="123"/>
        <v/>
      </c>
      <c r="X943" s="6" t="str">
        <f t="shared" ca="1" si="123"/>
        <v/>
      </c>
      <c r="Y943" s="6">
        <f t="shared" ca="1" si="124"/>
        <v>0</v>
      </c>
    </row>
    <row r="944" spans="1:25" hidden="1" x14ac:dyDescent="0.25">
      <c r="A944" s="8">
        <f t="shared" ca="1" si="127"/>
        <v>3</v>
      </c>
      <c r="B944" s="8">
        <f t="shared" ca="1" si="126"/>
        <v>1</v>
      </c>
      <c r="C944" s="8">
        <f t="shared" ca="1" si="126"/>
        <v>5</v>
      </c>
      <c r="D944" s="8">
        <f t="shared" ca="1" si="126"/>
        <v>3</v>
      </c>
      <c r="E944" s="8">
        <f t="shared" ca="1" si="126"/>
        <v>2</v>
      </c>
      <c r="F944" s="8">
        <f t="shared" ca="1" si="126"/>
        <v>3</v>
      </c>
      <c r="G944" s="6" cm="1">
        <f t="array" aca="1" ref="G944" ca="1">SUM(IF(ISNUMBER(FIND($A$4:$F$4,G$4)),$A944:$F944,0))</f>
        <v>8</v>
      </c>
      <c r="H944" s="6" cm="1">
        <f t="array" aca="1" ref="H944" ca="1">SUM(IF(ISNUMBER(FIND($A$4:$F$4,H$4)),$A944:$F944,0))</f>
        <v>9</v>
      </c>
      <c r="I944" s="6" cm="1">
        <f t="array" aca="1" ref="I944" ca="1">SUM(IF(ISNUMBER(FIND($A$4:$F$4,I$4)),$A944:$F944,0))</f>
        <v>6</v>
      </c>
      <c r="J944" s="6">
        <f t="shared" ca="1" si="120"/>
        <v>9</v>
      </c>
      <c r="K944" s="6">
        <f ca="1">SMALL($J$5:$J$1004,ROWS($J$5:J944))</f>
        <v>14</v>
      </c>
      <c r="L944" s="7">
        <f ca="1">ROWS($J$5:J944)/COUNT($J$5:$J$1004)</f>
        <v>0.94</v>
      </c>
      <c r="M944" s="7"/>
      <c r="N944" s="7"/>
      <c r="O944" s="7"/>
      <c r="P944" s="6" t="str">
        <f t="shared" ca="1" si="125"/>
        <v/>
      </c>
      <c r="Q944" s="6">
        <f t="shared" ca="1" si="125"/>
        <v>1</v>
      </c>
      <c r="R944" s="6" t="str">
        <f t="shared" ca="1" si="125"/>
        <v/>
      </c>
      <c r="T944" s="6">
        <f t="shared" ca="1" si="121"/>
        <v>1</v>
      </c>
      <c r="U944" s="6" t="str">
        <f t="shared" ca="1" si="122"/>
        <v/>
      </c>
      <c r="V944" s="6" t="str">
        <f t="shared" ca="1" si="123"/>
        <v/>
      </c>
      <c r="W944" s="6">
        <f t="shared" ca="1" si="123"/>
        <v>1</v>
      </c>
      <c r="X944" s="6" t="str">
        <f t="shared" ca="1" si="123"/>
        <v/>
      </c>
      <c r="Y944" s="6">
        <f t="shared" ca="1" si="124"/>
        <v>1</v>
      </c>
    </row>
    <row r="945" spans="1:25" hidden="1" x14ac:dyDescent="0.25">
      <c r="A945" s="8">
        <f t="shared" ca="1" si="127"/>
        <v>5</v>
      </c>
      <c r="B945" s="8">
        <f t="shared" ca="1" si="126"/>
        <v>1</v>
      </c>
      <c r="C945" s="8">
        <f t="shared" ca="1" si="126"/>
        <v>6</v>
      </c>
      <c r="D945" s="8">
        <f t="shared" ca="1" si="126"/>
        <v>6</v>
      </c>
      <c r="E945" s="8">
        <f t="shared" ca="1" si="126"/>
        <v>1</v>
      </c>
      <c r="F945" s="8">
        <f t="shared" ca="1" si="126"/>
        <v>3</v>
      </c>
      <c r="G945" s="6" cm="1">
        <f t="array" aca="1" ref="G945" ca="1">SUM(IF(ISNUMBER(FIND($A$4:$F$4,G$4)),$A945:$F945,0))</f>
        <v>11</v>
      </c>
      <c r="H945" s="6" cm="1">
        <f t="array" aca="1" ref="H945" ca="1">SUM(IF(ISNUMBER(FIND($A$4:$F$4,H$4)),$A945:$F945,0))</f>
        <v>14</v>
      </c>
      <c r="I945" s="6" cm="1">
        <f t="array" aca="1" ref="I945" ca="1">SUM(IF(ISNUMBER(FIND($A$4:$F$4,I$4)),$A945:$F945,0))</f>
        <v>5</v>
      </c>
      <c r="J945" s="6">
        <f t="shared" ca="1" si="120"/>
        <v>14</v>
      </c>
      <c r="K945" s="6">
        <f ca="1">SMALL($J$5:$J$1004,ROWS($J$5:J945))</f>
        <v>14</v>
      </c>
      <c r="L945" s="7">
        <f ca="1">ROWS($J$5:J945)/COUNT($J$5:$J$1004)</f>
        <v>0.94099999999999995</v>
      </c>
      <c r="M945" s="7"/>
      <c r="N945" s="7"/>
      <c r="O945" s="7"/>
      <c r="P945" s="6" t="str">
        <f t="shared" ca="1" si="125"/>
        <v/>
      </c>
      <c r="Q945" s="6">
        <f t="shared" ca="1" si="125"/>
        <v>1</v>
      </c>
      <c r="R945" s="6" t="str">
        <f t="shared" ca="1" si="125"/>
        <v/>
      </c>
      <c r="T945" s="6">
        <f t="shared" ca="1" si="121"/>
        <v>1</v>
      </c>
      <c r="U945" s="6" t="str">
        <f t="shared" ca="1" si="122"/>
        <v/>
      </c>
      <c r="V945" s="6" t="str">
        <f t="shared" ca="1" si="123"/>
        <v/>
      </c>
      <c r="W945" s="6">
        <f t="shared" ca="1" si="123"/>
        <v>1</v>
      </c>
      <c r="X945" s="6" t="str">
        <f t="shared" ca="1" si="123"/>
        <v/>
      </c>
      <c r="Y945" s="6">
        <f t="shared" ca="1" si="124"/>
        <v>1</v>
      </c>
    </row>
    <row r="946" spans="1:25" hidden="1" x14ac:dyDescent="0.25">
      <c r="A946" s="8">
        <f t="shared" ca="1" si="127"/>
        <v>3</v>
      </c>
      <c r="B946" s="8">
        <f t="shared" ca="1" si="126"/>
        <v>5</v>
      </c>
      <c r="C946" s="8">
        <f t="shared" ca="1" si="126"/>
        <v>7</v>
      </c>
      <c r="D946" s="8">
        <f t="shared" ca="1" si="126"/>
        <v>6</v>
      </c>
      <c r="E946" s="8">
        <f t="shared" ca="1" si="126"/>
        <v>1</v>
      </c>
      <c r="F946" s="8">
        <f t="shared" ca="1" si="126"/>
        <v>2</v>
      </c>
      <c r="G946" s="6" cm="1">
        <f t="array" aca="1" ref="G946" ca="1">SUM(IF(ISNUMBER(FIND($A$4:$F$4,G$4)),$A946:$F946,0))</f>
        <v>10</v>
      </c>
      <c r="H946" s="6" cm="1">
        <f t="array" aca="1" ref="H946" ca="1">SUM(IF(ISNUMBER(FIND($A$4:$F$4,H$4)),$A946:$F946,0))</f>
        <v>11</v>
      </c>
      <c r="I946" s="6" cm="1">
        <f t="array" aca="1" ref="I946" ca="1">SUM(IF(ISNUMBER(FIND($A$4:$F$4,I$4)),$A946:$F946,0))</f>
        <v>8</v>
      </c>
      <c r="J946" s="6">
        <f t="shared" ca="1" si="120"/>
        <v>11</v>
      </c>
      <c r="K946" s="6">
        <f ca="1">SMALL($J$5:$J$1004,ROWS($J$5:J946))</f>
        <v>14</v>
      </c>
      <c r="L946" s="7">
        <f ca="1">ROWS($J$5:J946)/COUNT($J$5:$J$1004)</f>
        <v>0.94199999999999995</v>
      </c>
      <c r="M946" s="7"/>
      <c r="N946" s="7"/>
      <c r="O946" s="7"/>
      <c r="P946" s="6" t="str">
        <f t="shared" ca="1" si="125"/>
        <v/>
      </c>
      <c r="Q946" s="6">
        <f t="shared" ca="1" si="125"/>
        <v>1</v>
      </c>
      <c r="R946" s="6" t="str">
        <f t="shared" ca="1" si="125"/>
        <v/>
      </c>
      <c r="T946" s="6">
        <f t="shared" ca="1" si="121"/>
        <v>1</v>
      </c>
      <c r="U946" s="6" t="str">
        <f t="shared" ca="1" si="122"/>
        <v/>
      </c>
      <c r="V946" s="6" t="str">
        <f t="shared" ca="1" si="123"/>
        <v/>
      </c>
      <c r="W946" s="6">
        <f t="shared" ca="1" si="123"/>
        <v>1</v>
      </c>
      <c r="X946" s="6" t="str">
        <f t="shared" ca="1" si="123"/>
        <v/>
      </c>
      <c r="Y946" s="6">
        <f t="shared" ca="1" si="124"/>
        <v>1</v>
      </c>
    </row>
    <row r="947" spans="1:25" hidden="1" x14ac:dyDescent="0.25">
      <c r="A947" s="8">
        <f t="shared" ca="1" si="127"/>
        <v>4</v>
      </c>
      <c r="B947" s="8">
        <f t="shared" ca="1" si="126"/>
        <v>3</v>
      </c>
      <c r="C947" s="8">
        <f t="shared" ca="1" si="126"/>
        <v>5</v>
      </c>
      <c r="D947" s="8">
        <f t="shared" ca="1" si="126"/>
        <v>2</v>
      </c>
      <c r="E947" s="8">
        <f t="shared" ca="1" si="126"/>
        <v>2</v>
      </c>
      <c r="F947" s="8">
        <f t="shared" ca="1" si="126"/>
        <v>3</v>
      </c>
      <c r="G947" s="6" cm="1">
        <f t="array" aca="1" ref="G947" ca="1">SUM(IF(ISNUMBER(FIND($A$4:$F$4,G$4)),$A947:$F947,0))</f>
        <v>9</v>
      </c>
      <c r="H947" s="6" cm="1">
        <f t="array" aca="1" ref="H947" ca="1">SUM(IF(ISNUMBER(FIND($A$4:$F$4,H$4)),$A947:$F947,0))</f>
        <v>9</v>
      </c>
      <c r="I947" s="6" cm="1">
        <f t="array" aca="1" ref="I947" ca="1">SUM(IF(ISNUMBER(FIND($A$4:$F$4,I$4)),$A947:$F947,0))</f>
        <v>8</v>
      </c>
      <c r="J947" s="6">
        <f t="shared" ca="1" si="120"/>
        <v>9</v>
      </c>
      <c r="K947" s="6">
        <f ca="1">SMALL($J$5:$J$1004,ROWS($J$5:J947))</f>
        <v>14</v>
      </c>
      <c r="L947" s="7">
        <f ca="1">ROWS($J$5:J947)/COUNT($J$5:$J$1004)</f>
        <v>0.94299999999999995</v>
      </c>
      <c r="M947" s="7"/>
      <c r="N947" s="7"/>
      <c r="O947" s="7"/>
      <c r="P947" s="6">
        <f t="shared" ca="1" si="125"/>
        <v>1</v>
      </c>
      <c r="Q947" s="6">
        <f t="shared" ca="1" si="125"/>
        <v>1</v>
      </c>
      <c r="R947" s="6" t="str">
        <f t="shared" ca="1" si="125"/>
        <v/>
      </c>
      <c r="T947" s="6">
        <f t="shared" ca="1" si="121"/>
        <v>1</v>
      </c>
      <c r="U947" s="6" t="str">
        <f t="shared" ca="1" si="122"/>
        <v/>
      </c>
      <c r="V947" s="6">
        <f t="shared" ca="1" si="123"/>
        <v>1</v>
      </c>
      <c r="W947" s="6">
        <f t="shared" ca="1" si="123"/>
        <v>1</v>
      </c>
      <c r="X947" s="6" t="str">
        <f t="shared" ca="1" si="123"/>
        <v/>
      </c>
      <c r="Y947" s="6">
        <f t="shared" ca="1" si="124"/>
        <v>1</v>
      </c>
    </row>
    <row r="948" spans="1:25" hidden="1" x14ac:dyDescent="0.25">
      <c r="A948" s="8">
        <f t="shared" ca="1" si="127"/>
        <v>6</v>
      </c>
      <c r="B948" s="8">
        <f t="shared" ca="1" si="126"/>
        <v>3</v>
      </c>
      <c r="C948" s="8">
        <f t="shared" ca="1" si="126"/>
        <v>5</v>
      </c>
      <c r="D948" s="8">
        <f t="shared" ca="1" si="126"/>
        <v>3</v>
      </c>
      <c r="E948" s="8">
        <f t="shared" ca="1" si="126"/>
        <v>3</v>
      </c>
      <c r="F948" s="8">
        <f t="shared" ca="1" si="126"/>
        <v>2</v>
      </c>
      <c r="G948" s="6" cm="1">
        <f t="array" aca="1" ref="G948" ca="1">SUM(IF(ISNUMBER(FIND($A$4:$F$4,G$4)),$A948:$F948,0))</f>
        <v>11</v>
      </c>
      <c r="H948" s="6" cm="1">
        <f t="array" aca="1" ref="H948" ca="1">SUM(IF(ISNUMBER(FIND($A$4:$F$4,H$4)),$A948:$F948,0))</f>
        <v>11</v>
      </c>
      <c r="I948" s="6" cm="1">
        <f t="array" aca="1" ref="I948" ca="1">SUM(IF(ISNUMBER(FIND($A$4:$F$4,I$4)),$A948:$F948,0))</f>
        <v>8</v>
      </c>
      <c r="J948" s="6">
        <f t="shared" ca="1" si="120"/>
        <v>11</v>
      </c>
      <c r="K948" s="6">
        <f ca="1">SMALL($J$5:$J$1004,ROWS($J$5:J948))</f>
        <v>14</v>
      </c>
      <c r="L948" s="7">
        <f ca="1">ROWS($J$5:J948)/COUNT($J$5:$J$1004)</f>
        <v>0.94399999999999995</v>
      </c>
      <c r="M948" s="7"/>
      <c r="N948" s="7"/>
      <c r="O948" s="7"/>
      <c r="P948" s="6">
        <f t="shared" ca="1" si="125"/>
        <v>1</v>
      </c>
      <c r="Q948" s="6">
        <f t="shared" ca="1" si="125"/>
        <v>1</v>
      </c>
      <c r="R948" s="6" t="str">
        <f t="shared" ca="1" si="125"/>
        <v/>
      </c>
      <c r="T948" s="6">
        <f t="shared" ca="1" si="121"/>
        <v>1</v>
      </c>
      <c r="U948" s="6" t="str">
        <f t="shared" ca="1" si="122"/>
        <v/>
      </c>
      <c r="V948" s="6">
        <f t="shared" ca="1" si="123"/>
        <v>1</v>
      </c>
      <c r="W948" s="6">
        <f t="shared" ca="1" si="123"/>
        <v>1</v>
      </c>
      <c r="X948" s="6" t="str">
        <f t="shared" ca="1" si="123"/>
        <v/>
      </c>
      <c r="Y948" s="6">
        <f t="shared" ca="1" si="124"/>
        <v>1</v>
      </c>
    </row>
    <row r="949" spans="1:25" hidden="1" x14ac:dyDescent="0.25">
      <c r="A949" s="8">
        <f t="shared" ca="1" si="127"/>
        <v>3</v>
      </c>
      <c r="B949" s="8">
        <f t="shared" ca="1" si="126"/>
        <v>5</v>
      </c>
      <c r="C949" s="8">
        <f t="shared" ca="1" si="126"/>
        <v>4</v>
      </c>
      <c r="D949" s="8">
        <f t="shared" ca="1" si="126"/>
        <v>6</v>
      </c>
      <c r="E949" s="8">
        <f t="shared" ca="1" si="126"/>
        <v>3</v>
      </c>
      <c r="F949" s="8">
        <f t="shared" ca="1" si="126"/>
        <v>2</v>
      </c>
      <c r="G949" s="6" cm="1">
        <f t="array" aca="1" ref="G949" ca="1">SUM(IF(ISNUMBER(FIND($A$4:$F$4,G$4)),$A949:$F949,0))</f>
        <v>7</v>
      </c>
      <c r="H949" s="6" cm="1">
        <f t="array" aca="1" ref="H949" ca="1">SUM(IF(ISNUMBER(FIND($A$4:$F$4,H$4)),$A949:$F949,0))</f>
        <v>11</v>
      </c>
      <c r="I949" s="6" cm="1">
        <f t="array" aca="1" ref="I949" ca="1">SUM(IF(ISNUMBER(FIND($A$4:$F$4,I$4)),$A949:$F949,0))</f>
        <v>10</v>
      </c>
      <c r="J949" s="6">
        <f t="shared" ca="1" si="120"/>
        <v>11</v>
      </c>
      <c r="K949" s="6">
        <f ca="1">SMALL($J$5:$J$1004,ROWS($J$5:J949))</f>
        <v>14</v>
      </c>
      <c r="L949" s="7">
        <f ca="1">ROWS($J$5:J949)/COUNT($J$5:$J$1004)</f>
        <v>0.94499999999999995</v>
      </c>
      <c r="M949" s="7"/>
      <c r="N949" s="7"/>
      <c r="O949" s="7"/>
      <c r="P949" s="6" t="str">
        <f t="shared" ca="1" si="125"/>
        <v/>
      </c>
      <c r="Q949" s="6">
        <f t="shared" ca="1" si="125"/>
        <v>1</v>
      </c>
      <c r="R949" s="6" t="str">
        <f t="shared" ca="1" si="125"/>
        <v/>
      </c>
      <c r="T949" s="6">
        <f t="shared" ca="1" si="121"/>
        <v>1</v>
      </c>
      <c r="U949" s="6" t="str">
        <f t="shared" ca="1" si="122"/>
        <v/>
      </c>
      <c r="V949" s="6" t="str">
        <f t="shared" ca="1" si="123"/>
        <v/>
      </c>
      <c r="W949" s="6">
        <f t="shared" ca="1" si="123"/>
        <v>1</v>
      </c>
      <c r="X949" s="6" t="str">
        <f t="shared" ca="1" si="123"/>
        <v/>
      </c>
      <c r="Y949" s="6">
        <f t="shared" ca="1" si="124"/>
        <v>1</v>
      </c>
    </row>
    <row r="950" spans="1:25" hidden="1" x14ac:dyDescent="0.25">
      <c r="A950" s="8">
        <f t="shared" ca="1" si="127"/>
        <v>3</v>
      </c>
      <c r="B950" s="8">
        <f t="shared" ca="1" si="126"/>
        <v>1</v>
      </c>
      <c r="C950" s="8">
        <f t="shared" ca="1" si="126"/>
        <v>4</v>
      </c>
      <c r="D950" s="8">
        <f t="shared" ca="1" si="126"/>
        <v>5</v>
      </c>
      <c r="E950" s="8">
        <f t="shared" ca="1" si="126"/>
        <v>1</v>
      </c>
      <c r="F950" s="8">
        <f t="shared" ca="1" si="126"/>
        <v>3</v>
      </c>
      <c r="G950" s="6" cm="1">
        <f t="array" aca="1" ref="G950" ca="1">SUM(IF(ISNUMBER(FIND($A$4:$F$4,G$4)),$A950:$F950,0))</f>
        <v>7</v>
      </c>
      <c r="H950" s="6" cm="1">
        <f t="array" aca="1" ref="H950" ca="1">SUM(IF(ISNUMBER(FIND($A$4:$F$4,H$4)),$A950:$F950,0))</f>
        <v>11</v>
      </c>
      <c r="I950" s="6" cm="1">
        <f t="array" aca="1" ref="I950" ca="1">SUM(IF(ISNUMBER(FIND($A$4:$F$4,I$4)),$A950:$F950,0))</f>
        <v>5</v>
      </c>
      <c r="J950" s="6">
        <f t="shared" ca="1" si="120"/>
        <v>11</v>
      </c>
      <c r="K950" s="6">
        <f ca="1">SMALL($J$5:$J$1004,ROWS($J$5:J950))</f>
        <v>14</v>
      </c>
      <c r="L950" s="7">
        <f ca="1">ROWS($J$5:J950)/COUNT($J$5:$J$1004)</f>
        <v>0.94599999999999995</v>
      </c>
      <c r="M950" s="7"/>
      <c r="N950" s="7"/>
      <c r="O950" s="7"/>
      <c r="P950" s="6" t="str">
        <f t="shared" ca="1" si="125"/>
        <v/>
      </c>
      <c r="Q950" s="6">
        <f t="shared" ca="1" si="125"/>
        <v>1</v>
      </c>
      <c r="R950" s="6" t="str">
        <f t="shared" ca="1" si="125"/>
        <v/>
      </c>
      <c r="T950" s="6">
        <f t="shared" ca="1" si="121"/>
        <v>1</v>
      </c>
      <c r="U950" s="6" t="str">
        <f t="shared" ca="1" si="122"/>
        <v/>
      </c>
      <c r="V950" s="6" t="str">
        <f t="shared" ca="1" si="123"/>
        <v/>
      </c>
      <c r="W950" s="6">
        <f t="shared" ca="1" si="123"/>
        <v>1</v>
      </c>
      <c r="X950" s="6" t="str">
        <f t="shared" ca="1" si="123"/>
        <v/>
      </c>
      <c r="Y950" s="6">
        <f t="shared" ca="1" si="124"/>
        <v>1</v>
      </c>
    </row>
    <row r="951" spans="1:25" hidden="1" x14ac:dyDescent="0.25">
      <c r="A951" s="8">
        <f t="shared" ca="1" si="127"/>
        <v>5</v>
      </c>
      <c r="B951" s="8">
        <f t="shared" ca="1" si="126"/>
        <v>2</v>
      </c>
      <c r="C951" s="8">
        <f t="shared" ca="1" si="126"/>
        <v>4</v>
      </c>
      <c r="D951" s="8">
        <f t="shared" ca="1" si="126"/>
        <v>5</v>
      </c>
      <c r="E951" s="8">
        <f t="shared" ca="1" si="126"/>
        <v>1</v>
      </c>
      <c r="F951" s="8">
        <f t="shared" ca="1" si="126"/>
        <v>3</v>
      </c>
      <c r="G951" s="6" cm="1">
        <f t="array" aca="1" ref="G951" ca="1">SUM(IF(ISNUMBER(FIND($A$4:$F$4,G$4)),$A951:$F951,0))</f>
        <v>9</v>
      </c>
      <c r="H951" s="6" cm="1">
        <f t="array" aca="1" ref="H951" ca="1">SUM(IF(ISNUMBER(FIND($A$4:$F$4,H$4)),$A951:$F951,0))</f>
        <v>13</v>
      </c>
      <c r="I951" s="6" cm="1">
        <f t="array" aca="1" ref="I951" ca="1">SUM(IF(ISNUMBER(FIND($A$4:$F$4,I$4)),$A951:$F951,0))</f>
        <v>6</v>
      </c>
      <c r="J951" s="6">
        <f t="shared" ca="1" si="120"/>
        <v>13</v>
      </c>
      <c r="K951" s="6">
        <f ca="1">SMALL($J$5:$J$1004,ROWS($J$5:J951))</f>
        <v>15</v>
      </c>
      <c r="L951" s="7">
        <f ca="1">ROWS($J$5:J951)/COUNT($J$5:$J$1004)</f>
        <v>0.94699999999999995</v>
      </c>
      <c r="M951" s="7"/>
      <c r="N951" s="7"/>
      <c r="O951" s="7"/>
      <c r="P951" s="6" t="str">
        <f t="shared" ca="1" si="125"/>
        <v/>
      </c>
      <c r="Q951" s="6">
        <f t="shared" ca="1" si="125"/>
        <v>1</v>
      </c>
      <c r="R951" s="6" t="str">
        <f t="shared" ca="1" si="125"/>
        <v/>
      </c>
      <c r="T951" s="6">
        <f t="shared" ca="1" si="121"/>
        <v>1</v>
      </c>
      <c r="U951" s="6" t="str">
        <f t="shared" ca="1" si="122"/>
        <v/>
      </c>
      <c r="V951" s="6" t="str">
        <f t="shared" ca="1" si="123"/>
        <v/>
      </c>
      <c r="W951" s="6">
        <f t="shared" ca="1" si="123"/>
        <v>1</v>
      </c>
      <c r="X951" s="6" t="str">
        <f t="shared" ca="1" si="123"/>
        <v/>
      </c>
      <c r="Y951" s="6">
        <f t="shared" ca="1" si="124"/>
        <v>1</v>
      </c>
    </row>
    <row r="952" spans="1:25" hidden="1" x14ac:dyDescent="0.25">
      <c r="A952" s="8">
        <f t="shared" ca="1" si="127"/>
        <v>6</v>
      </c>
      <c r="B952" s="8">
        <f t="shared" ca="1" si="126"/>
        <v>5</v>
      </c>
      <c r="C952" s="8">
        <f t="shared" ca="1" si="126"/>
        <v>6</v>
      </c>
      <c r="D952" s="8">
        <f t="shared" ca="1" si="126"/>
        <v>3</v>
      </c>
      <c r="E952" s="8">
        <f t="shared" ca="1" si="126"/>
        <v>3</v>
      </c>
      <c r="F952" s="8">
        <f t="shared" ca="1" si="126"/>
        <v>4</v>
      </c>
      <c r="G952" s="6" cm="1">
        <f t="array" aca="1" ref="G952" ca="1">SUM(IF(ISNUMBER(FIND($A$4:$F$4,G$4)),$A952:$F952,0))</f>
        <v>12</v>
      </c>
      <c r="H952" s="6" cm="1">
        <f t="array" aca="1" ref="H952" ca="1">SUM(IF(ISNUMBER(FIND($A$4:$F$4,H$4)),$A952:$F952,0))</f>
        <v>13</v>
      </c>
      <c r="I952" s="6" cm="1">
        <f t="array" aca="1" ref="I952" ca="1">SUM(IF(ISNUMBER(FIND($A$4:$F$4,I$4)),$A952:$F952,0))</f>
        <v>12</v>
      </c>
      <c r="J952" s="6">
        <f t="shared" ca="1" si="120"/>
        <v>13</v>
      </c>
      <c r="K952" s="6">
        <f ca="1">SMALL($J$5:$J$1004,ROWS($J$5:J952))</f>
        <v>15</v>
      </c>
      <c r="L952" s="7">
        <f ca="1">ROWS($J$5:J952)/COUNT($J$5:$J$1004)</f>
        <v>0.94799999999999995</v>
      </c>
      <c r="M952" s="7"/>
      <c r="N952" s="7"/>
      <c r="O952" s="7"/>
      <c r="P952" s="6" t="str">
        <f t="shared" ca="1" si="125"/>
        <v/>
      </c>
      <c r="Q952" s="6">
        <f t="shared" ca="1" si="125"/>
        <v>1</v>
      </c>
      <c r="R952" s="6" t="str">
        <f t="shared" ca="1" si="125"/>
        <v/>
      </c>
      <c r="T952" s="6">
        <f t="shared" ca="1" si="121"/>
        <v>1</v>
      </c>
      <c r="U952" s="6" t="str">
        <f t="shared" ca="1" si="122"/>
        <v/>
      </c>
      <c r="V952" s="6" t="str">
        <f t="shared" ca="1" si="123"/>
        <v/>
      </c>
      <c r="W952" s="6">
        <f t="shared" ca="1" si="123"/>
        <v>1</v>
      </c>
      <c r="X952" s="6" t="str">
        <f t="shared" ca="1" si="123"/>
        <v/>
      </c>
      <c r="Y952" s="6">
        <f t="shared" ca="1" si="124"/>
        <v>1</v>
      </c>
    </row>
    <row r="953" spans="1:25" hidden="1" x14ac:dyDescent="0.25">
      <c r="A953" s="8">
        <f t="shared" ca="1" si="127"/>
        <v>4</v>
      </c>
      <c r="B953" s="8">
        <f t="shared" ca="1" si="126"/>
        <v>1</v>
      </c>
      <c r="C953" s="8">
        <f t="shared" ca="1" si="126"/>
        <v>7</v>
      </c>
      <c r="D953" s="8">
        <f t="shared" ca="1" si="126"/>
        <v>2</v>
      </c>
      <c r="E953" s="8">
        <f t="shared" ca="1" si="126"/>
        <v>1</v>
      </c>
      <c r="F953" s="8">
        <f t="shared" ca="1" si="126"/>
        <v>3</v>
      </c>
      <c r="G953" s="6" cm="1">
        <f t="array" aca="1" ref="G953" ca="1">SUM(IF(ISNUMBER(FIND($A$4:$F$4,G$4)),$A953:$F953,0))</f>
        <v>11</v>
      </c>
      <c r="H953" s="6" cm="1">
        <f t="array" aca="1" ref="H953" ca="1">SUM(IF(ISNUMBER(FIND($A$4:$F$4,H$4)),$A953:$F953,0))</f>
        <v>9</v>
      </c>
      <c r="I953" s="6" cm="1">
        <f t="array" aca="1" ref="I953" ca="1">SUM(IF(ISNUMBER(FIND($A$4:$F$4,I$4)),$A953:$F953,0))</f>
        <v>5</v>
      </c>
      <c r="J953" s="6">
        <f t="shared" ca="1" si="120"/>
        <v>11</v>
      </c>
      <c r="K953" s="6">
        <f ca="1">SMALL($J$5:$J$1004,ROWS($J$5:J953))</f>
        <v>15</v>
      </c>
      <c r="L953" s="7">
        <f ca="1">ROWS($J$5:J953)/COUNT($J$5:$J$1004)</f>
        <v>0.94899999999999995</v>
      </c>
      <c r="M953" s="7"/>
      <c r="N953" s="7"/>
      <c r="O953" s="7"/>
      <c r="P953" s="6">
        <f t="shared" ca="1" si="125"/>
        <v>1</v>
      </c>
      <c r="Q953" s="6" t="str">
        <f t="shared" ca="1" si="125"/>
        <v/>
      </c>
      <c r="R953" s="6" t="str">
        <f t="shared" ca="1" si="125"/>
        <v/>
      </c>
      <c r="T953" s="6">
        <f t="shared" ca="1" si="121"/>
        <v>1</v>
      </c>
      <c r="U953" s="6" t="str">
        <f t="shared" ca="1" si="122"/>
        <v/>
      </c>
      <c r="V953" s="6">
        <f t="shared" ca="1" si="123"/>
        <v>1</v>
      </c>
      <c r="W953" s="6" t="str">
        <f t="shared" ca="1" si="123"/>
        <v/>
      </c>
      <c r="X953" s="6" t="str">
        <f t="shared" ca="1" si="123"/>
        <v/>
      </c>
      <c r="Y953" s="6">
        <f t="shared" ca="1" si="124"/>
        <v>0</v>
      </c>
    </row>
    <row r="954" spans="1:25" hidden="1" x14ac:dyDescent="0.25">
      <c r="A954" s="8">
        <f t="shared" ca="1" si="127"/>
        <v>4</v>
      </c>
      <c r="B954" s="8">
        <f t="shared" ca="1" si="126"/>
        <v>3</v>
      </c>
      <c r="C954" s="8">
        <f t="shared" ca="1" si="126"/>
        <v>8</v>
      </c>
      <c r="D954" s="8">
        <f t="shared" ca="1" si="126"/>
        <v>6</v>
      </c>
      <c r="E954" s="8">
        <f t="shared" ca="1" si="126"/>
        <v>1</v>
      </c>
      <c r="F954" s="8">
        <f t="shared" ca="1" si="126"/>
        <v>3</v>
      </c>
      <c r="G954" s="6" cm="1">
        <f t="array" aca="1" ref="G954" ca="1">SUM(IF(ISNUMBER(FIND($A$4:$F$4,G$4)),$A954:$F954,0))</f>
        <v>12</v>
      </c>
      <c r="H954" s="6" cm="1">
        <f t="array" aca="1" ref="H954" ca="1">SUM(IF(ISNUMBER(FIND($A$4:$F$4,H$4)),$A954:$F954,0))</f>
        <v>13</v>
      </c>
      <c r="I954" s="6" cm="1">
        <f t="array" aca="1" ref="I954" ca="1">SUM(IF(ISNUMBER(FIND($A$4:$F$4,I$4)),$A954:$F954,0))</f>
        <v>7</v>
      </c>
      <c r="J954" s="6">
        <f t="shared" ca="1" si="120"/>
        <v>13</v>
      </c>
      <c r="K954" s="6">
        <f ca="1">SMALL($J$5:$J$1004,ROWS($J$5:J954))</f>
        <v>15</v>
      </c>
      <c r="L954" s="7">
        <f ca="1">ROWS($J$5:J954)/COUNT($J$5:$J$1004)</f>
        <v>0.95</v>
      </c>
      <c r="M954" s="7"/>
      <c r="N954" s="7"/>
      <c r="O954" s="7"/>
      <c r="P954" s="6" t="str">
        <f t="shared" ca="1" si="125"/>
        <v/>
      </c>
      <c r="Q954" s="6">
        <f t="shared" ca="1" si="125"/>
        <v>1</v>
      </c>
      <c r="R954" s="6" t="str">
        <f t="shared" ca="1" si="125"/>
        <v/>
      </c>
      <c r="T954" s="6">
        <f t="shared" ca="1" si="121"/>
        <v>1</v>
      </c>
      <c r="U954" s="6" t="str">
        <f t="shared" ca="1" si="122"/>
        <v/>
      </c>
      <c r="V954" s="6" t="str">
        <f t="shared" ca="1" si="123"/>
        <v/>
      </c>
      <c r="W954" s="6">
        <f t="shared" ca="1" si="123"/>
        <v>1</v>
      </c>
      <c r="X954" s="6" t="str">
        <f t="shared" ca="1" si="123"/>
        <v/>
      </c>
      <c r="Y954" s="6">
        <f t="shared" ca="1" si="124"/>
        <v>1</v>
      </c>
    </row>
    <row r="955" spans="1:25" hidden="1" x14ac:dyDescent="0.25">
      <c r="A955" s="8">
        <f t="shared" ca="1" si="127"/>
        <v>6</v>
      </c>
      <c r="B955" s="8">
        <f t="shared" ca="1" si="126"/>
        <v>3</v>
      </c>
      <c r="C955" s="8">
        <f t="shared" ca="1" si="126"/>
        <v>4</v>
      </c>
      <c r="D955" s="8">
        <f t="shared" ca="1" si="126"/>
        <v>2</v>
      </c>
      <c r="E955" s="8">
        <f t="shared" ca="1" si="126"/>
        <v>2</v>
      </c>
      <c r="F955" s="8">
        <f t="shared" ca="1" si="126"/>
        <v>3</v>
      </c>
      <c r="G955" s="6" cm="1">
        <f t="array" aca="1" ref="G955" ca="1">SUM(IF(ISNUMBER(FIND($A$4:$F$4,G$4)),$A955:$F955,0))</f>
        <v>10</v>
      </c>
      <c r="H955" s="6" cm="1">
        <f t="array" aca="1" ref="H955" ca="1">SUM(IF(ISNUMBER(FIND($A$4:$F$4,H$4)),$A955:$F955,0))</f>
        <v>11</v>
      </c>
      <c r="I955" s="6" cm="1">
        <f t="array" aca="1" ref="I955" ca="1">SUM(IF(ISNUMBER(FIND($A$4:$F$4,I$4)),$A955:$F955,0))</f>
        <v>8</v>
      </c>
      <c r="J955" s="6">
        <f t="shared" ca="1" si="120"/>
        <v>11</v>
      </c>
      <c r="K955" s="6">
        <f ca="1">SMALL($J$5:$J$1004,ROWS($J$5:J955))</f>
        <v>15</v>
      </c>
      <c r="L955" s="7">
        <f ca="1">ROWS($J$5:J955)/COUNT($J$5:$J$1004)</f>
        <v>0.95099999999999996</v>
      </c>
      <c r="M955" s="7"/>
      <c r="N955" s="7"/>
      <c r="O955" s="7"/>
      <c r="P955" s="6" t="str">
        <f t="shared" ca="1" si="125"/>
        <v/>
      </c>
      <c r="Q955" s="6">
        <f t="shared" ca="1" si="125"/>
        <v>1</v>
      </c>
      <c r="R955" s="6" t="str">
        <f t="shared" ca="1" si="125"/>
        <v/>
      </c>
      <c r="T955" s="6">
        <f t="shared" ca="1" si="121"/>
        <v>1</v>
      </c>
      <c r="U955" s="6" t="str">
        <f t="shared" ca="1" si="122"/>
        <v/>
      </c>
      <c r="V955" s="6" t="str">
        <f t="shared" ca="1" si="123"/>
        <v/>
      </c>
      <c r="W955" s="6">
        <f t="shared" ca="1" si="123"/>
        <v>1</v>
      </c>
      <c r="X955" s="6" t="str">
        <f t="shared" ca="1" si="123"/>
        <v/>
      </c>
      <c r="Y955" s="6">
        <f t="shared" ca="1" si="124"/>
        <v>1</v>
      </c>
    </row>
    <row r="956" spans="1:25" hidden="1" x14ac:dyDescent="0.25">
      <c r="A956" s="8">
        <f t="shared" ca="1" si="127"/>
        <v>4</v>
      </c>
      <c r="B956" s="8">
        <f t="shared" ca="1" si="126"/>
        <v>4</v>
      </c>
      <c r="C956" s="8">
        <f t="shared" ca="1" si="126"/>
        <v>7</v>
      </c>
      <c r="D956" s="8">
        <f t="shared" ca="1" si="126"/>
        <v>3</v>
      </c>
      <c r="E956" s="8">
        <f t="shared" ca="1" si="126"/>
        <v>3</v>
      </c>
      <c r="F956" s="8">
        <f t="shared" ca="1" si="126"/>
        <v>3</v>
      </c>
      <c r="G956" s="6" cm="1">
        <f t="array" aca="1" ref="G956" ca="1">SUM(IF(ISNUMBER(FIND($A$4:$F$4,G$4)),$A956:$F956,0))</f>
        <v>11</v>
      </c>
      <c r="H956" s="6" cm="1">
        <f t="array" aca="1" ref="H956" ca="1">SUM(IF(ISNUMBER(FIND($A$4:$F$4,H$4)),$A956:$F956,0))</f>
        <v>10</v>
      </c>
      <c r="I956" s="6" cm="1">
        <f t="array" aca="1" ref="I956" ca="1">SUM(IF(ISNUMBER(FIND($A$4:$F$4,I$4)),$A956:$F956,0))</f>
        <v>10</v>
      </c>
      <c r="J956" s="6">
        <f t="shared" ca="1" si="120"/>
        <v>11</v>
      </c>
      <c r="K956" s="6">
        <f ca="1">SMALL($J$5:$J$1004,ROWS($J$5:J956))</f>
        <v>15</v>
      </c>
      <c r="L956" s="7">
        <f ca="1">ROWS($J$5:J956)/COUNT($J$5:$J$1004)</f>
        <v>0.95199999999999996</v>
      </c>
      <c r="M956" s="7"/>
      <c r="N956" s="7"/>
      <c r="O956" s="7"/>
      <c r="P956" s="6">
        <f t="shared" ca="1" si="125"/>
        <v>1</v>
      </c>
      <c r="Q956" s="6" t="str">
        <f t="shared" ca="1" si="125"/>
        <v/>
      </c>
      <c r="R956" s="6" t="str">
        <f t="shared" ca="1" si="125"/>
        <v/>
      </c>
      <c r="T956" s="6">
        <f t="shared" ca="1" si="121"/>
        <v>1</v>
      </c>
      <c r="U956" s="6" t="str">
        <f t="shared" ca="1" si="122"/>
        <v/>
      </c>
      <c r="V956" s="6">
        <f t="shared" ca="1" si="123"/>
        <v>1</v>
      </c>
      <c r="W956" s="6" t="str">
        <f t="shared" ca="1" si="123"/>
        <v/>
      </c>
      <c r="X956" s="6" t="str">
        <f t="shared" ca="1" si="123"/>
        <v/>
      </c>
      <c r="Y956" s="6">
        <f t="shared" ca="1" si="124"/>
        <v>0</v>
      </c>
    </row>
    <row r="957" spans="1:25" hidden="1" x14ac:dyDescent="0.25">
      <c r="A957" s="8">
        <f t="shared" ca="1" si="127"/>
        <v>6</v>
      </c>
      <c r="B957" s="8">
        <f t="shared" ca="1" si="126"/>
        <v>1</v>
      </c>
      <c r="C957" s="8">
        <f t="shared" ca="1" si="126"/>
        <v>8</v>
      </c>
      <c r="D957" s="8">
        <f t="shared" ca="1" si="126"/>
        <v>4</v>
      </c>
      <c r="E957" s="8">
        <f t="shared" ca="1" si="126"/>
        <v>3</v>
      </c>
      <c r="F957" s="8">
        <f t="shared" ca="1" si="126"/>
        <v>2</v>
      </c>
      <c r="G957" s="6" cm="1">
        <f t="array" aca="1" ref="G957" ca="1">SUM(IF(ISNUMBER(FIND($A$4:$F$4,G$4)),$A957:$F957,0))</f>
        <v>14</v>
      </c>
      <c r="H957" s="6" cm="1">
        <f t="array" aca="1" ref="H957" ca="1">SUM(IF(ISNUMBER(FIND($A$4:$F$4,H$4)),$A957:$F957,0))</f>
        <v>12</v>
      </c>
      <c r="I957" s="6" cm="1">
        <f t="array" aca="1" ref="I957" ca="1">SUM(IF(ISNUMBER(FIND($A$4:$F$4,I$4)),$A957:$F957,0))</f>
        <v>6</v>
      </c>
      <c r="J957" s="6">
        <f t="shared" ca="1" si="120"/>
        <v>14</v>
      </c>
      <c r="K957" s="6">
        <f ca="1">SMALL($J$5:$J$1004,ROWS($J$5:J957))</f>
        <v>15</v>
      </c>
      <c r="L957" s="7">
        <f ca="1">ROWS($J$5:J957)/COUNT($J$5:$J$1004)</f>
        <v>0.95299999999999996</v>
      </c>
      <c r="M957" s="7"/>
      <c r="N957" s="7"/>
      <c r="O957" s="7"/>
      <c r="P957" s="6">
        <f t="shared" ca="1" si="125"/>
        <v>1</v>
      </c>
      <c r="Q957" s="6" t="str">
        <f t="shared" ca="1" si="125"/>
        <v/>
      </c>
      <c r="R957" s="6" t="str">
        <f t="shared" ca="1" si="125"/>
        <v/>
      </c>
      <c r="T957" s="6">
        <f t="shared" ca="1" si="121"/>
        <v>1</v>
      </c>
      <c r="U957" s="6" t="str">
        <f t="shared" ca="1" si="122"/>
        <v/>
      </c>
      <c r="V957" s="6">
        <f t="shared" ca="1" si="123"/>
        <v>1</v>
      </c>
      <c r="W957" s="6" t="str">
        <f t="shared" ca="1" si="123"/>
        <v/>
      </c>
      <c r="X957" s="6" t="str">
        <f t="shared" ca="1" si="123"/>
        <v/>
      </c>
      <c r="Y957" s="6">
        <f t="shared" ca="1" si="124"/>
        <v>0</v>
      </c>
    </row>
    <row r="958" spans="1:25" hidden="1" x14ac:dyDescent="0.25">
      <c r="A958" s="8">
        <f t="shared" ca="1" si="127"/>
        <v>5</v>
      </c>
      <c r="B958" s="8">
        <f t="shared" ca="1" si="126"/>
        <v>3</v>
      </c>
      <c r="C958" s="8">
        <f t="shared" ca="1" si="126"/>
        <v>6</v>
      </c>
      <c r="D958" s="8">
        <f t="shared" ca="1" si="126"/>
        <v>4</v>
      </c>
      <c r="E958" s="8">
        <f t="shared" ca="1" si="126"/>
        <v>2</v>
      </c>
      <c r="F958" s="8">
        <f t="shared" ca="1" si="126"/>
        <v>3</v>
      </c>
      <c r="G958" s="6" cm="1">
        <f t="array" aca="1" ref="G958" ca="1">SUM(IF(ISNUMBER(FIND($A$4:$F$4,G$4)),$A958:$F958,0))</f>
        <v>11</v>
      </c>
      <c r="H958" s="6" cm="1">
        <f t="array" aca="1" ref="H958" ca="1">SUM(IF(ISNUMBER(FIND($A$4:$F$4,H$4)),$A958:$F958,0))</f>
        <v>12</v>
      </c>
      <c r="I958" s="6" cm="1">
        <f t="array" aca="1" ref="I958" ca="1">SUM(IF(ISNUMBER(FIND($A$4:$F$4,I$4)),$A958:$F958,0))</f>
        <v>8</v>
      </c>
      <c r="J958" s="6">
        <f t="shared" ca="1" si="120"/>
        <v>12</v>
      </c>
      <c r="K958" s="6">
        <f ca="1">SMALL($J$5:$J$1004,ROWS($J$5:J958))</f>
        <v>15</v>
      </c>
      <c r="L958" s="7">
        <f ca="1">ROWS($J$5:J958)/COUNT($J$5:$J$1004)</f>
        <v>0.95399999999999996</v>
      </c>
      <c r="M958" s="7"/>
      <c r="N958" s="7"/>
      <c r="O958" s="7"/>
      <c r="P958" s="6" t="str">
        <f t="shared" ca="1" si="125"/>
        <v/>
      </c>
      <c r="Q958" s="6">
        <f t="shared" ca="1" si="125"/>
        <v>1</v>
      </c>
      <c r="R958" s="6" t="str">
        <f t="shared" ca="1" si="125"/>
        <v/>
      </c>
      <c r="T958" s="6">
        <f t="shared" ca="1" si="121"/>
        <v>1</v>
      </c>
      <c r="U958" s="6" t="str">
        <f t="shared" ca="1" si="122"/>
        <v/>
      </c>
      <c r="V958" s="6" t="str">
        <f t="shared" ca="1" si="123"/>
        <v/>
      </c>
      <c r="W958" s="6">
        <f t="shared" ca="1" si="123"/>
        <v>1</v>
      </c>
      <c r="X958" s="6" t="str">
        <f t="shared" ca="1" si="123"/>
        <v/>
      </c>
      <c r="Y958" s="6">
        <f t="shared" ca="1" si="124"/>
        <v>1</v>
      </c>
    </row>
    <row r="959" spans="1:25" hidden="1" x14ac:dyDescent="0.25">
      <c r="A959" s="8">
        <f t="shared" ca="1" si="127"/>
        <v>2</v>
      </c>
      <c r="B959" s="8">
        <f t="shared" ca="1" si="126"/>
        <v>3</v>
      </c>
      <c r="C959" s="8">
        <f t="shared" ca="1" si="126"/>
        <v>4</v>
      </c>
      <c r="D959" s="8">
        <f t="shared" ca="1" si="126"/>
        <v>5</v>
      </c>
      <c r="E959" s="8">
        <f t="shared" ca="1" si="126"/>
        <v>1</v>
      </c>
      <c r="F959" s="8">
        <f t="shared" ca="1" si="126"/>
        <v>3</v>
      </c>
      <c r="G959" s="6" cm="1">
        <f t="array" aca="1" ref="G959" ca="1">SUM(IF(ISNUMBER(FIND($A$4:$F$4,G$4)),$A959:$F959,0))</f>
        <v>6</v>
      </c>
      <c r="H959" s="6" cm="1">
        <f t="array" aca="1" ref="H959" ca="1">SUM(IF(ISNUMBER(FIND($A$4:$F$4,H$4)),$A959:$F959,0))</f>
        <v>10</v>
      </c>
      <c r="I959" s="6" cm="1">
        <f t="array" aca="1" ref="I959" ca="1">SUM(IF(ISNUMBER(FIND($A$4:$F$4,I$4)),$A959:$F959,0))</f>
        <v>7</v>
      </c>
      <c r="J959" s="6">
        <f t="shared" ca="1" si="120"/>
        <v>10</v>
      </c>
      <c r="K959" s="6">
        <f ca="1">SMALL($J$5:$J$1004,ROWS($J$5:J959))</f>
        <v>15</v>
      </c>
      <c r="L959" s="7">
        <f ca="1">ROWS($J$5:J959)/COUNT($J$5:$J$1004)</f>
        <v>0.95499999999999996</v>
      </c>
      <c r="M959" s="7"/>
      <c r="N959" s="7"/>
      <c r="O959" s="7"/>
      <c r="P959" s="6" t="str">
        <f t="shared" ca="1" si="125"/>
        <v/>
      </c>
      <c r="Q959" s="6">
        <f t="shared" ca="1" si="125"/>
        <v>1</v>
      </c>
      <c r="R959" s="6" t="str">
        <f t="shared" ca="1" si="125"/>
        <v/>
      </c>
      <c r="T959" s="6">
        <f t="shared" ca="1" si="121"/>
        <v>1</v>
      </c>
      <c r="U959" s="6" t="str">
        <f t="shared" ca="1" si="122"/>
        <v/>
      </c>
      <c r="V959" s="6" t="str">
        <f t="shared" ca="1" si="123"/>
        <v/>
      </c>
      <c r="W959" s="6">
        <f t="shared" ca="1" si="123"/>
        <v>1</v>
      </c>
      <c r="X959" s="6" t="str">
        <f t="shared" ca="1" si="123"/>
        <v/>
      </c>
      <c r="Y959" s="6">
        <f t="shared" ca="1" si="124"/>
        <v>1</v>
      </c>
    </row>
    <row r="960" spans="1:25" hidden="1" x14ac:dyDescent="0.25">
      <c r="A960" s="8">
        <f t="shared" ca="1" si="127"/>
        <v>5</v>
      </c>
      <c r="B960" s="8">
        <f t="shared" ca="1" si="126"/>
        <v>5</v>
      </c>
      <c r="C960" s="8">
        <f t="shared" ca="1" si="126"/>
        <v>7</v>
      </c>
      <c r="D960" s="8">
        <f t="shared" ca="1" si="126"/>
        <v>4</v>
      </c>
      <c r="E960" s="8">
        <f t="shared" ca="1" si="126"/>
        <v>3</v>
      </c>
      <c r="F960" s="8">
        <f t="shared" ca="1" si="126"/>
        <v>4</v>
      </c>
      <c r="G960" s="6" cm="1">
        <f t="array" aca="1" ref="G960" ca="1">SUM(IF(ISNUMBER(FIND($A$4:$F$4,G$4)),$A960:$F960,0))</f>
        <v>12</v>
      </c>
      <c r="H960" s="6" cm="1">
        <f t="array" aca="1" ref="H960" ca="1">SUM(IF(ISNUMBER(FIND($A$4:$F$4,H$4)),$A960:$F960,0))</f>
        <v>13</v>
      </c>
      <c r="I960" s="6" cm="1">
        <f t="array" aca="1" ref="I960" ca="1">SUM(IF(ISNUMBER(FIND($A$4:$F$4,I$4)),$A960:$F960,0))</f>
        <v>12</v>
      </c>
      <c r="J960" s="6">
        <f t="shared" ca="1" si="120"/>
        <v>13</v>
      </c>
      <c r="K960" s="6">
        <f ca="1">SMALL($J$5:$J$1004,ROWS($J$5:J960))</f>
        <v>15</v>
      </c>
      <c r="L960" s="7">
        <f ca="1">ROWS($J$5:J960)/COUNT($J$5:$J$1004)</f>
        <v>0.95599999999999996</v>
      </c>
      <c r="M960" s="7"/>
      <c r="N960" s="7"/>
      <c r="O960" s="7"/>
      <c r="P960" s="6" t="str">
        <f t="shared" ca="1" si="125"/>
        <v/>
      </c>
      <c r="Q960" s="6">
        <f t="shared" ca="1" si="125"/>
        <v>1</v>
      </c>
      <c r="R960" s="6" t="str">
        <f t="shared" ca="1" si="125"/>
        <v/>
      </c>
      <c r="T960" s="6">
        <f t="shared" ca="1" si="121"/>
        <v>1</v>
      </c>
      <c r="U960" s="6" t="str">
        <f t="shared" ca="1" si="122"/>
        <v/>
      </c>
      <c r="V960" s="6" t="str">
        <f t="shared" ca="1" si="123"/>
        <v/>
      </c>
      <c r="W960" s="6">
        <f t="shared" ca="1" si="123"/>
        <v>1</v>
      </c>
      <c r="X960" s="6" t="str">
        <f t="shared" ca="1" si="123"/>
        <v/>
      </c>
      <c r="Y960" s="6">
        <f t="shared" ca="1" si="124"/>
        <v>1</v>
      </c>
    </row>
    <row r="961" spans="1:25" hidden="1" x14ac:dyDescent="0.25">
      <c r="A961" s="8">
        <f t="shared" ca="1" si="127"/>
        <v>5</v>
      </c>
      <c r="B961" s="8">
        <f t="shared" ca="1" si="126"/>
        <v>4</v>
      </c>
      <c r="C961" s="8">
        <f t="shared" ca="1" si="126"/>
        <v>7</v>
      </c>
      <c r="D961" s="8">
        <f t="shared" ca="1" si="126"/>
        <v>6</v>
      </c>
      <c r="E961" s="8">
        <f t="shared" ca="1" si="126"/>
        <v>1</v>
      </c>
      <c r="F961" s="8">
        <f t="shared" ca="1" si="126"/>
        <v>4</v>
      </c>
      <c r="G961" s="6" cm="1">
        <f t="array" aca="1" ref="G961" ca="1">SUM(IF(ISNUMBER(FIND($A$4:$F$4,G$4)),$A961:$F961,0))</f>
        <v>12</v>
      </c>
      <c r="H961" s="6" cm="1">
        <f t="array" aca="1" ref="H961" ca="1">SUM(IF(ISNUMBER(FIND($A$4:$F$4,H$4)),$A961:$F961,0))</f>
        <v>15</v>
      </c>
      <c r="I961" s="6" cm="1">
        <f t="array" aca="1" ref="I961" ca="1">SUM(IF(ISNUMBER(FIND($A$4:$F$4,I$4)),$A961:$F961,0))</f>
        <v>9</v>
      </c>
      <c r="J961" s="6">
        <f t="shared" ca="1" si="120"/>
        <v>15</v>
      </c>
      <c r="K961" s="6">
        <f ca="1">SMALL($J$5:$J$1004,ROWS($J$5:J961))</f>
        <v>15</v>
      </c>
      <c r="L961" s="7">
        <f ca="1">ROWS($J$5:J961)/COUNT($J$5:$J$1004)</f>
        <v>0.95699999999999996</v>
      </c>
      <c r="M961" s="7"/>
      <c r="N961" s="7"/>
      <c r="O961" s="7"/>
      <c r="P961" s="6" t="str">
        <f t="shared" ca="1" si="125"/>
        <v/>
      </c>
      <c r="Q961" s="6">
        <f t="shared" ca="1" si="125"/>
        <v>1</v>
      </c>
      <c r="R961" s="6" t="str">
        <f t="shared" ca="1" si="125"/>
        <v/>
      </c>
      <c r="T961" s="6">
        <f t="shared" ca="1" si="121"/>
        <v>1</v>
      </c>
      <c r="U961" s="6" t="str">
        <f t="shared" ca="1" si="122"/>
        <v/>
      </c>
      <c r="V961" s="6" t="str">
        <f t="shared" ca="1" si="123"/>
        <v/>
      </c>
      <c r="W961" s="6">
        <f t="shared" ca="1" si="123"/>
        <v>1</v>
      </c>
      <c r="X961" s="6" t="str">
        <f t="shared" ca="1" si="123"/>
        <v/>
      </c>
      <c r="Y961" s="6">
        <f t="shared" ca="1" si="124"/>
        <v>1</v>
      </c>
    </row>
    <row r="962" spans="1:25" hidden="1" x14ac:dyDescent="0.25">
      <c r="A962" s="8">
        <f t="shared" ca="1" si="127"/>
        <v>5</v>
      </c>
      <c r="B962" s="8">
        <f t="shared" ca="1" si="126"/>
        <v>2</v>
      </c>
      <c r="C962" s="8">
        <f t="shared" ca="1" si="126"/>
        <v>7</v>
      </c>
      <c r="D962" s="8">
        <f t="shared" ca="1" si="126"/>
        <v>6</v>
      </c>
      <c r="E962" s="8">
        <f t="shared" ca="1" si="126"/>
        <v>1</v>
      </c>
      <c r="F962" s="8">
        <f t="shared" ca="1" si="126"/>
        <v>3</v>
      </c>
      <c r="G962" s="6" cm="1">
        <f t="array" aca="1" ref="G962" ca="1">SUM(IF(ISNUMBER(FIND($A$4:$F$4,G$4)),$A962:$F962,0))</f>
        <v>12</v>
      </c>
      <c r="H962" s="6" cm="1">
        <f t="array" aca="1" ref="H962" ca="1">SUM(IF(ISNUMBER(FIND($A$4:$F$4,H$4)),$A962:$F962,0))</f>
        <v>14</v>
      </c>
      <c r="I962" s="6" cm="1">
        <f t="array" aca="1" ref="I962" ca="1">SUM(IF(ISNUMBER(FIND($A$4:$F$4,I$4)),$A962:$F962,0))</f>
        <v>6</v>
      </c>
      <c r="J962" s="6">
        <f t="shared" ca="1" si="120"/>
        <v>14</v>
      </c>
      <c r="K962" s="6">
        <f ca="1">SMALL($J$5:$J$1004,ROWS($J$5:J962))</f>
        <v>15</v>
      </c>
      <c r="L962" s="7">
        <f ca="1">ROWS($J$5:J962)/COUNT($J$5:$J$1004)</f>
        <v>0.95799999999999996</v>
      </c>
      <c r="M962" s="7"/>
      <c r="N962" s="7"/>
      <c r="O962" s="7"/>
      <c r="P962" s="6" t="str">
        <f t="shared" ca="1" si="125"/>
        <v/>
      </c>
      <c r="Q962" s="6">
        <f t="shared" ca="1" si="125"/>
        <v>1</v>
      </c>
      <c r="R962" s="6" t="str">
        <f t="shared" ca="1" si="125"/>
        <v/>
      </c>
      <c r="T962" s="6">
        <f t="shared" ca="1" si="121"/>
        <v>1</v>
      </c>
      <c r="U962" s="6" t="str">
        <f t="shared" ca="1" si="122"/>
        <v/>
      </c>
      <c r="V962" s="6" t="str">
        <f t="shared" ca="1" si="123"/>
        <v/>
      </c>
      <c r="W962" s="6">
        <f t="shared" ca="1" si="123"/>
        <v>1</v>
      </c>
      <c r="X962" s="6" t="str">
        <f t="shared" ca="1" si="123"/>
        <v/>
      </c>
      <c r="Y962" s="6">
        <f t="shared" ca="1" si="124"/>
        <v>1</v>
      </c>
    </row>
    <row r="963" spans="1:25" hidden="1" x14ac:dyDescent="0.25">
      <c r="A963" s="8">
        <f t="shared" ca="1" si="127"/>
        <v>3</v>
      </c>
      <c r="B963" s="8">
        <f t="shared" ca="1" si="126"/>
        <v>2</v>
      </c>
      <c r="C963" s="8">
        <f t="shared" ca="1" si="126"/>
        <v>6</v>
      </c>
      <c r="D963" s="8">
        <f t="shared" ca="1" si="126"/>
        <v>6</v>
      </c>
      <c r="E963" s="8">
        <f t="shared" ca="1" si="126"/>
        <v>3</v>
      </c>
      <c r="F963" s="8">
        <f t="shared" ca="1" si="126"/>
        <v>3</v>
      </c>
      <c r="G963" s="6" cm="1">
        <f t="array" aca="1" ref="G963" ca="1">SUM(IF(ISNUMBER(FIND($A$4:$F$4,G$4)),$A963:$F963,0))</f>
        <v>9</v>
      </c>
      <c r="H963" s="6" cm="1">
        <f t="array" aca="1" ref="H963" ca="1">SUM(IF(ISNUMBER(FIND($A$4:$F$4,H$4)),$A963:$F963,0))</f>
        <v>12</v>
      </c>
      <c r="I963" s="6" cm="1">
        <f t="array" aca="1" ref="I963" ca="1">SUM(IF(ISNUMBER(FIND($A$4:$F$4,I$4)),$A963:$F963,0))</f>
        <v>8</v>
      </c>
      <c r="J963" s="6">
        <f t="shared" ca="1" si="120"/>
        <v>12</v>
      </c>
      <c r="K963" s="6">
        <f ca="1">SMALL($J$5:$J$1004,ROWS($J$5:J963))</f>
        <v>15</v>
      </c>
      <c r="L963" s="7">
        <f ca="1">ROWS($J$5:J963)/COUNT($J$5:$J$1004)</f>
        <v>0.95899999999999996</v>
      </c>
      <c r="M963" s="7"/>
      <c r="N963" s="7"/>
      <c r="O963" s="7"/>
      <c r="P963" s="6" t="str">
        <f t="shared" ca="1" si="125"/>
        <v/>
      </c>
      <c r="Q963" s="6">
        <f t="shared" ca="1" si="125"/>
        <v>1</v>
      </c>
      <c r="R963" s="6" t="str">
        <f t="shared" ca="1" si="125"/>
        <v/>
      </c>
      <c r="T963" s="6">
        <f t="shared" ca="1" si="121"/>
        <v>1</v>
      </c>
      <c r="U963" s="6" t="str">
        <f t="shared" ca="1" si="122"/>
        <v/>
      </c>
      <c r="V963" s="6" t="str">
        <f t="shared" ca="1" si="123"/>
        <v/>
      </c>
      <c r="W963" s="6">
        <f t="shared" ca="1" si="123"/>
        <v>1</v>
      </c>
      <c r="X963" s="6" t="str">
        <f t="shared" ca="1" si="123"/>
        <v/>
      </c>
      <c r="Y963" s="6">
        <f t="shared" ca="1" si="124"/>
        <v>1</v>
      </c>
    </row>
    <row r="964" spans="1:25" hidden="1" x14ac:dyDescent="0.25">
      <c r="A964" s="8">
        <f t="shared" ca="1" si="127"/>
        <v>4</v>
      </c>
      <c r="B964" s="8">
        <f t="shared" ca="1" si="126"/>
        <v>1</v>
      </c>
      <c r="C964" s="8">
        <f t="shared" ca="1" si="126"/>
        <v>4</v>
      </c>
      <c r="D964" s="8">
        <f t="shared" ca="1" si="126"/>
        <v>2</v>
      </c>
      <c r="E964" s="8">
        <f t="shared" ca="1" si="126"/>
        <v>2</v>
      </c>
      <c r="F964" s="8">
        <f t="shared" ca="1" si="126"/>
        <v>4</v>
      </c>
      <c r="G964" s="6" cm="1">
        <f t="array" aca="1" ref="G964" ca="1">SUM(IF(ISNUMBER(FIND($A$4:$F$4,G$4)),$A964:$F964,0))</f>
        <v>8</v>
      </c>
      <c r="H964" s="6" cm="1">
        <f t="array" aca="1" ref="H964" ca="1">SUM(IF(ISNUMBER(FIND($A$4:$F$4,H$4)),$A964:$F964,0))</f>
        <v>10</v>
      </c>
      <c r="I964" s="6" cm="1">
        <f t="array" aca="1" ref="I964" ca="1">SUM(IF(ISNUMBER(FIND($A$4:$F$4,I$4)),$A964:$F964,0))</f>
        <v>7</v>
      </c>
      <c r="J964" s="6">
        <f t="shared" ca="1" si="120"/>
        <v>10</v>
      </c>
      <c r="K964" s="6">
        <f ca="1">SMALL($J$5:$J$1004,ROWS($J$5:J964))</f>
        <v>15</v>
      </c>
      <c r="L964" s="7">
        <f ca="1">ROWS($J$5:J964)/COUNT($J$5:$J$1004)</f>
        <v>0.96</v>
      </c>
      <c r="M964" s="7"/>
      <c r="N964" s="7"/>
      <c r="O964" s="7"/>
      <c r="P964" s="6" t="str">
        <f t="shared" ca="1" si="125"/>
        <v/>
      </c>
      <c r="Q964" s="6">
        <f t="shared" ca="1" si="125"/>
        <v>1</v>
      </c>
      <c r="R964" s="6" t="str">
        <f t="shared" ca="1" si="125"/>
        <v/>
      </c>
      <c r="T964" s="6">
        <f t="shared" ca="1" si="121"/>
        <v>1</v>
      </c>
      <c r="U964" s="6" t="str">
        <f t="shared" ca="1" si="122"/>
        <v/>
      </c>
      <c r="V964" s="6" t="str">
        <f t="shared" ca="1" si="123"/>
        <v/>
      </c>
      <c r="W964" s="6">
        <f t="shared" ca="1" si="123"/>
        <v>1</v>
      </c>
      <c r="X964" s="6" t="str">
        <f t="shared" ca="1" si="123"/>
        <v/>
      </c>
      <c r="Y964" s="6">
        <f t="shared" ca="1" si="124"/>
        <v>1</v>
      </c>
    </row>
    <row r="965" spans="1:25" hidden="1" x14ac:dyDescent="0.25">
      <c r="A965" s="8">
        <f t="shared" ca="1" si="127"/>
        <v>3</v>
      </c>
      <c r="B965" s="8">
        <f t="shared" ca="1" si="126"/>
        <v>4</v>
      </c>
      <c r="C965" s="8">
        <f t="shared" ca="1" si="126"/>
        <v>7</v>
      </c>
      <c r="D965" s="8">
        <f t="shared" ca="1" si="126"/>
        <v>6</v>
      </c>
      <c r="E965" s="8">
        <f t="shared" ca="1" si="126"/>
        <v>1</v>
      </c>
      <c r="F965" s="8">
        <f t="shared" ca="1" si="126"/>
        <v>4</v>
      </c>
      <c r="G965" s="6" cm="1">
        <f t="array" aca="1" ref="G965" ca="1">SUM(IF(ISNUMBER(FIND($A$4:$F$4,G$4)),$A965:$F965,0))</f>
        <v>10</v>
      </c>
      <c r="H965" s="6" cm="1">
        <f t="array" aca="1" ref="H965" ca="1">SUM(IF(ISNUMBER(FIND($A$4:$F$4,H$4)),$A965:$F965,0))</f>
        <v>13</v>
      </c>
      <c r="I965" s="6" cm="1">
        <f t="array" aca="1" ref="I965" ca="1">SUM(IF(ISNUMBER(FIND($A$4:$F$4,I$4)),$A965:$F965,0))</f>
        <v>9</v>
      </c>
      <c r="J965" s="6">
        <f t="shared" ref="J965:J1004" ca="1" si="128">MAX(G965:I965)</f>
        <v>13</v>
      </c>
      <c r="K965" s="6">
        <f ca="1">SMALL($J$5:$J$1004,ROWS($J$5:J965))</f>
        <v>15</v>
      </c>
      <c r="L965" s="7">
        <f ca="1">ROWS($J$5:J965)/COUNT($J$5:$J$1004)</f>
        <v>0.96099999999999997</v>
      </c>
      <c r="M965" s="7"/>
      <c r="N965" s="7"/>
      <c r="O965" s="7"/>
      <c r="P965" s="6" t="str">
        <f t="shared" ca="1" si="125"/>
        <v/>
      </c>
      <c r="Q965" s="6">
        <f t="shared" ca="1" si="125"/>
        <v>1</v>
      </c>
      <c r="R965" s="6" t="str">
        <f t="shared" ca="1" si="125"/>
        <v/>
      </c>
      <c r="T965" s="6">
        <f t="shared" ca="1" si="121"/>
        <v>1</v>
      </c>
      <c r="U965" s="6" t="str">
        <f t="shared" ca="1" si="122"/>
        <v/>
      </c>
      <c r="V965" s="6" t="str">
        <f t="shared" ca="1" si="123"/>
        <v/>
      </c>
      <c r="W965" s="6">
        <f t="shared" ca="1" si="123"/>
        <v>1</v>
      </c>
      <c r="X965" s="6" t="str">
        <f t="shared" ca="1" si="123"/>
        <v/>
      </c>
      <c r="Y965" s="6">
        <f t="shared" ca="1" si="124"/>
        <v>1</v>
      </c>
    </row>
    <row r="966" spans="1:25" hidden="1" x14ac:dyDescent="0.25">
      <c r="A966" s="8">
        <f t="shared" ca="1" si="127"/>
        <v>3</v>
      </c>
      <c r="B966" s="8">
        <f t="shared" ca="1" si="126"/>
        <v>2</v>
      </c>
      <c r="C966" s="8">
        <f t="shared" ca="1" si="126"/>
        <v>5</v>
      </c>
      <c r="D966" s="8">
        <f t="shared" ca="1" si="126"/>
        <v>3</v>
      </c>
      <c r="E966" s="8">
        <f t="shared" ca="1" si="126"/>
        <v>2</v>
      </c>
      <c r="F966" s="8">
        <f t="shared" ca="1" si="126"/>
        <v>4</v>
      </c>
      <c r="G966" s="6" cm="1">
        <f t="array" aca="1" ref="G966" ca="1">SUM(IF(ISNUMBER(FIND($A$4:$F$4,G$4)),$A966:$F966,0))</f>
        <v>8</v>
      </c>
      <c r="H966" s="6" cm="1">
        <f t="array" aca="1" ref="H966" ca="1">SUM(IF(ISNUMBER(FIND($A$4:$F$4,H$4)),$A966:$F966,0))</f>
        <v>10</v>
      </c>
      <c r="I966" s="6" cm="1">
        <f t="array" aca="1" ref="I966" ca="1">SUM(IF(ISNUMBER(FIND($A$4:$F$4,I$4)),$A966:$F966,0))</f>
        <v>8</v>
      </c>
      <c r="J966" s="6">
        <f t="shared" ca="1" si="128"/>
        <v>10</v>
      </c>
      <c r="K966" s="6">
        <f ca="1">SMALL($J$5:$J$1004,ROWS($J$5:J966))</f>
        <v>15</v>
      </c>
      <c r="L966" s="7">
        <f ca="1">ROWS($J$5:J966)/COUNT($J$5:$J$1004)</f>
        <v>0.96199999999999997</v>
      </c>
      <c r="M966" s="7"/>
      <c r="N966" s="7"/>
      <c r="O966" s="7"/>
      <c r="P966" s="6" t="str">
        <f t="shared" ca="1" si="125"/>
        <v/>
      </c>
      <c r="Q966" s="6">
        <f t="shared" ca="1" si="125"/>
        <v>1</v>
      </c>
      <c r="R966" s="6" t="str">
        <f t="shared" ca="1" si="125"/>
        <v/>
      </c>
      <c r="T966" s="6">
        <f t="shared" ref="T966:T1004" ca="1" si="129">MAX(P966:Q966)</f>
        <v>1</v>
      </c>
      <c r="U966" s="6" t="str">
        <f t="shared" ref="U966:U1004" ca="1" si="130">R966</f>
        <v/>
      </c>
      <c r="V966" s="6" t="str">
        <f t="shared" ref="V966:X1004" ca="1" si="131">P966</f>
        <v/>
      </c>
      <c r="W966" s="6">
        <f t="shared" ca="1" si="131"/>
        <v>1</v>
      </c>
      <c r="X966" s="6" t="str">
        <f t="shared" ca="1" si="131"/>
        <v/>
      </c>
      <c r="Y966" s="6">
        <f t="shared" ref="Y966:Y1004" ca="1" si="132">MAX(Q966:R966)</f>
        <v>1</v>
      </c>
    </row>
    <row r="967" spans="1:25" hidden="1" x14ac:dyDescent="0.25">
      <c r="A967" s="8">
        <f t="shared" ca="1" si="127"/>
        <v>5</v>
      </c>
      <c r="B967" s="8">
        <f t="shared" ca="1" si="126"/>
        <v>5</v>
      </c>
      <c r="C967" s="8">
        <f t="shared" ca="1" si="126"/>
        <v>4</v>
      </c>
      <c r="D967" s="8">
        <f t="shared" ca="1" si="126"/>
        <v>2</v>
      </c>
      <c r="E967" s="8">
        <f t="shared" ca="1" si="126"/>
        <v>2</v>
      </c>
      <c r="F967" s="8">
        <f t="shared" ca="1" si="126"/>
        <v>4</v>
      </c>
      <c r="G967" s="6" cm="1">
        <f t="array" aca="1" ref="G967" ca="1">SUM(IF(ISNUMBER(FIND($A$4:$F$4,G$4)),$A967:$F967,0))</f>
        <v>9</v>
      </c>
      <c r="H967" s="6" cm="1">
        <f t="array" aca="1" ref="H967" ca="1">SUM(IF(ISNUMBER(FIND($A$4:$F$4,H$4)),$A967:$F967,0))</f>
        <v>11</v>
      </c>
      <c r="I967" s="6" cm="1">
        <f t="array" aca="1" ref="I967" ca="1">SUM(IF(ISNUMBER(FIND($A$4:$F$4,I$4)),$A967:$F967,0))</f>
        <v>11</v>
      </c>
      <c r="J967" s="6">
        <f t="shared" ca="1" si="128"/>
        <v>11</v>
      </c>
      <c r="K967" s="6">
        <f ca="1">SMALL($J$5:$J$1004,ROWS($J$5:J967))</f>
        <v>15</v>
      </c>
      <c r="L967" s="7">
        <f ca="1">ROWS($J$5:J967)/COUNT($J$5:$J$1004)</f>
        <v>0.96299999999999997</v>
      </c>
      <c r="M967" s="7"/>
      <c r="N967" s="7"/>
      <c r="O967" s="7"/>
      <c r="P967" s="6" t="str">
        <f t="shared" ca="1" si="125"/>
        <v/>
      </c>
      <c r="Q967" s="6">
        <f t="shared" ca="1" si="125"/>
        <v>1</v>
      </c>
      <c r="R967" s="6">
        <f t="shared" ca="1" si="125"/>
        <v>1</v>
      </c>
      <c r="T967" s="6">
        <f t="shared" ca="1" si="129"/>
        <v>1</v>
      </c>
      <c r="U967" s="6">
        <f t="shared" ca="1" si="130"/>
        <v>1</v>
      </c>
      <c r="V967" s="6" t="str">
        <f t="shared" ca="1" si="131"/>
        <v/>
      </c>
      <c r="W967" s="6">
        <f t="shared" ca="1" si="131"/>
        <v>1</v>
      </c>
      <c r="X967" s="6">
        <f t="shared" ca="1" si="131"/>
        <v>1</v>
      </c>
      <c r="Y967" s="6">
        <f t="shared" ca="1" si="132"/>
        <v>1</v>
      </c>
    </row>
    <row r="968" spans="1:25" hidden="1" x14ac:dyDescent="0.25">
      <c r="A968" s="8">
        <f t="shared" ca="1" si="127"/>
        <v>4</v>
      </c>
      <c r="B968" s="8">
        <f t="shared" ca="1" si="126"/>
        <v>1</v>
      </c>
      <c r="C968" s="8">
        <f t="shared" ca="1" si="126"/>
        <v>7</v>
      </c>
      <c r="D968" s="8">
        <f t="shared" ca="1" si="126"/>
        <v>3</v>
      </c>
      <c r="E968" s="8">
        <f t="shared" ca="1" si="126"/>
        <v>2</v>
      </c>
      <c r="F968" s="8">
        <f t="shared" ca="1" si="126"/>
        <v>4</v>
      </c>
      <c r="G968" s="6" cm="1">
        <f t="array" aca="1" ref="G968" ca="1">SUM(IF(ISNUMBER(FIND($A$4:$F$4,G$4)),$A968:$F968,0))</f>
        <v>11</v>
      </c>
      <c r="H968" s="6" cm="1">
        <f t="array" aca="1" ref="H968" ca="1">SUM(IF(ISNUMBER(FIND($A$4:$F$4,H$4)),$A968:$F968,0))</f>
        <v>11</v>
      </c>
      <c r="I968" s="6" cm="1">
        <f t="array" aca="1" ref="I968" ca="1">SUM(IF(ISNUMBER(FIND($A$4:$F$4,I$4)),$A968:$F968,0))</f>
        <v>7</v>
      </c>
      <c r="J968" s="6">
        <f t="shared" ca="1" si="128"/>
        <v>11</v>
      </c>
      <c r="K968" s="6">
        <f ca="1">SMALL($J$5:$J$1004,ROWS($J$5:J968))</f>
        <v>15</v>
      </c>
      <c r="L968" s="7">
        <f ca="1">ROWS($J$5:J968)/COUNT($J$5:$J$1004)</f>
        <v>0.96399999999999997</v>
      </c>
      <c r="M968" s="7"/>
      <c r="N968" s="7"/>
      <c r="O968" s="7"/>
      <c r="P968" s="6">
        <f t="shared" ca="1" si="125"/>
        <v>1</v>
      </c>
      <c r="Q968" s="6">
        <f t="shared" ca="1" si="125"/>
        <v>1</v>
      </c>
      <c r="R968" s="6" t="str">
        <f t="shared" ca="1" si="125"/>
        <v/>
      </c>
      <c r="T968" s="6">
        <f t="shared" ca="1" si="129"/>
        <v>1</v>
      </c>
      <c r="U968" s="6" t="str">
        <f t="shared" ca="1" si="130"/>
        <v/>
      </c>
      <c r="V968" s="6">
        <f t="shared" ca="1" si="131"/>
        <v>1</v>
      </c>
      <c r="W968" s="6">
        <f t="shared" ca="1" si="131"/>
        <v>1</v>
      </c>
      <c r="X968" s="6" t="str">
        <f t="shared" ca="1" si="131"/>
        <v/>
      </c>
      <c r="Y968" s="6">
        <f t="shared" ca="1" si="132"/>
        <v>1</v>
      </c>
    </row>
    <row r="969" spans="1:25" hidden="1" x14ac:dyDescent="0.25">
      <c r="A969" s="8">
        <f t="shared" ca="1" si="127"/>
        <v>3</v>
      </c>
      <c r="B969" s="8">
        <f t="shared" ca="1" si="126"/>
        <v>4</v>
      </c>
      <c r="C969" s="8">
        <f t="shared" ca="1" si="126"/>
        <v>7</v>
      </c>
      <c r="D969" s="8">
        <f t="shared" ca="1" si="126"/>
        <v>5</v>
      </c>
      <c r="E969" s="8">
        <f t="shared" ca="1" si="126"/>
        <v>1</v>
      </c>
      <c r="F969" s="8">
        <f t="shared" ca="1" si="126"/>
        <v>4</v>
      </c>
      <c r="G969" s="6" cm="1">
        <f t="array" aca="1" ref="G969" ca="1">SUM(IF(ISNUMBER(FIND($A$4:$F$4,G$4)),$A969:$F969,0))</f>
        <v>10</v>
      </c>
      <c r="H969" s="6" cm="1">
        <f t="array" aca="1" ref="H969" ca="1">SUM(IF(ISNUMBER(FIND($A$4:$F$4,H$4)),$A969:$F969,0))</f>
        <v>12</v>
      </c>
      <c r="I969" s="6" cm="1">
        <f t="array" aca="1" ref="I969" ca="1">SUM(IF(ISNUMBER(FIND($A$4:$F$4,I$4)),$A969:$F969,0))</f>
        <v>9</v>
      </c>
      <c r="J969" s="6">
        <f t="shared" ca="1" si="128"/>
        <v>12</v>
      </c>
      <c r="K969" s="6">
        <f ca="1">SMALL($J$5:$J$1004,ROWS($J$5:J969))</f>
        <v>15</v>
      </c>
      <c r="L969" s="7">
        <f ca="1">ROWS($J$5:J969)/COUNT($J$5:$J$1004)</f>
        <v>0.96499999999999997</v>
      </c>
      <c r="M969" s="7"/>
      <c r="N969" s="7"/>
      <c r="O969" s="7"/>
      <c r="P969" s="6" t="str">
        <f t="shared" ca="1" si="125"/>
        <v/>
      </c>
      <c r="Q969" s="6">
        <f t="shared" ca="1" si="125"/>
        <v>1</v>
      </c>
      <c r="R969" s="6" t="str">
        <f t="shared" ca="1" si="125"/>
        <v/>
      </c>
      <c r="T969" s="6">
        <f t="shared" ca="1" si="129"/>
        <v>1</v>
      </c>
      <c r="U969" s="6" t="str">
        <f t="shared" ca="1" si="130"/>
        <v/>
      </c>
      <c r="V969" s="6" t="str">
        <f t="shared" ca="1" si="131"/>
        <v/>
      </c>
      <c r="W969" s="6">
        <f t="shared" ca="1" si="131"/>
        <v>1</v>
      </c>
      <c r="X969" s="6" t="str">
        <f t="shared" ca="1" si="131"/>
        <v/>
      </c>
      <c r="Y969" s="6">
        <f t="shared" ca="1" si="132"/>
        <v>1</v>
      </c>
    </row>
    <row r="970" spans="1:25" hidden="1" x14ac:dyDescent="0.25">
      <c r="A970" s="8">
        <f t="shared" ca="1" si="127"/>
        <v>3</v>
      </c>
      <c r="B970" s="8">
        <f t="shared" ca="1" si="126"/>
        <v>5</v>
      </c>
      <c r="C970" s="8">
        <f t="shared" ca="1" si="126"/>
        <v>5</v>
      </c>
      <c r="D970" s="8">
        <f t="shared" ref="B970:F1004" ca="1" si="133">RANDBETWEEN(D$2,D$3)</f>
        <v>3</v>
      </c>
      <c r="E970" s="8">
        <f t="shared" ca="1" si="133"/>
        <v>1</v>
      </c>
      <c r="F970" s="8">
        <f t="shared" ca="1" si="133"/>
        <v>3</v>
      </c>
      <c r="G970" s="6" cm="1">
        <f t="array" aca="1" ref="G970" ca="1">SUM(IF(ISNUMBER(FIND($A$4:$F$4,G$4)),$A970:$F970,0))</f>
        <v>8</v>
      </c>
      <c r="H970" s="6" cm="1">
        <f t="array" aca="1" ref="H970" ca="1">SUM(IF(ISNUMBER(FIND($A$4:$F$4,H$4)),$A970:$F970,0))</f>
        <v>9</v>
      </c>
      <c r="I970" s="6" cm="1">
        <f t="array" aca="1" ref="I970" ca="1">SUM(IF(ISNUMBER(FIND($A$4:$F$4,I$4)),$A970:$F970,0))</f>
        <v>9</v>
      </c>
      <c r="J970" s="6">
        <f t="shared" ca="1" si="128"/>
        <v>9</v>
      </c>
      <c r="K970" s="6">
        <f ca="1">SMALL($J$5:$J$1004,ROWS($J$5:J970))</f>
        <v>15</v>
      </c>
      <c r="L970" s="7">
        <f ca="1">ROWS($J$5:J970)/COUNT($J$5:$J$1004)</f>
        <v>0.96599999999999997</v>
      </c>
      <c r="M970" s="7"/>
      <c r="N970" s="7"/>
      <c r="O970" s="7"/>
      <c r="P970" s="6" t="str">
        <f t="shared" ca="1" si="125"/>
        <v/>
      </c>
      <c r="Q970" s="6">
        <f t="shared" ca="1" si="125"/>
        <v>1</v>
      </c>
      <c r="R970" s="6">
        <f t="shared" ca="1" si="125"/>
        <v>1</v>
      </c>
      <c r="T970" s="6">
        <f t="shared" ca="1" si="129"/>
        <v>1</v>
      </c>
      <c r="U970" s="6">
        <f t="shared" ca="1" si="130"/>
        <v>1</v>
      </c>
      <c r="V970" s="6" t="str">
        <f t="shared" ca="1" si="131"/>
        <v/>
      </c>
      <c r="W970" s="6">
        <f t="shared" ca="1" si="131"/>
        <v>1</v>
      </c>
      <c r="X970" s="6">
        <f t="shared" ca="1" si="131"/>
        <v>1</v>
      </c>
      <c r="Y970" s="6">
        <f t="shared" ca="1" si="132"/>
        <v>1</v>
      </c>
    </row>
    <row r="971" spans="1:25" hidden="1" x14ac:dyDescent="0.25">
      <c r="A971" s="8">
        <f t="shared" ca="1" si="127"/>
        <v>4</v>
      </c>
      <c r="B971" s="8">
        <f t="shared" ca="1" si="133"/>
        <v>4</v>
      </c>
      <c r="C971" s="8">
        <f t="shared" ca="1" si="133"/>
        <v>7</v>
      </c>
      <c r="D971" s="8">
        <f t="shared" ca="1" si="133"/>
        <v>5</v>
      </c>
      <c r="E971" s="8">
        <f t="shared" ca="1" si="133"/>
        <v>2</v>
      </c>
      <c r="F971" s="8">
        <f t="shared" ca="1" si="133"/>
        <v>2</v>
      </c>
      <c r="G971" s="6" cm="1">
        <f t="array" aca="1" ref="G971" ca="1">SUM(IF(ISNUMBER(FIND($A$4:$F$4,G$4)),$A971:$F971,0))</f>
        <v>11</v>
      </c>
      <c r="H971" s="6" cm="1">
        <f t="array" aca="1" ref="H971" ca="1">SUM(IF(ISNUMBER(FIND($A$4:$F$4,H$4)),$A971:$F971,0))</f>
        <v>11</v>
      </c>
      <c r="I971" s="6" cm="1">
        <f t="array" aca="1" ref="I971" ca="1">SUM(IF(ISNUMBER(FIND($A$4:$F$4,I$4)),$A971:$F971,0))</f>
        <v>8</v>
      </c>
      <c r="J971" s="6">
        <f t="shared" ca="1" si="128"/>
        <v>11</v>
      </c>
      <c r="K971" s="6">
        <f ca="1">SMALL($J$5:$J$1004,ROWS($J$5:J971))</f>
        <v>15</v>
      </c>
      <c r="L971" s="7">
        <f ca="1">ROWS($J$5:J971)/COUNT($J$5:$J$1004)</f>
        <v>0.96699999999999997</v>
      </c>
      <c r="M971" s="7"/>
      <c r="N971" s="7"/>
      <c r="O971" s="7"/>
      <c r="P971" s="6">
        <f t="shared" ca="1" si="125"/>
        <v>1</v>
      </c>
      <c r="Q971" s="6">
        <f t="shared" ca="1" si="125"/>
        <v>1</v>
      </c>
      <c r="R971" s="6" t="str">
        <f t="shared" ca="1" si="125"/>
        <v/>
      </c>
      <c r="T971" s="6">
        <f t="shared" ca="1" si="129"/>
        <v>1</v>
      </c>
      <c r="U971" s="6" t="str">
        <f t="shared" ca="1" si="130"/>
        <v/>
      </c>
      <c r="V971" s="6">
        <f t="shared" ca="1" si="131"/>
        <v>1</v>
      </c>
      <c r="W971" s="6">
        <f t="shared" ca="1" si="131"/>
        <v>1</v>
      </c>
      <c r="X971" s="6" t="str">
        <f t="shared" ca="1" si="131"/>
        <v/>
      </c>
      <c r="Y971" s="6">
        <f t="shared" ca="1" si="132"/>
        <v>1</v>
      </c>
    </row>
    <row r="972" spans="1:25" hidden="1" x14ac:dyDescent="0.25">
      <c r="A972" s="8">
        <f t="shared" ca="1" si="127"/>
        <v>5</v>
      </c>
      <c r="B972" s="8">
        <f t="shared" ca="1" si="133"/>
        <v>4</v>
      </c>
      <c r="C972" s="8">
        <f t="shared" ca="1" si="133"/>
        <v>7</v>
      </c>
      <c r="D972" s="8">
        <f t="shared" ca="1" si="133"/>
        <v>3</v>
      </c>
      <c r="E972" s="8">
        <f t="shared" ca="1" si="133"/>
        <v>3</v>
      </c>
      <c r="F972" s="8">
        <f t="shared" ca="1" si="133"/>
        <v>2</v>
      </c>
      <c r="G972" s="6" cm="1">
        <f t="array" aca="1" ref="G972" ca="1">SUM(IF(ISNUMBER(FIND($A$4:$F$4,G$4)),$A972:$F972,0))</f>
        <v>12</v>
      </c>
      <c r="H972" s="6" cm="1">
        <f t="array" aca="1" ref="H972" ca="1">SUM(IF(ISNUMBER(FIND($A$4:$F$4,H$4)),$A972:$F972,0))</f>
        <v>10</v>
      </c>
      <c r="I972" s="6" cm="1">
        <f t="array" aca="1" ref="I972" ca="1">SUM(IF(ISNUMBER(FIND($A$4:$F$4,I$4)),$A972:$F972,0))</f>
        <v>9</v>
      </c>
      <c r="J972" s="6">
        <f t="shared" ca="1" si="128"/>
        <v>12</v>
      </c>
      <c r="K972" s="6">
        <f ca="1">SMALL($J$5:$J$1004,ROWS($J$5:J972))</f>
        <v>15</v>
      </c>
      <c r="L972" s="7">
        <f ca="1">ROWS($J$5:J972)/COUNT($J$5:$J$1004)</f>
        <v>0.96799999999999997</v>
      </c>
      <c r="M972" s="7"/>
      <c r="N972" s="7"/>
      <c r="O972" s="7"/>
      <c r="P972" s="6">
        <f t="shared" ca="1" si="125"/>
        <v>1</v>
      </c>
      <c r="Q972" s="6" t="str">
        <f t="shared" ca="1" si="125"/>
        <v/>
      </c>
      <c r="R972" s="6" t="str">
        <f t="shared" ca="1" si="125"/>
        <v/>
      </c>
      <c r="T972" s="6">
        <f t="shared" ca="1" si="129"/>
        <v>1</v>
      </c>
      <c r="U972" s="6" t="str">
        <f t="shared" ca="1" si="130"/>
        <v/>
      </c>
      <c r="V972" s="6">
        <f t="shared" ca="1" si="131"/>
        <v>1</v>
      </c>
      <c r="W972" s="6" t="str">
        <f t="shared" ca="1" si="131"/>
        <v/>
      </c>
      <c r="X972" s="6" t="str">
        <f t="shared" ca="1" si="131"/>
        <v/>
      </c>
      <c r="Y972" s="6">
        <f t="shared" ca="1" si="132"/>
        <v>0</v>
      </c>
    </row>
    <row r="973" spans="1:25" hidden="1" x14ac:dyDescent="0.25">
      <c r="A973" s="8">
        <f t="shared" ca="1" si="127"/>
        <v>6</v>
      </c>
      <c r="B973" s="8">
        <f t="shared" ca="1" si="133"/>
        <v>5</v>
      </c>
      <c r="C973" s="8">
        <f t="shared" ca="1" si="133"/>
        <v>4</v>
      </c>
      <c r="D973" s="8">
        <f t="shared" ca="1" si="133"/>
        <v>2</v>
      </c>
      <c r="E973" s="8">
        <f t="shared" ca="1" si="133"/>
        <v>3</v>
      </c>
      <c r="F973" s="8">
        <f t="shared" ca="1" si="133"/>
        <v>3</v>
      </c>
      <c r="G973" s="6" cm="1">
        <f t="array" aca="1" ref="G973" ca="1">SUM(IF(ISNUMBER(FIND($A$4:$F$4,G$4)),$A973:$F973,0))</f>
        <v>10</v>
      </c>
      <c r="H973" s="6" cm="1">
        <f t="array" aca="1" ref="H973" ca="1">SUM(IF(ISNUMBER(FIND($A$4:$F$4,H$4)),$A973:$F973,0))</f>
        <v>11</v>
      </c>
      <c r="I973" s="6" cm="1">
        <f t="array" aca="1" ref="I973" ca="1">SUM(IF(ISNUMBER(FIND($A$4:$F$4,I$4)),$A973:$F973,0))</f>
        <v>11</v>
      </c>
      <c r="J973" s="6">
        <f t="shared" ca="1" si="128"/>
        <v>11</v>
      </c>
      <c r="K973" s="6">
        <f ca="1">SMALL($J$5:$J$1004,ROWS($J$5:J973))</f>
        <v>15</v>
      </c>
      <c r="L973" s="7">
        <f ca="1">ROWS($J$5:J973)/COUNT($J$5:$J$1004)</f>
        <v>0.96899999999999997</v>
      </c>
      <c r="M973" s="7"/>
      <c r="N973" s="7"/>
      <c r="O973" s="7"/>
      <c r="P973" s="6" t="str">
        <f t="shared" ca="1" si="125"/>
        <v/>
      </c>
      <c r="Q973" s="6">
        <f t="shared" ca="1" si="125"/>
        <v>1</v>
      </c>
      <c r="R973" s="6">
        <f t="shared" ca="1" si="125"/>
        <v>1</v>
      </c>
      <c r="T973" s="6">
        <f t="shared" ca="1" si="129"/>
        <v>1</v>
      </c>
      <c r="U973" s="6">
        <f t="shared" ca="1" si="130"/>
        <v>1</v>
      </c>
      <c r="V973" s="6" t="str">
        <f t="shared" ca="1" si="131"/>
        <v/>
      </c>
      <c r="W973" s="6">
        <f t="shared" ca="1" si="131"/>
        <v>1</v>
      </c>
      <c r="X973" s="6">
        <f t="shared" ca="1" si="131"/>
        <v>1</v>
      </c>
      <c r="Y973" s="6">
        <f t="shared" ca="1" si="132"/>
        <v>1</v>
      </c>
    </row>
    <row r="974" spans="1:25" hidden="1" x14ac:dyDescent="0.25">
      <c r="A974" s="8">
        <f t="shared" ca="1" si="127"/>
        <v>6</v>
      </c>
      <c r="B974" s="8">
        <f t="shared" ca="1" si="133"/>
        <v>1</v>
      </c>
      <c r="C974" s="8">
        <f t="shared" ca="1" si="133"/>
        <v>4</v>
      </c>
      <c r="D974" s="8">
        <f t="shared" ca="1" si="133"/>
        <v>3</v>
      </c>
      <c r="E974" s="8">
        <f t="shared" ca="1" si="133"/>
        <v>1</v>
      </c>
      <c r="F974" s="8">
        <f t="shared" ca="1" si="133"/>
        <v>2</v>
      </c>
      <c r="G974" s="6" cm="1">
        <f t="array" aca="1" ref="G974" ca="1">SUM(IF(ISNUMBER(FIND($A$4:$F$4,G$4)),$A974:$F974,0))</f>
        <v>10</v>
      </c>
      <c r="H974" s="6" cm="1">
        <f t="array" aca="1" ref="H974" ca="1">SUM(IF(ISNUMBER(FIND($A$4:$F$4,H$4)),$A974:$F974,0))</f>
        <v>11</v>
      </c>
      <c r="I974" s="6" cm="1">
        <f t="array" aca="1" ref="I974" ca="1">SUM(IF(ISNUMBER(FIND($A$4:$F$4,I$4)),$A974:$F974,0))</f>
        <v>4</v>
      </c>
      <c r="J974" s="6">
        <f t="shared" ca="1" si="128"/>
        <v>11</v>
      </c>
      <c r="K974" s="6">
        <f ca="1">SMALL($J$5:$J$1004,ROWS($J$5:J974))</f>
        <v>15</v>
      </c>
      <c r="L974" s="7">
        <f ca="1">ROWS($J$5:J974)/COUNT($J$5:$J$1004)</f>
        <v>0.97</v>
      </c>
      <c r="M974" s="7"/>
      <c r="N974" s="7"/>
      <c r="O974" s="7"/>
      <c r="P974" s="6" t="str">
        <f t="shared" ca="1" si="125"/>
        <v/>
      </c>
      <c r="Q974" s="6">
        <f t="shared" ca="1" si="125"/>
        <v>1</v>
      </c>
      <c r="R974" s="6" t="str">
        <f t="shared" ca="1" si="125"/>
        <v/>
      </c>
      <c r="T974" s="6">
        <f t="shared" ca="1" si="129"/>
        <v>1</v>
      </c>
      <c r="U974" s="6" t="str">
        <f t="shared" ca="1" si="130"/>
        <v/>
      </c>
      <c r="V974" s="6" t="str">
        <f t="shared" ca="1" si="131"/>
        <v/>
      </c>
      <c r="W974" s="6">
        <f t="shared" ca="1" si="131"/>
        <v>1</v>
      </c>
      <c r="X974" s="6" t="str">
        <f t="shared" ca="1" si="131"/>
        <v/>
      </c>
      <c r="Y974" s="6">
        <f t="shared" ca="1" si="132"/>
        <v>1</v>
      </c>
    </row>
    <row r="975" spans="1:25" hidden="1" x14ac:dyDescent="0.25">
      <c r="A975" s="8">
        <f t="shared" ca="1" si="127"/>
        <v>4</v>
      </c>
      <c r="B975" s="8">
        <f t="shared" ca="1" si="133"/>
        <v>4</v>
      </c>
      <c r="C975" s="8">
        <f t="shared" ca="1" si="133"/>
        <v>5</v>
      </c>
      <c r="D975" s="8">
        <f t="shared" ca="1" si="133"/>
        <v>6</v>
      </c>
      <c r="E975" s="8">
        <f t="shared" ca="1" si="133"/>
        <v>1</v>
      </c>
      <c r="F975" s="8">
        <f t="shared" ca="1" si="133"/>
        <v>4</v>
      </c>
      <c r="G975" s="6" cm="1">
        <f t="array" aca="1" ref="G975" ca="1">SUM(IF(ISNUMBER(FIND($A$4:$F$4,G$4)),$A975:$F975,0))</f>
        <v>9</v>
      </c>
      <c r="H975" s="6" cm="1">
        <f t="array" aca="1" ref="H975" ca="1">SUM(IF(ISNUMBER(FIND($A$4:$F$4,H$4)),$A975:$F975,0))</f>
        <v>14</v>
      </c>
      <c r="I975" s="6" cm="1">
        <f t="array" aca="1" ref="I975" ca="1">SUM(IF(ISNUMBER(FIND($A$4:$F$4,I$4)),$A975:$F975,0))</f>
        <v>9</v>
      </c>
      <c r="J975" s="6">
        <f t="shared" ca="1" si="128"/>
        <v>14</v>
      </c>
      <c r="K975" s="6">
        <f ca="1">SMALL($J$5:$J$1004,ROWS($J$5:J975))</f>
        <v>15</v>
      </c>
      <c r="L975" s="7">
        <f ca="1">ROWS($J$5:J975)/COUNT($J$5:$J$1004)</f>
        <v>0.97099999999999997</v>
      </c>
      <c r="M975" s="7"/>
      <c r="N975" s="7"/>
      <c r="O975" s="7"/>
      <c r="P975" s="6" t="str">
        <f t="shared" ca="1" si="125"/>
        <v/>
      </c>
      <c r="Q975" s="6">
        <f t="shared" ca="1" si="125"/>
        <v>1</v>
      </c>
      <c r="R975" s="6" t="str">
        <f t="shared" ca="1" si="125"/>
        <v/>
      </c>
      <c r="T975" s="6">
        <f t="shared" ca="1" si="129"/>
        <v>1</v>
      </c>
      <c r="U975" s="6" t="str">
        <f t="shared" ca="1" si="130"/>
        <v/>
      </c>
      <c r="V975" s="6" t="str">
        <f t="shared" ca="1" si="131"/>
        <v/>
      </c>
      <c r="W975" s="6">
        <f t="shared" ca="1" si="131"/>
        <v>1</v>
      </c>
      <c r="X975" s="6" t="str">
        <f t="shared" ca="1" si="131"/>
        <v/>
      </c>
      <c r="Y975" s="6">
        <f t="shared" ca="1" si="132"/>
        <v>1</v>
      </c>
    </row>
    <row r="976" spans="1:25" hidden="1" x14ac:dyDescent="0.25">
      <c r="A976" s="8">
        <f t="shared" ca="1" si="127"/>
        <v>3</v>
      </c>
      <c r="B976" s="8">
        <f t="shared" ca="1" si="133"/>
        <v>2</v>
      </c>
      <c r="C976" s="8">
        <f t="shared" ca="1" si="133"/>
        <v>8</v>
      </c>
      <c r="D976" s="8">
        <f t="shared" ca="1" si="133"/>
        <v>3</v>
      </c>
      <c r="E976" s="8">
        <f t="shared" ca="1" si="133"/>
        <v>3</v>
      </c>
      <c r="F976" s="8">
        <f t="shared" ca="1" si="133"/>
        <v>4</v>
      </c>
      <c r="G976" s="6" cm="1">
        <f t="array" aca="1" ref="G976" ca="1">SUM(IF(ISNUMBER(FIND($A$4:$F$4,G$4)),$A976:$F976,0))</f>
        <v>11</v>
      </c>
      <c r="H976" s="6" cm="1">
        <f t="array" aca="1" ref="H976" ca="1">SUM(IF(ISNUMBER(FIND($A$4:$F$4,H$4)),$A976:$F976,0))</f>
        <v>10</v>
      </c>
      <c r="I976" s="6" cm="1">
        <f t="array" aca="1" ref="I976" ca="1">SUM(IF(ISNUMBER(FIND($A$4:$F$4,I$4)),$A976:$F976,0))</f>
        <v>9</v>
      </c>
      <c r="J976" s="6">
        <f t="shared" ca="1" si="128"/>
        <v>11</v>
      </c>
      <c r="K976" s="6">
        <f ca="1">SMALL($J$5:$J$1004,ROWS($J$5:J976))</f>
        <v>15</v>
      </c>
      <c r="L976" s="7">
        <f ca="1">ROWS($J$5:J976)/COUNT($J$5:$J$1004)</f>
        <v>0.97199999999999998</v>
      </c>
      <c r="M976" s="7"/>
      <c r="N976" s="7"/>
      <c r="O976" s="7"/>
      <c r="P976" s="6">
        <f t="shared" ca="1" si="125"/>
        <v>1</v>
      </c>
      <c r="Q976" s="6" t="str">
        <f t="shared" ca="1" si="125"/>
        <v/>
      </c>
      <c r="R976" s="6" t="str">
        <f t="shared" ca="1" si="125"/>
        <v/>
      </c>
      <c r="T976" s="6">
        <f t="shared" ca="1" si="129"/>
        <v>1</v>
      </c>
      <c r="U976" s="6" t="str">
        <f t="shared" ca="1" si="130"/>
        <v/>
      </c>
      <c r="V976" s="6">
        <f t="shared" ca="1" si="131"/>
        <v>1</v>
      </c>
      <c r="W976" s="6" t="str">
        <f t="shared" ca="1" si="131"/>
        <v/>
      </c>
      <c r="X976" s="6" t="str">
        <f t="shared" ca="1" si="131"/>
        <v/>
      </c>
      <c r="Y976" s="6">
        <f t="shared" ca="1" si="132"/>
        <v>0</v>
      </c>
    </row>
    <row r="977" spans="1:25" hidden="1" x14ac:dyDescent="0.25">
      <c r="A977" s="8">
        <f t="shared" ca="1" si="127"/>
        <v>2</v>
      </c>
      <c r="B977" s="8">
        <f t="shared" ca="1" si="133"/>
        <v>3</v>
      </c>
      <c r="C977" s="8">
        <f t="shared" ca="1" si="133"/>
        <v>7</v>
      </c>
      <c r="D977" s="8">
        <f t="shared" ca="1" si="133"/>
        <v>5</v>
      </c>
      <c r="E977" s="8">
        <f t="shared" ca="1" si="133"/>
        <v>2</v>
      </c>
      <c r="F977" s="8">
        <f t="shared" ca="1" si="133"/>
        <v>4</v>
      </c>
      <c r="G977" s="6" cm="1">
        <f t="array" aca="1" ref="G977" ca="1">SUM(IF(ISNUMBER(FIND($A$4:$F$4,G$4)),$A977:$F977,0))</f>
        <v>9</v>
      </c>
      <c r="H977" s="6" cm="1">
        <f t="array" aca="1" ref="H977" ca="1">SUM(IF(ISNUMBER(FIND($A$4:$F$4,H$4)),$A977:$F977,0))</f>
        <v>11</v>
      </c>
      <c r="I977" s="6" cm="1">
        <f t="array" aca="1" ref="I977" ca="1">SUM(IF(ISNUMBER(FIND($A$4:$F$4,I$4)),$A977:$F977,0))</f>
        <v>9</v>
      </c>
      <c r="J977" s="6">
        <f t="shared" ca="1" si="128"/>
        <v>11</v>
      </c>
      <c r="K977" s="6">
        <f ca="1">SMALL($J$5:$J$1004,ROWS($J$5:J977))</f>
        <v>15</v>
      </c>
      <c r="L977" s="7">
        <f ca="1">ROWS($J$5:J977)/COUNT($J$5:$J$1004)</f>
        <v>0.97299999999999998</v>
      </c>
      <c r="M977" s="7"/>
      <c r="N977" s="7"/>
      <c r="O977" s="7"/>
      <c r="P977" s="6" t="str">
        <f t="shared" ca="1" si="125"/>
        <v/>
      </c>
      <c r="Q977" s="6">
        <f t="shared" ca="1" si="125"/>
        <v>1</v>
      </c>
      <c r="R977" s="6" t="str">
        <f t="shared" ca="1" si="125"/>
        <v/>
      </c>
      <c r="T977" s="6">
        <f t="shared" ca="1" si="129"/>
        <v>1</v>
      </c>
      <c r="U977" s="6" t="str">
        <f t="shared" ca="1" si="130"/>
        <v/>
      </c>
      <c r="V977" s="6" t="str">
        <f t="shared" ca="1" si="131"/>
        <v/>
      </c>
      <c r="W977" s="6">
        <f t="shared" ca="1" si="131"/>
        <v>1</v>
      </c>
      <c r="X977" s="6" t="str">
        <f t="shared" ca="1" si="131"/>
        <v/>
      </c>
      <c r="Y977" s="6">
        <f t="shared" ca="1" si="132"/>
        <v>1</v>
      </c>
    </row>
    <row r="978" spans="1:25" hidden="1" x14ac:dyDescent="0.25">
      <c r="A978" s="8">
        <f t="shared" ca="1" si="127"/>
        <v>6</v>
      </c>
      <c r="B978" s="8">
        <f t="shared" ca="1" si="133"/>
        <v>4</v>
      </c>
      <c r="C978" s="8">
        <f t="shared" ca="1" si="133"/>
        <v>5</v>
      </c>
      <c r="D978" s="8">
        <f t="shared" ca="1" si="133"/>
        <v>2</v>
      </c>
      <c r="E978" s="8">
        <f t="shared" ca="1" si="133"/>
        <v>2</v>
      </c>
      <c r="F978" s="8">
        <f t="shared" ca="1" si="133"/>
        <v>3</v>
      </c>
      <c r="G978" s="6" cm="1">
        <f t="array" aca="1" ref="G978" ca="1">SUM(IF(ISNUMBER(FIND($A$4:$F$4,G$4)),$A978:$F978,0))</f>
        <v>11</v>
      </c>
      <c r="H978" s="6" cm="1">
        <f t="array" aca="1" ref="H978" ca="1">SUM(IF(ISNUMBER(FIND($A$4:$F$4,H$4)),$A978:$F978,0))</f>
        <v>11</v>
      </c>
      <c r="I978" s="6" cm="1">
        <f t="array" aca="1" ref="I978" ca="1">SUM(IF(ISNUMBER(FIND($A$4:$F$4,I$4)),$A978:$F978,0))</f>
        <v>9</v>
      </c>
      <c r="J978" s="6">
        <f t="shared" ca="1" si="128"/>
        <v>11</v>
      </c>
      <c r="K978" s="6">
        <f ca="1">SMALL($J$5:$J$1004,ROWS($J$5:J978))</f>
        <v>15</v>
      </c>
      <c r="L978" s="7">
        <f ca="1">ROWS($J$5:J978)/COUNT($J$5:$J$1004)</f>
        <v>0.97399999999999998</v>
      </c>
      <c r="M978" s="7"/>
      <c r="N978" s="7"/>
      <c r="O978" s="7"/>
      <c r="P978" s="6">
        <f t="shared" ca="1" si="125"/>
        <v>1</v>
      </c>
      <c r="Q978" s="6">
        <f t="shared" ca="1" si="125"/>
        <v>1</v>
      </c>
      <c r="R978" s="6" t="str">
        <f t="shared" ca="1" si="125"/>
        <v/>
      </c>
      <c r="T978" s="6">
        <f t="shared" ca="1" si="129"/>
        <v>1</v>
      </c>
      <c r="U978" s="6" t="str">
        <f t="shared" ca="1" si="130"/>
        <v/>
      </c>
      <c r="V978" s="6">
        <f t="shared" ca="1" si="131"/>
        <v>1</v>
      </c>
      <c r="W978" s="6">
        <f t="shared" ca="1" si="131"/>
        <v>1</v>
      </c>
      <c r="X978" s="6" t="str">
        <f t="shared" ca="1" si="131"/>
        <v/>
      </c>
      <c r="Y978" s="6">
        <f t="shared" ca="1" si="132"/>
        <v>1</v>
      </c>
    </row>
    <row r="979" spans="1:25" hidden="1" x14ac:dyDescent="0.25">
      <c r="A979" s="8">
        <f t="shared" ca="1" si="127"/>
        <v>3</v>
      </c>
      <c r="B979" s="8">
        <f t="shared" ca="1" si="133"/>
        <v>3</v>
      </c>
      <c r="C979" s="8">
        <f t="shared" ca="1" si="133"/>
        <v>6</v>
      </c>
      <c r="D979" s="8">
        <f t="shared" ca="1" si="133"/>
        <v>6</v>
      </c>
      <c r="E979" s="8">
        <f t="shared" ca="1" si="133"/>
        <v>3</v>
      </c>
      <c r="F979" s="8">
        <f t="shared" ca="1" si="133"/>
        <v>3</v>
      </c>
      <c r="G979" s="6" cm="1">
        <f t="array" aca="1" ref="G979" ca="1">SUM(IF(ISNUMBER(FIND($A$4:$F$4,G$4)),$A979:$F979,0))</f>
        <v>9</v>
      </c>
      <c r="H979" s="6" cm="1">
        <f t="array" aca="1" ref="H979" ca="1">SUM(IF(ISNUMBER(FIND($A$4:$F$4,H$4)),$A979:$F979,0))</f>
        <v>12</v>
      </c>
      <c r="I979" s="6" cm="1">
        <f t="array" aca="1" ref="I979" ca="1">SUM(IF(ISNUMBER(FIND($A$4:$F$4,I$4)),$A979:$F979,0))</f>
        <v>9</v>
      </c>
      <c r="J979" s="6">
        <f t="shared" ca="1" si="128"/>
        <v>12</v>
      </c>
      <c r="K979" s="6">
        <f ca="1">SMALL($J$5:$J$1004,ROWS($J$5:J979))</f>
        <v>15</v>
      </c>
      <c r="L979" s="7">
        <f ca="1">ROWS($J$5:J979)/COUNT($J$5:$J$1004)</f>
        <v>0.97499999999999998</v>
      </c>
      <c r="M979" s="7"/>
      <c r="N979" s="7"/>
      <c r="O979" s="7"/>
      <c r="P979" s="6" t="str">
        <f t="shared" ca="1" si="125"/>
        <v/>
      </c>
      <c r="Q979" s="6">
        <f t="shared" ca="1" si="125"/>
        <v>1</v>
      </c>
      <c r="R979" s="6" t="str">
        <f t="shared" ca="1" si="125"/>
        <v/>
      </c>
      <c r="T979" s="6">
        <f t="shared" ca="1" si="129"/>
        <v>1</v>
      </c>
      <c r="U979" s="6" t="str">
        <f t="shared" ca="1" si="130"/>
        <v/>
      </c>
      <c r="V979" s="6" t="str">
        <f t="shared" ca="1" si="131"/>
        <v/>
      </c>
      <c r="W979" s="6">
        <f t="shared" ca="1" si="131"/>
        <v>1</v>
      </c>
      <c r="X979" s="6" t="str">
        <f t="shared" ca="1" si="131"/>
        <v/>
      </c>
      <c r="Y979" s="6">
        <f t="shared" ca="1" si="132"/>
        <v>1</v>
      </c>
    </row>
    <row r="980" spans="1:25" hidden="1" x14ac:dyDescent="0.25">
      <c r="A980" s="8">
        <f t="shared" ca="1" si="127"/>
        <v>4</v>
      </c>
      <c r="B980" s="8">
        <f t="shared" ca="1" si="133"/>
        <v>4</v>
      </c>
      <c r="C980" s="8">
        <f t="shared" ca="1" si="133"/>
        <v>6</v>
      </c>
      <c r="D980" s="8">
        <f t="shared" ca="1" si="133"/>
        <v>3</v>
      </c>
      <c r="E980" s="8">
        <f t="shared" ca="1" si="133"/>
        <v>1</v>
      </c>
      <c r="F980" s="8">
        <f t="shared" ca="1" si="133"/>
        <v>3</v>
      </c>
      <c r="G980" s="6" cm="1">
        <f t="array" aca="1" ref="G980" ca="1">SUM(IF(ISNUMBER(FIND($A$4:$F$4,G$4)),$A980:$F980,0))</f>
        <v>10</v>
      </c>
      <c r="H980" s="6" cm="1">
        <f t="array" aca="1" ref="H980" ca="1">SUM(IF(ISNUMBER(FIND($A$4:$F$4,H$4)),$A980:$F980,0))</f>
        <v>10</v>
      </c>
      <c r="I980" s="6" cm="1">
        <f t="array" aca="1" ref="I980" ca="1">SUM(IF(ISNUMBER(FIND($A$4:$F$4,I$4)),$A980:$F980,0))</f>
        <v>8</v>
      </c>
      <c r="J980" s="6">
        <f t="shared" ca="1" si="128"/>
        <v>10</v>
      </c>
      <c r="K980" s="6">
        <f ca="1">SMALL($J$5:$J$1004,ROWS($J$5:J980))</f>
        <v>15</v>
      </c>
      <c r="L980" s="7">
        <f ca="1">ROWS($J$5:J980)/COUNT($J$5:$J$1004)</f>
        <v>0.97599999999999998</v>
      </c>
      <c r="M980" s="7"/>
      <c r="N980" s="7"/>
      <c r="O980" s="7"/>
      <c r="P980" s="6">
        <f t="shared" ca="1" si="125"/>
        <v>1</v>
      </c>
      <c r="Q980" s="6">
        <f t="shared" ca="1" si="125"/>
        <v>1</v>
      </c>
      <c r="R980" s="6" t="str">
        <f t="shared" ca="1" si="125"/>
        <v/>
      </c>
      <c r="T980" s="6">
        <f t="shared" ca="1" si="129"/>
        <v>1</v>
      </c>
      <c r="U980" s="6" t="str">
        <f t="shared" ca="1" si="130"/>
        <v/>
      </c>
      <c r="V980" s="6">
        <f t="shared" ca="1" si="131"/>
        <v>1</v>
      </c>
      <c r="W980" s="6">
        <f t="shared" ca="1" si="131"/>
        <v>1</v>
      </c>
      <c r="X980" s="6" t="str">
        <f t="shared" ca="1" si="131"/>
        <v/>
      </c>
      <c r="Y980" s="6">
        <f t="shared" ca="1" si="132"/>
        <v>1</v>
      </c>
    </row>
    <row r="981" spans="1:25" hidden="1" x14ac:dyDescent="0.25">
      <c r="A981" s="8">
        <f t="shared" ca="1" si="127"/>
        <v>6</v>
      </c>
      <c r="B981" s="8">
        <f t="shared" ca="1" si="133"/>
        <v>3</v>
      </c>
      <c r="C981" s="8">
        <f t="shared" ca="1" si="133"/>
        <v>5</v>
      </c>
      <c r="D981" s="8">
        <f t="shared" ca="1" si="133"/>
        <v>2</v>
      </c>
      <c r="E981" s="8">
        <f t="shared" ca="1" si="133"/>
        <v>3</v>
      </c>
      <c r="F981" s="8">
        <f t="shared" ca="1" si="133"/>
        <v>4</v>
      </c>
      <c r="G981" s="6" cm="1">
        <f t="array" aca="1" ref="G981" ca="1">SUM(IF(ISNUMBER(FIND($A$4:$F$4,G$4)),$A981:$F981,0))</f>
        <v>11</v>
      </c>
      <c r="H981" s="6" cm="1">
        <f t="array" aca="1" ref="H981" ca="1">SUM(IF(ISNUMBER(FIND($A$4:$F$4,H$4)),$A981:$F981,0))</f>
        <v>12</v>
      </c>
      <c r="I981" s="6" cm="1">
        <f t="array" aca="1" ref="I981" ca="1">SUM(IF(ISNUMBER(FIND($A$4:$F$4,I$4)),$A981:$F981,0))</f>
        <v>10</v>
      </c>
      <c r="J981" s="6">
        <f t="shared" ca="1" si="128"/>
        <v>12</v>
      </c>
      <c r="K981" s="6">
        <f ca="1">SMALL($J$5:$J$1004,ROWS($J$5:J981))</f>
        <v>15</v>
      </c>
      <c r="L981" s="7">
        <f ca="1">ROWS($J$5:J981)/COUNT($J$5:$J$1004)</f>
        <v>0.97699999999999998</v>
      </c>
      <c r="M981" s="7"/>
      <c r="N981" s="7"/>
      <c r="O981" s="7"/>
      <c r="P981" s="6" t="str">
        <f t="shared" ca="1" si="125"/>
        <v/>
      </c>
      <c r="Q981" s="6">
        <f t="shared" ca="1" si="125"/>
        <v>1</v>
      </c>
      <c r="R981" s="6" t="str">
        <f t="shared" ca="1" si="125"/>
        <v/>
      </c>
      <c r="T981" s="6">
        <f t="shared" ca="1" si="129"/>
        <v>1</v>
      </c>
      <c r="U981" s="6" t="str">
        <f t="shared" ca="1" si="130"/>
        <v/>
      </c>
      <c r="V981" s="6" t="str">
        <f t="shared" ca="1" si="131"/>
        <v/>
      </c>
      <c r="W981" s="6">
        <f t="shared" ca="1" si="131"/>
        <v>1</v>
      </c>
      <c r="X981" s="6" t="str">
        <f t="shared" ca="1" si="131"/>
        <v/>
      </c>
      <c r="Y981" s="6">
        <f t="shared" ca="1" si="132"/>
        <v>1</v>
      </c>
    </row>
    <row r="982" spans="1:25" hidden="1" x14ac:dyDescent="0.25">
      <c r="A982" s="8">
        <f t="shared" ca="1" si="127"/>
        <v>5</v>
      </c>
      <c r="B982" s="8">
        <f t="shared" ca="1" si="133"/>
        <v>3</v>
      </c>
      <c r="C982" s="8">
        <f t="shared" ca="1" si="133"/>
        <v>4</v>
      </c>
      <c r="D982" s="8">
        <f t="shared" ca="1" si="133"/>
        <v>3</v>
      </c>
      <c r="E982" s="8">
        <f t="shared" ca="1" si="133"/>
        <v>2</v>
      </c>
      <c r="F982" s="8">
        <f t="shared" ca="1" si="133"/>
        <v>3</v>
      </c>
      <c r="G982" s="6" cm="1">
        <f t="array" aca="1" ref="G982" ca="1">SUM(IF(ISNUMBER(FIND($A$4:$F$4,G$4)),$A982:$F982,0))</f>
        <v>9</v>
      </c>
      <c r="H982" s="6" cm="1">
        <f t="array" aca="1" ref="H982" ca="1">SUM(IF(ISNUMBER(FIND($A$4:$F$4,H$4)),$A982:$F982,0))</f>
        <v>11</v>
      </c>
      <c r="I982" s="6" cm="1">
        <f t="array" aca="1" ref="I982" ca="1">SUM(IF(ISNUMBER(FIND($A$4:$F$4,I$4)),$A982:$F982,0))</f>
        <v>8</v>
      </c>
      <c r="J982" s="6">
        <f t="shared" ca="1" si="128"/>
        <v>11</v>
      </c>
      <c r="K982" s="6">
        <f ca="1">SMALL($J$5:$J$1004,ROWS($J$5:J982))</f>
        <v>15</v>
      </c>
      <c r="L982" s="7">
        <f ca="1">ROWS($J$5:J982)/COUNT($J$5:$J$1004)</f>
        <v>0.97799999999999998</v>
      </c>
      <c r="M982" s="7"/>
      <c r="N982" s="7"/>
      <c r="O982" s="7"/>
      <c r="P982" s="6" t="str">
        <f t="shared" ref="P982:R1004" ca="1" si="134">IF(G982=$J982,1,"")</f>
        <v/>
      </c>
      <c r="Q982" s="6">
        <f t="shared" ca="1" si="134"/>
        <v>1</v>
      </c>
      <c r="R982" s="6" t="str">
        <f t="shared" ca="1" si="134"/>
        <v/>
      </c>
      <c r="T982" s="6">
        <f t="shared" ca="1" si="129"/>
        <v>1</v>
      </c>
      <c r="U982" s="6" t="str">
        <f t="shared" ca="1" si="130"/>
        <v/>
      </c>
      <c r="V982" s="6" t="str">
        <f t="shared" ca="1" si="131"/>
        <v/>
      </c>
      <c r="W982" s="6">
        <f t="shared" ca="1" si="131"/>
        <v>1</v>
      </c>
      <c r="X982" s="6" t="str">
        <f t="shared" ca="1" si="131"/>
        <v/>
      </c>
      <c r="Y982" s="6">
        <f t="shared" ca="1" si="132"/>
        <v>1</v>
      </c>
    </row>
    <row r="983" spans="1:25" hidden="1" x14ac:dyDescent="0.25">
      <c r="A983" s="8">
        <f t="shared" ca="1" si="127"/>
        <v>4</v>
      </c>
      <c r="B983" s="8">
        <f t="shared" ca="1" si="133"/>
        <v>4</v>
      </c>
      <c r="C983" s="8">
        <f t="shared" ca="1" si="133"/>
        <v>7</v>
      </c>
      <c r="D983" s="8">
        <f t="shared" ca="1" si="133"/>
        <v>2</v>
      </c>
      <c r="E983" s="8">
        <f t="shared" ca="1" si="133"/>
        <v>1</v>
      </c>
      <c r="F983" s="8">
        <f t="shared" ca="1" si="133"/>
        <v>4</v>
      </c>
      <c r="G983" s="6" cm="1">
        <f t="array" aca="1" ref="G983" ca="1">SUM(IF(ISNUMBER(FIND($A$4:$F$4,G$4)),$A983:$F983,0))</f>
        <v>11</v>
      </c>
      <c r="H983" s="6" cm="1">
        <f t="array" aca="1" ref="H983" ca="1">SUM(IF(ISNUMBER(FIND($A$4:$F$4,H$4)),$A983:$F983,0))</f>
        <v>10</v>
      </c>
      <c r="I983" s="6" cm="1">
        <f t="array" aca="1" ref="I983" ca="1">SUM(IF(ISNUMBER(FIND($A$4:$F$4,I$4)),$A983:$F983,0))</f>
        <v>9</v>
      </c>
      <c r="J983" s="6">
        <f t="shared" ca="1" si="128"/>
        <v>11</v>
      </c>
      <c r="K983" s="6">
        <f ca="1">SMALL($J$5:$J$1004,ROWS($J$5:J983))</f>
        <v>15</v>
      </c>
      <c r="L983" s="7">
        <f ca="1">ROWS($J$5:J983)/COUNT($J$5:$J$1004)</f>
        <v>0.97899999999999998</v>
      </c>
      <c r="M983" s="7"/>
      <c r="N983" s="7"/>
      <c r="O983" s="7"/>
      <c r="P983" s="6">
        <f t="shared" ca="1" si="134"/>
        <v>1</v>
      </c>
      <c r="Q983" s="6" t="str">
        <f t="shared" ca="1" si="134"/>
        <v/>
      </c>
      <c r="R983" s="6" t="str">
        <f t="shared" ca="1" si="134"/>
        <v/>
      </c>
      <c r="T983" s="6">
        <f t="shared" ca="1" si="129"/>
        <v>1</v>
      </c>
      <c r="U983" s="6" t="str">
        <f t="shared" ca="1" si="130"/>
        <v/>
      </c>
      <c r="V983" s="6">
        <f t="shared" ca="1" si="131"/>
        <v>1</v>
      </c>
      <c r="W983" s="6" t="str">
        <f t="shared" ca="1" si="131"/>
        <v/>
      </c>
      <c r="X983" s="6" t="str">
        <f t="shared" ca="1" si="131"/>
        <v/>
      </c>
      <c r="Y983" s="6">
        <f t="shared" ca="1" si="132"/>
        <v>0</v>
      </c>
    </row>
    <row r="984" spans="1:25" hidden="1" x14ac:dyDescent="0.25">
      <c r="A984" s="8">
        <f t="shared" ca="1" si="127"/>
        <v>5</v>
      </c>
      <c r="B984" s="8">
        <f t="shared" ca="1" si="133"/>
        <v>5</v>
      </c>
      <c r="C984" s="8">
        <f t="shared" ca="1" si="133"/>
        <v>4</v>
      </c>
      <c r="D984" s="8">
        <f t="shared" ca="1" si="133"/>
        <v>4</v>
      </c>
      <c r="E984" s="8">
        <f t="shared" ca="1" si="133"/>
        <v>1</v>
      </c>
      <c r="F984" s="8">
        <f t="shared" ca="1" si="133"/>
        <v>4</v>
      </c>
      <c r="G984" s="6" cm="1">
        <f t="array" aca="1" ref="G984" ca="1">SUM(IF(ISNUMBER(FIND($A$4:$F$4,G$4)),$A984:$F984,0))</f>
        <v>9</v>
      </c>
      <c r="H984" s="6" cm="1">
        <f t="array" aca="1" ref="H984" ca="1">SUM(IF(ISNUMBER(FIND($A$4:$F$4,H$4)),$A984:$F984,0))</f>
        <v>13</v>
      </c>
      <c r="I984" s="6" cm="1">
        <f t="array" aca="1" ref="I984" ca="1">SUM(IF(ISNUMBER(FIND($A$4:$F$4,I$4)),$A984:$F984,0))</f>
        <v>10</v>
      </c>
      <c r="J984" s="6">
        <f t="shared" ca="1" si="128"/>
        <v>13</v>
      </c>
      <c r="K984" s="6">
        <f ca="1">SMALL($J$5:$J$1004,ROWS($J$5:J984))</f>
        <v>15</v>
      </c>
      <c r="L984" s="7">
        <f ca="1">ROWS($J$5:J984)/COUNT($J$5:$J$1004)</f>
        <v>0.98</v>
      </c>
      <c r="M984" s="7"/>
      <c r="N984" s="7"/>
      <c r="O984" s="7"/>
      <c r="P984" s="6" t="str">
        <f t="shared" ca="1" si="134"/>
        <v/>
      </c>
      <c r="Q984" s="6">
        <f t="shared" ca="1" si="134"/>
        <v>1</v>
      </c>
      <c r="R984" s="6" t="str">
        <f t="shared" ca="1" si="134"/>
        <v/>
      </c>
      <c r="T984" s="6">
        <f t="shared" ca="1" si="129"/>
        <v>1</v>
      </c>
      <c r="U984" s="6" t="str">
        <f t="shared" ca="1" si="130"/>
        <v/>
      </c>
      <c r="V984" s="6" t="str">
        <f t="shared" ca="1" si="131"/>
        <v/>
      </c>
      <c r="W984" s="6">
        <f t="shared" ca="1" si="131"/>
        <v>1</v>
      </c>
      <c r="X984" s="6" t="str">
        <f t="shared" ca="1" si="131"/>
        <v/>
      </c>
      <c r="Y984" s="6">
        <f t="shared" ca="1" si="132"/>
        <v>1</v>
      </c>
    </row>
    <row r="985" spans="1:25" hidden="1" x14ac:dyDescent="0.25">
      <c r="A985" s="8">
        <f t="shared" ca="1" si="127"/>
        <v>5</v>
      </c>
      <c r="B985" s="8">
        <f t="shared" ca="1" si="133"/>
        <v>2</v>
      </c>
      <c r="C985" s="8">
        <f t="shared" ca="1" si="133"/>
        <v>4</v>
      </c>
      <c r="D985" s="8">
        <f t="shared" ca="1" si="133"/>
        <v>6</v>
      </c>
      <c r="E985" s="8">
        <f t="shared" ca="1" si="133"/>
        <v>1</v>
      </c>
      <c r="F985" s="8">
        <f t="shared" ca="1" si="133"/>
        <v>4</v>
      </c>
      <c r="G985" s="6" cm="1">
        <f t="array" aca="1" ref="G985" ca="1">SUM(IF(ISNUMBER(FIND($A$4:$F$4,G$4)),$A985:$F985,0))</f>
        <v>9</v>
      </c>
      <c r="H985" s="6" cm="1">
        <f t="array" aca="1" ref="H985" ca="1">SUM(IF(ISNUMBER(FIND($A$4:$F$4,H$4)),$A985:$F985,0))</f>
        <v>15</v>
      </c>
      <c r="I985" s="6" cm="1">
        <f t="array" aca="1" ref="I985" ca="1">SUM(IF(ISNUMBER(FIND($A$4:$F$4,I$4)),$A985:$F985,0))</f>
        <v>7</v>
      </c>
      <c r="J985" s="6">
        <f t="shared" ca="1" si="128"/>
        <v>15</v>
      </c>
      <c r="K985" s="6">
        <f ca="1">SMALL($J$5:$J$1004,ROWS($J$5:J985))</f>
        <v>15</v>
      </c>
      <c r="L985" s="7">
        <f ca="1">ROWS($J$5:J985)/COUNT($J$5:$J$1004)</f>
        <v>0.98099999999999998</v>
      </c>
      <c r="M985" s="7"/>
      <c r="N985" s="7"/>
      <c r="O985" s="7"/>
      <c r="P985" s="6" t="str">
        <f t="shared" ca="1" si="134"/>
        <v/>
      </c>
      <c r="Q985" s="6">
        <f t="shared" ca="1" si="134"/>
        <v>1</v>
      </c>
      <c r="R985" s="6" t="str">
        <f t="shared" ca="1" si="134"/>
        <v/>
      </c>
      <c r="T985" s="6">
        <f t="shared" ca="1" si="129"/>
        <v>1</v>
      </c>
      <c r="U985" s="6" t="str">
        <f t="shared" ca="1" si="130"/>
        <v/>
      </c>
      <c r="V985" s="6" t="str">
        <f t="shared" ca="1" si="131"/>
        <v/>
      </c>
      <c r="W985" s="6">
        <f t="shared" ca="1" si="131"/>
        <v>1</v>
      </c>
      <c r="X985" s="6" t="str">
        <f t="shared" ca="1" si="131"/>
        <v/>
      </c>
      <c r="Y985" s="6">
        <f t="shared" ca="1" si="132"/>
        <v>1</v>
      </c>
    </row>
    <row r="986" spans="1:25" hidden="1" x14ac:dyDescent="0.25">
      <c r="A986" s="8">
        <f t="shared" ca="1" si="127"/>
        <v>4</v>
      </c>
      <c r="B986" s="8">
        <f t="shared" ca="1" si="133"/>
        <v>1</v>
      </c>
      <c r="C986" s="8">
        <f t="shared" ca="1" si="133"/>
        <v>7</v>
      </c>
      <c r="D986" s="8">
        <f t="shared" ca="1" si="133"/>
        <v>4</v>
      </c>
      <c r="E986" s="8">
        <f t="shared" ca="1" si="133"/>
        <v>3</v>
      </c>
      <c r="F986" s="8">
        <f t="shared" ca="1" si="133"/>
        <v>2</v>
      </c>
      <c r="G986" s="6" cm="1">
        <f t="array" aca="1" ref="G986" ca="1">SUM(IF(ISNUMBER(FIND($A$4:$F$4,G$4)),$A986:$F986,0))</f>
        <v>11</v>
      </c>
      <c r="H986" s="6" cm="1">
        <f t="array" aca="1" ref="H986" ca="1">SUM(IF(ISNUMBER(FIND($A$4:$F$4,H$4)),$A986:$F986,0))</f>
        <v>10</v>
      </c>
      <c r="I986" s="6" cm="1">
        <f t="array" aca="1" ref="I986" ca="1">SUM(IF(ISNUMBER(FIND($A$4:$F$4,I$4)),$A986:$F986,0))</f>
        <v>6</v>
      </c>
      <c r="J986" s="6">
        <f t="shared" ca="1" si="128"/>
        <v>11</v>
      </c>
      <c r="K986" s="6">
        <f ca="1">SMALL($J$5:$J$1004,ROWS($J$5:J986))</f>
        <v>15</v>
      </c>
      <c r="L986" s="7">
        <f ca="1">ROWS($J$5:J986)/COUNT($J$5:$J$1004)</f>
        <v>0.98199999999999998</v>
      </c>
      <c r="M986" s="7"/>
      <c r="N986" s="7"/>
      <c r="O986" s="7"/>
      <c r="P986" s="6">
        <f t="shared" ca="1" si="134"/>
        <v>1</v>
      </c>
      <c r="Q986" s="6" t="str">
        <f t="shared" ca="1" si="134"/>
        <v/>
      </c>
      <c r="R986" s="6" t="str">
        <f t="shared" ca="1" si="134"/>
        <v/>
      </c>
      <c r="T986" s="6">
        <f t="shared" ca="1" si="129"/>
        <v>1</v>
      </c>
      <c r="U986" s="6" t="str">
        <f t="shared" ca="1" si="130"/>
        <v/>
      </c>
      <c r="V986" s="6">
        <f t="shared" ca="1" si="131"/>
        <v>1</v>
      </c>
      <c r="W986" s="6" t="str">
        <f t="shared" ca="1" si="131"/>
        <v/>
      </c>
      <c r="X986" s="6" t="str">
        <f t="shared" ca="1" si="131"/>
        <v/>
      </c>
      <c r="Y986" s="6">
        <f t="shared" ca="1" si="132"/>
        <v>0</v>
      </c>
    </row>
    <row r="987" spans="1:25" hidden="1" x14ac:dyDescent="0.25">
      <c r="A987" s="8">
        <f t="shared" ca="1" si="127"/>
        <v>3</v>
      </c>
      <c r="B987" s="8">
        <f t="shared" ca="1" si="133"/>
        <v>5</v>
      </c>
      <c r="C987" s="8">
        <f t="shared" ca="1" si="133"/>
        <v>5</v>
      </c>
      <c r="D987" s="8">
        <f t="shared" ca="1" si="133"/>
        <v>6</v>
      </c>
      <c r="E987" s="8">
        <f t="shared" ca="1" si="133"/>
        <v>1</v>
      </c>
      <c r="F987" s="8">
        <f t="shared" ca="1" si="133"/>
        <v>3</v>
      </c>
      <c r="G987" s="6" cm="1">
        <f t="array" aca="1" ref="G987" ca="1">SUM(IF(ISNUMBER(FIND($A$4:$F$4,G$4)),$A987:$F987,0))</f>
        <v>8</v>
      </c>
      <c r="H987" s="6" cm="1">
        <f t="array" aca="1" ref="H987" ca="1">SUM(IF(ISNUMBER(FIND($A$4:$F$4,H$4)),$A987:$F987,0))</f>
        <v>12</v>
      </c>
      <c r="I987" s="6" cm="1">
        <f t="array" aca="1" ref="I987" ca="1">SUM(IF(ISNUMBER(FIND($A$4:$F$4,I$4)),$A987:$F987,0))</f>
        <v>9</v>
      </c>
      <c r="J987" s="6">
        <f t="shared" ca="1" si="128"/>
        <v>12</v>
      </c>
      <c r="K987" s="6">
        <f ca="1">SMALL($J$5:$J$1004,ROWS($J$5:J987))</f>
        <v>15</v>
      </c>
      <c r="L987" s="7">
        <f ca="1">ROWS($J$5:J987)/COUNT($J$5:$J$1004)</f>
        <v>0.98299999999999998</v>
      </c>
      <c r="M987" s="7"/>
      <c r="N987" s="7"/>
      <c r="O987" s="7"/>
      <c r="P987" s="6" t="str">
        <f t="shared" ca="1" si="134"/>
        <v/>
      </c>
      <c r="Q987" s="6">
        <f t="shared" ca="1" si="134"/>
        <v>1</v>
      </c>
      <c r="R987" s="6" t="str">
        <f t="shared" ca="1" si="134"/>
        <v/>
      </c>
      <c r="T987" s="6">
        <f t="shared" ca="1" si="129"/>
        <v>1</v>
      </c>
      <c r="U987" s="6" t="str">
        <f t="shared" ca="1" si="130"/>
        <v/>
      </c>
      <c r="V987" s="6" t="str">
        <f t="shared" ca="1" si="131"/>
        <v/>
      </c>
      <c r="W987" s="6">
        <f t="shared" ca="1" si="131"/>
        <v>1</v>
      </c>
      <c r="X987" s="6" t="str">
        <f t="shared" ca="1" si="131"/>
        <v/>
      </c>
      <c r="Y987" s="6">
        <f t="shared" ca="1" si="132"/>
        <v>1</v>
      </c>
    </row>
    <row r="988" spans="1:25" hidden="1" x14ac:dyDescent="0.25">
      <c r="A988" s="8">
        <f t="shared" ca="1" si="127"/>
        <v>2</v>
      </c>
      <c r="B988" s="8">
        <f t="shared" ca="1" si="133"/>
        <v>1</v>
      </c>
      <c r="C988" s="8">
        <f t="shared" ca="1" si="133"/>
        <v>7</v>
      </c>
      <c r="D988" s="8">
        <f t="shared" ca="1" si="133"/>
        <v>3</v>
      </c>
      <c r="E988" s="8">
        <f t="shared" ca="1" si="133"/>
        <v>3</v>
      </c>
      <c r="F988" s="8">
        <f t="shared" ca="1" si="133"/>
        <v>3</v>
      </c>
      <c r="G988" s="6" cm="1">
        <f t="array" aca="1" ref="G988" ca="1">SUM(IF(ISNUMBER(FIND($A$4:$F$4,G$4)),$A988:$F988,0))</f>
        <v>9</v>
      </c>
      <c r="H988" s="6" cm="1">
        <f t="array" aca="1" ref="H988" ca="1">SUM(IF(ISNUMBER(FIND($A$4:$F$4,H$4)),$A988:$F988,0))</f>
        <v>8</v>
      </c>
      <c r="I988" s="6" cm="1">
        <f t="array" aca="1" ref="I988" ca="1">SUM(IF(ISNUMBER(FIND($A$4:$F$4,I$4)),$A988:$F988,0))</f>
        <v>7</v>
      </c>
      <c r="J988" s="6">
        <f t="shared" ca="1" si="128"/>
        <v>9</v>
      </c>
      <c r="K988" s="6">
        <f ca="1">SMALL($J$5:$J$1004,ROWS($J$5:J988))</f>
        <v>15</v>
      </c>
      <c r="L988" s="7">
        <f ca="1">ROWS($J$5:J988)/COUNT($J$5:$J$1004)</f>
        <v>0.98399999999999999</v>
      </c>
      <c r="M988" s="7"/>
      <c r="N988" s="7"/>
      <c r="O988" s="7"/>
      <c r="P988" s="6">
        <f t="shared" ca="1" si="134"/>
        <v>1</v>
      </c>
      <c r="Q988" s="6" t="str">
        <f t="shared" ca="1" si="134"/>
        <v/>
      </c>
      <c r="R988" s="6" t="str">
        <f t="shared" ca="1" si="134"/>
        <v/>
      </c>
      <c r="T988" s="6">
        <f t="shared" ca="1" si="129"/>
        <v>1</v>
      </c>
      <c r="U988" s="6" t="str">
        <f t="shared" ca="1" si="130"/>
        <v/>
      </c>
      <c r="V988" s="6">
        <f t="shared" ca="1" si="131"/>
        <v>1</v>
      </c>
      <c r="W988" s="6" t="str">
        <f t="shared" ca="1" si="131"/>
        <v/>
      </c>
      <c r="X988" s="6" t="str">
        <f t="shared" ca="1" si="131"/>
        <v/>
      </c>
      <c r="Y988" s="6">
        <f t="shared" ca="1" si="132"/>
        <v>0</v>
      </c>
    </row>
    <row r="989" spans="1:25" hidden="1" x14ac:dyDescent="0.25">
      <c r="A989" s="8">
        <f t="shared" ca="1" si="127"/>
        <v>5</v>
      </c>
      <c r="B989" s="8">
        <f t="shared" ca="1" si="133"/>
        <v>5</v>
      </c>
      <c r="C989" s="8">
        <f t="shared" ca="1" si="133"/>
        <v>8</v>
      </c>
      <c r="D989" s="8">
        <f t="shared" ca="1" si="133"/>
        <v>4</v>
      </c>
      <c r="E989" s="8">
        <f t="shared" ca="1" si="133"/>
        <v>1</v>
      </c>
      <c r="F989" s="8">
        <f t="shared" ca="1" si="133"/>
        <v>2</v>
      </c>
      <c r="G989" s="6" cm="1">
        <f t="array" aca="1" ref="G989" ca="1">SUM(IF(ISNUMBER(FIND($A$4:$F$4,G$4)),$A989:$F989,0))</f>
        <v>13</v>
      </c>
      <c r="H989" s="6" cm="1">
        <f t="array" aca="1" ref="H989" ca="1">SUM(IF(ISNUMBER(FIND($A$4:$F$4,H$4)),$A989:$F989,0))</f>
        <v>11</v>
      </c>
      <c r="I989" s="6" cm="1">
        <f t="array" aca="1" ref="I989" ca="1">SUM(IF(ISNUMBER(FIND($A$4:$F$4,I$4)),$A989:$F989,0))</f>
        <v>8</v>
      </c>
      <c r="J989" s="6">
        <f t="shared" ca="1" si="128"/>
        <v>13</v>
      </c>
      <c r="K989" s="6">
        <f ca="1">SMALL($J$5:$J$1004,ROWS($J$5:J989))</f>
        <v>15</v>
      </c>
      <c r="L989" s="7">
        <f ca="1">ROWS($J$5:J989)/COUNT($J$5:$J$1004)</f>
        <v>0.98499999999999999</v>
      </c>
      <c r="M989" s="7"/>
      <c r="N989" s="7"/>
      <c r="O989" s="7"/>
      <c r="P989" s="6">
        <f t="shared" ca="1" si="134"/>
        <v>1</v>
      </c>
      <c r="Q989" s="6" t="str">
        <f t="shared" ca="1" si="134"/>
        <v/>
      </c>
      <c r="R989" s="6" t="str">
        <f t="shared" ca="1" si="134"/>
        <v/>
      </c>
      <c r="T989" s="6">
        <f t="shared" ca="1" si="129"/>
        <v>1</v>
      </c>
      <c r="U989" s="6" t="str">
        <f t="shared" ca="1" si="130"/>
        <v/>
      </c>
      <c r="V989" s="6">
        <f t="shared" ca="1" si="131"/>
        <v>1</v>
      </c>
      <c r="W989" s="6" t="str">
        <f t="shared" ca="1" si="131"/>
        <v/>
      </c>
      <c r="X989" s="6" t="str">
        <f t="shared" ca="1" si="131"/>
        <v/>
      </c>
      <c r="Y989" s="6">
        <f t="shared" ca="1" si="132"/>
        <v>0</v>
      </c>
    </row>
    <row r="990" spans="1:25" hidden="1" x14ac:dyDescent="0.25">
      <c r="A990" s="8">
        <f t="shared" ca="1" si="127"/>
        <v>4</v>
      </c>
      <c r="B990" s="8">
        <f t="shared" ca="1" si="133"/>
        <v>3</v>
      </c>
      <c r="C990" s="8">
        <f t="shared" ca="1" si="133"/>
        <v>6</v>
      </c>
      <c r="D990" s="8">
        <f t="shared" ca="1" si="133"/>
        <v>6</v>
      </c>
      <c r="E990" s="8">
        <f t="shared" ca="1" si="133"/>
        <v>3</v>
      </c>
      <c r="F990" s="8">
        <f t="shared" ca="1" si="133"/>
        <v>3</v>
      </c>
      <c r="G990" s="6" cm="1">
        <f t="array" aca="1" ref="G990" ca="1">SUM(IF(ISNUMBER(FIND($A$4:$F$4,G$4)),$A990:$F990,0))</f>
        <v>10</v>
      </c>
      <c r="H990" s="6" cm="1">
        <f t="array" aca="1" ref="H990" ca="1">SUM(IF(ISNUMBER(FIND($A$4:$F$4,H$4)),$A990:$F990,0))</f>
        <v>13</v>
      </c>
      <c r="I990" s="6" cm="1">
        <f t="array" aca="1" ref="I990" ca="1">SUM(IF(ISNUMBER(FIND($A$4:$F$4,I$4)),$A990:$F990,0))</f>
        <v>9</v>
      </c>
      <c r="J990" s="6">
        <f t="shared" ca="1" si="128"/>
        <v>13</v>
      </c>
      <c r="K990" s="6">
        <f ca="1">SMALL($J$5:$J$1004,ROWS($J$5:J990))</f>
        <v>15</v>
      </c>
      <c r="L990" s="7">
        <f ca="1">ROWS($J$5:J990)/COUNT($J$5:$J$1004)</f>
        <v>0.98599999999999999</v>
      </c>
      <c r="M990" s="7"/>
      <c r="N990" s="7"/>
      <c r="O990" s="7"/>
      <c r="P990" s="6" t="str">
        <f t="shared" ca="1" si="134"/>
        <v/>
      </c>
      <c r="Q990" s="6">
        <f t="shared" ca="1" si="134"/>
        <v>1</v>
      </c>
      <c r="R990" s="6" t="str">
        <f t="shared" ca="1" si="134"/>
        <v/>
      </c>
      <c r="T990" s="6">
        <f t="shared" ca="1" si="129"/>
        <v>1</v>
      </c>
      <c r="U990" s="6" t="str">
        <f t="shared" ca="1" si="130"/>
        <v/>
      </c>
      <c r="V990" s="6" t="str">
        <f t="shared" ca="1" si="131"/>
        <v/>
      </c>
      <c r="W990" s="6">
        <f t="shared" ca="1" si="131"/>
        <v>1</v>
      </c>
      <c r="X990" s="6" t="str">
        <f t="shared" ca="1" si="131"/>
        <v/>
      </c>
      <c r="Y990" s="6">
        <f t="shared" ca="1" si="132"/>
        <v>1</v>
      </c>
    </row>
    <row r="991" spans="1:25" hidden="1" x14ac:dyDescent="0.25">
      <c r="A991" s="8">
        <f t="shared" ca="1" si="127"/>
        <v>5</v>
      </c>
      <c r="B991" s="8">
        <f t="shared" ca="1" si="133"/>
        <v>2</v>
      </c>
      <c r="C991" s="8">
        <f t="shared" ca="1" si="133"/>
        <v>7</v>
      </c>
      <c r="D991" s="8">
        <f t="shared" ca="1" si="133"/>
        <v>3</v>
      </c>
      <c r="E991" s="8">
        <f t="shared" ca="1" si="133"/>
        <v>1</v>
      </c>
      <c r="F991" s="8">
        <f t="shared" ca="1" si="133"/>
        <v>2</v>
      </c>
      <c r="G991" s="6" cm="1">
        <f t="array" aca="1" ref="G991" ca="1">SUM(IF(ISNUMBER(FIND($A$4:$F$4,G$4)),$A991:$F991,0))</f>
        <v>12</v>
      </c>
      <c r="H991" s="6" cm="1">
        <f t="array" aca="1" ref="H991" ca="1">SUM(IF(ISNUMBER(FIND($A$4:$F$4,H$4)),$A991:$F991,0))</f>
        <v>10</v>
      </c>
      <c r="I991" s="6" cm="1">
        <f t="array" aca="1" ref="I991" ca="1">SUM(IF(ISNUMBER(FIND($A$4:$F$4,I$4)),$A991:$F991,0))</f>
        <v>5</v>
      </c>
      <c r="J991" s="6">
        <f t="shared" ca="1" si="128"/>
        <v>12</v>
      </c>
      <c r="K991" s="6">
        <f ca="1">SMALL($J$5:$J$1004,ROWS($J$5:J991))</f>
        <v>15</v>
      </c>
      <c r="L991" s="7">
        <f ca="1">ROWS($J$5:J991)/COUNT($J$5:$J$1004)</f>
        <v>0.98699999999999999</v>
      </c>
      <c r="M991" s="7"/>
      <c r="N991" s="7"/>
      <c r="O991" s="7"/>
      <c r="P991" s="6">
        <f t="shared" ca="1" si="134"/>
        <v>1</v>
      </c>
      <c r="Q991" s="6" t="str">
        <f t="shared" ca="1" si="134"/>
        <v/>
      </c>
      <c r="R991" s="6" t="str">
        <f t="shared" ca="1" si="134"/>
        <v/>
      </c>
      <c r="T991" s="6">
        <f t="shared" ca="1" si="129"/>
        <v>1</v>
      </c>
      <c r="U991" s="6" t="str">
        <f t="shared" ca="1" si="130"/>
        <v/>
      </c>
      <c r="V991" s="6">
        <f t="shared" ca="1" si="131"/>
        <v>1</v>
      </c>
      <c r="W991" s="6" t="str">
        <f t="shared" ca="1" si="131"/>
        <v/>
      </c>
      <c r="X991" s="6" t="str">
        <f t="shared" ca="1" si="131"/>
        <v/>
      </c>
      <c r="Y991" s="6">
        <f t="shared" ca="1" si="132"/>
        <v>0</v>
      </c>
    </row>
    <row r="992" spans="1:25" hidden="1" x14ac:dyDescent="0.25">
      <c r="A992" s="8">
        <f t="shared" ca="1" si="127"/>
        <v>6</v>
      </c>
      <c r="B992" s="8">
        <f t="shared" ca="1" si="133"/>
        <v>2</v>
      </c>
      <c r="C992" s="8">
        <f t="shared" ca="1" si="133"/>
        <v>4</v>
      </c>
      <c r="D992" s="8">
        <f t="shared" ca="1" si="133"/>
        <v>6</v>
      </c>
      <c r="E992" s="8">
        <f t="shared" ca="1" si="133"/>
        <v>1</v>
      </c>
      <c r="F992" s="8">
        <f t="shared" ca="1" si="133"/>
        <v>2</v>
      </c>
      <c r="G992" s="6" cm="1">
        <f t="array" aca="1" ref="G992" ca="1">SUM(IF(ISNUMBER(FIND($A$4:$F$4,G$4)),$A992:$F992,0))</f>
        <v>10</v>
      </c>
      <c r="H992" s="6" cm="1">
        <f t="array" aca="1" ref="H992" ca="1">SUM(IF(ISNUMBER(FIND($A$4:$F$4,H$4)),$A992:$F992,0))</f>
        <v>14</v>
      </c>
      <c r="I992" s="6" cm="1">
        <f t="array" aca="1" ref="I992" ca="1">SUM(IF(ISNUMBER(FIND($A$4:$F$4,I$4)),$A992:$F992,0))</f>
        <v>5</v>
      </c>
      <c r="J992" s="6">
        <f t="shared" ca="1" si="128"/>
        <v>14</v>
      </c>
      <c r="K992" s="6">
        <f ca="1">SMALL($J$5:$J$1004,ROWS($J$5:J992))</f>
        <v>15</v>
      </c>
      <c r="L992" s="7">
        <f ca="1">ROWS($J$5:J992)/COUNT($J$5:$J$1004)</f>
        <v>0.98799999999999999</v>
      </c>
      <c r="M992" s="7"/>
      <c r="N992" s="7"/>
      <c r="O992" s="7"/>
      <c r="P992" s="6" t="str">
        <f t="shared" ca="1" si="134"/>
        <v/>
      </c>
      <c r="Q992" s="6">
        <f t="shared" ca="1" si="134"/>
        <v>1</v>
      </c>
      <c r="R992" s="6" t="str">
        <f t="shared" ca="1" si="134"/>
        <v/>
      </c>
      <c r="T992" s="6">
        <f t="shared" ca="1" si="129"/>
        <v>1</v>
      </c>
      <c r="U992" s="6" t="str">
        <f t="shared" ca="1" si="130"/>
        <v/>
      </c>
      <c r="V992" s="6" t="str">
        <f t="shared" ca="1" si="131"/>
        <v/>
      </c>
      <c r="W992" s="6">
        <f t="shared" ca="1" si="131"/>
        <v>1</v>
      </c>
      <c r="X992" s="6" t="str">
        <f t="shared" ca="1" si="131"/>
        <v/>
      </c>
      <c r="Y992" s="6">
        <f t="shared" ca="1" si="132"/>
        <v>1</v>
      </c>
    </row>
    <row r="993" spans="1:25" hidden="1" x14ac:dyDescent="0.25">
      <c r="A993" s="8">
        <f t="shared" ca="1" si="127"/>
        <v>3</v>
      </c>
      <c r="B993" s="8">
        <f t="shared" ca="1" si="133"/>
        <v>4</v>
      </c>
      <c r="C993" s="8">
        <f t="shared" ca="1" si="133"/>
        <v>5</v>
      </c>
      <c r="D993" s="8">
        <f t="shared" ca="1" si="133"/>
        <v>6</v>
      </c>
      <c r="E993" s="8">
        <f t="shared" ca="1" si="133"/>
        <v>3</v>
      </c>
      <c r="F993" s="8">
        <f t="shared" ca="1" si="133"/>
        <v>4</v>
      </c>
      <c r="G993" s="6" cm="1">
        <f t="array" aca="1" ref="G993" ca="1">SUM(IF(ISNUMBER(FIND($A$4:$F$4,G$4)),$A993:$F993,0))</f>
        <v>8</v>
      </c>
      <c r="H993" s="6" cm="1">
        <f t="array" aca="1" ref="H993" ca="1">SUM(IF(ISNUMBER(FIND($A$4:$F$4,H$4)),$A993:$F993,0))</f>
        <v>13</v>
      </c>
      <c r="I993" s="6" cm="1">
        <f t="array" aca="1" ref="I993" ca="1">SUM(IF(ISNUMBER(FIND($A$4:$F$4,I$4)),$A993:$F993,0))</f>
        <v>11</v>
      </c>
      <c r="J993" s="6">
        <f t="shared" ca="1" si="128"/>
        <v>13</v>
      </c>
      <c r="K993" s="6">
        <f ca="1">SMALL($J$5:$J$1004,ROWS($J$5:J993))</f>
        <v>15</v>
      </c>
      <c r="L993" s="7">
        <f ca="1">ROWS($J$5:J993)/COUNT($J$5:$J$1004)</f>
        <v>0.98899999999999999</v>
      </c>
      <c r="M993" s="7"/>
      <c r="N993" s="7"/>
      <c r="O993" s="7"/>
      <c r="P993" s="6" t="str">
        <f t="shared" ca="1" si="134"/>
        <v/>
      </c>
      <c r="Q993" s="6">
        <f t="shared" ca="1" si="134"/>
        <v>1</v>
      </c>
      <c r="R993" s="6" t="str">
        <f t="shared" ca="1" si="134"/>
        <v/>
      </c>
      <c r="T993" s="6">
        <f t="shared" ca="1" si="129"/>
        <v>1</v>
      </c>
      <c r="U993" s="6" t="str">
        <f t="shared" ca="1" si="130"/>
        <v/>
      </c>
      <c r="V993" s="6" t="str">
        <f t="shared" ca="1" si="131"/>
        <v/>
      </c>
      <c r="W993" s="6">
        <f t="shared" ca="1" si="131"/>
        <v>1</v>
      </c>
      <c r="X993" s="6" t="str">
        <f t="shared" ca="1" si="131"/>
        <v/>
      </c>
      <c r="Y993" s="6">
        <f t="shared" ca="1" si="132"/>
        <v>1</v>
      </c>
    </row>
    <row r="994" spans="1:25" hidden="1" x14ac:dyDescent="0.25">
      <c r="A994" s="8">
        <f t="shared" ca="1" si="127"/>
        <v>3</v>
      </c>
      <c r="B994" s="8">
        <f t="shared" ca="1" si="133"/>
        <v>1</v>
      </c>
      <c r="C994" s="8">
        <f t="shared" ca="1" si="133"/>
        <v>5</v>
      </c>
      <c r="D994" s="8">
        <f t="shared" ca="1" si="133"/>
        <v>6</v>
      </c>
      <c r="E994" s="8">
        <f t="shared" ca="1" si="133"/>
        <v>3</v>
      </c>
      <c r="F994" s="8">
        <f t="shared" ca="1" si="133"/>
        <v>2</v>
      </c>
      <c r="G994" s="6" cm="1">
        <f t="array" aca="1" ref="G994" ca="1">SUM(IF(ISNUMBER(FIND($A$4:$F$4,G$4)),$A994:$F994,0))</f>
        <v>8</v>
      </c>
      <c r="H994" s="6" cm="1">
        <f t="array" aca="1" ref="H994" ca="1">SUM(IF(ISNUMBER(FIND($A$4:$F$4,H$4)),$A994:$F994,0))</f>
        <v>11</v>
      </c>
      <c r="I994" s="6" cm="1">
        <f t="array" aca="1" ref="I994" ca="1">SUM(IF(ISNUMBER(FIND($A$4:$F$4,I$4)),$A994:$F994,0))</f>
        <v>6</v>
      </c>
      <c r="J994" s="6">
        <f t="shared" ca="1" si="128"/>
        <v>11</v>
      </c>
      <c r="K994" s="6">
        <f ca="1">SMALL($J$5:$J$1004,ROWS($J$5:J994))</f>
        <v>16</v>
      </c>
      <c r="L994" s="7">
        <f ca="1">ROWS($J$5:J994)/COUNT($J$5:$J$1004)</f>
        <v>0.99</v>
      </c>
      <c r="M994" s="7"/>
      <c r="N994" s="7"/>
      <c r="O994" s="7"/>
      <c r="P994" s="6" t="str">
        <f t="shared" ca="1" si="134"/>
        <v/>
      </c>
      <c r="Q994" s="6">
        <f t="shared" ca="1" si="134"/>
        <v>1</v>
      </c>
      <c r="R994" s="6" t="str">
        <f t="shared" ca="1" si="134"/>
        <v/>
      </c>
      <c r="T994" s="6">
        <f t="shared" ca="1" si="129"/>
        <v>1</v>
      </c>
      <c r="U994" s="6" t="str">
        <f t="shared" ca="1" si="130"/>
        <v/>
      </c>
      <c r="V994" s="6" t="str">
        <f t="shared" ca="1" si="131"/>
        <v/>
      </c>
      <c r="W994" s="6">
        <f t="shared" ca="1" si="131"/>
        <v>1</v>
      </c>
      <c r="X994" s="6" t="str">
        <f t="shared" ca="1" si="131"/>
        <v/>
      </c>
      <c r="Y994" s="6">
        <f t="shared" ca="1" si="132"/>
        <v>1</v>
      </c>
    </row>
    <row r="995" spans="1:25" hidden="1" x14ac:dyDescent="0.25">
      <c r="A995" s="8">
        <f t="shared" ca="1" si="127"/>
        <v>5</v>
      </c>
      <c r="B995" s="8">
        <f t="shared" ca="1" si="133"/>
        <v>5</v>
      </c>
      <c r="C995" s="8">
        <f t="shared" ca="1" si="133"/>
        <v>7</v>
      </c>
      <c r="D995" s="8">
        <f t="shared" ca="1" si="133"/>
        <v>4</v>
      </c>
      <c r="E995" s="8">
        <f t="shared" ca="1" si="133"/>
        <v>1</v>
      </c>
      <c r="F995" s="8">
        <f t="shared" ca="1" si="133"/>
        <v>2</v>
      </c>
      <c r="G995" s="6" cm="1">
        <f t="array" aca="1" ref="G995" ca="1">SUM(IF(ISNUMBER(FIND($A$4:$F$4,G$4)),$A995:$F995,0))</f>
        <v>12</v>
      </c>
      <c r="H995" s="6" cm="1">
        <f t="array" aca="1" ref="H995" ca="1">SUM(IF(ISNUMBER(FIND($A$4:$F$4,H$4)),$A995:$F995,0))</f>
        <v>11</v>
      </c>
      <c r="I995" s="6" cm="1">
        <f t="array" aca="1" ref="I995" ca="1">SUM(IF(ISNUMBER(FIND($A$4:$F$4,I$4)),$A995:$F995,0))</f>
        <v>8</v>
      </c>
      <c r="J995" s="6">
        <f t="shared" ca="1" si="128"/>
        <v>12</v>
      </c>
      <c r="K995" s="6">
        <f ca="1">SMALL($J$5:$J$1004,ROWS($J$5:J995))</f>
        <v>16</v>
      </c>
      <c r="L995" s="7">
        <f ca="1">ROWS($J$5:J995)/COUNT($J$5:$J$1004)</f>
        <v>0.99099999999999999</v>
      </c>
      <c r="M995" s="7"/>
      <c r="N995" s="7"/>
      <c r="O995" s="7"/>
      <c r="P995" s="6">
        <f t="shared" ca="1" si="134"/>
        <v>1</v>
      </c>
      <c r="Q995" s="6" t="str">
        <f t="shared" ca="1" si="134"/>
        <v/>
      </c>
      <c r="R995" s="6" t="str">
        <f t="shared" ca="1" si="134"/>
        <v/>
      </c>
      <c r="T995" s="6">
        <f t="shared" ca="1" si="129"/>
        <v>1</v>
      </c>
      <c r="U995" s="6" t="str">
        <f t="shared" ca="1" si="130"/>
        <v/>
      </c>
      <c r="V995" s="6">
        <f t="shared" ca="1" si="131"/>
        <v>1</v>
      </c>
      <c r="W995" s="6" t="str">
        <f t="shared" ca="1" si="131"/>
        <v/>
      </c>
      <c r="X995" s="6" t="str">
        <f t="shared" ca="1" si="131"/>
        <v/>
      </c>
      <c r="Y995" s="6">
        <f t="shared" ca="1" si="132"/>
        <v>0</v>
      </c>
    </row>
    <row r="996" spans="1:25" hidden="1" x14ac:dyDescent="0.25">
      <c r="A996" s="8">
        <f t="shared" ca="1" si="127"/>
        <v>6</v>
      </c>
      <c r="B996" s="8">
        <f t="shared" ca="1" si="133"/>
        <v>5</v>
      </c>
      <c r="C996" s="8">
        <f t="shared" ca="1" si="133"/>
        <v>4</v>
      </c>
      <c r="D996" s="8">
        <f t="shared" ca="1" si="133"/>
        <v>6</v>
      </c>
      <c r="E996" s="8">
        <f t="shared" ca="1" si="133"/>
        <v>2</v>
      </c>
      <c r="F996" s="8">
        <f t="shared" ca="1" si="133"/>
        <v>3</v>
      </c>
      <c r="G996" s="6" cm="1">
        <f t="array" aca="1" ref="G996" ca="1">SUM(IF(ISNUMBER(FIND($A$4:$F$4,G$4)),$A996:$F996,0))</f>
        <v>10</v>
      </c>
      <c r="H996" s="6" cm="1">
        <f t="array" aca="1" ref="H996" ca="1">SUM(IF(ISNUMBER(FIND($A$4:$F$4,H$4)),$A996:$F996,0))</f>
        <v>15</v>
      </c>
      <c r="I996" s="6" cm="1">
        <f t="array" aca="1" ref="I996" ca="1">SUM(IF(ISNUMBER(FIND($A$4:$F$4,I$4)),$A996:$F996,0))</f>
        <v>10</v>
      </c>
      <c r="J996" s="6">
        <f t="shared" ca="1" si="128"/>
        <v>15</v>
      </c>
      <c r="K996" s="6">
        <f ca="1">SMALL($J$5:$J$1004,ROWS($J$5:J996))</f>
        <v>16</v>
      </c>
      <c r="L996" s="7">
        <f ca="1">ROWS($J$5:J996)/COUNT($J$5:$J$1004)</f>
        <v>0.99199999999999999</v>
      </c>
      <c r="M996" s="7"/>
      <c r="N996" s="7"/>
      <c r="O996" s="7"/>
      <c r="P996" s="6" t="str">
        <f t="shared" ca="1" si="134"/>
        <v/>
      </c>
      <c r="Q996" s="6">
        <f t="shared" ca="1" si="134"/>
        <v>1</v>
      </c>
      <c r="R996" s="6" t="str">
        <f t="shared" ca="1" si="134"/>
        <v/>
      </c>
      <c r="T996" s="6">
        <f t="shared" ca="1" si="129"/>
        <v>1</v>
      </c>
      <c r="U996" s="6" t="str">
        <f t="shared" ca="1" si="130"/>
        <v/>
      </c>
      <c r="V996" s="6" t="str">
        <f t="shared" ca="1" si="131"/>
        <v/>
      </c>
      <c r="W996" s="6">
        <f t="shared" ca="1" si="131"/>
        <v>1</v>
      </c>
      <c r="X996" s="6" t="str">
        <f t="shared" ca="1" si="131"/>
        <v/>
      </c>
      <c r="Y996" s="6">
        <f t="shared" ca="1" si="132"/>
        <v>1</v>
      </c>
    </row>
    <row r="997" spans="1:25" hidden="1" x14ac:dyDescent="0.25">
      <c r="A997" s="8">
        <f t="shared" ca="1" si="127"/>
        <v>5</v>
      </c>
      <c r="B997" s="8">
        <f t="shared" ca="1" si="133"/>
        <v>2</v>
      </c>
      <c r="C997" s="8">
        <f t="shared" ca="1" si="133"/>
        <v>7</v>
      </c>
      <c r="D997" s="8">
        <f t="shared" ca="1" si="133"/>
        <v>4</v>
      </c>
      <c r="E997" s="8">
        <f t="shared" ca="1" si="133"/>
        <v>2</v>
      </c>
      <c r="F997" s="8">
        <f t="shared" ca="1" si="133"/>
        <v>2</v>
      </c>
      <c r="G997" s="6" cm="1">
        <f t="array" aca="1" ref="G997" ca="1">SUM(IF(ISNUMBER(FIND($A$4:$F$4,G$4)),$A997:$F997,0))</f>
        <v>12</v>
      </c>
      <c r="H997" s="6" cm="1">
        <f t="array" aca="1" ref="H997" ca="1">SUM(IF(ISNUMBER(FIND($A$4:$F$4,H$4)),$A997:$F997,0))</f>
        <v>11</v>
      </c>
      <c r="I997" s="6" cm="1">
        <f t="array" aca="1" ref="I997" ca="1">SUM(IF(ISNUMBER(FIND($A$4:$F$4,I$4)),$A997:$F997,0))</f>
        <v>6</v>
      </c>
      <c r="J997" s="6">
        <f t="shared" ca="1" si="128"/>
        <v>12</v>
      </c>
      <c r="K997" s="6">
        <f ca="1">SMALL($J$5:$J$1004,ROWS($J$5:J997))</f>
        <v>16</v>
      </c>
      <c r="L997" s="7">
        <f ca="1">ROWS($J$5:J997)/COUNT($J$5:$J$1004)</f>
        <v>0.99299999999999999</v>
      </c>
      <c r="M997" s="7"/>
      <c r="N997" s="7"/>
      <c r="O997" s="7"/>
      <c r="P997" s="6">
        <f t="shared" ca="1" si="134"/>
        <v>1</v>
      </c>
      <c r="Q997" s="6" t="str">
        <f t="shared" ca="1" si="134"/>
        <v/>
      </c>
      <c r="R997" s="6" t="str">
        <f t="shared" ca="1" si="134"/>
        <v/>
      </c>
      <c r="T997" s="6">
        <f t="shared" ca="1" si="129"/>
        <v>1</v>
      </c>
      <c r="U997" s="6" t="str">
        <f t="shared" ca="1" si="130"/>
        <v/>
      </c>
      <c r="V997" s="6">
        <f t="shared" ca="1" si="131"/>
        <v>1</v>
      </c>
      <c r="W997" s="6" t="str">
        <f t="shared" ca="1" si="131"/>
        <v/>
      </c>
      <c r="X997" s="6" t="str">
        <f t="shared" ca="1" si="131"/>
        <v/>
      </c>
      <c r="Y997" s="6">
        <f t="shared" ca="1" si="132"/>
        <v>0</v>
      </c>
    </row>
    <row r="998" spans="1:25" hidden="1" x14ac:dyDescent="0.25">
      <c r="A998" s="8">
        <f t="shared" ca="1" si="127"/>
        <v>2</v>
      </c>
      <c r="B998" s="8">
        <f t="shared" ca="1" si="133"/>
        <v>1</v>
      </c>
      <c r="C998" s="8">
        <f t="shared" ca="1" si="133"/>
        <v>4</v>
      </c>
      <c r="D998" s="8">
        <f t="shared" ca="1" si="133"/>
        <v>4</v>
      </c>
      <c r="E998" s="8">
        <f t="shared" ca="1" si="133"/>
        <v>1</v>
      </c>
      <c r="F998" s="8">
        <f t="shared" ca="1" si="133"/>
        <v>4</v>
      </c>
      <c r="G998" s="6" cm="1">
        <f t="array" aca="1" ref="G998" ca="1">SUM(IF(ISNUMBER(FIND($A$4:$F$4,G$4)),$A998:$F998,0))</f>
        <v>6</v>
      </c>
      <c r="H998" s="6" cm="1">
        <f t="array" aca="1" ref="H998" ca="1">SUM(IF(ISNUMBER(FIND($A$4:$F$4,H$4)),$A998:$F998,0))</f>
        <v>10</v>
      </c>
      <c r="I998" s="6" cm="1">
        <f t="array" aca="1" ref="I998" ca="1">SUM(IF(ISNUMBER(FIND($A$4:$F$4,I$4)),$A998:$F998,0))</f>
        <v>6</v>
      </c>
      <c r="J998" s="6">
        <f t="shared" ca="1" si="128"/>
        <v>10</v>
      </c>
      <c r="K998" s="6">
        <f ca="1">SMALL($J$5:$J$1004,ROWS($J$5:J998))</f>
        <v>16</v>
      </c>
      <c r="L998" s="7">
        <f ca="1">ROWS($J$5:J998)/COUNT($J$5:$J$1004)</f>
        <v>0.99399999999999999</v>
      </c>
      <c r="M998" s="7"/>
      <c r="N998" s="7"/>
      <c r="O998" s="7"/>
      <c r="P998" s="6" t="str">
        <f t="shared" ca="1" si="134"/>
        <v/>
      </c>
      <c r="Q998" s="6">
        <f t="shared" ca="1" si="134"/>
        <v>1</v>
      </c>
      <c r="R998" s="6" t="str">
        <f t="shared" ca="1" si="134"/>
        <v/>
      </c>
      <c r="T998" s="6">
        <f t="shared" ca="1" si="129"/>
        <v>1</v>
      </c>
      <c r="U998" s="6" t="str">
        <f t="shared" ca="1" si="130"/>
        <v/>
      </c>
      <c r="V998" s="6" t="str">
        <f t="shared" ca="1" si="131"/>
        <v/>
      </c>
      <c r="W998" s="6">
        <f t="shared" ca="1" si="131"/>
        <v>1</v>
      </c>
      <c r="X998" s="6" t="str">
        <f t="shared" ca="1" si="131"/>
        <v/>
      </c>
      <c r="Y998" s="6">
        <f t="shared" ca="1" si="132"/>
        <v>1</v>
      </c>
    </row>
    <row r="999" spans="1:25" hidden="1" x14ac:dyDescent="0.25">
      <c r="A999" s="8">
        <f t="shared" ca="1" si="127"/>
        <v>4</v>
      </c>
      <c r="B999" s="8">
        <f t="shared" ca="1" si="133"/>
        <v>2</v>
      </c>
      <c r="C999" s="8">
        <f t="shared" ca="1" si="133"/>
        <v>5</v>
      </c>
      <c r="D999" s="8">
        <f t="shared" ca="1" si="133"/>
        <v>6</v>
      </c>
      <c r="E999" s="8">
        <f t="shared" ca="1" si="133"/>
        <v>2</v>
      </c>
      <c r="F999" s="8">
        <f t="shared" ca="1" si="133"/>
        <v>3</v>
      </c>
      <c r="G999" s="6" cm="1">
        <f t="array" aca="1" ref="G999" ca="1">SUM(IF(ISNUMBER(FIND($A$4:$F$4,G$4)),$A999:$F999,0))</f>
        <v>9</v>
      </c>
      <c r="H999" s="6" cm="1">
        <f t="array" aca="1" ref="H999" ca="1">SUM(IF(ISNUMBER(FIND($A$4:$F$4,H$4)),$A999:$F999,0))</f>
        <v>13</v>
      </c>
      <c r="I999" s="6" cm="1">
        <f t="array" aca="1" ref="I999" ca="1">SUM(IF(ISNUMBER(FIND($A$4:$F$4,I$4)),$A999:$F999,0))</f>
        <v>7</v>
      </c>
      <c r="J999" s="6">
        <f t="shared" ca="1" si="128"/>
        <v>13</v>
      </c>
      <c r="K999" s="6">
        <f ca="1">SMALL($J$5:$J$1004,ROWS($J$5:J999))</f>
        <v>16</v>
      </c>
      <c r="L999" s="7">
        <f ca="1">ROWS($J$5:J999)/COUNT($J$5:$J$1004)</f>
        <v>0.995</v>
      </c>
      <c r="M999" s="7"/>
      <c r="N999" s="7"/>
      <c r="O999" s="7"/>
      <c r="P999" s="6" t="str">
        <f t="shared" ca="1" si="134"/>
        <v/>
      </c>
      <c r="Q999" s="6">
        <f t="shared" ca="1" si="134"/>
        <v>1</v>
      </c>
      <c r="R999" s="6" t="str">
        <f t="shared" ca="1" si="134"/>
        <v/>
      </c>
      <c r="T999" s="6">
        <f t="shared" ca="1" si="129"/>
        <v>1</v>
      </c>
      <c r="U999" s="6" t="str">
        <f t="shared" ca="1" si="130"/>
        <v/>
      </c>
      <c r="V999" s="6" t="str">
        <f t="shared" ca="1" si="131"/>
        <v/>
      </c>
      <c r="W999" s="6">
        <f t="shared" ca="1" si="131"/>
        <v>1</v>
      </c>
      <c r="X999" s="6" t="str">
        <f t="shared" ca="1" si="131"/>
        <v/>
      </c>
      <c r="Y999" s="6">
        <f t="shared" ca="1" si="132"/>
        <v>1</v>
      </c>
    </row>
    <row r="1000" spans="1:25" hidden="1" x14ac:dyDescent="0.25">
      <c r="A1000" s="8">
        <f t="shared" ref="A1000:A1004" ca="1" si="135">RANDBETWEEN(A$2,A$3)</f>
        <v>5</v>
      </c>
      <c r="B1000" s="8">
        <f t="shared" ca="1" si="133"/>
        <v>4</v>
      </c>
      <c r="C1000" s="8">
        <f t="shared" ca="1" si="133"/>
        <v>8</v>
      </c>
      <c r="D1000" s="8">
        <f t="shared" ca="1" si="133"/>
        <v>3</v>
      </c>
      <c r="E1000" s="8">
        <f t="shared" ca="1" si="133"/>
        <v>1</v>
      </c>
      <c r="F1000" s="8">
        <f t="shared" ca="1" si="133"/>
        <v>4</v>
      </c>
      <c r="G1000" s="6" cm="1">
        <f t="array" aca="1" ref="G1000" ca="1">SUM(IF(ISNUMBER(FIND($A$4:$F$4,G$4)),$A1000:$F1000,0))</f>
        <v>13</v>
      </c>
      <c r="H1000" s="6" cm="1">
        <f t="array" aca="1" ref="H1000" ca="1">SUM(IF(ISNUMBER(FIND($A$4:$F$4,H$4)),$A1000:$F1000,0))</f>
        <v>12</v>
      </c>
      <c r="I1000" s="6" cm="1">
        <f t="array" aca="1" ref="I1000" ca="1">SUM(IF(ISNUMBER(FIND($A$4:$F$4,I$4)),$A1000:$F1000,0))</f>
        <v>9</v>
      </c>
      <c r="J1000" s="6">
        <f t="shared" ca="1" si="128"/>
        <v>13</v>
      </c>
      <c r="K1000" s="6">
        <f ca="1">SMALL($J$5:$J$1004,ROWS($J$5:J1000))</f>
        <v>16</v>
      </c>
      <c r="L1000" s="7">
        <f ca="1">ROWS($J$5:J1000)/COUNT($J$5:$J$1004)</f>
        <v>0.996</v>
      </c>
      <c r="M1000" s="7"/>
      <c r="N1000" s="7"/>
      <c r="O1000" s="7"/>
      <c r="P1000" s="6">
        <f t="shared" ca="1" si="134"/>
        <v>1</v>
      </c>
      <c r="Q1000" s="6" t="str">
        <f t="shared" ca="1" si="134"/>
        <v/>
      </c>
      <c r="R1000" s="6" t="str">
        <f t="shared" ca="1" si="134"/>
        <v/>
      </c>
      <c r="T1000" s="6">
        <f t="shared" ca="1" si="129"/>
        <v>1</v>
      </c>
      <c r="U1000" s="6" t="str">
        <f t="shared" ca="1" si="130"/>
        <v/>
      </c>
      <c r="V1000" s="6">
        <f t="shared" ca="1" si="131"/>
        <v>1</v>
      </c>
      <c r="W1000" s="6" t="str">
        <f t="shared" ca="1" si="131"/>
        <v/>
      </c>
      <c r="X1000" s="6" t="str">
        <f t="shared" ca="1" si="131"/>
        <v/>
      </c>
      <c r="Y1000" s="6">
        <f t="shared" ca="1" si="132"/>
        <v>0</v>
      </c>
    </row>
    <row r="1001" spans="1:25" x14ac:dyDescent="0.25">
      <c r="A1001" s="8">
        <f t="shared" ca="1" si="135"/>
        <v>6</v>
      </c>
      <c r="B1001" s="8">
        <f t="shared" ca="1" si="133"/>
        <v>5</v>
      </c>
      <c r="C1001" s="8">
        <f t="shared" ca="1" si="133"/>
        <v>7</v>
      </c>
      <c r="D1001" s="8">
        <f t="shared" ca="1" si="133"/>
        <v>5</v>
      </c>
      <c r="E1001" s="8">
        <f t="shared" ca="1" si="133"/>
        <v>1</v>
      </c>
      <c r="F1001" s="8">
        <f t="shared" ca="1" si="133"/>
        <v>2</v>
      </c>
      <c r="G1001" s="6" cm="1">
        <f t="array" aca="1" ref="G1001" ca="1">SUM(IF(ISNUMBER(FIND($A$4:$F$4,G$4)),$A1001:$F1001,0))</f>
        <v>13</v>
      </c>
      <c r="H1001" s="6" cm="1">
        <f t="array" aca="1" ref="H1001" ca="1">SUM(IF(ISNUMBER(FIND($A$4:$F$4,H$4)),$A1001:$F1001,0))</f>
        <v>13</v>
      </c>
      <c r="I1001" s="6" cm="1">
        <f t="array" aca="1" ref="I1001" ca="1">SUM(IF(ISNUMBER(FIND($A$4:$F$4,I$4)),$A1001:$F1001,0))</f>
        <v>8</v>
      </c>
      <c r="J1001" s="6">
        <f t="shared" ca="1" si="128"/>
        <v>13</v>
      </c>
      <c r="K1001" s="6">
        <f ca="1">SMALL($J$5:$J$1004,ROWS($J$5:J1001))</f>
        <v>16</v>
      </c>
      <c r="L1001" s="7">
        <f ca="1">ROWS($J$5:J1001)/COUNT($J$5:$J$1004)</f>
        <v>0.997</v>
      </c>
      <c r="M1001" s="7"/>
      <c r="N1001" s="7"/>
      <c r="O1001" s="7"/>
      <c r="P1001" s="6">
        <f t="shared" ca="1" si="134"/>
        <v>1</v>
      </c>
      <c r="Q1001" s="6">
        <f t="shared" ca="1" si="134"/>
        <v>1</v>
      </c>
      <c r="R1001" s="6" t="str">
        <f t="shared" ca="1" si="134"/>
        <v/>
      </c>
      <c r="T1001" s="6">
        <f t="shared" ca="1" si="129"/>
        <v>1</v>
      </c>
      <c r="U1001" s="6" t="str">
        <f t="shared" ca="1" si="130"/>
        <v/>
      </c>
      <c r="V1001" s="6">
        <f t="shared" ca="1" si="131"/>
        <v>1</v>
      </c>
      <c r="W1001" s="6">
        <f t="shared" ca="1" si="131"/>
        <v>1</v>
      </c>
      <c r="X1001" s="6" t="str">
        <f t="shared" ca="1" si="131"/>
        <v/>
      </c>
      <c r="Y1001" s="6">
        <f t="shared" ca="1" si="132"/>
        <v>1</v>
      </c>
    </row>
    <row r="1002" spans="1:25" x14ac:dyDescent="0.25">
      <c r="A1002" s="8">
        <f t="shared" ca="1" si="135"/>
        <v>5</v>
      </c>
      <c r="B1002" s="8">
        <f t="shared" ca="1" si="133"/>
        <v>4</v>
      </c>
      <c r="C1002" s="8">
        <f t="shared" ca="1" si="133"/>
        <v>6</v>
      </c>
      <c r="D1002" s="8">
        <f t="shared" ca="1" si="133"/>
        <v>4</v>
      </c>
      <c r="E1002" s="8">
        <f t="shared" ca="1" si="133"/>
        <v>1</v>
      </c>
      <c r="F1002" s="8">
        <f t="shared" ca="1" si="133"/>
        <v>3</v>
      </c>
      <c r="G1002" s="6" cm="1">
        <f t="array" aca="1" ref="G1002" ca="1">SUM(IF(ISNUMBER(FIND($A$4:$F$4,G$4)),$A1002:$F1002,0))</f>
        <v>11</v>
      </c>
      <c r="H1002" s="6" cm="1">
        <f t="array" aca="1" ref="H1002" ca="1">SUM(IF(ISNUMBER(FIND($A$4:$F$4,H$4)),$A1002:$F1002,0))</f>
        <v>12</v>
      </c>
      <c r="I1002" s="6" cm="1">
        <f t="array" aca="1" ref="I1002" ca="1">SUM(IF(ISNUMBER(FIND($A$4:$F$4,I$4)),$A1002:$F1002,0))</f>
        <v>8</v>
      </c>
      <c r="J1002" s="6">
        <f t="shared" ca="1" si="128"/>
        <v>12</v>
      </c>
      <c r="K1002" s="6">
        <f ca="1">SMALL($J$5:$J$1004,ROWS($J$5:J1002))</f>
        <v>16</v>
      </c>
      <c r="L1002" s="7">
        <f ca="1">ROWS($J$5:J1002)/COUNT($J$5:$J$1004)</f>
        <v>0.998</v>
      </c>
      <c r="M1002" s="7"/>
      <c r="N1002" s="7"/>
      <c r="O1002" s="7"/>
      <c r="P1002" s="6" t="str">
        <f t="shared" ca="1" si="134"/>
        <v/>
      </c>
      <c r="Q1002" s="6">
        <f t="shared" ca="1" si="134"/>
        <v>1</v>
      </c>
      <c r="R1002" s="6" t="str">
        <f t="shared" ca="1" si="134"/>
        <v/>
      </c>
      <c r="T1002" s="6">
        <f t="shared" ca="1" si="129"/>
        <v>1</v>
      </c>
      <c r="U1002" s="6" t="str">
        <f t="shared" ca="1" si="130"/>
        <v/>
      </c>
      <c r="V1002" s="6" t="str">
        <f t="shared" ca="1" si="131"/>
        <v/>
      </c>
      <c r="W1002" s="6">
        <f t="shared" ca="1" si="131"/>
        <v>1</v>
      </c>
      <c r="X1002" s="6" t="str">
        <f t="shared" ca="1" si="131"/>
        <v/>
      </c>
      <c r="Y1002" s="6">
        <f t="shared" ca="1" si="132"/>
        <v>1</v>
      </c>
    </row>
    <row r="1003" spans="1:25" x14ac:dyDescent="0.25">
      <c r="A1003" s="8">
        <f t="shared" ca="1" si="135"/>
        <v>3</v>
      </c>
      <c r="B1003" s="8">
        <f t="shared" ca="1" si="133"/>
        <v>3</v>
      </c>
      <c r="C1003" s="8">
        <f t="shared" ca="1" si="133"/>
        <v>4</v>
      </c>
      <c r="D1003" s="8">
        <f t="shared" ca="1" si="133"/>
        <v>5</v>
      </c>
      <c r="E1003" s="8">
        <f t="shared" ca="1" si="133"/>
        <v>3</v>
      </c>
      <c r="F1003" s="8">
        <f t="shared" ca="1" si="133"/>
        <v>4</v>
      </c>
      <c r="G1003" s="6" cm="1">
        <f t="array" aca="1" ref="G1003" ca="1">SUM(IF(ISNUMBER(FIND($A$4:$F$4,G$4)),$A1003:$F1003,0))</f>
        <v>7</v>
      </c>
      <c r="H1003" s="6" cm="1">
        <f t="array" aca="1" ref="H1003" ca="1">SUM(IF(ISNUMBER(FIND($A$4:$F$4,H$4)),$A1003:$F1003,0))</f>
        <v>12</v>
      </c>
      <c r="I1003" s="6" cm="1">
        <f t="array" aca="1" ref="I1003" ca="1">SUM(IF(ISNUMBER(FIND($A$4:$F$4,I$4)),$A1003:$F1003,0))</f>
        <v>10</v>
      </c>
      <c r="J1003" s="6">
        <f t="shared" ca="1" si="128"/>
        <v>12</v>
      </c>
      <c r="K1003" s="6">
        <f ca="1">SMALL($J$5:$J$1004,ROWS($J$5:J1003))</f>
        <v>16</v>
      </c>
      <c r="L1003" s="7">
        <f ca="1">ROWS($J$5:J1003)/COUNT($J$5:$J$1004)</f>
        <v>0.999</v>
      </c>
      <c r="M1003" s="7"/>
      <c r="N1003" s="7"/>
      <c r="O1003" s="7"/>
      <c r="P1003" s="6" t="str">
        <f t="shared" ca="1" si="134"/>
        <v/>
      </c>
      <c r="Q1003" s="6">
        <f t="shared" ca="1" si="134"/>
        <v>1</v>
      </c>
      <c r="R1003" s="6" t="str">
        <f t="shared" ca="1" si="134"/>
        <v/>
      </c>
      <c r="T1003" s="6">
        <f t="shared" ca="1" si="129"/>
        <v>1</v>
      </c>
      <c r="U1003" s="6" t="str">
        <f t="shared" ca="1" si="130"/>
        <v/>
      </c>
      <c r="V1003" s="6" t="str">
        <f t="shared" ca="1" si="131"/>
        <v/>
      </c>
      <c r="W1003" s="6">
        <f t="shared" ca="1" si="131"/>
        <v>1</v>
      </c>
      <c r="X1003" s="6" t="str">
        <f t="shared" ca="1" si="131"/>
        <v/>
      </c>
      <c r="Y1003" s="6">
        <f t="shared" ca="1" si="132"/>
        <v>1</v>
      </c>
    </row>
    <row r="1004" spans="1:25" x14ac:dyDescent="0.25">
      <c r="A1004" s="8">
        <f t="shared" ca="1" si="135"/>
        <v>4</v>
      </c>
      <c r="B1004" s="8">
        <f t="shared" ca="1" si="133"/>
        <v>1</v>
      </c>
      <c r="C1004" s="8">
        <f t="shared" ca="1" si="133"/>
        <v>7</v>
      </c>
      <c r="D1004" s="8">
        <f t="shared" ca="1" si="133"/>
        <v>3</v>
      </c>
      <c r="E1004" s="8">
        <f t="shared" ca="1" si="133"/>
        <v>3</v>
      </c>
      <c r="F1004" s="8">
        <f t="shared" ca="1" si="133"/>
        <v>3</v>
      </c>
      <c r="G1004" s="6" cm="1">
        <f t="array" aca="1" ref="G1004" ca="1">SUM(IF(ISNUMBER(FIND($A$4:$F$4,G$4)),$A1004:$F1004,0))</f>
        <v>11</v>
      </c>
      <c r="H1004" s="6" cm="1">
        <f t="array" aca="1" ref="H1004" ca="1">SUM(IF(ISNUMBER(FIND($A$4:$F$4,H$4)),$A1004:$F1004,0))</f>
        <v>10</v>
      </c>
      <c r="I1004" s="6" cm="1">
        <f t="array" aca="1" ref="I1004" ca="1">SUM(IF(ISNUMBER(FIND($A$4:$F$4,I$4)),$A1004:$F1004,0))</f>
        <v>7</v>
      </c>
      <c r="J1004" s="6">
        <f t="shared" ca="1" si="128"/>
        <v>11</v>
      </c>
      <c r="K1004" s="6">
        <f ca="1">SMALL($J$5:$J$1004,ROWS($J$5:J1004))</f>
        <v>16</v>
      </c>
      <c r="L1004" s="7">
        <f ca="1">ROWS($J$5:J1004)/COUNT($J$5:$J$1004)</f>
        <v>1</v>
      </c>
      <c r="M1004" s="7"/>
      <c r="N1004" s="7"/>
      <c r="O1004" s="7"/>
      <c r="P1004" s="6">
        <f t="shared" ca="1" si="134"/>
        <v>1</v>
      </c>
      <c r="Q1004" s="6" t="str">
        <f t="shared" ca="1" si="134"/>
        <v/>
      </c>
      <c r="R1004" s="6" t="str">
        <f t="shared" ca="1" si="134"/>
        <v/>
      </c>
      <c r="T1004" s="6">
        <f t="shared" ca="1" si="129"/>
        <v>1</v>
      </c>
      <c r="U1004" s="6" t="str">
        <f t="shared" ca="1" si="130"/>
        <v/>
      </c>
      <c r="V1004" s="6">
        <f t="shared" ca="1" si="131"/>
        <v>1</v>
      </c>
      <c r="W1004" s="6" t="str">
        <f t="shared" ca="1" si="131"/>
        <v/>
      </c>
      <c r="X1004" s="6" t="str">
        <f t="shared" ca="1" si="131"/>
        <v/>
      </c>
      <c r="Y1004" s="6">
        <f t="shared" ca="1" si="132"/>
        <v>0</v>
      </c>
    </row>
  </sheetData>
  <conditionalFormatting sqref="G5:I1004">
    <cfRule type="cellIs" dxfId="1" priority="1" operator="equal">
      <formula>$J5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E3B5-9BFA-4413-AECF-DCBC3B16E6F8}">
  <sheetPr>
    <tabColor rgb="FF00B050"/>
  </sheetPr>
  <dimension ref="A1:AE1004"/>
  <sheetViews>
    <sheetView zoomScaleNormal="100" workbookViewId="0">
      <selection activeCell="T5" sqref="T5"/>
    </sheetView>
  </sheetViews>
  <sheetFormatPr defaultRowHeight="15" x14ac:dyDescent="0.25"/>
  <cols>
    <col min="1" max="6" width="5.140625" customWidth="1"/>
    <col min="7" max="8" width="7.28515625" customWidth="1"/>
    <col min="9" max="9" width="8.140625" customWidth="1"/>
    <col min="10" max="12" width="7.28515625" customWidth="1"/>
    <col min="13" max="13" width="4.7109375" customWidth="1"/>
    <col min="14" max="14" width="9.28515625" bestFit="1" customWidth="1"/>
    <col min="15" max="15" width="5.7109375" customWidth="1"/>
    <col min="16" max="17" width="5.140625" bestFit="1" customWidth="1"/>
    <col min="18" max="18" width="4.7109375" bestFit="1" customWidth="1"/>
    <col min="19" max="19" width="5.28515625" bestFit="1" customWidth="1"/>
    <col min="20" max="20" width="8.5703125" style="5" bestFit="1" customWidth="1"/>
    <col min="21" max="25" width="6.140625" style="5" customWidth="1"/>
  </cols>
  <sheetData>
    <row r="1" spans="1:31" ht="15.75" thickBot="1" x14ac:dyDescent="0.3">
      <c r="N1" t="str">
        <f ca="1">N5&amp;O5&amp;", "&amp;N7&amp;O7&amp;", "&amp;N8&amp;O8&amp;", "&amp;N9&amp;O9</f>
        <v>Average=11.4, CV=0.14, Min=7.3, Max=15.4</v>
      </c>
      <c r="O1" s="4"/>
      <c r="T1" s="1"/>
      <c r="U1" s="1"/>
      <c r="V1" s="1"/>
      <c r="W1" s="1"/>
      <c r="X1" s="1"/>
      <c r="Y1" s="1"/>
      <c r="Z1" t="s">
        <v>13</v>
      </c>
      <c r="AB1" t="s">
        <v>11</v>
      </c>
    </row>
    <row r="2" spans="1:31" x14ac:dyDescent="0.25">
      <c r="A2" s="13">
        <v>2</v>
      </c>
      <c r="B2" s="14">
        <v>1</v>
      </c>
      <c r="C2" s="14">
        <v>4</v>
      </c>
      <c r="D2" s="14">
        <v>2</v>
      </c>
      <c r="E2" s="14">
        <v>1</v>
      </c>
      <c r="F2" s="15">
        <v>2</v>
      </c>
      <c r="I2" s="4"/>
      <c r="J2" s="4"/>
      <c r="K2" s="4"/>
      <c r="L2" s="4"/>
      <c r="M2" s="4"/>
      <c r="AD2" s="4"/>
      <c r="AE2" s="4"/>
    </row>
    <row r="3" spans="1:31" x14ac:dyDescent="0.25">
      <c r="A3" s="16">
        <v>6</v>
      </c>
      <c r="B3" s="17">
        <v>5</v>
      </c>
      <c r="C3" s="17">
        <v>8</v>
      </c>
      <c r="D3" s="17">
        <v>6</v>
      </c>
      <c r="E3" s="17">
        <v>3</v>
      </c>
      <c r="F3" s="18">
        <v>4</v>
      </c>
      <c r="K3" t="s">
        <v>5</v>
      </c>
      <c r="P3" s="11">
        <f ca="1">SUM(P5:P1004)/COUNTA($J$5:$J$1004)</f>
        <v>0.26600000000000001</v>
      </c>
      <c r="Q3" s="11">
        <f t="shared" ref="Q3:R3" ca="1" si="0">SUM(Q5:Q1004)/COUNTA($J$5:$J$1004)</f>
        <v>0.66900000000000004</v>
      </c>
      <c r="R3" s="11">
        <f t="shared" ca="1" si="0"/>
        <v>6.5000000000000002E-2</v>
      </c>
      <c r="S3" s="10"/>
      <c r="T3" s="11">
        <f ca="1">SUM(T5:T1004)/COUNTA($J$5:$J$1004)</f>
        <v>0.93500000000000005</v>
      </c>
      <c r="U3" s="11">
        <f t="shared" ref="U3:Y3" ca="1" si="1">SUM(U5:U1004)/COUNTA($J$5:$J$1004)</f>
        <v>6.5000000000000002E-2</v>
      </c>
      <c r="V3" s="11">
        <f t="shared" ca="1" si="1"/>
        <v>0.26600000000000001</v>
      </c>
      <c r="W3" s="11">
        <f t="shared" ca="1" si="1"/>
        <v>0.66900000000000004</v>
      </c>
      <c r="X3" s="11">
        <f t="shared" ca="1" si="1"/>
        <v>6.5000000000000002E-2</v>
      </c>
      <c r="Y3" s="11">
        <f t="shared" ca="1" si="1"/>
        <v>0.73399999999999999</v>
      </c>
    </row>
    <row r="4" spans="1:31" ht="15.75" thickBot="1" x14ac:dyDescent="0.3">
      <c r="A4" s="19" t="s">
        <v>1</v>
      </c>
      <c r="B4" s="20" t="s">
        <v>0</v>
      </c>
      <c r="C4" s="20" t="s">
        <v>3</v>
      </c>
      <c r="D4" s="20" t="s">
        <v>2</v>
      </c>
      <c r="E4" s="20" t="s">
        <v>4</v>
      </c>
      <c r="F4" s="21" t="s">
        <v>6</v>
      </c>
      <c r="G4" s="9" t="s">
        <v>9</v>
      </c>
      <c r="H4" s="9" t="s">
        <v>8</v>
      </c>
      <c r="I4" s="9" t="s">
        <v>7</v>
      </c>
      <c r="J4" s="9" t="s">
        <v>12</v>
      </c>
      <c r="K4" s="9" t="s">
        <v>12</v>
      </c>
      <c r="L4" s="9" t="s">
        <v>10</v>
      </c>
      <c r="M4" s="9"/>
      <c r="N4" s="9"/>
      <c r="O4" s="9"/>
      <c r="P4" s="9" t="s">
        <v>9</v>
      </c>
      <c r="Q4" s="9" t="s">
        <v>8</v>
      </c>
      <c r="R4" s="9" t="s">
        <v>7</v>
      </c>
      <c r="S4" s="2"/>
      <c r="T4" s="9" t="s">
        <v>1</v>
      </c>
      <c r="U4" s="9" t="s">
        <v>0</v>
      </c>
      <c r="V4" s="9" t="s">
        <v>3</v>
      </c>
      <c r="W4" s="9" t="s">
        <v>2</v>
      </c>
      <c r="X4" s="9" t="s">
        <v>4</v>
      </c>
      <c r="Y4" s="9" t="s">
        <v>6</v>
      </c>
    </row>
    <row r="5" spans="1:31" x14ac:dyDescent="0.25">
      <c r="A5" s="8">
        <f ca="1">A$2+(A$3-A$2)*RAND()</f>
        <v>5.6314512013100355</v>
      </c>
      <c r="B5" s="8">
        <f t="shared" ref="B5:F20" ca="1" si="2">B$2+(B$3-B$2)*RAND()</f>
        <v>2.1387481464631066</v>
      </c>
      <c r="C5" s="8">
        <f t="shared" ca="1" si="2"/>
        <v>7.6639263346876785</v>
      </c>
      <c r="D5" s="8">
        <f t="shared" ca="1" si="2"/>
        <v>5.3215479968116988</v>
      </c>
      <c r="E5" s="8">
        <f t="shared" ca="1" si="2"/>
        <v>2.8333757294124577</v>
      </c>
      <c r="F5" s="8">
        <f t="shared" ca="1" si="2"/>
        <v>3.1190890417859443</v>
      </c>
      <c r="G5" s="6" cm="1">
        <f t="array" aca="1" ref="G5" ca="1">SUM(IF(ISERROR(FIND($A$4:$F$4,G$4)),0,$A5:$F5))</f>
        <v>13.295377535997714</v>
      </c>
      <c r="H5" s="6" cm="1">
        <f t="array" aca="1" ref="H5" ca="1">SUM(IF(ISERROR(FIND($A$4:$F$4,H$4)),0,$A5:$F5))</f>
        <v>14.072088239907679</v>
      </c>
      <c r="I5" s="6" cm="1">
        <f t="array" aca="1" ref="I5" ca="1">SUM(IF(ISERROR(FIND($A$4:$F$4,I$4)),0,$A5:$F5))</f>
        <v>8.0912129176615082</v>
      </c>
      <c r="J5" s="6">
        <f t="shared" ref="J5:J68" ca="1" si="3">MAX(G5:I5)</f>
        <v>14.072088239907679</v>
      </c>
      <c r="K5" s="6">
        <f ca="1">SMALL($J$5:$J$1004,ROWS($J$5:J5))</f>
        <v>7.3327094449115204</v>
      </c>
      <c r="L5" s="7">
        <f ca="1">ROWS($J$5:J5)/COUNT($J$5:$J$1004)</f>
        <v>1E-3</v>
      </c>
      <c r="M5" s="7"/>
      <c r="N5" t="s">
        <v>14</v>
      </c>
      <c r="O5" s="22">
        <f ca="1">ROUND(AVERAGE($J$5:$J$1004),1)</f>
        <v>11.4</v>
      </c>
      <c r="P5" s="6" t="str">
        <f t="shared" ref="P5:P68" ca="1" si="4">IF(G5=$J5,1,"")</f>
        <v/>
      </c>
      <c r="Q5" s="6">
        <f t="shared" ref="Q5:Q68" ca="1" si="5">IF(H5=$J5,1,"")</f>
        <v>1</v>
      </c>
      <c r="R5" s="6" t="str">
        <f t="shared" ref="R5:R68" ca="1" si="6">IF(I5=$J5,1,"")</f>
        <v/>
      </c>
      <c r="T5" s="6" cm="1">
        <f t="array" aca="1" ref="T5" ca="1">MAX(IF(ISNUMBER(FIND(T$4,$P$4:$R$4)),$P5:$R5,0))</f>
        <v>1</v>
      </c>
      <c r="U5" s="6" cm="1">
        <f t="array" aca="1" ref="U5" ca="1">MAX(IF(ISNUMBER(FIND(U$4,$P$4:$R$4)),$P5:$R5,0))</f>
        <v>0</v>
      </c>
      <c r="V5" s="6" cm="1">
        <f t="array" aca="1" ref="V5" ca="1">MAX(IF(ISNUMBER(FIND(V$4,$P$4:$R$4)),$P5:$R5,0))</f>
        <v>0</v>
      </c>
      <c r="W5" s="6" cm="1">
        <f t="array" aca="1" ref="W5" ca="1">MAX(IF(ISNUMBER(FIND(W$4,$P$4:$R$4)),$P5:$R5,0))</f>
        <v>1</v>
      </c>
      <c r="X5" s="6" cm="1">
        <f t="array" aca="1" ref="X5" ca="1">MAX(IF(ISNUMBER(FIND(X$4,$P$4:$R$4)),$P5:$R5,0))</f>
        <v>0</v>
      </c>
      <c r="Y5" s="6" cm="1">
        <f t="array" aca="1" ref="Y5" ca="1">MAX(IF(ISNUMBER(FIND(Y$4,$P$4:$R$4)),$P5:$R5,0))</f>
        <v>1</v>
      </c>
      <c r="Z5" s="3"/>
      <c r="AA5" s="12" t="str">
        <f>PROPER(_xlfn.UNICHAR(64+COLUMN(A5)))&amp;ROW(A5)</f>
        <v>A5</v>
      </c>
      <c r="AB5" t="str" cm="1">
        <f t="array" aca="1" ref="AB5" ca="1">_xlfn.FORMULATEXT(INDIRECT(AA5))</f>
        <v>=A$2+(A$3-A$2)*RAND()</v>
      </c>
    </row>
    <row r="6" spans="1:31" x14ac:dyDescent="0.25">
      <c r="A6" s="8">
        <f t="shared" ref="A6:F60" ca="1" si="7">A$2+(A$3-A$2)*RAND()</f>
        <v>3.9179729556239424</v>
      </c>
      <c r="B6" s="8">
        <f t="shared" ca="1" si="2"/>
        <v>3.8073369986885588</v>
      </c>
      <c r="C6" s="8">
        <f t="shared" ca="1" si="2"/>
        <v>5.9255710537386896</v>
      </c>
      <c r="D6" s="8">
        <f t="shared" ca="1" si="2"/>
        <v>5.9123278733260136</v>
      </c>
      <c r="E6" s="8">
        <f t="shared" ca="1" si="2"/>
        <v>2.8382082871353971</v>
      </c>
      <c r="F6" s="8">
        <f t="shared" ca="1" si="2"/>
        <v>3.8574833456725979</v>
      </c>
      <c r="G6" s="6" cm="1">
        <f t="array" aca="1" ref="G6" ca="1">SUM(IF(ISERROR(FIND($A$4:$F$4,G$4)),0,$A6:$F6))</f>
        <v>9.8435440093626312</v>
      </c>
      <c r="H6" s="6" cm="1">
        <f t="array" aca="1" ref="H6" ca="1">SUM(IF(ISERROR(FIND($A$4:$F$4,H$4)),0,$A6:$F6))</f>
        <v>13.687784174622553</v>
      </c>
      <c r="I6" s="6" cm="1">
        <f t="array" aca="1" ref="I6" ca="1">SUM(IF(ISERROR(FIND($A$4:$F$4,I$4)),0,$A6:$F6))</f>
        <v>10.503028631496553</v>
      </c>
      <c r="J6" s="6">
        <f t="shared" ca="1" si="3"/>
        <v>13.687784174622553</v>
      </c>
      <c r="K6" s="6">
        <f ca="1">SMALL($J$5:$J$1004,ROWS($J$5:J6))</f>
        <v>7.38381352470903</v>
      </c>
      <c r="L6" s="7">
        <f ca="1">ROWS($J$5:J6)/COUNT($J$5:$J$1004)</f>
        <v>2E-3</v>
      </c>
      <c r="M6" s="7"/>
      <c r="N6" t="s">
        <v>15</v>
      </c>
      <c r="O6" s="22">
        <f ca="1">_xlfn.STDEV.S($J$5:$J$1004)</f>
        <v>1.58247268708213</v>
      </c>
      <c r="P6" s="6" t="str">
        <f t="shared" ca="1" si="4"/>
        <v/>
      </c>
      <c r="Q6" s="6">
        <f t="shared" ca="1" si="5"/>
        <v>1</v>
      </c>
      <c r="R6" s="6" t="str">
        <f t="shared" ca="1" si="6"/>
        <v/>
      </c>
      <c r="T6" s="6" cm="1">
        <f t="array" aca="1" ref="T6" ca="1">MAX(IF(ISNUMBER(FIND(T$4,$P$4:$R$4)),$P6:$R6,0))</f>
        <v>1</v>
      </c>
      <c r="U6" s="6" cm="1">
        <f t="array" aca="1" ref="U6" ca="1">MAX(IF(ISNUMBER(FIND(U$4,$P$4:$R$4)),$P6:$R6,0))</f>
        <v>0</v>
      </c>
      <c r="V6" s="6" cm="1">
        <f t="array" aca="1" ref="V6" ca="1">MAX(IF(ISNUMBER(FIND(V$4,$P$4:$R$4)),$P6:$R6,0))</f>
        <v>0</v>
      </c>
      <c r="W6" s="6" cm="1">
        <f t="array" aca="1" ref="W6" ca="1">MAX(IF(ISNUMBER(FIND(W$4,$P$4:$R$4)),$P6:$R6,0))</f>
        <v>1</v>
      </c>
      <c r="X6" s="6" cm="1">
        <f t="array" aca="1" ref="X6" ca="1">MAX(IF(ISNUMBER(FIND(X$4,$P$4:$R$4)),$P6:$R6,0))</f>
        <v>0</v>
      </c>
      <c r="Y6" s="6" cm="1">
        <f t="array" aca="1" ref="Y6" ca="1">MAX(IF(ISNUMBER(FIND(Y$4,$P$4:$R$4)),$P6:$R6,0))</f>
        <v>1</v>
      </c>
      <c r="AA6" s="12" t="str">
        <f>PROPER(_xlfn.UNICHAR(64+COLUMN(G5)))&amp;ROW(G5)</f>
        <v>G5</v>
      </c>
      <c r="AB6" t="str" cm="1">
        <f t="array" aca="1" ref="AB6" ca="1">_xlfn.FORMULATEXT(INDIRECT(AA6))</f>
        <v>=SUM(IF(ISERROR(FIND($A$4:$F$4,G$4)),0,$A5:$F5))</v>
      </c>
    </row>
    <row r="7" spans="1:31" x14ac:dyDescent="0.25">
      <c r="A7" s="8">
        <f t="shared" ca="1" si="7"/>
        <v>5.7724884567237709</v>
      </c>
      <c r="B7" s="8">
        <f t="shared" ca="1" si="2"/>
        <v>4.0509459484340251</v>
      </c>
      <c r="C7" s="8">
        <f t="shared" ca="1" si="2"/>
        <v>5.7756636211029644</v>
      </c>
      <c r="D7" s="8">
        <f t="shared" ca="1" si="2"/>
        <v>3.0792756544281246</v>
      </c>
      <c r="E7" s="8">
        <f t="shared" ca="1" si="2"/>
        <v>2.6166114036954093</v>
      </c>
      <c r="F7" s="8">
        <f t="shared" ca="1" si="2"/>
        <v>3.8767667862820145</v>
      </c>
      <c r="G7" s="6" cm="1">
        <f t="array" aca="1" ref="G7" ca="1">SUM(IF(ISERROR(FIND($A$4:$F$4,G$4)),0,$A7:$F7))</f>
        <v>11.548152077826735</v>
      </c>
      <c r="H7" s="6" cm="1">
        <f t="array" aca="1" ref="H7" ca="1">SUM(IF(ISERROR(FIND($A$4:$F$4,H$4)),0,$A7:$F7))</f>
        <v>12.72853089743391</v>
      </c>
      <c r="I7" s="6" cm="1">
        <f t="array" aca="1" ref="I7" ca="1">SUM(IF(ISERROR(FIND($A$4:$F$4,I$4)),0,$A7:$F7))</f>
        <v>10.544324138411449</v>
      </c>
      <c r="J7" s="6">
        <f t="shared" ca="1" si="3"/>
        <v>12.72853089743391</v>
      </c>
      <c r="K7" s="6">
        <f ca="1">SMALL($J$5:$J$1004,ROWS($J$5:J7))</f>
        <v>7.486188330287959</v>
      </c>
      <c r="L7" s="7">
        <f ca="1">ROWS($J$5:J7)/COUNT($J$5:$J$1004)</f>
        <v>3.0000000000000001E-3</v>
      </c>
      <c r="M7" s="7"/>
      <c r="N7" t="s">
        <v>18</v>
      </c>
      <c r="O7" s="22">
        <f ca="1">ROUND(O6/O5,2)</f>
        <v>0.14000000000000001</v>
      </c>
      <c r="P7" s="6" t="str">
        <f t="shared" ca="1" si="4"/>
        <v/>
      </c>
      <c r="Q7" s="6">
        <f t="shared" ca="1" si="5"/>
        <v>1</v>
      </c>
      <c r="R7" s="6" t="str">
        <f t="shared" ca="1" si="6"/>
        <v/>
      </c>
      <c r="T7" s="6" cm="1">
        <f t="array" aca="1" ref="T7" ca="1">MAX(IF(ISNUMBER(FIND(T$4,$P$4:$R$4)),$P7:$R7,0))</f>
        <v>1</v>
      </c>
      <c r="U7" s="6" cm="1">
        <f t="array" aca="1" ref="U7" ca="1">MAX(IF(ISNUMBER(FIND(U$4,$P$4:$R$4)),$P7:$R7,0))</f>
        <v>0</v>
      </c>
      <c r="V7" s="6" cm="1">
        <f t="array" aca="1" ref="V7" ca="1">MAX(IF(ISNUMBER(FIND(V$4,$P$4:$R$4)),$P7:$R7,0))</f>
        <v>0</v>
      </c>
      <c r="W7" s="6" cm="1">
        <f t="array" aca="1" ref="W7" ca="1">MAX(IF(ISNUMBER(FIND(W$4,$P$4:$R$4)),$P7:$R7,0))</f>
        <v>1</v>
      </c>
      <c r="X7" s="6" cm="1">
        <f t="array" aca="1" ref="X7" ca="1">MAX(IF(ISNUMBER(FIND(X$4,$P$4:$R$4)),$P7:$R7,0))</f>
        <v>0</v>
      </c>
      <c r="Y7" s="6" cm="1">
        <f t="array" aca="1" ref="Y7" ca="1">MAX(IF(ISNUMBER(FIND(Y$4,$P$4:$R$4)),$P7:$R7,0))</f>
        <v>1</v>
      </c>
      <c r="AA7" s="12" t="str">
        <f>PROPER(_xlfn.UNICHAR(64+COLUMN(J5)))&amp;ROW(J5)</f>
        <v>J5</v>
      </c>
      <c r="AB7" t="str" cm="1">
        <f t="array" aca="1" ref="AB7" ca="1">_xlfn.FORMULATEXT(INDIRECT(AA7))</f>
        <v>=MAX(G5:I5)</v>
      </c>
    </row>
    <row r="8" spans="1:31" x14ac:dyDescent="0.25">
      <c r="A8" s="8">
        <f t="shared" ca="1" si="7"/>
        <v>2.084266160044729</v>
      </c>
      <c r="B8" s="8">
        <f t="shared" ca="1" si="2"/>
        <v>2.2764721070173999</v>
      </c>
      <c r="C8" s="8">
        <f t="shared" ca="1" si="2"/>
        <v>6.7920045697369584</v>
      </c>
      <c r="D8" s="8">
        <f t="shared" ca="1" si="2"/>
        <v>4.4238745109091928</v>
      </c>
      <c r="E8" s="8">
        <f t="shared" ca="1" si="2"/>
        <v>1.7213333482679771</v>
      </c>
      <c r="F8" s="8">
        <f t="shared" ca="1" si="2"/>
        <v>2.3626738779154617</v>
      </c>
      <c r="G8" s="6" cm="1">
        <f t="array" aca="1" ref="G8" ca="1">SUM(IF(ISERROR(FIND($A$4:$F$4,G$4)),0,$A8:$F8))</f>
        <v>8.8762707297816874</v>
      </c>
      <c r="H8" s="6" cm="1">
        <f t="array" aca="1" ref="H8" ca="1">SUM(IF(ISERROR(FIND($A$4:$F$4,H$4)),0,$A8:$F8))</f>
        <v>8.870814548869383</v>
      </c>
      <c r="I8" s="6" cm="1">
        <f t="array" aca="1" ref="I8" ca="1">SUM(IF(ISERROR(FIND($A$4:$F$4,I$4)),0,$A8:$F8))</f>
        <v>6.3604793332008391</v>
      </c>
      <c r="J8" s="6">
        <f t="shared" ca="1" si="3"/>
        <v>8.8762707297816874</v>
      </c>
      <c r="K8" s="6">
        <f ca="1">SMALL($J$5:$J$1004,ROWS($J$5:J8))</f>
        <v>7.5541575262662688</v>
      </c>
      <c r="L8" s="7">
        <f ca="1">ROWS($J$5:J8)/COUNT($J$5:$J$1004)</f>
        <v>4.0000000000000001E-3</v>
      </c>
      <c r="M8" s="7"/>
      <c r="N8" t="s">
        <v>16</v>
      </c>
      <c r="O8" s="22">
        <f ca="1">ROUND(MIN($J$5:$J$1004),1)</f>
        <v>7.3</v>
      </c>
      <c r="P8" s="6">
        <f t="shared" ca="1" si="4"/>
        <v>1</v>
      </c>
      <c r="Q8" s="6" t="str">
        <f t="shared" ca="1" si="5"/>
        <v/>
      </c>
      <c r="R8" s="6" t="str">
        <f t="shared" ca="1" si="6"/>
        <v/>
      </c>
      <c r="T8" s="6" cm="1">
        <f t="array" aca="1" ref="T8" ca="1">MAX(IF(ISNUMBER(FIND(T$4,$P$4:$R$4)),$P8:$R8,0))</f>
        <v>1</v>
      </c>
      <c r="U8" s="6" cm="1">
        <f t="array" aca="1" ref="U8" ca="1">MAX(IF(ISNUMBER(FIND(U$4,$P$4:$R$4)),$P8:$R8,0))</f>
        <v>0</v>
      </c>
      <c r="V8" s="6" cm="1">
        <f t="array" aca="1" ref="V8" ca="1">MAX(IF(ISNUMBER(FIND(V$4,$P$4:$R$4)),$P8:$R8,0))</f>
        <v>1</v>
      </c>
      <c r="W8" s="6" cm="1">
        <f t="array" aca="1" ref="W8" ca="1">MAX(IF(ISNUMBER(FIND(W$4,$P$4:$R$4)),$P8:$R8,0))</f>
        <v>0</v>
      </c>
      <c r="X8" s="6" cm="1">
        <f t="array" aca="1" ref="X8" ca="1">MAX(IF(ISNUMBER(FIND(X$4,$P$4:$R$4)),$P8:$R8,0))</f>
        <v>0</v>
      </c>
      <c r="Y8" s="6" cm="1">
        <f t="array" aca="1" ref="Y8" ca="1">MAX(IF(ISNUMBER(FIND(Y$4,$P$4:$R$4)),$P8:$R8,0))</f>
        <v>0</v>
      </c>
      <c r="AA8" s="12" t="str">
        <f>PROPER(_xlfn.UNICHAR(64+COLUMN(K5)))&amp;ROW(K5)</f>
        <v>K5</v>
      </c>
      <c r="AB8" t="str" cm="1">
        <f t="array" aca="1" ref="AB8" ca="1">_xlfn.FORMULATEXT(INDIRECT(AA8))</f>
        <v>=SMALL($J$5:$J$1004,ROWS($J$5:J5))</v>
      </c>
    </row>
    <row r="9" spans="1:31" x14ac:dyDescent="0.25">
      <c r="A9" s="8">
        <f t="shared" ca="1" si="7"/>
        <v>4.9360786284071629</v>
      </c>
      <c r="B9" s="8">
        <f t="shared" ca="1" si="2"/>
        <v>2.458486012974983</v>
      </c>
      <c r="C9" s="8">
        <f t="shared" ca="1" si="2"/>
        <v>5.1577714879176044</v>
      </c>
      <c r="D9" s="8">
        <f t="shared" ca="1" si="2"/>
        <v>5.1367957368366861</v>
      </c>
      <c r="E9" s="8">
        <f t="shared" ca="1" si="2"/>
        <v>1.8861768980960232</v>
      </c>
      <c r="F9" s="8">
        <f t="shared" ca="1" si="2"/>
        <v>2.3568501821075323</v>
      </c>
      <c r="G9" s="6" cm="1">
        <f t="array" aca="1" ref="G9" ca="1">SUM(IF(ISERROR(FIND($A$4:$F$4,G$4)),0,$A9:$F9))</f>
        <v>10.093850116324766</v>
      </c>
      <c r="H9" s="6" cm="1">
        <f t="array" aca="1" ref="H9" ca="1">SUM(IF(ISERROR(FIND($A$4:$F$4,H$4)),0,$A9:$F9))</f>
        <v>12.42972454735138</v>
      </c>
      <c r="I9" s="6" cm="1">
        <f t="array" aca="1" ref="I9" ca="1">SUM(IF(ISERROR(FIND($A$4:$F$4,I$4)),0,$A9:$F9))</f>
        <v>6.7015130931785389</v>
      </c>
      <c r="J9" s="6">
        <f t="shared" ca="1" si="3"/>
        <v>12.42972454735138</v>
      </c>
      <c r="K9" s="6">
        <f ca="1">SMALL($J$5:$J$1004,ROWS($J$5:J9))</f>
        <v>7.61978703056554</v>
      </c>
      <c r="L9" s="7">
        <f ca="1">ROWS($J$5:J9)/COUNT($J$5:$J$1004)</f>
        <v>5.0000000000000001E-3</v>
      </c>
      <c r="M9" s="7"/>
      <c r="N9" t="s">
        <v>17</v>
      </c>
      <c r="O9" s="12">
        <f ca="1">ROUND(MAX($J$5:$J$1004),1)</f>
        <v>15.4</v>
      </c>
      <c r="P9" s="6" t="str">
        <f t="shared" ca="1" si="4"/>
        <v/>
      </c>
      <c r="Q9" s="6">
        <f t="shared" ca="1" si="5"/>
        <v>1</v>
      </c>
      <c r="R9" s="6" t="str">
        <f t="shared" ca="1" si="6"/>
        <v/>
      </c>
      <c r="T9" s="6" cm="1">
        <f t="array" aca="1" ref="T9" ca="1">MAX(IF(ISNUMBER(FIND(T$4,$P$4:$R$4)),$P9:$R9,0))</f>
        <v>1</v>
      </c>
      <c r="U9" s="6" cm="1">
        <f t="array" aca="1" ref="U9" ca="1">MAX(IF(ISNUMBER(FIND(U$4,$P$4:$R$4)),$P9:$R9,0))</f>
        <v>0</v>
      </c>
      <c r="V9" s="6" cm="1">
        <f t="array" aca="1" ref="V9" ca="1">MAX(IF(ISNUMBER(FIND(V$4,$P$4:$R$4)),$P9:$R9,0))</f>
        <v>0</v>
      </c>
      <c r="W9" s="6" cm="1">
        <f t="array" aca="1" ref="W9" ca="1">MAX(IF(ISNUMBER(FIND(W$4,$P$4:$R$4)),$P9:$R9,0))</f>
        <v>1</v>
      </c>
      <c r="X9" s="6" cm="1">
        <f t="array" aca="1" ref="X9" ca="1">MAX(IF(ISNUMBER(FIND(X$4,$P$4:$R$4)),$P9:$R9,0))</f>
        <v>0</v>
      </c>
      <c r="Y9" s="6" cm="1">
        <f t="array" aca="1" ref="Y9" ca="1">MAX(IF(ISNUMBER(FIND(Y$4,$P$4:$R$4)),$P9:$R9,0))</f>
        <v>1</v>
      </c>
      <c r="AA9" s="12" t="str">
        <f>PROPER(_xlfn.UNICHAR(64+COLUMN(L5)))&amp;ROW(L5)</f>
        <v>L5</v>
      </c>
      <c r="AB9" t="str" cm="1">
        <f t="array" aca="1" ref="AB9" ca="1">_xlfn.FORMULATEXT(INDIRECT(AA9))</f>
        <v>=ROWS($J$5:J5)/COUNT($J$5:$J$1004)</v>
      </c>
    </row>
    <row r="10" spans="1:31" x14ac:dyDescent="0.25">
      <c r="A10" s="8">
        <f t="shared" ca="1" si="7"/>
        <v>4.0452037124568356</v>
      </c>
      <c r="B10" s="8">
        <f t="shared" ca="1" si="2"/>
        <v>3.2269498419315812</v>
      </c>
      <c r="C10" s="8">
        <f t="shared" ca="1" si="2"/>
        <v>6.2362461337585753</v>
      </c>
      <c r="D10" s="8">
        <f t="shared" ca="1" si="2"/>
        <v>2.3138064588586578</v>
      </c>
      <c r="E10" s="8">
        <f t="shared" ca="1" si="2"/>
        <v>2.5369728088236414</v>
      </c>
      <c r="F10" s="8">
        <f t="shared" ca="1" si="2"/>
        <v>3.6138896432303373</v>
      </c>
      <c r="G10" s="6" cm="1">
        <f t="array" aca="1" ref="G10" ca="1">SUM(IF(ISERROR(FIND($A$4:$F$4,G$4)),0,$A10:$F10))</f>
        <v>10.281449846215411</v>
      </c>
      <c r="H10" s="6" cm="1">
        <f t="array" aca="1" ref="H10" ca="1">SUM(IF(ISERROR(FIND($A$4:$F$4,H$4)),0,$A10:$F10))</f>
        <v>9.9728998145458299</v>
      </c>
      <c r="I10" s="6" cm="1">
        <f t="array" aca="1" ref="I10" ca="1">SUM(IF(ISERROR(FIND($A$4:$F$4,I$4)),0,$A10:$F10))</f>
        <v>9.3778122939855599</v>
      </c>
      <c r="J10" s="6">
        <f t="shared" ca="1" si="3"/>
        <v>10.281449846215411</v>
      </c>
      <c r="K10" s="6">
        <f ca="1">SMALL($J$5:$J$1004,ROWS($J$5:J10))</f>
        <v>7.7041510339403736</v>
      </c>
      <c r="L10" s="7">
        <f ca="1">ROWS($J$5:J10)/COUNT($J$5:$J$1004)</f>
        <v>6.0000000000000001E-3</v>
      </c>
      <c r="M10" s="7"/>
      <c r="N10" s="12" t="s">
        <v>19</v>
      </c>
      <c r="O10" s="12">
        <f ca="1">MEDIAN($K$5:$K$1004)</f>
        <v>11.320047983266418</v>
      </c>
      <c r="P10" s="6">
        <f t="shared" ca="1" si="4"/>
        <v>1</v>
      </c>
      <c r="Q10" s="6" t="str">
        <f t="shared" ca="1" si="5"/>
        <v/>
      </c>
      <c r="R10" s="6" t="str">
        <f t="shared" ca="1" si="6"/>
        <v/>
      </c>
      <c r="T10" s="6" cm="1">
        <f t="array" aca="1" ref="T10" ca="1">MAX(IF(ISNUMBER(FIND(T$4,$P$4:$R$4)),$P10:$R10,0))</f>
        <v>1</v>
      </c>
      <c r="U10" s="6" cm="1">
        <f t="array" aca="1" ref="U10" ca="1">MAX(IF(ISNUMBER(FIND(U$4,$P$4:$R$4)),$P10:$R10,0))</f>
        <v>0</v>
      </c>
      <c r="V10" s="6" cm="1">
        <f t="array" aca="1" ref="V10" ca="1">MAX(IF(ISNUMBER(FIND(V$4,$P$4:$R$4)),$P10:$R10,0))</f>
        <v>1</v>
      </c>
      <c r="W10" s="6" cm="1">
        <f t="array" aca="1" ref="W10" ca="1">MAX(IF(ISNUMBER(FIND(W$4,$P$4:$R$4)),$P10:$R10,0))</f>
        <v>0</v>
      </c>
      <c r="X10" s="6" cm="1">
        <f t="array" aca="1" ref="X10" ca="1">MAX(IF(ISNUMBER(FIND(X$4,$P$4:$R$4)),$P10:$R10,0))</f>
        <v>0</v>
      </c>
      <c r="Y10" s="6" cm="1">
        <f t="array" aca="1" ref="Y10" ca="1">MAX(IF(ISNUMBER(FIND(Y$4,$P$4:$R$4)),$P10:$R10,0))</f>
        <v>0</v>
      </c>
      <c r="AA10" s="12" t="str">
        <f>PROPER(_xlfn.UNICHAR(64+COLUMN(P5)))&amp;ROW(P5)</f>
        <v>P5</v>
      </c>
      <c r="AB10" t="str" cm="1">
        <f t="array" aca="1" ref="AB10" ca="1">_xlfn.FORMULATEXT(INDIRECT(AA10))</f>
        <v>=IF(G5=$J5,1,"")</v>
      </c>
    </row>
    <row r="11" spans="1:31" x14ac:dyDescent="0.25">
      <c r="A11" s="8">
        <f t="shared" ca="1" si="7"/>
        <v>2.8687141101054499</v>
      </c>
      <c r="B11" s="8">
        <f t="shared" ca="1" si="2"/>
        <v>2.7429398295980865</v>
      </c>
      <c r="C11" s="8">
        <f t="shared" ca="1" si="2"/>
        <v>7.8765910151221163</v>
      </c>
      <c r="D11" s="8">
        <f t="shared" ca="1" si="2"/>
        <v>2.7004271504694493</v>
      </c>
      <c r="E11" s="8">
        <f t="shared" ca="1" si="2"/>
        <v>1.7132235415005406</v>
      </c>
      <c r="F11" s="8">
        <f t="shared" ca="1" si="2"/>
        <v>2.6466581766059907</v>
      </c>
      <c r="G11" s="6" cm="1">
        <f t="array" aca="1" ref="G11" ca="1">SUM(IF(ISERROR(FIND($A$4:$F$4,G$4)),0,$A11:$F11))</f>
        <v>10.745305125227567</v>
      </c>
      <c r="H11" s="6" cm="1">
        <f t="array" aca="1" ref="H11" ca="1">SUM(IF(ISERROR(FIND($A$4:$F$4,H$4)),0,$A11:$F11))</f>
        <v>8.2157994371808893</v>
      </c>
      <c r="I11" s="6" cm="1">
        <f t="array" aca="1" ref="I11" ca="1">SUM(IF(ISERROR(FIND($A$4:$F$4,I$4)),0,$A11:$F11))</f>
        <v>7.1028215477046182</v>
      </c>
      <c r="J11" s="6">
        <f t="shared" ca="1" si="3"/>
        <v>10.745305125227567</v>
      </c>
      <c r="K11" s="6">
        <f ca="1">SMALL($J$5:$J$1004,ROWS($J$5:J11))</f>
        <v>7.7730109021830742</v>
      </c>
      <c r="L11" s="7">
        <f ca="1">ROWS($J$5:J11)/COUNT($J$5:$J$1004)</f>
        <v>7.0000000000000001E-3</v>
      </c>
      <c r="M11" s="7"/>
      <c r="N11" s="7"/>
      <c r="O11" s="7"/>
      <c r="P11" s="6">
        <f t="shared" ca="1" si="4"/>
        <v>1</v>
      </c>
      <c r="Q11" s="6" t="str">
        <f t="shared" ca="1" si="5"/>
        <v/>
      </c>
      <c r="R11" s="6" t="str">
        <f t="shared" ca="1" si="6"/>
        <v/>
      </c>
      <c r="T11" s="6" cm="1">
        <f t="array" aca="1" ref="T11" ca="1">MAX(IF(ISNUMBER(FIND(T$4,$P$4:$R$4)),$P11:$R11,0))</f>
        <v>1</v>
      </c>
      <c r="U11" s="6" cm="1">
        <f t="array" aca="1" ref="U11" ca="1">MAX(IF(ISNUMBER(FIND(U$4,$P$4:$R$4)),$P11:$R11,0))</f>
        <v>0</v>
      </c>
      <c r="V11" s="6" cm="1">
        <f t="array" aca="1" ref="V11" ca="1">MAX(IF(ISNUMBER(FIND(V$4,$P$4:$R$4)),$P11:$R11,0))</f>
        <v>1</v>
      </c>
      <c r="W11" s="6" cm="1">
        <f t="array" aca="1" ref="W11" ca="1">MAX(IF(ISNUMBER(FIND(W$4,$P$4:$R$4)),$P11:$R11,0))</f>
        <v>0</v>
      </c>
      <c r="X11" s="6" cm="1">
        <f t="array" aca="1" ref="X11" ca="1">MAX(IF(ISNUMBER(FIND(X$4,$P$4:$R$4)),$P11:$R11,0))</f>
        <v>0</v>
      </c>
      <c r="Y11" s="6" cm="1">
        <f t="array" aca="1" ref="Y11" ca="1">MAX(IF(ISNUMBER(FIND(Y$4,$P$4:$R$4)),$P11:$R11,0))</f>
        <v>0</v>
      </c>
      <c r="AA11" s="12" t="str">
        <f>PROPER(_xlfn.UNICHAR(64+COLUMN(T5)))&amp;ROW(T5)</f>
        <v>T5</v>
      </c>
      <c r="AB11" t="str" cm="1">
        <f t="array" aca="1" ref="AB11" ca="1">_xlfn.FORMULATEXT(INDIRECT(AA11))</f>
        <v>=MAX(IF(ISNUMBER(FIND(T$4,$P$4:$R$4)),$P5:$R5,0))</v>
      </c>
    </row>
    <row r="12" spans="1:31" x14ac:dyDescent="0.25">
      <c r="A12" s="8">
        <f t="shared" ca="1" si="7"/>
        <v>4.5059779501465087</v>
      </c>
      <c r="B12" s="8">
        <f t="shared" ca="1" si="2"/>
        <v>3.9253494318483564</v>
      </c>
      <c r="C12" s="8">
        <f t="shared" ca="1" si="2"/>
        <v>5.4171112394913887</v>
      </c>
      <c r="D12" s="8">
        <f t="shared" ca="1" si="2"/>
        <v>3.7724398999507596</v>
      </c>
      <c r="E12" s="8">
        <f t="shared" ca="1" si="2"/>
        <v>2.0064418321581314</v>
      </c>
      <c r="F12" s="8">
        <f t="shared" ca="1" si="2"/>
        <v>3.6323867529545275</v>
      </c>
      <c r="G12" s="6" cm="1">
        <f t="array" aca="1" ref="G12" ca="1">SUM(IF(ISERROR(FIND($A$4:$F$4,G$4)),0,$A12:$F12))</f>
        <v>9.9230891896378974</v>
      </c>
      <c r="H12" s="6" cm="1">
        <f t="array" aca="1" ref="H12" ca="1">SUM(IF(ISERROR(FIND($A$4:$F$4,H$4)),0,$A12:$F12))</f>
        <v>11.910804603051796</v>
      </c>
      <c r="I12" s="6" cm="1">
        <f t="array" aca="1" ref="I12" ca="1">SUM(IF(ISERROR(FIND($A$4:$F$4,I$4)),0,$A12:$F12))</f>
        <v>9.5641780169610158</v>
      </c>
      <c r="J12" s="6">
        <f t="shared" ca="1" si="3"/>
        <v>11.910804603051796</v>
      </c>
      <c r="K12" s="6">
        <f ca="1">SMALL($J$5:$J$1004,ROWS($J$5:J12))</f>
        <v>7.8363430057342276</v>
      </c>
      <c r="L12" s="7">
        <f ca="1">ROWS($J$5:J12)/COUNT($J$5:$J$1004)</f>
        <v>8.0000000000000002E-3</v>
      </c>
      <c r="M12" s="7"/>
      <c r="N12" s="7"/>
      <c r="O12" s="7"/>
      <c r="P12" s="6" t="str">
        <f t="shared" ca="1" si="4"/>
        <v/>
      </c>
      <c r="Q12" s="6">
        <f t="shared" ca="1" si="5"/>
        <v>1</v>
      </c>
      <c r="R12" s="6" t="str">
        <f t="shared" ca="1" si="6"/>
        <v/>
      </c>
      <c r="T12" s="6" cm="1">
        <f t="array" aca="1" ref="T12" ca="1">MAX(IF(ISNUMBER(FIND(T$4,$P$4:$R$4)),$P12:$R12,0))</f>
        <v>1</v>
      </c>
      <c r="U12" s="6" cm="1">
        <f t="array" aca="1" ref="U12" ca="1">MAX(IF(ISNUMBER(FIND(U$4,$P$4:$R$4)),$P12:$R12,0))</f>
        <v>0</v>
      </c>
      <c r="V12" s="6" cm="1">
        <f t="array" aca="1" ref="V12" ca="1">MAX(IF(ISNUMBER(FIND(V$4,$P$4:$R$4)),$P12:$R12,0))</f>
        <v>0</v>
      </c>
      <c r="W12" s="6" cm="1">
        <f t="array" aca="1" ref="W12" ca="1">MAX(IF(ISNUMBER(FIND(W$4,$P$4:$R$4)),$P12:$R12,0))</f>
        <v>1</v>
      </c>
      <c r="X12" s="6" cm="1">
        <f t="array" aca="1" ref="X12" ca="1">MAX(IF(ISNUMBER(FIND(X$4,$P$4:$R$4)),$P12:$R12,0))</f>
        <v>0</v>
      </c>
      <c r="Y12" s="6" cm="1">
        <f t="array" aca="1" ref="Y12" ca="1">MAX(IF(ISNUMBER(FIND(Y$4,$P$4:$R$4)),$P12:$R12,0))</f>
        <v>1</v>
      </c>
    </row>
    <row r="13" spans="1:31" x14ac:dyDescent="0.25">
      <c r="A13" s="8">
        <f t="shared" ca="1" si="7"/>
        <v>2.9730809560414908</v>
      </c>
      <c r="B13" s="8">
        <f t="shared" ca="1" si="2"/>
        <v>1.1854605869148727</v>
      </c>
      <c r="C13" s="8">
        <f t="shared" ca="1" si="2"/>
        <v>5.809479389565773</v>
      </c>
      <c r="D13" s="8">
        <f t="shared" ca="1" si="2"/>
        <v>5.3078658975672415</v>
      </c>
      <c r="E13" s="8">
        <f t="shared" ca="1" si="2"/>
        <v>1.1313754754029506</v>
      </c>
      <c r="F13" s="8">
        <f t="shared" ca="1" si="2"/>
        <v>2.5637577917175141</v>
      </c>
      <c r="G13" s="6" cm="1">
        <f t="array" aca="1" ref="G13" ca="1">SUM(IF(ISERROR(FIND($A$4:$F$4,G$4)),0,$A13:$F13))</f>
        <v>8.7825603456072638</v>
      </c>
      <c r="H13" s="6" cm="1">
        <f t="array" aca="1" ref="H13" ca="1">SUM(IF(ISERROR(FIND($A$4:$F$4,H$4)),0,$A13:$F13))</f>
        <v>10.844704645326246</v>
      </c>
      <c r="I13" s="6" cm="1">
        <f t="array" aca="1" ref="I13" ca="1">SUM(IF(ISERROR(FIND($A$4:$F$4,I$4)),0,$A13:$F13))</f>
        <v>4.8805938540353377</v>
      </c>
      <c r="J13" s="6">
        <f t="shared" ca="1" si="3"/>
        <v>10.844704645326246</v>
      </c>
      <c r="K13" s="6">
        <f ca="1">SMALL($J$5:$J$1004,ROWS($J$5:J13))</f>
        <v>7.8816648591930099</v>
      </c>
      <c r="L13" s="7">
        <f ca="1">ROWS($J$5:J13)/COUNT($J$5:$J$1004)</f>
        <v>8.9999999999999993E-3</v>
      </c>
      <c r="M13" s="7"/>
      <c r="N13" s="7"/>
      <c r="O13" s="7"/>
      <c r="P13" s="6" t="str">
        <f t="shared" ca="1" si="4"/>
        <v/>
      </c>
      <c r="Q13" s="6">
        <f t="shared" ca="1" si="5"/>
        <v>1</v>
      </c>
      <c r="R13" s="6" t="str">
        <f t="shared" ca="1" si="6"/>
        <v/>
      </c>
      <c r="T13" s="6" cm="1">
        <f t="array" aca="1" ref="T13" ca="1">MAX(IF(ISNUMBER(FIND(T$4,$P$4:$R$4)),$P13:$R13,0))</f>
        <v>1</v>
      </c>
      <c r="U13" s="6" cm="1">
        <f t="array" aca="1" ref="U13" ca="1">MAX(IF(ISNUMBER(FIND(U$4,$P$4:$R$4)),$P13:$R13,0))</f>
        <v>0</v>
      </c>
      <c r="V13" s="6" cm="1">
        <f t="array" aca="1" ref="V13" ca="1">MAX(IF(ISNUMBER(FIND(V$4,$P$4:$R$4)),$P13:$R13,0))</f>
        <v>0</v>
      </c>
      <c r="W13" s="6" cm="1">
        <f t="array" aca="1" ref="W13" ca="1">MAX(IF(ISNUMBER(FIND(W$4,$P$4:$R$4)),$P13:$R13,0))</f>
        <v>1</v>
      </c>
      <c r="X13" s="6" cm="1">
        <f t="array" aca="1" ref="X13" ca="1">MAX(IF(ISNUMBER(FIND(X$4,$P$4:$R$4)),$P13:$R13,0))</f>
        <v>0</v>
      </c>
      <c r="Y13" s="6" cm="1">
        <f t="array" aca="1" ref="Y13" ca="1">MAX(IF(ISNUMBER(FIND(Y$4,$P$4:$R$4)),$P13:$R13,0))</f>
        <v>1</v>
      </c>
    </row>
    <row r="14" spans="1:31" x14ac:dyDescent="0.25">
      <c r="A14" s="8">
        <f t="shared" ca="1" si="7"/>
        <v>3.1123387756886114</v>
      </c>
      <c r="B14" s="8">
        <f t="shared" ca="1" si="2"/>
        <v>1.3737242293181802</v>
      </c>
      <c r="C14" s="8">
        <f t="shared" ca="1" si="2"/>
        <v>5.9253945156349328</v>
      </c>
      <c r="D14" s="8">
        <f t="shared" ca="1" si="2"/>
        <v>3.3058397223959068</v>
      </c>
      <c r="E14" s="8">
        <f t="shared" ca="1" si="2"/>
        <v>2.0417915929379911</v>
      </c>
      <c r="F14" s="8">
        <f t="shared" ca="1" si="2"/>
        <v>3.9663913451956154</v>
      </c>
      <c r="G14" s="6" cm="1">
        <f t="array" aca="1" ref="G14" ca="1">SUM(IF(ISERROR(FIND($A$4:$F$4,G$4)),0,$A14:$F14))</f>
        <v>9.0377332913235442</v>
      </c>
      <c r="H14" s="6" cm="1">
        <f t="array" aca="1" ref="H14" ca="1">SUM(IF(ISERROR(FIND($A$4:$F$4,H$4)),0,$A14:$F14))</f>
        <v>10.384569843280135</v>
      </c>
      <c r="I14" s="6" cm="1">
        <f t="array" aca="1" ref="I14" ca="1">SUM(IF(ISERROR(FIND($A$4:$F$4,I$4)),0,$A14:$F14))</f>
        <v>7.3819071674517867</v>
      </c>
      <c r="J14" s="6">
        <f t="shared" ca="1" si="3"/>
        <v>10.384569843280135</v>
      </c>
      <c r="K14" s="6">
        <f ca="1">SMALL($J$5:$J$1004,ROWS($J$5:J14))</f>
        <v>7.882522543805603</v>
      </c>
      <c r="L14" s="7">
        <f ca="1">ROWS($J$5:J14)/COUNT($J$5:$J$1004)</f>
        <v>0.01</v>
      </c>
      <c r="M14" s="7"/>
      <c r="N14" s="7"/>
      <c r="O14" s="7"/>
      <c r="P14" s="6" t="str">
        <f t="shared" ca="1" si="4"/>
        <v/>
      </c>
      <c r="Q14" s="6">
        <f t="shared" ca="1" si="5"/>
        <v>1</v>
      </c>
      <c r="R14" s="6" t="str">
        <f t="shared" ca="1" si="6"/>
        <v/>
      </c>
      <c r="T14" s="6" cm="1">
        <f t="array" aca="1" ref="T14" ca="1">MAX(IF(ISNUMBER(FIND(T$4,$P$4:$R$4)),$P14:$R14,0))</f>
        <v>1</v>
      </c>
      <c r="U14" s="6" cm="1">
        <f t="array" aca="1" ref="U14" ca="1">MAX(IF(ISNUMBER(FIND(U$4,$P$4:$R$4)),$P14:$R14,0))</f>
        <v>0</v>
      </c>
      <c r="V14" s="6" cm="1">
        <f t="array" aca="1" ref="V14" ca="1">MAX(IF(ISNUMBER(FIND(V$4,$P$4:$R$4)),$P14:$R14,0))</f>
        <v>0</v>
      </c>
      <c r="W14" s="6" cm="1">
        <f t="array" aca="1" ref="W14" ca="1">MAX(IF(ISNUMBER(FIND(W$4,$P$4:$R$4)),$P14:$R14,0))</f>
        <v>1</v>
      </c>
      <c r="X14" s="6" cm="1">
        <f t="array" aca="1" ref="X14" ca="1">MAX(IF(ISNUMBER(FIND(X$4,$P$4:$R$4)),$P14:$R14,0))</f>
        <v>0</v>
      </c>
      <c r="Y14" s="6" cm="1">
        <f t="array" aca="1" ref="Y14" ca="1">MAX(IF(ISNUMBER(FIND(Y$4,$P$4:$R$4)),$P14:$R14,0))</f>
        <v>1</v>
      </c>
    </row>
    <row r="15" spans="1:31" x14ac:dyDescent="0.25">
      <c r="A15" s="8">
        <f t="shared" ca="1" si="7"/>
        <v>5.9654132064723653</v>
      </c>
      <c r="B15" s="8">
        <f t="shared" ca="1" si="2"/>
        <v>1.2296365735395316</v>
      </c>
      <c r="C15" s="8">
        <f t="shared" ca="1" si="2"/>
        <v>6.2431221098335454</v>
      </c>
      <c r="D15" s="8">
        <f t="shared" ca="1" si="2"/>
        <v>3.3880661991389207</v>
      </c>
      <c r="E15" s="8">
        <f t="shared" ca="1" si="2"/>
        <v>2.2787983833243297</v>
      </c>
      <c r="F15" s="8">
        <f t="shared" ca="1" si="2"/>
        <v>3.5311822793689549</v>
      </c>
      <c r="G15" s="6" cm="1">
        <f t="array" aca="1" ref="G15" ca="1">SUM(IF(ISERROR(FIND($A$4:$F$4,G$4)),0,$A15:$F15))</f>
        <v>12.208535316305911</v>
      </c>
      <c r="H15" s="6" cm="1">
        <f t="array" aca="1" ref="H15" ca="1">SUM(IF(ISERROR(FIND($A$4:$F$4,H$4)),0,$A15:$F15))</f>
        <v>12.884661684980241</v>
      </c>
      <c r="I15" s="6" cm="1">
        <f t="array" aca="1" ref="I15" ca="1">SUM(IF(ISERROR(FIND($A$4:$F$4,I$4)),0,$A15:$F15))</f>
        <v>7.0396172362328162</v>
      </c>
      <c r="J15" s="6">
        <f t="shared" ca="1" si="3"/>
        <v>12.884661684980241</v>
      </c>
      <c r="K15" s="6">
        <f ca="1">SMALL($J$5:$J$1004,ROWS($J$5:J15))</f>
        <v>7.9583512940984491</v>
      </c>
      <c r="L15" s="7">
        <f ca="1">ROWS($J$5:J15)/COUNT($J$5:$J$1004)</f>
        <v>1.0999999999999999E-2</v>
      </c>
      <c r="M15" s="7"/>
      <c r="N15" s="7"/>
      <c r="O15" s="7"/>
      <c r="P15" s="6" t="str">
        <f t="shared" ca="1" si="4"/>
        <v/>
      </c>
      <c r="Q15" s="6">
        <f t="shared" ca="1" si="5"/>
        <v>1</v>
      </c>
      <c r="R15" s="6" t="str">
        <f t="shared" ca="1" si="6"/>
        <v/>
      </c>
      <c r="T15" s="6" cm="1">
        <f t="array" aca="1" ref="T15" ca="1">MAX(IF(ISNUMBER(FIND(T$4,$P$4:$R$4)),$P15:$R15,0))</f>
        <v>1</v>
      </c>
      <c r="U15" s="6" cm="1">
        <f t="array" aca="1" ref="U15" ca="1">MAX(IF(ISNUMBER(FIND(U$4,$P$4:$R$4)),$P15:$R15,0))</f>
        <v>0</v>
      </c>
      <c r="V15" s="6" cm="1">
        <f t="array" aca="1" ref="V15" ca="1">MAX(IF(ISNUMBER(FIND(V$4,$P$4:$R$4)),$P15:$R15,0))</f>
        <v>0</v>
      </c>
      <c r="W15" s="6" cm="1">
        <f t="array" aca="1" ref="W15" ca="1">MAX(IF(ISNUMBER(FIND(W$4,$P$4:$R$4)),$P15:$R15,0))</f>
        <v>1</v>
      </c>
      <c r="X15" s="6" cm="1">
        <f t="array" aca="1" ref="X15" ca="1">MAX(IF(ISNUMBER(FIND(X$4,$P$4:$R$4)),$P15:$R15,0))</f>
        <v>0</v>
      </c>
      <c r="Y15" s="6" cm="1">
        <f t="array" aca="1" ref="Y15" ca="1">MAX(IF(ISNUMBER(FIND(Y$4,$P$4:$R$4)),$P15:$R15,0))</f>
        <v>1</v>
      </c>
    </row>
    <row r="16" spans="1:31" x14ac:dyDescent="0.25">
      <c r="A16" s="8">
        <f t="shared" ca="1" si="7"/>
        <v>3.4505263133260531</v>
      </c>
      <c r="B16" s="8">
        <f t="shared" ca="1" si="2"/>
        <v>1.2722307481093442</v>
      </c>
      <c r="C16" s="8">
        <f t="shared" ca="1" si="2"/>
        <v>6.2146752768791274</v>
      </c>
      <c r="D16" s="8">
        <f t="shared" ca="1" si="2"/>
        <v>2.4677529358481891</v>
      </c>
      <c r="E16" s="8">
        <f t="shared" ca="1" si="2"/>
        <v>1.6367016988508789</v>
      </c>
      <c r="F16" s="8">
        <f t="shared" ca="1" si="2"/>
        <v>3.3300034897130883</v>
      </c>
      <c r="G16" s="6" cm="1">
        <f t="array" aca="1" ref="G16" ca="1">SUM(IF(ISERROR(FIND($A$4:$F$4,G$4)),0,$A16:$F16))</f>
        <v>9.6652015902051804</v>
      </c>
      <c r="H16" s="6" cm="1">
        <f t="array" aca="1" ref="H16" ca="1">SUM(IF(ISERROR(FIND($A$4:$F$4,H$4)),0,$A16:$F16))</f>
        <v>9.2482827388873297</v>
      </c>
      <c r="I16" s="6" cm="1">
        <f t="array" aca="1" ref="I16" ca="1">SUM(IF(ISERROR(FIND($A$4:$F$4,I$4)),0,$A16:$F16))</f>
        <v>6.238935936673311</v>
      </c>
      <c r="J16" s="6">
        <f t="shared" ca="1" si="3"/>
        <v>9.6652015902051804</v>
      </c>
      <c r="K16" s="6">
        <f ca="1">SMALL($J$5:$J$1004,ROWS($J$5:J16))</f>
        <v>8.0288966136270528</v>
      </c>
      <c r="L16" s="7">
        <f ca="1">ROWS($J$5:J16)/COUNT($J$5:$J$1004)</f>
        <v>1.2E-2</v>
      </c>
      <c r="M16" s="7"/>
      <c r="N16" s="7"/>
      <c r="O16" s="7"/>
      <c r="P16" s="6">
        <f t="shared" ca="1" si="4"/>
        <v>1</v>
      </c>
      <c r="Q16" s="6" t="str">
        <f t="shared" ca="1" si="5"/>
        <v/>
      </c>
      <c r="R16" s="6" t="str">
        <f t="shared" ca="1" si="6"/>
        <v/>
      </c>
      <c r="T16" s="6" cm="1">
        <f t="array" aca="1" ref="T16" ca="1">MAX(IF(ISNUMBER(FIND(T$4,$P$4:$R$4)),$P16:$R16,0))</f>
        <v>1</v>
      </c>
      <c r="U16" s="6" cm="1">
        <f t="array" aca="1" ref="U16" ca="1">MAX(IF(ISNUMBER(FIND(U$4,$P$4:$R$4)),$P16:$R16,0))</f>
        <v>0</v>
      </c>
      <c r="V16" s="6" cm="1">
        <f t="array" aca="1" ref="V16" ca="1">MAX(IF(ISNUMBER(FIND(V$4,$P$4:$R$4)),$P16:$R16,0))</f>
        <v>1</v>
      </c>
      <c r="W16" s="6" cm="1">
        <f t="array" aca="1" ref="W16" ca="1">MAX(IF(ISNUMBER(FIND(W$4,$P$4:$R$4)),$P16:$R16,0))</f>
        <v>0</v>
      </c>
      <c r="X16" s="6" cm="1">
        <f t="array" aca="1" ref="X16" ca="1">MAX(IF(ISNUMBER(FIND(X$4,$P$4:$R$4)),$P16:$R16,0))</f>
        <v>0</v>
      </c>
      <c r="Y16" s="6" cm="1">
        <f t="array" aca="1" ref="Y16" ca="1">MAX(IF(ISNUMBER(FIND(Y$4,$P$4:$R$4)),$P16:$R16,0))</f>
        <v>0</v>
      </c>
    </row>
    <row r="17" spans="1:25" x14ac:dyDescent="0.25">
      <c r="A17" s="8">
        <f t="shared" ca="1" si="7"/>
        <v>4.0572954092993445</v>
      </c>
      <c r="B17" s="8">
        <f t="shared" ca="1" si="2"/>
        <v>2.2878425054697922</v>
      </c>
      <c r="C17" s="8">
        <f t="shared" ca="1" si="2"/>
        <v>7.9398110248788694</v>
      </c>
      <c r="D17" s="8">
        <f t="shared" ca="1" si="2"/>
        <v>3.7404320845768604</v>
      </c>
      <c r="E17" s="8">
        <f t="shared" ca="1" si="2"/>
        <v>2.2226949235110327</v>
      </c>
      <c r="F17" s="8">
        <f t="shared" ca="1" si="2"/>
        <v>3.7446542728037611</v>
      </c>
      <c r="G17" s="6" cm="1">
        <f t="array" aca="1" ref="G17" ca="1">SUM(IF(ISERROR(FIND($A$4:$F$4,G$4)),0,$A17:$F17))</f>
        <v>11.997106434178214</v>
      </c>
      <c r="H17" s="6" cm="1">
        <f t="array" aca="1" ref="H17" ca="1">SUM(IF(ISERROR(FIND($A$4:$F$4,H$4)),0,$A17:$F17))</f>
        <v>11.542381766679966</v>
      </c>
      <c r="I17" s="6" cm="1">
        <f t="array" aca="1" ref="I17" ca="1">SUM(IF(ISERROR(FIND($A$4:$F$4,I$4)),0,$A17:$F17))</f>
        <v>8.2551917017845859</v>
      </c>
      <c r="J17" s="6">
        <f t="shared" ca="1" si="3"/>
        <v>11.997106434178214</v>
      </c>
      <c r="K17" s="6">
        <f ca="1">SMALL($J$5:$J$1004,ROWS($J$5:J17))</f>
        <v>8.1093819984488924</v>
      </c>
      <c r="L17" s="7">
        <f ca="1">ROWS($J$5:J17)/COUNT($J$5:$J$1004)</f>
        <v>1.2999999999999999E-2</v>
      </c>
      <c r="M17" s="7"/>
      <c r="N17" s="7"/>
      <c r="O17" s="7"/>
      <c r="P17" s="6">
        <f t="shared" ca="1" si="4"/>
        <v>1</v>
      </c>
      <c r="Q17" s="6" t="str">
        <f t="shared" ca="1" si="5"/>
        <v/>
      </c>
      <c r="R17" s="6" t="str">
        <f t="shared" ca="1" si="6"/>
        <v/>
      </c>
      <c r="T17" s="6" cm="1">
        <f t="array" aca="1" ref="T17" ca="1">MAX(IF(ISNUMBER(FIND(T$4,$P$4:$R$4)),$P17:$R17,0))</f>
        <v>1</v>
      </c>
      <c r="U17" s="6" cm="1">
        <f t="array" aca="1" ref="U17" ca="1">MAX(IF(ISNUMBER(FIND(U$4,$P$4:$R$4)),$P17:$R17,0))</f>
        <v>0</v>
      </c>
      <c r="V17" s="6" cm="1">
        <f t="array" aca="1" ref="V17" ca="1">MAX(IF(ISNUMBER(FIND(V$4,$P$4:$R$4)),$P17:$R17,0))</f>
        <v>1</v>
      </c>
      <c r="W17" s="6" cm="1">
        <f t="array" aca="1" ref="W17" ca="1">MAX(IF(ISNUMBER(FIND(W$4,$P$4:$R$4)),$P17:$R17,0))</f>
        <v>0</v>
      </c>
      <c r="X17" s="6" cm="1">
        <f t="array" aca="1" ref="X17" ca="1">MAX(IF(ISNUMBER(FIND(X$4,$P$4:$R$4)),$P17:$R17,0))</f>
        <v>0</v>
      </c>
      <c r="Y17" s="6" cm="1">
        <f t="array" aca="1" ref="Y17" ca="1">MAX(IF(ISNUMBER(FIND(Y$4,$P$4:$R$4)),$P17:$R17,0))</f>
        <v>0</v>
      </c>
    </row>
    <row r="18" spans="1:25" x14ac:dyDescent="0.25">
      <c r="A18" s="8">
        <f t="shared" ca="1" si="7"/>
        <v>5.5902757756215831</v>
      </c>
      <c r="B18" s="8">
        <f t="shared" ca="1" si="2"/>
        <v>2.1784830310009009</v>
      </c>
      <c r="C18" s="8">
        <f t="shared" ca="1" si="2"/>
        <v>5.4716081026016266</v>
      </c>
      <c r="D18" s="8">
        <f t="shared" ca="1" si="2"/>
        <v>4.5743016276815585</v>
      </c>
      <c r="E18" s="8">
        <f t="shared" ca="1" si="2"/>
        <v>2.3249863943192413</v>
      </c>
      <c r="F18" s="8">
        <f t="shared" ca="1" si="2"/>
        <v>2.9943361457134596</v>
      </c>
      <c r="G18" s="6" cm="1">
        <f t="array" aca="1" ref="G18" ca="1">SUM(IF(ISERROR(FIND($A$4:$F$4,G$4)),0,$A18:$F18))</f>
        <v>11.06188387822321</v>
      </c>
      <c r="H18" s="6" cm="1">
        <f t="array" aca="1" ref="H18" ca="1">SUM(IF(ISERROR(FIND($A$4:$F$4,H$4)),0,$A18:$F18))</f>
        <v>13.158913549016601</v>
      </c>
      <c r="I18" s="6" cm="1">
        <f t="array" aca="1" ref="I18" ca="1">SUM(IF(ISERROR(FIND($A$4:$F$4,I$4)),0,$A18:$F18))</f>
        <v>7.4978055710336022</v>
      </c>
      <c r="J18" s="6">
        <f t="shared" ca="1" si="3"/>
        <v>13.158913549016601</v>
      </c>
      <c r="K18" s="6">
        <f ca="1">SMALL($J$5:$J$1004,ROWS($J$5:J18))</f>
        <v>8.2679488878253657</v>
      </c>
      <c r="L18" s="7">
        <f ca="1">ROWS($J$5:J18)/COUNT($J$5:$J$1004)</f>
        <v>1.4E-2</v>
      </c>
      <c r="M18" s="7"/>
      <c r="N18" s="7"/>
      <c r="O18" s="7"/>
      <c r="P18" s="6" t="str">
        <f t="shared" ca="1" si="4"/>
        <v/>
      </c>
      <c r="Q18" s="6">
        <f t="shared" ca="1" si="5"/>
        <v>1</v>
      </c>
      <c r="R18" s="6" t="str">
        <f t="shared" ca="1" si="6"/>
        <v/>
      </c>
      <c r="T18" s="6" cm="1">
        <f t="array" aca="1" ref="T18" ca="1">MAX(IF(ISNUMBER(FIND(T$4,$P$4:$R$4)),$P18:$R18,0))</f>
        <v>1</v>
      </c>
      <c r="U18" s="6" cm="1">
        <f t="array" aca="1" ref="U18" ca="1">MAX(IF(ISNUMBER(FIND(U$4,$P$4:$R$4)),$P18:$R18,0))</f>
        <v>0</v>
      </c>
      <c r="V18" s="6" cm="1">
        <f t="array" aca="1" ref="V18" ca="1">MAX(IF(ISNUMBER(FIND(V$4,$P$4:$R$4)),$P18:$R18,0))</f>
        <v>0</v>
      </c>
      <c r="W18" s="6" cm="1">
        <f t="array" aca="1" ref="W18" ca="1">MAX(IF(ISNUMBER(FIND(W$4,$P$4:$R$4)),$P18:$R18,0))</f>
        <v>1</v>
      </c>
      <c r="X18" s="6" cm="1">
        <f t="array" aca="1" ref="X18" ca="1">MAX(IF(ISNUMBER(FIND(X$4,$P$4:$R$4)),$P18:$R18,0))</f>
        <v>0</v>
      </c>
      <c r="Y18" s="6" cm="1">
        <f t="array" aca="1" ref="Y18" ca="1">MAX(IF(ISNUMBER(FIND(Y$4,$P$4:$R$4)),$P18:$R18,0))</f>
        <v>1</v>
      </c>
    </row>
    <row r="19" spans="1:25" x14ac:dyDescent="0.25">
      <c r="A19" s="8">
        <f t="shared" ca="1" si="7"/>
        <v>4.2205798380778994</v>
      </c>
      <c r="B19" s="8">
        <f t="shared" ca="1" si="2"/>
        <v>3.4629340247006986</v>
      </c>
      <c r="C19" s="8">
        <f t="shared" ca="1" si="2"/>
        <v>5.1380596487963528</v>
      </c>
      <c r="D19" s="8">
        <f t="shared" ca="1" si="2"/>
        <v>4.0831651299242795</v>
      </c>
      <c r="E19" s="8">
        <f t="shared" ca="1" si="2"/>
        <v>2.0492627162504995</v>
      </c>
      <c r="F19" s="8">
        <f t="shared" ca="1" si="2"/>
        <v>3.9668543027993275</v>
      </c>
      <c r="G19" s="6" cm="1">
        <f t="array" aca="1" ref="G19" ca="1">SUM(IF(ISERROR(FIND($A$4:$F$4,G$4)),0,$A19:$F19))</f>
        <v>9.3586394868742531</v>
      </c>
      <c r="H19" s="6" cm="1">
        <f t="array" aca="1" ref="H19" ca="1">SUM(IF(ISERROR(FIND($A$4:$F$4,H$4)),0,$A19:$F19))</f>
        <v>12.270599270801505</v>
      </c>
      <c r="I19" s="6" cm="1">
        <f t="array" aca="1" ref="I19" ca="1">SUM(IF(ISERROR(FIND($A$4:$F$4,I$4)),0,$A19:$F19))</f>
        <v>9.4790510437505269</v>
      </c>
      <c r="J19" s="6">
        <f t="shared" ca="1" si="3"/>
        <v>12.270599270801505</v>
      </c>
      <c r="K19" s="6">
        <f ca="1">SMALL($J$5:$J$1004,ROWS($J$5:J19))</f>
        <v>8.2874226528776553</v>
      </c>
      <c r="L19" s="7">
        <f ca="1">ROWS($J$5:J19)/COUNT($J$5:$J$1004)</f>
        <v>1.4999999999999999E-2</v>
      </c>
      <c r="M19" s="7"/>
      <c r="N19" s="7"/>
      <c r="O19" s="7"/>
      <c r="P19" s="6" t="str">
        <f t="shared" ca="1" si="4"/>
        <v/>
      </c>
      <c r="Q19" s="6">
        <f t="shared" ca="1" si="5"/>
        <v>1</v>
      </c>
      <c r="R19" s="6" t="str">
        <f t="shared" ca="1" si="6"/>
        <v/>
      </c>
      <c r="T19" s="6" cm="1">
        <f t="array" aca="1" ref="T19" ca="1">MAX(IF(ISNUMBER(FIND(T$4,$P$4:$R$4)),$P19:$R19,0))</f>
        <v>1</v>
      </c>
      <c r="U19" s="6" cm="1">
        <f t="array" aca="1" ref="U19" ca="1">MAX(IF(ISNUMBER(FIND(U$4,$P$4:$R$4)),$P19:$R19,0))</f>
        <v>0</v>
      </c>
      <c r="V19" s="6" cm="1">
        <f t="array" aca="1" ref="V19" ca="1">MAX(IF(ISNUMBER(FIND(V$4,$P$4:$R$4)),$P19:$R19,0))</f>
        <v>0</v>
      </c>
      <c r="W19" s="6" cm="1">
        <f t="array" aca="1" ref="W19" ca="1">MAX(IF(ISNUMBER(FIND(W$4,$P$4:$R$4)),$P19:$R19,0))</f>
        <v>1</v>
      </c>
      <c r="X19" s="6" cm="1">
        <f t="array" aca="1" ref="X19" ca="1">MAX(IF(ISNUMBER(FIND(X$4,$P$4:$R$4)),$P19:$R19,0))</f>
        <v>0</v>
      </c>
      <c r="Y19" s="6" cm="1">
        <f t="array" aca="1" ref="Y19" ca="1">MAX(IF(ISNUMBER(FIND(Y$4,$P$4:$R$4)),$P19:$R19,0))</f>
        <v>1</v>
      </c>
    </row>
    <row r="20" spans="1:25" x14ac:dyDescent="0.25">
      <c r="A20" s="8">
        <f t="shared" ca="1" si="7"/>
        <v>5.415941665752765</v>
      </c>
      <c r="B20" s="8">
        <f t="shared" ca="1" si="2"/>
        <v>4.8176689385122664</v>
      </c>
      <c r="C20" s="8">
        <f t="shared" ca="1" si="2"/>
        <v>5.5696334314925338</v>
      </c>
      <c r="D20" s="8">
        <f t="shared" ca="1" si="2"/>
        <v>5.1724450181904693</v>
      </c>
      <c r="E20" s="8">
        <f t="shared" ca="1" si="2"/>
        <v>2.6049997049334275</v>
      </c>
      <c r="F20" s="8">
        <f t="shared" ca="1" si="2"/>
        <v>3.5933875481447748</v>
      </c>
      <c r="G20" s="6" cm="1">
        <f t="array" aca="1" ref="G20" ca="1">SUM(IF(ISERROR(FIND($A$4:$F$4,G$4)),0,$A20:$F20))</f>
        <v>10.985575097245299</v>
      </c>
      <c r="H20" s="6" cm="1">
        <f t="array" aca="1" ref="H20" ca="1">SUM(IF(ISERROR(FIND($A$4:$F$4,H$4)),0,$A20:$F20))</f>
        <v>14.18177423208801</v>
      </c>
      <c r="I20" s="6" cm="1">
        <f t="array" aca="1" ref="I20" ca="1">SUM(IF(ISERROR(FIND($A$4:$F$4,I$4)),0,$A20:$F20))</f>
        <v>11.016056191590469</v>
      </c>
      <c r="J20" s="6">
        <f t="shared" ca="1" si="3"/>
        <v>14.18177423208801</v>
      </c>
      <c r="K20" s="6">
        <f ca="1">SMALL($J$5:$J$1004,ROWS($J$5:J20))</f>
        <v>8.3275645724594547</v>
      </c>
      <c r="L20" s="7">
        <f ca="1">ROWS($J$5:J20)/COUNT($J$5:$J$1004)</f>
        <v>1.6E-2</v>
      </c>
      <c r="M20" s="7"/>
      <c r="N20" s="7"/>
      <c r="O20" s="7"/>
      <c r="P20" s="6" t="str">
        <f t="shared" ca="1" si="4"/>
        <v/>
      </c>
      <c r="Q20" s="6">
        <f t="shared" ca="1" si="5"/>
        <v>1</v>
      </c>
      <c r="R20" s="6" t="str">
        <f t="shared" ca="1" si="6"/>
        <v/>
      </c>
      <c r="T20" s="6" cm="1">
        <f t="array" aca="1" ref="T20" ca="1">MAX(IF(ISNUMBER(FIND(T$4,$P$4:$R$4)),$P20:$R20,0))</f>
        <v>1</v>
      </c>
      <c r="U20" s="6" cm="1">
        <f t="array" aca="1" ref="U20" ca="1">MAX(IF(ISNUMBER(FIND(U$4,$P$4:$R$4)),$P20:$R20,0))</f>
        <v>0</v>
      </c>
      <c r="V20" s="6" cm="1">
        <f t="array" aca="1" ref="V20" ca="1">MAX(IF(ISNUMBER(FIND(V$4,$P$4:$R$4)),$P20:$R20,0))</f>
        <v>0</v>
      </c>
      <c r="W20" s="6" cm="1">
        <f t="array" aca="1" ref="W20" ca="1">MAX(IF(ISNUMBER(FIND(W$4,$P$4:$R$4)),$P20:$R20,0))</f>
        <v>1</v>
      </c>
      <c r="X20" s="6" cm="1">
        <f t="array" aca="1" ref="X20" ca="1">MAX(IF(ISNUMBER(FIND(X$4,$P$4:$R$4)),$P20:$R20,0))</f>
        <v>0</v>
      </c>
      <c r="Y20" s="6" cm="1">
        <f t="array" aca="1" ref="Y20" ca="1">MAX(IF(ISNUMBER(FIND(Y$4,$P$4:$R$4)),$P20:$R20,0))</f>
        <v>1</v>
      </c>
    </row>
    <row r="21" spans="1:25" x14ac:dyDescent="0.25">
      <c r="A21" s="8">
        <f t="shared" ca="1" si="7"/>
        <v>3.5291444359888215</v>
      </c>
      <c r="B21" s="8">
        <f t="shared" ca="1" si="7"/>
        <v>1.0521927184164559</v>
      </c>
      <c r="C21" s="8">
        <f t="shared" ca="1" si="7"/>
        <v>5.6007619876074273</v>
      </c>
      <c r="D21" s="8">
        <f t="shared" ca="1" si="7"/>
        <v>3.888472753145753</v>
      </c>
      <c r="E21" s="8">
        <f t="shared" ca="1" si="7"/>
        <v>2.5798045495823341</v>
      </c>
      <c r="F21" s="8">
        <f t="shared" ca="1" si="7"/>
        <v>3.8527534019014502</v>
      </c>
      <c r="G21" s="6" cm="1">
        <f t="array" aca="1" ref="G21" ca="1">SUM(IF(ISERROR(FIND($A$4:$F$4,G$4)),0,$A21:$F21))</f>
        <v>9.1299064235962497</v>
      </c>
      <c r="H21" s="6" cm="1">
        <f t="array" aca="1" ref="H21" ca="1">SUM(IF(ISERROR(FIND($A$4:$F$4,H$4)),0,$A21:$F21))</f>
        <v>11.270370591036025</v>
      </c>
      <c r="I21" s="6" cm="1">
        <f t="array" aca="1" ref="I21" ca="1">SUM(IF(ISERROR(FIND($A$4:$F$4,I$4)),0,$A21:$F21))</f>
        <v>7.4847506699002402</v>
      </c>
      <c r="J21" s="6">
        <f t="shared" ca="1" si="3"/>
        <v>11.270370591036025</v>
      </c>
      <c r="K21" s="6">
        <f ca="1">SMALL($J$5:$J$1004,ROWS($J$5:J21))</f>
        <v>8.3514642524164984</v>
      </c>
      <c r="L21" s="7">
        <f ca="1">ROWS($J$5:J21)/COUNT($J$5:$J$1004)</f>
        <v>1.7000000000000001E-2</v>
      </c>
      <c r="M21" s="7"/>
      <c r="N21" s="7"/>
      <c r="O21" s="7"/>
      <c r="P21" s="6" t="str">
        <f t="shared" ca="1" si="4"/>
        <v/>
      </c>
      <c r="Q21" s="6">
        <f t="shared" ca="1" si="5"/>
        <v>1</v>
      </c>
      <c r="R21" s="6" t="str">
        <f t="shared" ca="1" si="6"/>
        <v/>
      </c>
      <c r="T21" s="6" cm="1">
        <f t="array" aca="1" ref="T21" ca="1">MAX(IF(ISNUMBER(FIND(T$4,$P$4:$R$4)),$P21:$R21,0))</f>
        <v>1</v>
      </c>
      <c r="U21" s="6" cm="1">
        <f t="array" aca="1" ref="U21" ca="1">MAX(IF(ISNUMBER(FIND(U$4,$P$4:$R$4)),$P21:$R21,0))</f>
        <v>0</v>
      </c>
      <c r="V21" s="6" cm="1">
        <f t="array" aca="1" ref="V21" ca="1">MAX(IF(ISNUMBER(FIND(V$4,$P$4:$R$4)),$P21:$R21,0))</f>
        <v>0</v>
      </c>
      <c r="W21" s="6" cm="1">
        <f t="array" aca="1" ref="W21" ca="1">MAX(IF(ISNUMBER(FIND(W$4,$P$4:$R$4)),$P21:$R21,0))</f>
        <v>1</v>
      </c>
      <c r="X21" s="6" cm="1">
        <f t="array" aca="1" ref="X21" ca="1">MAX(IF(ISNUMBER(FIND(X$4,$P$4:$R$4)),$P21:$R21,0))</f>
        <v>0</v>
      </c>
      <c r="Y21" s="6" cm="1">
        <f t="array" aca="1" ref="Y21" ca="1">MAX(IF(ISNUMBER(FIND(Y$4,$P$4:$R$4)),$P21:$R21,0))</f>
        <v>1</v>
      </c>
    </row>
    <row r="22" spans="1:25" x14ac:dyDescent="0.25">
      <c r="A22" s="8">
        <f t="shared" ca="1" si="7"/>
        <v>5.1950877189794475</v>
      </c>
      <c r="B22" s="8">
        <f t="shared" ca="1" si="7"/>
        <v>3.8115527761810362</v>
      </c>
      <c r="C22" s="8">
        <f t="shared" ca="1" si="7"/>
        <v>4.8136709152214996</v>
      </c>
      <c r="D22" s="8">
        <f t="shared" ca="1" si="7"/>
        <v>4.7201539625704054</v>
      </c>
      <c r="E22" s="8">
        <f t="shared" ca="1" si="7"/>
        <v>1.5336185695962576</v>
      </c>
      <c r="F22" s="8">
        <f t="shared" ca="1" si="7"/>
        <v>2.6463257046102981</v>
      </c>
      <c r="G22" s="6" cm="1">
        <f t="array" aca="1" ref="G22" ca="1">SUM(IF(ISERROR(FIND($A$4:$F$4,G$4)),0,$A22:$F22))</f>
        <v>10.008758634200948</v>
      </c>
      <c r="H22" s="6" cm="1">
        <f t="array" aca="1" ref="H22" ca="1">SUM(IF(ISERROR(FIND($A$4:$F$4,H$4)),0,$A22:$F22))</f>
        <v>12.561567386160151</v>
      </c>
      <c r="I22" s="6" cm="1">
        <f t="array" aca="1" ref="I22" ca="1">SUM(IF(ISERROR(FIND($A$4:$F$4,I$4)),0,$A22:$F22))</f>
        <v>7.9914970503875917</v>
      </c>
      <c r="J22" s="6">
        <f t="shared" ca="1" si="3"/>
        <v>12.561567386160151</v>
      </c>
      <c r="K22" s="6">
        <f ca="1">SMALL($J$5:$J$1004,ROWS($J$5:J22))</f>
        <v>8.3642960869912919</v>
      </c>
      <c r="L22" s="7">
        <f ca="1">ROWS($J$5:J22)/COUNT($J$5:$J$1004)</f>
        <v>1.7999999999999999E-2</v>
      </c>
      <c r="M22" s="7"/>
      <c r="N22" s="7"/>
      <c r="O22" s="7"/>
      <c r="P22" s="6" t="str">
        <f t="shared" ca="1" si="4"/>
        <v/>
      </c>
      <c r="Q22" s="6">
        <f t="shared" ca="1" si="5"/>
        <v>1</v>
      </c>
      <c r="R22" s="6" t="str">
        <f t="shared" ca="1" si="6"/>
        <v/>
      </c>
      <c r="T22" s="6" cm="1">
        <f t="array" aca="1" ref="T22" ca="1">MAX(IF(ISNUMBER(FIND(T$4,$P$4:$R$4)),$P22:$R22,0))</f>
        <v>1</v>
      </c>
      <c r="U22" s="6" cm="1">
        <f t="array" aca="1" ref="U22" ca="1">MAX(IF(ISNUMBER(FIND(U$4,$P$4:$R$4)),$P22:$R22,0))</f>
        <v>0</v>
      </c>
      <c r="V22" s="6" cm="1">
        <f t="array" aca="1" ref="V22" ca="1">MAX(IF(ISNUMBER(FIND(V$4,$P$4:$R$4)),$P22:$R22,0))</f>
        <v>0</v>
      </c>
      <c r="W22" s="6" cm="1">
        <f t="array" aca="1" ref="W22" ca="1">MAX(IF(ISNUMBER(FIND(W$4,$P$4:$R$4)),$P22:$R22,0))</f>
        <v>1</v>
      </c>
      <c r="X22" s="6" cm="1">
        <f t="array" aca="1" ref="X22" ca="1">MAX(IF(ISNUMBER(FIND(X$4,$P$4:$R$4)),$P22:$R22,0))</f>
        <v>0</v>
      </c>
      <c r="Y22" s="6" cm="1">
        <f t="array" aca="1" ref="Y22" ca="1">MAX(IF(ISNUMBER(FIND(Y$4,$P$4:$R$4)),$P22:$R22,0))</f>
        <v>1</v>
      </c>
    </row>
    <row r="23" spans="1:25" x14ac:dyDescent="0.25">
      <c r="A23" s="8">
        <f t="shared" ca="1" si="7"/>
        <v>3.2321896670169612</v>
      </c>
      <c r="B23" s="8">
        <f t="shared" ca="1" si="7"/>
        <v>3.2172977924716895</v>
      </c>
      <c r="C23" s="8">
        <f t="shared" ca="1" si="7"/>
        <v>4.7433941496565595</v>
      </c>
      <c r="D23" s="8">
        <f t="shared" ca="1" si="7"/>
        <v>5.558466002494276</v>
      </c>
      <c r="E23" s="8">
        <f t="shared" ca="1" si="7"/>
        <v>2.8772819090027779</v>
      </c>
      <c r="F23" s="8">
        <f t="shared" ca="1" si="7"/>
        <v>3.6763300047248118</v>
      </c>
      <c r="G23" s="6" cm="1">
        <f t="array" aca="1" ref="G23" ca="1">SUM(IF(ISERROR(FIND($A$4:$F$4,G$4)),0,$A23:$F23))</f>
        <v>7.9755838166735202</v>
      </c>
      <c r="H23" s="6" cm="1">
        <f t="array" aca="1" ref="H23" ca="1">SUM(IF(ISERROR(FIND($A$4:$F$4,H$4)),0,$A23:$F23))</f>
        <v>12.466985674236049</v>
      </c>
      <c r="I23" s="6" cm="1">
        <f t="array" aca="1" ref="I23" ca="1">SUM(IF(ISERROR(FIND($A$4:$F$4,I$4)),0,$A23:$F23))</f>
        <v>9.77090970619928</v>
      </c>
      <c r="J23" s="6">
        <f t="shared" ca="1" si="3"/>
        <v>12.466985674236049</v>
      </c>
      <c r="K23" s="6">
        <f ca="1">SMALL($J$5:$J$1004,ROWS($J$5:J23))</f>
        <v>8.3918167947612599</v>
      </c>
      <c r="L23" s="7">
        <f ca="1">ROWS($J$5:J23)/COUNT($J$5:$J$1004)</f>
        <v>1.9E-2</v>
      </c>
      <c r="M23" s="7"/>
      <c r="N23" s="7"/>
      <c r="O23" s="7"/>
      <c r="P23" s="6" t="str">
        <f t="shared" ca="1" si="4"/>
        <v/>
      </c>
      <c r="Q23" s="6">
        <f t="shared" ca="1" si="5"/>
        <v>1</v>
      </c>
      <c r="R23" s="6" t="str">
        <f t="shared" ca="1" si="6"/>
        <v/>
      </c>
      <c r="T23" s="6" cm="1">
        <f t="array" aca="1" ref="T23" ca="1">MAX(IF(ISNUMBER(FIND(T$4,$P$4:$R$4)),$P23:$R23,0))</f>
        <v>1</v>
      </c>
      <c r="U23" s="6" cm="1">
        <f t="array" aca="1" ref="U23" ca="1">MAX(IF(ISNUMBER(FIND(U$4,$P$4:$R$4)),$P23:$R23,0))</f>
        <v>0</v>
      </c>
      <c r="V23" s="6" cm="1">
        <f t="array" aca="1" ref="V23" ca="1">MAX(IF(ISNUMBER(FIND(V$4,$P$4:$R$4)),$P23:$R23,0))</f>
        <v>0</v>
      </c>
      <c r="W23" s="6" cm="1">
        <f t="array" aca="1" ref="W23" ca="1">MAX(IF(ISNUMBER(FIND(W$4,$P$4:$R$4)),$P23:$R23,0))</f>
        <v>1</v>
      </c>
      <c r="X23" s="6" cm="1">
        <f t="array" aca="1" ref="X23" ca="1">MAX(IF(ISNUMBER(FIND(X$4,$P$4:$R$4)),$P23:$R23,0))</f>
        <v>0</v>
      </c>
      <c r="Y23" s="6" cm="1">
        <f t="array" aca="1" ref="Y23" ca="1">MAX(IF(ISNUMBER(FIND(Y$4,$P$4:$R$4)),$P23:$R23,0))</f>
        <v>1</v>
      </c>
    </row>
    <row r="24" spans="1:25" x14ac:dyDescent="0.25">
      <c r="A24" s="8">
        <f t="shared" ca="1" si="7"/>
        <v>2.777776806045559</v>
      </c>
      <c r="B24" s="8">
        <f t="shared" ca="1" si="7"/>
        <v>3.9076051960496132</v>
      </c>
      <c r="C24" s="8">
        <f t="shared" ca="1" si="7"/>
        <v>4.5089081071684323</v>
      </c>
      <c r="D24" s="8">
        <f t="shared" ca="1" si="7"/>
        <v>2.2053800442397398</v>
      </c>
      <c r="E24" s="8">
        <f t="shared" ca="1" si="7"/>
        <v>1.4352511150291594</v>
      </c>
      <c r="F24" s="8">
        <f t="shared" ca="1" si="7"/>
        <v>2.0409572136302576</v>
      </c>
      <c r="G24" s="6" cm="1">
        <f t="array" aca="1" ref="G24" ca="1">SUM(IF(ISERROR(FIND($A$4:$F$4,G$4)),0,$A24:$F24))</f>
        <v>7.2866849132139908</v>
      </c>
      <c r="H24" s="6" cm="1">
        <f t="array" aca="1" ref="H24" ca="1">SUM(IF(ISERROR(FIND($A$4:$F$4,H$4)),0,$A24:$F24))</f>
        <v>7.0241140639155564</v>
      </c>
      <c r="I24" s="6" cm="1">
        <f t="array" aca="1" ref="I24" ca="1">SUM(IF(ISERROR(FIND($A$4:$F$4,I$4)),0,$A24:$F24))</f>
        <v>7.38381352470903</v>
      </c>
      <c r="J24" s="6">
        <f t="shared" ca="1" si="3"/>
        <v>7.38381352470903</v>
      </c>
      <c r="K24" s="6">
        <f ca="1">SMALL($J$5:$J$1004,ROWS($J$5:J24))</f>
        <v>8.4025401382498028</v>
      </c>
      <c r="L24" s="7">
        <f ca="1">ROWS($J$5:J24)/COUNT($J$5:$J$1004)</f>
        <v>0.02</v>
      </c>
      <c r="M24" s="7"/>
      <c r="N24" s="7"/>
      <c r="O24" s="7"/>
      <c r="P24" s="6" t="str">
        <f t="shared" ca="1" si="4"/>
        <v/>
      </c>
      <c r="Q24" s="6" t="str">
        <f t="shared" ca="1" si="5"/>
        <v/>
      </c>
      <c r="R24" s="6">
        <f t="shared" ca="1" si="6"/>
        <v>1</v>
      </c>
      <c r="T24" s="6" cm="1">
        <f t="array" aca="1" ref="T24" ca="1">MAX(IF(ISNUMBER(FIND(T$4,$P$4:$R$4)),$P24:$R24,0))</f>
        <v>0</v>
      </c>
      <c r="U24" s="6" cm="1">
        <f t="array" aca="1" ref="U24" ca="1">MAX(IF(ISNUMBER(FIND(U$4,$P$4:$R$4)),$P24:$R24,0))</f>
        <v>1</v>
      </c>
      <c r="V24" s="6" cm="1">
        <f t="array" aca="1" ref="V24" ca="1">MAX(IF(ISNUMBER(FIND(V$4,$P$4:$R$4)),$P24:$R24,0))</f>
        <v>0</v>
      </c>
      <c r="W24" s="6" cm="1">
        <f t="array" aca="1" ref="W24" ca="1">MAX(IF(ISNUMBER(FIND(W$4,$P$4:$R$4)),$P24:$R24,0))</f>
        <v>0</v>
      </c>
      <c r="X24" s="6" cm="1">
        <f t="array" aca="1" ref="X24" ca="1">MAX(IF(ISNUMBER(FIND(X$4,$P$4:$R$4)),$P24:$R24,0))</f>
        <v>1</v>
      </c>
      <c r="Y24" s="6" cm="1">
        <f t="array" aca="1" ref="Y24" ca="1">MAX(IF(ISNUMBER(FIND(Y$4,$P$4:$R$4)),$P24:$R24,0))</f>
        <v>1</v>
      </c>
    </row>
    <row r="25" spans="1:25" x14ac:dyDescent="0.25">
      <c r="A25" s="8">
        <f t="shared" ca="1" si="7"/>
        <v>2.9687271779527995</v>
      </c>
      <c r="B25" s="8">
        <f t="shared" ca="1" si="7"/>
        <v>4.0542690362181801</v>
      </c>
      <c r="C25" s="8">
        <f t="shared" ca="1" si="7"/>
        <v>6.8460290329772091</v>
      </c>
      <c r="D25" s="8">
        <f t="shared" ca="1" si="7"/>
        <v>5.8035681795939755</v>
      </c>
      <c r="E25" s="8">
        <f t="shared" ca="1" si="7"/>
        <v>2.2233711722897747</v>
      </c>
      <c r="F25" s="8">
        <f t="shared" ca="1" si="7"/>
        <v>2.0644197371302022</v>
      </c>
      <c r="G25" s="6" cm="1">
        <f t="array" aca="1" ref="G25" ca="1">SUM(IF(ISERROR(FIND($A$4:$F$4,G$4)),0,$A25:$F25))</f>
        <v>9.8147562109300086</v>
      </c>
      <c r="H25" s="6" cm="1">
        <f t="array" aca="1" ref="H25" ca="1">SUM(IF(ISERROR(FIND($A$4:$F$4,H$4)),0,$A25:$F25))</f>
        <v>10.836715094676975</v>
      </c>
      <c r="I25" s="6" cm="1">
        <f t="array" aca="1" ref="I25" ca="1">SUM(IF(ISERROR(FIND($A$4:$F$4,I$4)),0,$A25:$F25))</f>
        <v>8.342059945638157</v>
      </c>
      <c r="J25" s="6">
        <f t="shared" ca="1" si="3"/>
        <v>10.836715094676975</v>
      </c>
      <c r="K25" s="6">
        <f ca="1">SMALL($J$5:$J$1004,ROWS($J$5:J25))</f>
        <v>8.4250016273976964</v>
      </c>
      <c r="L25" s="7">
        <f ca="1">ROWS($J$5:J25)/COUNT($J$5:$J$1004)</f>
        <v>2.1000000000000001E-2</v>
      </c>
      <c r="M25" s="7"/>
      <c r="N25" s="7"/>
      <c r="O25" s="7"/>
      <c r="P25" s="6" t="str">
        <f t="shared" ca="1" si="4"/>
        <v/>
      </c>
      <c r="Q25" s="6">
        <f t="shared" ca="1" si="5"/>
        <v>1</v>
      </c>
      <c r="R25" s="6" t="str">
        <f t="shared" ca="1" si="6"/>
        <v/>
      </c>
      <c r="T25" s="6" cm="1">
        <f t="array" aca="1" ref="T25" ca="1">MAX(IF(ISNUMBER(FIND(T$4,$P$4:$R$4)),$P25:$R25,0))</f>
        <v>1</v>
      </c>
      <c r="U25" s="6" cm="1">
        <f t="array" aca="1" ref="U25" ca="1">MAX(IF(ISNUMBER(FIND(U$4,$P$4:$R$4)),$P25:$R25,0))</f>
        <v>0</v>
      </c>
      <c r="V25" s="6" cm="1">
        <f t="array" aca="1" ref="V25" ca="1">MAX(IF(ISNUMBER(FIND(V$4,$P$4:$R$4)),$P25:$R25,0))</f>
        <v>0</v>
      </c>
      <c r="W25" s="6" cm="1">
        <f t="array" aca="1" ref="W25" ca="1">MAX(IF(ISNUMBER(FIND(W$4,$P$4:$R$4)),$P25:$R25,0))</f>
        <v>1</v>
      </c>
      <c r="X25" s="6" cm="1">
        <f t="array" aca="1" ref="X25" ca="1">MAX(IF(ISNUMBER(FIND(X$4,$P$4:$R$4)),$P25:$R25,0))</f>
        <v>0</v>
      </c>
      <c r="Y25" s="6" cm="1">
        <f t="array" aca="1" ref="Y25" ca="1">MAX(IF(ISNUMBER(FIND(Y$4,$P$4:$R$4)),$P25:$R25,0))</f>
        <v>1</v>
      </c>
    </row>
    <row r="26" spans="1:25" x14ac:dyDescent="0.25">
      <c r="A26" s="8">
        <f t="shared" ca="1" si="7"/>
        <v>2.9536244150613635</v>
      </c>
      <c r="B26" s="8">
        <f t="shared" ca="1" si="7"/>
        <v>4.2996630883471187</v>
      </c>
      <c r="C26" s="8">
        <f t="shared" ca="1" si="7"/>
        <v>4.7809635492206652</v>
      </c>
      <c r="D26" s="8">
        <f t="shared" ca="1" si="7"/>
        <v>2.7134036401503177</v>
      </c>
      <c r="E26" s="8">
        <f t="shared" ca="1" si="7"/>
        <v>2.9783622427193706</v>
      </c>
      <c r="F26" s="8">
        <f t="shared" ca="1" si="7"/>
        <v>2.1327337082846514</v>
      </c>
      <c r="G26" s="6" cm="1">
        <f t="array" aca="1" ref="G26" ca="1">SUM(IF(ISERROR(FIND($A$4:$F$4,G$4)),0,$A26:$F26))</f>
        <v>7.7345879642820288</v>
      </c>
      <c r="H26" s="6" cm="1">
        <f t="array" aca="1" ref="H26" ca="1">SUM(IF(ISERROR(FIND($A$4:$F$4,H$4)),0,$A26:$F26))</f>
        <v>7.7997617634963321</v>
      </c>
      <c r="I26" s="6" cm="1">
        <f t="array" aca="1" ref="I26" ca="1">SUM(IF(ISERROR(FIND($A$4:$F$4,I$4)),0,$A26:$F26))</f>
        <v>9.4107590393511416</v>
      </c>
      <c r="J26" s="6">
        <f t="shared" ca="1" si="3"/>
        <v>9.4107590393511416</v>
      </c>
      <c r="K26" s="6">
        <f ca="1">SMALL($J$5:$J$1004,ROWS($J$5:J26))</f>
        <v>8.4277976225425313</v>
      </c>
      <c r="L26" s="7">
        <f ca="1">ROWS($J$5:J26)/COUNT($J$5:$J$1004)</f>
        <v>2.1999999999999999E-2</v>
      </c>
      <c r="M26" s="7"/>
      <c r="N26" s="7"/>
      <c r="O26" s="7"/>
      <c r="P26" s="6" t="str">
        <f t="shared" ca="1" si="4"/>
        <v/>
      </c>
      <c r="Q26" s="6" t="str">
        <f t="shared" ca="1" si="5"/>
        <v/>
      </c>
      <c r="R26" s="6">
        <f t="shared" ca="1" si="6"/>
        <v>1</v>
      </c>
      <c r="T26" s="6" cm="1">
        <f t="array" aca="1" ref="T26" ca="1">MAX(IF(ISNUMBER(FIND(T$4,$P$4:$R$4)),$P26:$R26,0))</f>
        <v>0</v>
      </c>
      <c r="U26" s="6" cm="1">
        <f t="array" aca="1" ref="U26" ca="1">MAX(IF(ISNUMBER(FIND(U$4,$P$4:$R$4)),$P26:$R26,0))</f>
        <v>1</v>
      </c>
      <c r="V26" s="6" cm="1">
        <f t="array" aca="1" ref="V26" ca="1">MAX(IF(ISNUMBER(FIND(V$4,$P$4:$R$4)),$P26:$R26,0))</f>
        <v>0</v>
      </c>
      <c r="W26" s="6" cm="1">
        <f t="array" aca="1" ref="W26" ca="1">MAX(IF(ISNUMBER(FIND(W$4,$P$4:$R$4)),$P26:$R26,0))</f>
        <v>0</v>
      </c>
      <c r="X26" s="6" cm="1">
        <f t="array" aca="1" ref="X26" ca="1">MAX(IF(ISNUMBER(FIND(X$4,$P$4:$R$4)),$P26:$R26,0))</f>
        <v>1</v>
      </c>
      <c r="Y26" s="6" cm="1">
        <f t="array" aca="1" ref="Y26" ca="1">MAX(IF(ISNUMBER(FIND(Y$4,$P$4:$R$4)),$P26:$R26,0))</f>
        <v>1</v>
      </c>
    </row>
    <row r="27" spans="1:25" x14ac:dyDescent="0.25">
      <c r="A27" s="8">
        <f t="shared" ca="1" si="7"/>
        <v>2.7119185707122049</v>
      </c>
      <c r="B27" s="8">
        <f t="shared" ca="1" si="7"/>
        <v>4.003879491381932</v>
      </c>
      <c r="C27" s="8">
        <f t="shared" ca="1" si="7"/>
        <v>6.6055867074660242</v>
      </c>
      <c r="D27" s="8">
        <f t="shared" ca="1" si="7"/>
        <v>2.9855426876725821</v>
      </c>
      <c r="E27" s="8">
        <f t="shared" ca="1" si="7"/>
        <v>1.9803493850739722</v>
      </c>
      <c r="F27" s="8">
        <f t="shared" ca="1" si="7"/>
        <v>2.7167334903952645</v>
      </c>
      <c r="G27" s="6" cm="1">
        <f t="array" aca="1" ref="G27" ca="1">SUM(IF(ISERROR(FIND($A$4:$F$4,G$4)),0,$A27:$F27))</f>
        <v>9.3175052781782295</v>
      </c>
      <c r="H27" s="6" cm="1">
        <f t="array" aca="1" ref="H27" ca="1">SUM(IF(ISERROR(FIND($A$4:$F$4,H$4)),0,$A27:$F27))</f>
        <v>8.4141947487800515</v>
      </c>
      <c r="I27" s="6" cm="1">
        <f t="array" aca="1" ref="I27" ca="1">SUM(IF(ISERROR(FIND($A$4:$F$4,I$4)),0,$A27:$F27))</f>
        <v>8.7009623668511686</v>
      </c>
      <c r="J27" s="6">
        <f t="shared" ca="1" si="3"/>
        <v>9.3175052781782295</v>
      </c>
      <c r="K27" s="6">
        <f ca="1">SMALL($J$5:$J$1004,ROWS($J$5:J27))</f>
        <v>8.437754670624404</v>
      </c>
      <c r="L27" s="7">
        <f ca="1">ROWS($J$5:J27)/COUNT($J$5:$J$1004)</f>
        <v>2.3E-2</v>
      </c>
      <c r="M27" s="7"/>
      <c r="N27" s="7"/>
      <c r="O27" s="7"/>
      <c r="P27" s="6">
        <f t="shared" ca="1" si="4"/>
        <v>1</v>
      </c>
      <c r="Q27" s="6" t="str">
        <f t="shared" ca="1" si="5"/>
        <v/>
      </c>
      <c r="R27" s="6" t="str">
        <f t="shared" ca="1" si="6"/>
        <v/>
      </c>
      <c r="T27" s="6" cm="1">
        <f t="array" aca="1" ref="T27" ca="1">MAX(IF(ISNUMBER(FIND(T$4,$P$4:$R$4)),$P27:$R27,0))</f>
        <v>1</v>
      </c>
      <c r="U27" s="6" cm="1">
        <f t="array" aca="1" ref="U27" ca="1">MAX(IF(ISNUMBER(FIND(U$4,$P$4:$R$4)),$P27:$R27,0))</f>
        <v>0</v>
      </c>
      <c r="V27" s="6" cm="1">
        <f t="array" aca="1" ref="V27" ca="1">MAX(IF(ISNUMBER(FIND(V$4,$P$4:$R$4)),$P27:$R27,0))</f>
        <v>1</v>
      </c>
      <c r="W27" s="6" cm="1">
        <f t="array" aca="1" ref="W27" ca="1">MAX(IF(ISNUMBER(FIND(W$4,$P$4:$R$4)),$P27:$R27,0))</f>
        <v>0</v>
      </c>
      <c r="X27" s="6" cm="1">
        <f t="array" aca="1" ref="X27" ca="1">MAX(IF(ISNUMBER(FIND(X$4,$P$4:$R$4)),$P27:$R27,0))</f>
        <v>0</v>
      </c>
      <c r="Y27" s="6" cm="1">
        <f t="array" aca="1" ref="Y27" ca="1">MAX(IF(ISNUMBER(FIND(Y$4,$P$4:$R$4)),$P27:$R27,0))</f>
        <v>0</v>
      </c>
    </row>
    <row r="28" spans="1:25" x14ac:dyDescent="0.25">
      <c r="A28" s="8">
        <f t="shared" ca="1" si="7"/>
        <v>4.1294409769538198</v>
      </c>
      <c r="B28" s="8">
        <f t="shared" ca="1" si="7"/>
        <v>2.2506202050968889</v>
      </c>
      <c r="C28" s="8">
        <f t="shared" ca="1" si="7"/>
        <v>7.24354096787002</v>
      </c>
      <c r="D28" s="8">
        <f t="shared" ca="1" si="7"/>
        <v>5.0220614944387583</v>
      </c>
      <c r="E28" s="8">
        <f t="shared" ca="1" si="7"/>
        <v>1.2479523031190991</v>
      </c>
      <c r="F28" s="8">
        <f t="shared" ca="1" si="7"/>
        <v>2.7411304637420466</v>
      </c>
      <c r="G28" s="6" cm="1">
        <f t="array" aca="1" ref="G28" ca="1">SUM(IF(ISERROR(FIND($A$4:$F$4,G$4)),0,$A28:$F28))</f>
        <v>11.37298194482384</v>
      </c>
      <c r="H28" s="6" cm="1">
        <f t="array" aca="1" ref="H28" ca="1">SUM(IF(ISERROR(FIND($A$4:$F$4,H$4)),0,$A28:$F28))</f>
        <v>11.892632935134625</v>
      </c>
      <c r="I28" s="6" cm="1">
        <f t="array" aca="1" ref="I28" ca="1">SUM(IF(ISERROR(FIND($A$4:$F$4,I$4)),0,$A28:$F28))</f>
        <v>6.2397029719580344</v>
      </c>
      <c r="J28" s="6">
        <f t="shared" ca="1" si="3"/>
        <v>11.892632935134625</v>
      </c>
      <c r="K28" s="6">
        <f ca="1">SMALL($J$5:$J$1004,ROWS($J$5:J28))</f>
        <v>8.4613983656641771</v>
      </c>
      <c r="L28" s="7">
        <f ca="1">ROWS($J$5:J28)/COUNT($J$5:$J$1004)</f>
        <v>2.4E-2</v>
      </c>
      <c r="M28" s="7"/>
      <c r="N28" s="7"/>
      <c r="O28" s="7"/>
      <c r="P28" s="6" t="str">
        <f t="shared" ca="1" si="4"/>
        <v/>
      </c>
      <c r="Q28" s="6">
        <f t="shared" ca="1" si="5"/>
        <v>1</v>
      </c>
      <c r="R28" s="6" t="str">
        <f t="shared" ca="1" si="6"/>
        <v/>
      </c>
      <c r="T28" s="6" cm="1">
        <f t="array" aca="1" ref="T28" ca="1">MAX(IF(ISNUMBER(FIND(T$4,$P$4:$R$4)),$P28:$R28,0))</f>
        <v>1</v>
      </c>
      <c r="U28" s="6" cm="1">
        <f t="array" aca="1" ref="U28" ca="1">MAX(IF(ISNUMBER(FIND(U$4,$P$4:$R$4)),$P28:$R28,0))</f>
        <v>0</v>
      </c>
      <c r="V28" s="6" cm="1">
        <f t="array" aca="1" ref="V28" ca="1">MAX(IF(ISNUMBER(FIND(V$4,$P$4:$R$4)),$P28:$R28,0))</f>
        <v>0</v>
      </c>
      <c r="W28" s="6" cm="1">
        <f t="array" aca="1" ref="W28" ca="1">MAX(IF(ISNUMBER(FIND(W$4,$P$4:$R$4)),$P28:$R28,0))</f>
        <v>1</v>
      </c>
      <c r="X28" s="6" cm="1">
        <f t="array" aca="1" ref="X28" ca="1">MAX(IF(ISNUMBER(FIND(X$4,$P$4:$R$4)),$P28:$R28,0))</f>
        <v>0</v>
      </c>
      <c r="Y28" s="6" cm="1">
        <f t="array" aca="1" ref="Y28" ca="1">MAX(IF(ISNUMBER(FIND(Y$4,$P$4:$R$4)),$P28:$R28,0))</f>
        <v>1</v>
      </c>
    </row>
    <row r="29" spans="1:25" x14ac:dyDescent="0.25">
      <c r="A29" s="8">
        <f t="shared" ca="1" si="7"/>
        <v>3.6797019494511773</v>
      </c>
      <c r="B29" s="8">
        <f t="shared" ca="1" si="7"/>
        <v>1.6513567061320287</v>
      </c>
      <c r="C29" s="8">
        <f t="shared" ca="1" si="7"/>
        <v>6.2547785302976067</v>
      </c>
      <c r="D29" s="8">
        <f t="shared" ca="1" si="7"/>
        <v>4.4188892575702443</v>
      </c>
      <c r="E29" s="8">
        <f t="shared" ca="1" si="7"/>
        <v>1.5398450415180822</v>
      </c>
      <c r="F29" s="8">
        <f t="shared" ca="1" si="7"/>
        <v>2.6088686857916299</v>
      </c>
      <c r="G29" s="6" cm="1">
        <f t="array" aca="1" ref="G29" ca="1">SUM(IF(ISERROR(FIND($A$4:$F$4,G$4)),0,$A29:$F29))</f>
        <v>9.9344804797487836</v>
      </c>
      <c r="H29" s="6" cm="1">
        <f t="array" aca="1" ref="H29" ca="1">SUM(IF(ISERROR(FIND($A$4:$F$4,H$4)),0,$A29:$F29))</f>
        <v>10.707459892813052</v>
      </c>
      <c r="I29" s="6" cm="1">
        <f t="array" aca="1" ref="I29" ca="1">SUM(IF(ISERROR(FIND($A$4:$F$4,I$4)),0,$A29:$F29))</f>
        <v>5.800070433441741</v>
      </c>
      <c r="J29" s="6">
        <f t="shared" ca="1" si="3"/>
        <v>10.707459892813052</v>
      </c>
      <c r="K29" s="6">
        <f ca="1">SMALL($J$5:$J$1004,ROWS($J$5:J29))</f>
        <v>8.468026744827382</v>
      </c>
      <c r="L29" s="7">
        <f ca="1">ROWS($J$5:J29)/COUNT($J$5:$J$1004)</f>
        <v>2.5000000000000001E-2</v>
      </c>
      <c r="M29" s="7"/>
      <c r="N29" s="7"/>
      <c r="O29" s="7"/>
      <c r="P29" s="6" t="str">
        <f t="shared" ca="1" si="4"/>
        <v/>
      </c>
      <c r="Q29" s="6">
        <f t="shared" ca="1" si="5"/>
        <v>1</v>
      </c>
      <c r="R29" s="6" t="str">
        <f t="shared" ca="1" si="6"/>
        <v/>
      </c>
      <c r="T29" s="6" cm="1">
        <f t="array" aca="1" ref="T29" ca="1">MAX(IF(ISNUMBER(FIND(T$4,$P$4:$R$4)),$P29:$R29,0))</f>
        <v>1</v>
      </c>
      <c r="U29" s="6" cm="1">
        <f t="array" aca="1" ref="U29" ca="1">MAX(IF(ISNUMBER(FIND(U$4,$P$4:$R$4)),$P29:$R29,0))</f>
        <v>0</v>
      </c>
      <c r="V29" s="6" cm="1">
        <f t="array" aca="1" ref="V29" ca="1">MAX(IF(ISNUMBER(FIND(V$4,$P$4:$R$4)),$P29:$R29,0))</f>
        <v>0</v>
      </c>
      <c r="W29" s="6" cm="1">
        <f t="array" aca="1" ref="W29" ca="1">MAX(IF(ISNUMBER(FIND(W$4,$P$4:$R$4)),$P29:$R29,0))</f>
        <v>1</v>
      </c>
      <c r="X29" s="6" cm="1">
        <f t="array" aca="1" ref="X29" ca="1">MAX(IF(ISNUMBER(FIND(X$4,$P$4:$R$4)),$P29:$R29,0))</f>
        <v>0</v>
      </c>
      <c r="Y29" s="6" cm="1">
        <f t="array" aca="1" ref="Y29" ca="1">MAX(IF(ISNUMBER(FIND(Y$4,$P$4:$R$4)),$P29:$R29,0))</f>
        <v>1</v>
      </c>
    </row>
    <row r="30" spans="1:25" x14ac:dyDescent="0.25">
      <c r="A30" s="8">
        <f t="shared" ca="1" si="7"/>
        <v>5.7088363761082039</v>
      </c>
      <c r="B30" s="8">
        <f t="shared" ca="1" si="7"/>
        <v>2.676915124970825</v>
      </c>
      <c r="C30" s="8">
        <f t="shared" ca="1" si="7"/>
        <v>5.5841335932959915</v>
      </c>
      <c r="D30" s="8">
        <f t="shared" ca="1" si="7"/>
        <v>4.6231715177215662</v>
      </c>
      <c r="E30" s="8">
        <f t="shared" ca="1" si="7"/>
        <v>1.0211914794695507</v>
      </c>
      <c r="F30" s="8">
        <f t="shared" ca="1" si="7"/>
        <v>3.3817479856986479</v>
      </c>
      <c r="G30" s="6" cm="1">
        <f t="array" aca="1" ref="G30" ca="1">SUM(IF(ISERROR(FIND($A$4:$F$4,G$4)),0,$A30:$F30))</f>
        <v>11.292969969404195</v>
      </c>
      <c r="H30" s="6" cm="1">
        <f t="array" aca="1" ref="H30" ca="1">SUM(IF(ISERROR(FIND($A$4:$F$4,H$4)),0,$A30:$F30))</f>
        <v>13.713755879528417</v>
      </c>
      <c r="I30" s="6" cm="1">
        <f t="array" aca="1" ref="I30" ca="1">SUM(IF(ISERROR(FIND($A$4:$F$4,I$4)),0,$A30:$F30))</f>
        <v>7.0798545901390231</v>
      </c>
      <c r="J30" s="6">
        <f t="shared" ca="1" si="3"/>
        <v>13.713755879528417</v>
      </c>
      <c r="K30" s="6">
        <f ca="1">SMALL($J$5:$J$1004,ROWS($J$5:J30))</f>
        <v>8.5050650290533003</v>
      </c>
      <c r="L30" s="7">
        <f ca="1">ROWS($J$5:J30)/COUNT($J$5:$J$1004)</f>
        <v>2.5999999999999999E-2</v>
      </c>
      <c r="M30" s="7"/>
      <c r="N30" s="7"/>
      <c r="O30" s="7"/>
      <c r="P30" s="6" t="str">
        <f t="shared" ca="1" si="4"/>
        <v/>
      </c>
      <c r="Q30" s="6">
        <f t="shared" ca="1" si="5"/>
        <v>1</v>
      </c>
      <c r="R30" s="6" t="str">
        <f t="shared" ca="1" si="6"/>
        <v/>
      </c>
      <c r="T30" s="6" cm="1">
        <f t="array" aca="1" ref="T30" ca="1">MAX(IF(ISNUMBER(FIND(T$4,$P$4:$R$4)),$P30:$R30,0))</f>
        <v>1</v>
      </c>
      <c r="U30" s="6" cm="1">
        <f t="array" aca="1" ref="U30" ca="1">MAX(IF(ISNUMBER(FIND(U$4,$P$4:$R$4)),$P30:$R30,0))</f>
        <v>0</v>
      </c>
      <c r="V30" s="6" cm="1">
        <f t="array" aca="1" ref="V30" ca="1">MAX(IF(ISNUMBER(FIND(V$4,$P$4:$R$4)),$P30:$R30,0))</f>
        <v>0</v>
      </c>
      <c r="W30" s="6" cm="1">
        <f t="array" aca="1" ref="W30" ca="1">MAX(IF(ISNUMBER(FIND(W$4,$P$4:$R$4)),$P30:$R30,0))</f>
        <v>1</v>
      </c>
      <c r="X30" s="6" cm="1">
        <f t="array" aca="1" ref="X30" ca="1">MAX(IF(ISNUMBER(FIND(X$4,$P$4:$R$4)),$P30:$R30,0))</f>
        <v>0</v>
      </c>
      <c r="Y30" s="6" cm="1">
        <f t="array" aca="1" ref="Y30" ca="1">MAX(IF(ISNUMBER(FIND(Y$4,$P$4:$R$4)),$P30:$R30,0))</f>
        <v>1</v>
      </c>
    </row>
    <row r="31" spans="1:25" x14ac:dyDescent="0.25">
      <c r="A31" s="8">
        <f t="shared" ca="1" si="7"/>
        <v>3.7932914897092789</v>
      </c>
      <c r="B31" s="8">
        <f t="shared" ca="1" si="7"/>
        <v>4.5827154478950893</v>
      </c>
      <c r="C31" s="8">
        <f t="shared" ca="1" si="7"/>
        <v>4.3315452406351884</v>
      </c>
      <c r="D31" s="8">
        <f t="shared" ca="1" si="7"/>
        <v>5.0258011104465918</v>
      </c>
      <c r="E31" s="8">
        <f t="shared" ca="1" si="7"/>
        <v>1.8869280483788415</v>
      </c>
      <c r="F31" s="8">
        <f t="shared" ca="1" si="7"/>
        <v>2.9088989859098966</v>
      </c>
      <c r="G31" s="6" cm="1">
        <f t="array" aca="1" ref="G31" ca="1">SUM(IF(ISERROR(FIND($A$4:$F$4,G$4)),0,$A31:$F31))</f>
        <v>8.1248367303444677</v>
      </c>
      <c r="H31" s="6" cm="1">
        <f t="array" aca="1" ref="H31" ca="1">SUM(IF(ISERROR(FIND($A$4:$F$4,H$4)),0,$A31:$F31))</f>
        <v>11.727991586065768</v>
      </c>
      <c r="I31" s="6" cm="1">
        <f t="array" aca="1" ref="I31" ca="1">SUM(IF(ISERROR(FIND($A$4:$F$4,I$4)),0,$A31:$F31))</f>
        <v>9.3785424821838284</v>
      </c>
      <c r="J31" s="6">
        <f t="shared" ca="1" si="3"/>
        <v>11.727991586065768</v>
      </c>
      <c r="K31" s="6">
        <f ca="1">SMALL($J$5:$J$1004,ROWS($J$5:J31))</f>
        <v>8.5144501752011728</v>
      </c>
      <c r="L31" s="7">
        <f ca="1">ROWS($J$5:J31)/COUNT($J$5:$J$1004)</f>
        <v>2.7E-2</v>
      </c>
      <c r="M31" s="7"/>
      <c r="N31" s="7"/>
      <c r="O31" s="7"/>
      <c r="P31" s="6" t="str">
        <f t="shared" ca="1" si="4"/>
        <v/>
      </c>
      <c r="Q31" s="6">
        <f t="shared" ca="1" si="5"/>
        <v>1</v>
      </c>
      <c r="R31" s="6" t="str">
        <f t="shared" ca="1" si="6"/>
        <v/>
      </c>
      <c r="T31" s="6" cm="1">
        <f t="array" aca="1" ref="T31" ca="1">MAX(IF(ISNUMBER(FIND(T$4,$P$4:$R$4)),$P31:$R31,0))</f>
        <v>1</v>
      </c>
      <c r="U31" s="6" cm="1">
        <f t="array" aca="1" ref="U31" ca="1">MAX(IF(ISNUMBER(FIND(U$4,$P$4:$R$4)),$P31:$R31,0))</f>
        <v>0</v>
      </c>
      <c r="V31" s="6" cm="1">
        <f t="array" aca="1" ref="V31" ca="1">MAX(IF(ISNUMBER(FIND(V$4,$P$4:$R$4)),$P31:$R31,0))</f>
        <v>0</v>
      </c>
      <c r="W31" s="6" cm="1">
        <f t="array" aca="1" ref="W31" ca="1">MAX(IF(ISNUMBER(FIND(W$4,$P$4:$R$4)),$P31:$R31,0))</f>
        <v>1</v>
      </c>
      <c r="X31" s="6" cm="1">
        <f t="array" aca="1" ref="X31" ca="1">MAX(IF(ISNUMBER(FIND(X$4,$P$4:$R$4)),$P31:$R31,0))</f>
        <v>0</v>
      </c>
      <c r="Y31" s="6" cm="1">
        <f t="array" aca="1" ref="Y31" ca="1">MAX(IF(ISNUMBER(FIND(Y$4,$P$4:$R$4)),$P31:$R31,0))</f>
        <v>1</v>
      </c>
    </row>
    <row r="32" spans="1:25" x14ac:dyDescent="0.25">
      <c r="A32" s="8">
        <f t="shared" ca="1" si="7"/>
        <v>3.4770720822396384</v>
      </c>
      <c r="B32" s="8">
        <f t="shared" ca="1" si="7"/>
        <v>4.3846457926777571</v>
      </c>
      <c r="C32" s="8">
        <f t="shared" ca="1" si="7"/>
        <v>5.8085243259716517</v>
      </c>
      <c r="D32" s="8">
        <f t="shared" ca="1" si="7"/>
        <v>2.2976907088015497</v>
      </c>
      <c r="E32" s="8">
        <f t="shared" ca="1" si="7"/>
        <v>1.5688589983985668</v>
      </c>
      <c r="F32" s="8">
        <f t="shared" ca="1" si="7"/>
        <v>2.7212165525804597</v>
      </c>
      <c r="G32" s="6" cm="1">
        <f t="array" aca="1" ref="G32" ca="1">SUM(IF(ISERROR(FIND($A$4:$F$4,G$4)),0,$A32:$F32))</f>
        <v>9.2855964082112905</v>
      </c>
      <c r="H32" s="6" cm="1">
        <f t="array" aca="1" ref="H32" ca="1">SUM(IF(ISERROR(FIND($A$4:$F$4,H$4)),0,$A32:$F32))</f>
        <v>8.4959793436216486</v>
      </c>
      <c r="I32" s="6" cm="1">
        <f t="array" aca="1" ref="I32" ca="1">SUM(IF(ISERROR(FIND($A$4:$F$4,I$4)),0,$A32:$F32))</f>
        <v>8.6747213436567847</v>
      </c>
      <c r="J32" s="6">
        <f t="shared" ca="1" si="3"/>
        <v>9.2855964082112905</v>
      </c>
      <c r="K32" s="6">
        <f ca="1">SMALL($J$5:$J$1004,ROWS($J$5:J32))</f>
        <v>8.5362985217273923</v>
      </c>
      <c r="L32" s="7">
        <f ca="1">ROWS($J$5:J32)/COUNT($J$5:$J$1004)</f>
        <v>2.8000000000000001E-2</v>
      </c>
      <c r="M32" s="7"/>
      <c r="N32" s="7"/>
      <c r="O32" s="7"/>
      <c r="P32" s="6">
        <f t="shared" ca="1" si="4"/>
        <v>1</v>
      </c>
      <c r="Q32" s="6" t="str">
        <f t="shared" ca="1" si="5"/>
        <v/>
      </c>
      <c r="R32" s="6" t="str">
        <f t="shared" ca="1" si="6"/>
        <v/>
      </c>
      <c r="T32" s="6" cm="1">
        <f t="array" aca="1" ref="T32" ca="1">MAX(IF(ISNUMBER(FIND(T$4,$P$4:$R$4)),$P32:$R32,0))</f>
        <v>1</v>
      </c>
      <c r="U32" s="6" cm="1">
        <f t="array" aca="1" ref="U32" ca="1">MAX(IF(ISNUMBER(FIND(U$4,$P$4:$R$4)),$P32:$R32,0))</f>
        <v>0</v>
      </c>
      <c r="V32" s="6" cm="1">
        <f t="array" aca="1" ref="V32" ca="1">MAX(IF(ISNUMBER(FIND(V$4,$P$4:$R$4)),$P32:$R32,0))</f>
        <v>1</v>
      </c>
      <c r="W32" s="6" cm="1">
        <f t="array" aca="1" ref="W32" ca="1">MAX(IF(ISNUMBER(FIND(W$4,$P$4:$R$4)),$P32:$R32,0))</f>
        <v>0</v>
      </c>
      <c r="X32" s="6" cm="1">
        <f t="array" aca="1" ref="X32" ca="1">MAX(IF(ISNUMBER(FIND(X$4,$P$4:$R$4)),$P32:$R32,0))</f>
        <v>0</v>
      </c>
      <c r="Y32" s="6" cm="1">
        <f t="array" aca="1" ref="Y32" ca="1">MAX(IF(ISNUMBER(FIND(Y$4,$P$4:$R$4)),$P32:$R32,0))</f>
        <v>0</v>
      </c>
    </row>
    <row r="33" spans="1:25" x14ac:dyDescent="0.25">
      <c r="A33" s="8">
        <f t="shared" ca="1" si="7"/>
        <v>2.790269931904708</v>
      </c>
      <c r="B33" s="8">
        <f t="shared" ca="1" si="7"/>
        <v>3.7771970968611268</v>
      </c>
      <c r="C33" s="8">
        <f t="shared" ca="1" si="7"/>
        <v>7.2620413059996434</v>
      </c>
      <c r="D33" s="8">
        <f t="shared" ca="1" si="7"/>
        <v>4.8146762057853216</v>
      </c>
      <c r="E33" s="8">
        <f t="shared" ca="1" si="7"/>
        <v>1.2630949857980904</v>
      </c>
      <c r="F33" s="8">
        <f t="shared" ca="1" si="7"/>
        <v>3.0345652395165077</v>
      </c>
      <c r="G33" s="6" cm="1">
        <f t="array" aca="1" ref="G33" ca="1">SUM(IF(ISERROR(FIND($A$4:$F$4,G$4)),0,$A33:$F33))</f>
        <v>10.052311237904352</v>
      </c>
      <c r="H33" s="6" cm="1">
        <f t="array" aca="1" ref="H33" ca="1">SUM(IF(ISERROR(FIND($A$4:$F$4,H$4)),0,$A33:$F33))</f>
        <v>10.639511377206539</v>
      </c>
      <c r="I33" s="6" cm="1">
        <f t="array" aca="1" ref="I33" ca="1">SUM(IF(ISERROR(FIND($A$4:$F$4,I$4)),0,$A33:$F33))</f>
        <v>8.0748573221757241</v>
      </c>
      <c r="J33" s="6">
        <f t="shared" ca="1" si="3"/>
        <v>10.639511377206539</v>
      </c>
      <c r="K33" s="6">
        <f ca="1">SMALL($J$5:$J$1004,ROWS($J$5:J33))</f>
        <v>8.5993044066176232</v>
      </c>
      <c r="L33" s="7">
        <f ca="1">ROWS($J$5:J33)/COUNT($J$5:$J$1004)</f>
        <v>2.9000000000000001E-2</v>
      </c>
      <c r="M33" s="7"/>
      <c r="N33" s="7"/>
      <c r="O33" s="7"/>
      <c r="P33" s="6" t="str">
        <f t="shared" ca="1" si="4"/>
        <v/>
      </c>
      <c r="Q33" s="6">
        <f t="shared" ca="1" si="5"/>
        <v>1</v>
      </c>
      <c r="R33" s="6" t="str">
        <f t="shared" ca="1" si="6"/>
        <v/>
      </c>
      <c r="T33" s="6" cm="1">
        <f t="array" aca="1" ref="T33" ca="1">MAX(IF(ISNUMBER(FIND(T$4,$P$4:$R$4)),$P33:$R33,0))</f>
        <v>1</v>
      </c>
      <c r="U33" s="6" cm="1">
        <f t="array" aca="1" ref="U33" ca="1">MAX(IF(ISNUMBER(FIND(U$4,$P$4:$R$4)),$P33:$R33,0))</f>
        <v>0</v>
      </c>
      <c r="V33" s="6" cm="1">
        <f t="array" aca="1" ref="V33" ca="1">MAX(IF(ISNUMBER(FIND(V$4,$P$4:$R$4)),$P33:$R33,0))</f>
        <v>0</v>
      </c>
      <c r="W33" s="6" cm="1">
        <f t="array" aca="1" ref="W33" ca="1">MAX(IF(ISNUMBER(FIND(W$4,$P$4:$R$4)),$P33:$R33,0))</f>
        <v>1</v>
      </c>
      <c r="X33" s="6" cm="1">
        <f t="array" aca="1" ref="X33" ca="1">MAX(IF(ISNUMBER(FIND(X$4,$P$4:$R$4)),$P33:$R33,0))</f>
        <v>0</v>
      </c>
      <c r="Y33" s="6" cm="1">
        <f t="array" aca="1" ref="Y33" ca="1">MAX(IF(ISNUMBER(FIND(Y$4,$P$4:$R$4)),$P33:$R33,0))</f>
        <v>1</v>
      </c>
    </row>
    <row r="34" spans="1:25" x14ac:dyDescent="0.25">
      <c r="A34" s="8">
        <f t="shared" ca="1" si="7"/>
        <v>3.5808965888809601</v>
      </c>
      <c r="B34" s="8">
        <f t="shared" ca="1" si="7"/>
        <v>1.0237384876196916</v>
      </c>
      <c r="C34" s="8">
        <f t="shared" ca="1" si="7"/>
        <v>7.919055748438284</v>
      </c>
      <c r="D34" s="8">
        <f t="shared" ca="1" si="7"/>
        <v>2.1103821925759205</v>
      </c>
      <c r="E34" s="8">
        <f t="shared" ca="1" si="7"/>
        <v>2.9892294012293261</v>
      </c>
      <c r="F34" s="8">
        <f t="shared" ca="1" si="7"/>
        <v>3.6204983891633278</v>
      </c>
      <c r="G34" s="6" cm="1">
        <f t="array" aca="1" ref="G34" ca="1">SUM(IF(ISERROR(FIND($A$4:$F$4,G$4)),0,$A34:$F34))</f>
        <v>11.499952337319243</v>
      </c>
      <c r="H34" s="6" cm="1">
        <f t="array" aca="1" ref="H34" ca="1">SUM(IF(ISERROR(FIND($A$4:$F$4,H$4)),0,$A34:$F34))</f>
        <v>9.311777170620207</v>
      </c>
      <c r="I34" s="6" cm="1">
        <f t="array" aca="1" ref="I34" ca="1">SUM(IF(ISERROR(FIND($A$4:$F$4,I$4)),0,$A34:$F34))</f>
        <v>7.633466278012345</v>
      </c>
      <c r="J34" s="6">
        <f t="shared" ca="1" si="3"/>
        <v>11.499952337319243</v>
      </c>
      <c r="K34" s="6">
        <f ca="1">SMALL($J$5:$J$1004,ROWS($J$5:J34))</f>
        <v>8.6072712557886391</v>
      </c>
      <c r="L34" s="7">
        <f ca="1">ROWS($J$5:J34)/COUNT($J$5:$J$1004)</f>
        <v>0.03</v>
      </c>
      <c r="M34" s="7"/>
      <c r="N34" s="7"/>
      <c r="O34" s="7"/>
      <c r="P34" s="6">
        <f t="shared" ca="1" si="4"/>
        <v>1</v>
      </c>
      <c r="Q34" s="6" t="str">
        <f t="shared" ca="1" si="5"/>
        <v/>
      </c>
      <c r="R34" s="6" t="str">
        <f t="shared" ca="1" si="6"/>
        <v/>
      </c>
      <c r="T34" s="6" cm="1">
        <f t="array" aca="1" ref="T34" ca="1">MAX(IF(ISNUMBER(FIND(T$4,$P$4:$R$4)),$P34:$R34,0))</f>
        <v>1</v>
      </c>
      <c r="U34" s="6" cm="1">
        <f t="array" aca="1" ref="U34" ca="1">MAX(IF(ISNUMBER(FIND(U$4,$P$4:$R$4)),$P34:$R34,0))</f>
        <v>0</v>
      </c>
      <c r="V34" s="6" cm="1">
        <f t="array" aca="1" ref="V34" ca="1">MAX(IF(ISNUMBER(FIND(V$4,$P$4:$R$4)),$P34:$R34,0))</f>
        <v>1</v>
      </c>
      <c r="W34" s="6" cm="1">
        <f t="array" aca="1" ref="W34" ca="1">MAX(IF(ISNUMBER(FIND(W$4,$P$4:$R$4)),$P34:$R34,0))</f>
        <v>0</v>
      </c>
      <c r="X34" s="6" cm="1">
        <f t="array" aca="1" ref="X34" ca="1">MAX(IF(ISNUMBER(FIND(X$4,$P$4:$R$4)),$P34:$R34,0))</f>
        <v>0</v>
      </c>
      <c r="Y34" s="6" cm="1">
        <f t="array" aca="1" ref="Y34" ca="1">MAX(IF(ISNUMBER(FIND(Y$4,$P$4:$R$4)),$P34:$R34,0))</f>
        <v>0</v>
      </c>
    </row>
    <row r="35" spans="1:25" x14ac:dyDescent="0.25">
      <c r="A35" s="8">
        <f t="shared" ca="1" si="7"/>
        <v>3.7971387827068748</v>
      </c>
      <c r="B35" s="8">
        <f t="shared" ca="1" si="7"/>
        <v>4.2676548787373001</v>
      </c>
      <c r="C35" s="8">
        <f t="shared" ca="1" si="7"/>
        <v>6.3141309470281826</v>
      </c>
      <c r="D35" s="8">
        <f t="shared" ca="1" si="7"/>
        <v>5.3188653261649561</v>
      </c>
      <c r="E35" s="8">
        <f t="shared" ca="1" si="7"/>
        <v>2.28153808940188</v>
      </c>
      <c r="F35" s="8">
        <f t="shared" ca="1" si="7"/>
        <v>2.1033182140943656</v>
      </c>
      <c r="G35" s="6" cm="1">
        <f t="array" aca="1" ref="G35" ca="1">SUM(IF(ISERROR(FIND($A$4:$F$4,G$4)),0,$A35:$F35))</f>
        <v>10.111269729735056</v>
      </c>
      <c r="H35" s="6" cm="1">
        <f t="array" aca="1" ref="H35" ca="1">SUM(IF(ISERROR(FIND($A$4:$F$4,H$4)),0,$A35:$F35))</f>
        <v>11.219322322966196</v>
      </c>
      <c r="I35" s="6" cm="1">
        <f t="array" aca="1" ref="I35" ca="1">SUM(IF(ISERROR(FIND($A$4:$F$4,I$4)),0,$A35:$F35))</f>
        <v>8.6525111822335461</v>
      </c>
      <c r="J35" s="6">
        <f t="shared" ca="1" si="3"/>
        <v>11.219322322966196</v>
      </c>
      <c r="K35" s="6">
        <f ca="1">SMALL($J$5:$J$1004,ROWS($J$5:J35))</f>
        <v>8.6313830583873976</v>
      </c>
      <c r="L35" s="7">
        <f ca="1">ROWS($J$5:J35)/COUNT($J$5:$J$1004)</f>
        <v>3.1E-2</v>
      </c>
      <c r="M35" s="7"/>
      <c r="N35" s="7"/>
      <c r="O35" s="7"/>
      <c r="P35" s="6" t="str">
        <f t="shared" ca="1" si="4"/>
        <v/>
      </c>
      <c r="Q35" s="6">
        <f t="shared" ca="1" si="5"/>
        <v>1</v>
      </c>
      <c r="R35" s="6" t="str">
        <f t="shared" ca="1" si="6"/>
        <v/>
      </c>
      <c r="T35" s="6" cm="1">
        <f t="array" aca="1" ref="T35" ca="1">MAX(IF(ISNUMBER(FIND(T$4,$P$4:$R$4)),$P35:$R35,0))</f>
        <v>1</v>
      </c>
      <c r="U35" s="6" cm="1">
        <f t="array" aca="1" ref="U35" ca="1">MAX(IF(ISNUMBER(FIND(U$4,$P$4:$R$4)),$P35:$R35,0))</f>
        <v>0</v>
      </c>
      <c r="V35" s="6" cm="1">
        <f t="array" aca="1" ref="V35" ca="1">MAX(IF(ISNUMBER(FIND(V$4,$P$4:$R$4)),$P35:$R35,0))</f>
        <v>0</v>
      </c>
      <c r="W35" s="6" cm="1">
        <f t="array" aca="1" ref="W35" ca="1">MAX(IF(ISNUMBER(FIND(W$4,$P$4:$R$4)),$P35:$R35,0))</f>
        <v>1</v>
      </c>
      <c r="X35" s="6" cm="1">
        <f t="array" aca="1" ref="X35" ca="1">MAX(IF(ISNUMBER(FIND(X$4,$P$4:$R$4)),$P35:$R35,0))</f>
        <v>0</v>
      </c>
      <c r="Y35" s="6" cm="1">
        <f t="array" aca="1" ref="Y35" ca="1">MAX(IF(ISNUMBER(FIND(Y$4,$P$4:$R$4)),$P35:$R35,0))</f>
        <v>1</v>
      </c>
    </row>
    <row r="36" spans="1:25" hidden="1" x14ac:dyDescent="0.25">
      <c r="A36" s="8">
        <f t="shared" ca="1" si="7"/>
        <v>2.432327336263449</v>
      </c>
      <c r="B36" s="8">
        <f t="shared" ca="1" si="7"/>
        <v>1.0092289734983182</v>
      </c>
      <c r="C36" s="8">
        <f t="shared" ca="1" si="7"/>
        <v>5.3440100659403598</v>
      </c>
      <c r="D36" s="8">
        <f t="shared" ca="1" si="7"/>
        <v>3.1412620818048329</v>
      </c>
      <c r="E36" s="8">
        <f t="shared" ca="1" si="7"/>
        <v>1.7915693164610667</v>
      </c>
      <c r="F36" s="8">
        <f t="shared" ca="1" si="7"/>
        <v>3.3329343558305418</v>
      </c>
      <c r="G36" s="6" cm="1">
        <f t="array" aca="1" ref="G36" ca="1">SUM(IF(ISERROR(FIND($A$4:$F$4,G$4)),0,$A36:$F36))</f>
        <v>7.7763374022038088</v>
      </c>
      <c r="H36" s="6" cm="1">
        <f t="array" aca="1" ref="H36" ca="1">SUM(IF(ISERROR(FIND($A$4:$F$4,H$4)),0,$A36:$F36))</f>
        <v>8.9065237738988241</v>
      </c>
      <c r="I36" s="6" cm="1">
        <f t="array" aca="1" ref="I36" ca="1">SUM(IF(ISERROR(FIND($A$4:$F$4,I$4)),0,$A36:$F36))</f>
        <v>6.1337326457899266</v>
      </c>
      <c r="J36" s="6">
        <f t="shared" ca="1" si="3"/>
        <v>8.9065237738988241</v>
      </c>
      <c r="K36" s="6">
        <f ca="1">SMALL($J$5:$J$1004,ROWS($J$5:J36))</f>
        <v>8.6592263582560243</v>
      </c>
      <c r="L36" s="7">
        <f ca="1">ROWS($J$5:J36)/COUNT($J$5:$J$1004)</f>
        <v>3.2000000000000001E-2</v>
      </c>
      <c r="M36" s="7"/>
      <c r="N36" s="7"/>
      <c r="O36" s="7"/>
      <c r="P36" s="6" t="str">
        <f t="shared" ca="1" si="4"/>
        <v/>
      </c>
      <c r="Q36" s="6">
        <f t="shared" ca="1" si="5"/>
        <v>1</v>
      </c>
      <c r="R36" s="6" t="str">
        <f t="shared" ca="1" si="6"/>
        <v/>
      </c>
      <c r="T36" s="6" cm="1">
        <f t="array" aca="1" ref="T36" ca="1">MAX(IF(ISNUMBER(FIND(T$4,$P$4:$R$4)),$P36:$R36,0))</f>
        <v>1</v>
      </c>
      <c r="U36" s="6" cm="1">
        <f t="array" aca="1" ref="U36" ca="1">MAX(IF(ISNUMBER(FIND(U$4,$P$4:$R$4)),$P36:$R36,0))</f>
        <v>0</v>
      </c>
      <c r="V36" s="6" cm="1">
        <f t="array" aca="1" ref="V36" ca="1">MAX(IF(ISNUMBER(FIND(V$4,$P$4:$R$4)),$P36:$R36,0))</f>
        <v>0</v>
      </c>
      <c r="W36" s="6" cm="1">
        <f t="array" aca="1" ref="W36" ca="1">MAX(IF(ISNUMBER(FIND(W$4,$P$4:$R$4)),$P36:$R36,0))</f>
        <v>1</v>
      </c>
      <c r="X36" s="6" cm="1">
        <f t="array" aca="1" ref="X36" ca="1">MAX(IF(ISNUMBER(FIND(X$4,$P$4:$R$4)),$P36:$R36,0))</f>
        <v>0</v>
      </c>
      <c r="Y36" s="6" cm="1">
        <f t="array" aca="1" ref="Y36" ca="1">MAX(IF(ISNUMBER(FIND(Y$4,$P$4:$R$4)),$P36:$R36,0))</f>
        <v>1</v>
      </c>
    </row>
    <row r="37" spans="1:25" hidden="1" x14ac:dyDescent="0.25">
      <c r="A37" s="8">
        <f t="shared" ca="1" si="7"/>
        <v>2.0852073041812034</v>
      </c>
      <c r="B37" s="8">
        <f t="shared" ca="1" si="7"/>
        <v>4.0633699201839928</v>
      </c>
      <c r="C37" s="8">
        <f t="shared" ca="1" si="7"/>
        <v>4.7259318582575203</v>
      </c>
      <c r="D37" s="8">
        <f t="shared" ca="1" si="7"/>
        <v>4.2404023500792967</v>
      </c>
      <c r="E37" s="8">
        <f t="shared" ca="1" si="7"/>
        <v>1.746205154420555</v>
      </c>
      <c r="F37" s="8">
        <f t="shared" ca="1" si="7"/>
        <v>3.42368691393653</v>
      </c>
      <c r="G37" s="6" cm="1">
        <f t="array" aca="1" ref="G37" ca="1">SUM(IF(ISERROR(FIND($A$4:$F$4,G$4)),0,$A37:$F37))</f>
        <v>6.8111391624387236</v>
      </c>
      <c r="H37" s="6" cm="1">
        <f t="array" aca="1" ref="H37" ca="1">SUM(IF(ISERROR(FIND($A$4:$F$4,H$4)),0,$A37:$F37))</f>
        <v>9.7492965681970301</v>
      </c>
      <c r="I37" s="6" cm="1">
        <f t="array" aca="1" ref="I37" ca="1">SUM(IF(ISERROR(FIND($A$4:$F$4,I$4)),0,$A37:$F37))</f>
        <v>9.2332619885410772</v>
      </c>
      <c r="J37" s="6">
        <f t="shared" ca="1" si="3"/>
        <v>9.7492965681970301</v>
      </c>
      <c r="K37" s="6">
        <f ca="1">SMALL($J$5:$J$1004,ROWS($J$5:J37))</f>
        <v>8.6831026263470648</v>
      </c>
      <c r="L37" s="7">
        <f ca="1">ROWS($J$5:J37)/COUNT($J$5:$J$1004)</f>
        <v>3.3000000000000002E-2</v>
      </c>
      <c r="M37" s="7"/>
      <c r="N37" s="7"/>
      <c r="O37" s="7"/>
      <c r="P37" s="6" t="str">
        <f t="shared" ca="1" si="4"/>
        <v/>
      </c>
      <c r="Q37" s="6">
        <f t="shared" ca="1" si="5"/>
        <v>1</v>
      </c>
      <c r="R37" s="6" t="str">
        <f t="shared" ca="1" si="6"/>
        <v/>
      </c>
      <c r="T37" s="6" cm="1">
        <f t="array" aca="1" ref="T37" ca="1">MAX(IF(ISNUMBER(FIND(T$4,$P$4:$R$4)),$P37:$R37,0))</f>
        <v>1</v>
      </c>
      <c r="U37" s="6" cm="1">
        <f t="array" aca="1" ref="U37" ca="1">MAX(IF(ISNUMBER(FIND(U$4,$P$4:$R$4)),$P37:$R37,0))</f>
        <v>0</v>
      </c>
      <c r="V37" s="6" cm="1">
        <f t="array" aca="1" ref="V37" ca="1">MAX(IF(ISNUMBER(FIND(V$4,$P$4:$R$4)),$P37:$R37,0))</f>
        <v>0</v>
      </c>
      <c r="W37" s="6" cm="1">
        <f t="array" aca="1" ref="W37" ca="1">MAX(IF(ISNUMBER(FIND(W$4,$P$4:$R$4)),$P37:$R37,0))</f>
        <v>1</v>
      </c>
      <c r="X37" s="6" cm="1">
        <f t="array" aca="1" ref="X37" ca="1">MAX(IF(ISNUMBER(FIND(X$4,$P$4:$R$4)),$P37:$R37,0))</f>
        <v>0</v>
      </c>
      <c r="Y37" s="6" cm="1">
        <f t="array" aca="1" ref="Y37" ca="1">MAX(IF(ISNUMBER(FIND(Y$4,$P$4:$R$4)),$P37:$R37,0))</f>
        <v>1</v>
      </c>
    </row>
    <row r="38" spans="1:25" hidden="1" x14ac:dyDescent="0.25">
      <c r="A38" s="8">
        <f t="shared" ca="1" si="7"/>
        <v>2.107361027712316</v>
      </c>
      <c r="B38" s="8">
        <f t="shared" ca="1" si="7"/>
        <v>1.0418306713607413</v>
      </c>
      <c r="C38" s="8">
        <f t="shared" ca="1" si="7"/>
        <v>7.8135086044664295</v>
      </c>
      <c r="D38" s="8">
        <f t="shared" ca="1" si="7"/>
        <v>4.6436583082213367</v>
      </c>
      <c r="E38" s="8">
        <f t="shared" ca="1" si="7"/>
        <v>1.3225569991621646</v>
      </c>
      <c r="F38" s="8">
        <f t="shared" ca="1" si="7"/>
        <v>3.7391732464060623</v>
      </c>
      <c r="G38" s="6" cm="1">
        <f t="array" aca="1" ref="G38" ca="1">SUM(IF(ISERROR(FIND($A$4:$F$4,G$4)),0,$A38:$F38))</f>
        <v>9.9208696321787464</v>
      </c>
      <c r="H38" s="6" cm="1">
        <f t="array" aca="1" ref="H38" ca="1">SUM(IF(ISERROR(FIND($A$4:$F$4,H$4)),0,$A38:$F38))</f>
        <v>10.490192582339715</v>
      </c>
      <c r="I38" s="6" cm="1">
        <f t="array" aca="1" ref="I38" ca="1">SUM(IF(ISERROR(FIND($A$4:$F$4,I$4)),0,$A38:$F38))</f>
        <v>6.1035609169289682</v>
      </c>
      <c r="J38" s="6">
        <f t="shared" ca="1" si="3"/>
        <v>10.490192582339715</v>
      </c>
      <c r="K38" s="6">
        <f ca="1">SMALL($J$5:$J$1004,ROWS($J$5:J38))</f>
        <v>8.6843255684011922</v>
      </c>
      <c r="L38" s="7">
        <f ca="1">ROWS($J$5:J38)/COUNT($J$5:$J$1004)</f>
        <v>3.4000000000000002E-2</v>
      </c>
      <c r="M38" s="7"/>
      <c r="N38" s="7"/>
      <c r="O38" s="7"/>
      <c r="P38" s="6" t="str">
        <f t="shared" ca="1" si="4"/>
        <v/>
      </c>
      <c r="Q38" s="6">
        <f t="shared" ca="1" si="5"/>
        <v>1</v>
      </c>
      <c r="R38" s="6" t="str">
        <f t="shared" ca="1" si="6"/>
        <v/>
      </c>
      <c r="T38" s="6" cm="1">
        <f t="array" aca="1" ref="T38" ca="1">MAX(IF(ISNUMBER(FIND(T$4,$P$4:$R$4)),$P38:$R38,0))</f>
        <v>1</v>
      </c>
      <c r="U38" s="6" cm="1">
        <f t="array" aca="1" ref="U38" ca="1">MAX(IF(ISNUMBER(FIND(U$4,$P$4:$R$4)),$P38:$R38,0))</f>
        <v>0</v>
      </c>
      <c r="V38" s="6" cm="1">
        <f t="array" aca="1" ref="V38" ca="1">MAX(IF(ISNUMBER(FIND(V$4,$P$4:$R$4)),$P38:$R38,0))</f>
        <v>0</v>
      </c>
      <c r="W38" s="6" cm="1">
        <f t="array" aca="1" ref="W38" ca="1">MAX(IF(ISNUMBER(FIND(W$4,$P$4:$R$4)),$P38:$R38,0))</f>
        <v>1</v>
      </c>
      <c r="X38" s="6" cm="1">
        <f t="array" aca="1" ref="X38" ca="1">MAX(IF(ISNUMBER(FIND(X$4,$P$4:$R$4)),$P38:$R38,0))</f>
        <v>0</v>
      </c>
      <c r="Y38" s="6" cm="1">
        <f t="array" aca="1" ref="Y38" ca="1">MAX(IF(ISNUMBER(FIND(Y$4,$P$4:$R$4)),$P38:$R38,0))</f>
        <v>1</v>
      </c>
    </row>
    <row r="39" spans="1:25" hidden="1" x14ac:dyDescent="0.25">
      <c r="A39" s="8">
        <f t="shared" ca="1" si="7"/>
        <v>2.6828659809697109</v>
      </c>
      <c r="B39" s="8">
        <f t="shared" ca="1" si="7"/>
        <v>2.2097409361502716</v>
      </c>
      <c r="C39" s="8">
        <f t="shared" ca="1" si="7"/>
        <v>7.2758845920848723</v>
      </c>
      <c r="D39" s="8">
        <f t="shared" ca="1" si="7"/>
        <v>3.4702927226411595</v>
      </c>
      <c r="E39" s="8">
        <f t="shared" ca="1" si="7"/>
        <v>2.5524010104308248</v>
      </c>
      <c r="F39" s="8">
        <f t="shared" ca="1" si="7"/>
        <v>3.892256386400561</v>
      </c>
      <c r="G39" s="6" cm="1">
        <f t="array" aca="1" ref="G39" ca="1">SUM(IF(ISERROR(FIND($A$4:$F$4,G$4)),0,$A39:$F39))</f>
        <v>9.9587505730545836</v>
      </c>
      <c r="H39" s="6" cm="1">
        <f t="array" aca="1" ref="H39" ca="1">SUM(IF(ISERROR(FIND($A$4:$F$4,H$4)),0,$A39:$F39))</f>
        <v>10.045415090011431</v>
      </c>
      <c r="I39" s="6" cm="1">
        <f t="array" aca="1" ref="I39" ca="1">SUM(IF(ISERROR(FIND($A$4:$F$4,I$4)),0,$A39:$F39))</f>
        <v>8.6543983329816569</v>
      </c>
      <c r="J39" s="6">
        <f t="shared" ca="1" si="3"/>
        <v>10.045415090011431</v>
      </c>
      <c r="K39" s="6">
        <f ca="1">SMALL($J$5:$J$1004,ROWS($J$5:J39))</f>
        <v>8.6863000643435448</v>
      </c>
      <c r="L39" s="7">
        <f ca="1">ROWS($J$5:J39)/COUNT($J$5:$J$1004)</f>
        <v>3.5000000000000003E-2</v>
      </c>
      <c r="M39" s="7"/>
      <c r="N39" s="7"/>
      <c r="O39" s="7"/>
      <c r="P39" s="6" t="str">
        <f t="shared" ca="1" si="4"/>
        <v/>
      </c>
      <c r="Q39" s="6">
        <f t="shared" ca="1" si="5"/>
        <v>1</v>
      </c>
      <c r="R39" s="6" t="str">
        <f t="shared" ca="1" si="6"/>
        <v/>
      </c>
      <c r="T39" s="6" cm="1">
        <f t="array" aca="1" ref="T39" ca="1">MAX(IF(ISNUMBER(FIND(T$4,$P$4:$R$4)),$P39:$R39,0))</f>
        <v>1</v>
      </c>
      <c r="U39" s="6" cm="1">
        <f t="array" aca="1" ref="U39" ca="1">MAX(IF(ISNUMBER(FIND(U$4,$P$4:$R$4)),$P39:$R39,0))</f>
        <v>0</v>
      </c>
      <c r="V39" s="6" cm="1">
        <f t="array" aca="1" ref="V39" ca="1">MAX(IF(ISNUMBER(FIND(V$4,$P$4:$R$4)),$P39:$R39,0))</f>
        <v>0</v>
      </c>
      <c r="W39" s="6" cm="1">
        <f t="array" aca="1" ref="W39" ca="1">MAX(IF(ISNUMBER(FIND(W$4,$P$4:$R$4)),$P39:$R39,0))</f>
        <v>1</v>
      </c>
      <c r="X39" s="6" cm="1">
        <f t="array" aca="1" ref="X39" ca="1">MAX(IF(ISNUMBER(FIND(X$4,$P$4:$R$4)),$P39:$R39,0))</f>
        <v>0</v>
      </c>
      <c r="Y39" s="6" cm="1">
        <f t="array" aca="1" ref="Y39" ca="1">MAX(IF(ISNUMBER(FIND(Y$4,$P$4:$R$4)),$P39:$R39,0))</f>
        <v>1</v>
      </c>
    </row>
    <row r="40" spans="1:25" hidden="1" x14ac:dyDescent="0.25">
      <c r="A40" s="8">
        <f t="shared" ca="1" si="7"/>
        <v>5.1766248037046942</v>
      </c>
      <c r="B40" s="8">
        <f t="shared" ca="1" si="7"/>
        <v>3.5300976960432551</v>
      </c>
      <c r="C40" s="8">
        <f t="shared" ca="1" si="7"/>
        <v>4.1501260071712558</v>
      </c>
      <c r="D40" s="8">
        <f t="shared" ca="1" si="7"/>
        <v>5.7659292081288864</v>
      </c>
      <c r="E40" s="8">
        <f t="shared" ca="1" si="7"/>
        <v>1.922874042125454</v>
      </c>
      <c r="F40" s="8">
        <f t="shared" ca="1" si="7"/>
        <v>3.9035725642145738</v>
      </c>
      <c r="G40" s="6" cm="1">
        <f t="array" aca="1" ref="G40" ca="1">SUM(IF(ISERROR(FIND($A$4:$F$4,G$4)),0,$A40:$F40))</f>
        <v>9.32675081087595</v>
      </c>
      <c r="H40" s="6" cm="1">
        <f t="array" aca="1" ref="H40" ca="1">SUM(IF(ISERROR(FIND($A$4:$F$4,H$4)),0,$A40:$F40))</f>
        <v>14.846126576048155</v>
      </c>
      <c r="I40" s="6" cm="1">
        <f t="array" aca="1" ref="I40" ca="1">SUM(IF(ISERROR(FIND($A$4:$F$4,I$4)),0,$A40:$F40))</f>
        <v>9.3565443023832824</v>
      </c>
      <c r="J40" s="6">
        <f t="shared" ca="1" si="3"/>
        <v>14.846126576048155</v>
      </c>
      <c r="K40" s="6">
        <f ca="1">SMALL($J$5:$J$1004,ROWS($J$5:J40))</f>
        <v>8.6931417744991748</v>
      </c>
      <c r="L40" s="7">
        <f ca="1">ROWS($J$5:J40)/COUNT($J$5:$J$1004)</f>
        <v>3.5999999999999997E-2</v>
      </c>
      <c r="M40" s="7"/>
      <c r="N40" s="7"/>
      <c r="O40" s="7"/>
      <c r="P40" s="6" t="str">
        <f t="shared" ca="1" si="4"/>
        <v/>
      </c>
      <c r="Q40" s="6">
        <f t="shared" ca="1" si="5"/>
        <v>1</v>
      </c>
      <c r="R40" s="6" t="str">
        <f t="shared" ca="1" si="6"/>
        <v/>
      </c>
      <c r="T40" s="6" cm="1">
        <f t="array" aca="1" ref="T40" ca="1">MAX(IF(ISNUMBER(FIND(T$4,$P$4:$R$4)),$P40:$R40,0))</f>
        <v>1</v>
      </c>
      <c r="U40" s="6" cm="1">
        <f t="array" aca="1" ref="U40" ca="1">MAX(IF(ISNUMBER(FIND(U$4,$P$4:$R$4)),$P40:$R40,0))</f>
        <v>0</v>
      </c>
      <c r="V40" s="6" cm="1">
        <f t="array" aca="1" ref="V40" ca="1">MAX(IF(ISNUMBER(FIND(V$4,$P$4:$R$4)),$P40:$R40,0))</f>
        <v>0</v>
      </c>
      <c r="W40" s="6" cm="1">
        <f t="array" aca="1" ref="W40" ca="1">MAX(IF(ISNUMBER(FIND(W$4,$P$4:$R$4)),$P40:$R40,0))</f>
        <v>1</v>
      </c>
      <c r="X40" s="6" cm="1">
        <f t="array" aca="1" ref="X40" ca="1">MAX(IF(ISNUMBER(FIND(X$4,$P$4:$R$4)),$P40:$R40,0))</f>
        <v>0</v>
      </c>
      <c r="Y40" s="6" cm="1">
        <f t="array" aca="1" ref="Y40" ca="1">MAX(IF(ISNUMBER(FIND(Y$4,$P$4:$R$4)),$P40:$R40,0))</f>
        <v>1</v>
      </c>
    </row>
    <row r="41" spans="1:25" hidden="1" x14ac:dyDescent="0.25">
      <c r="A41" s="8">
        <f t="shared" ca="1" si="7"/>
        <v>5.3173718386985458</v>
      </c>
      <c r="B41" s="8">
        <f t="shared" ca="1" si="7"/>
        <v>3.0696671387071128</v>
      </c>
      <c r="C41" s="8">
        <f t="shared" ca="1" si="7"/>
        <v>4.2789448525935505</v>
      </c>
      <c r="D41" s="8">
        <f t="shared" ca="1" si="7"/>
        <v>5.1332384833479825</v>
      </c>
      <c r="E41" s="8">
        <f t="shared" ca="1" si="7"/>
        <v>1.735176408287191</v>
      </c>
      <c r="F41" s="8">
        <f t="shared" ca="1" si="7"/>
        <v>3.8316022323628411</v>
      </c>
      <c r="G41" s="6" cm="1">
        <f t="array" aca="1" ref="G41" ca="1">SUM(IF(ISERROR(FIND($A$4:$F$4,G$4)),0,$A41:$F41))</f>
        <v>9.5963166912920954</v>
      </c>
      <c r="H41" s="6" cm="1">
        <f t="array" aca="1" ref="H41" ca="1">SUM(IF(ISERROR(FIND($A$4:$F$4,H$4)),0,$A41:$F41))</f>
        <v>14.282212554409369</v>
      </c>
      <c r="I41" s="6" cm="1">
        <f t="array" aca="1" ref="I41" ca="1">SUM(IF(ISERROR(FIND($A$4:$F$4,I$4)),0,$A41:$F41))</f>
        <v>8.6364457793571461</v>
      </c>
      <c r="J41" s="6">
        <f t="shared" ca="1" si="3"/>
        <v>14.282212554409369</v>
      </c>
      <c r="K41" s="6">
        <f ca="1">SMALL($J$5:$J$1004,ROWS($J$5:J41))</f>
        <v>8.6951795833268761</v>
      </c>
      <c r="L41" s="7">
        <f ca="1">ROWS($J$5:J41)/COUNT($J$5:$J$1004)</f>
        <v>3.6999999999999998E-2</v>
      </c>
      <c r="M41" s="7"/>
      <c r="N41" s="7"/>
      <c r="O41" s="7"/>
      <c r="P41" s="6" t="str">
        <f t="shared" ca="1" si="4"/>
        <v/>
      </c>
      <c r="Q41" s="6">
        <f t="shared" ca="1" si="5"/>
        <v>1</v>
      </c>
      <c r="R41" s="6" t="str">
        <f t="shared" ca="1" si="6"/>
        <v/>
      </c>
      <c r="T41" s="6" cm="1">
        <f t="array" aca="1" ref="T41" ca="1">MAX(IF(ISNUMBER(FIND(T$4,$P$4:$R$4)),$P41:$R41,0))</f>
        <v>1</v>
      </c>
      <c r="U41" s="6" cm="1">
        <f t="array" aca="1" ref="U41" ca="1">MAX(IF(ISNUMBER(FIND(U$4,$P$4:$R$4)),$P41:$R41,0))</f>
        <v>0</v>
      </c>
      <c r="V41" s="6" cm="1">
        <f t="array" aca="1" ref="V41" ca="1">MAX(IF(ISNUMBER(FIND(V$4,$P$4:$R$4)),$P41:$R41,0))</f>
        <v>0</v>
      </c>
      <c r="W41" s="6" cm="1">
        <f t="array" aca="1" ref="W41" ca="1">MAX(IF(ISNUMBER(FIND(W$4,$P$4:$R$4)),$P41:$R41,0))</f>
        <v>1</v>
      </c>
      <c r="X41" s="6" cm="1">
        <f t="array" aca="1" ref="X41" ca="1">MAX(IF(ISNUMBER(FIND(X$4,$P$4:$R$4)),$P41:$R41,0))</f>
        <v>0</v>
      </c>
      <c r="Y41" s="6" cm="1">
        <f t="array" aca="1" ref="Y41" ca="1">MAX(IF(ISNUMBER(FIND(Y$4,$P$4:$R$4)),$P41:$R41,0))</f>
        <v>1</v>
      </c>
    </row>
    <row r="42" spans="1:25" hidden="1" x14ac:dyDescent="0.25">
      <c r="A42" s="8">
        <f t="shared" ca="1" si="7"/>
        <v>5.1287084419439868</v>
      </c>
      <c r="B42" s="8">
        <f t="shared" ca="1" si="7"/>
        <v>1.8573765736437937</v>
      </c>
      <c r="C42" s="8">
        <f t="shared" ca="1" si="7"/>
        <v>4.8987780967573835</v>
      </c>
      <c r="D42" s="8">
        <f t="shared" ca="1" si="7"/>
        <v>4.1225182978038024</v>
      </c>
      <c r="E42" s="8">
        <f t="shared" ca="1" si="7"/>
        <v>2.589869401425716</v>
      </c>
      <c r="F42" s="8">
        <f t="shared" ca="1" si="7"/>
        <v>2.8091791414340577</v>
      </c>
      <c r="G42" s="6" cm="1">
        <f t="array" aca="1" ref="G42" ca="1">SUM(IF(ISERROR(FIND($A$4:$F$4,G$4)),0,$A42:$F42))</f>
        <v>10.027486538701371</v>
      </c>
      <c r="H42" s="6" cm="1">
        <f t="array" aca="1" ref="H42" ca="1">SUM(IF(ISERROR(FIND($A$4:$F$4,H$4)),0,$A42:$F42))</f>
        <v>12.060405881181847</v>
      </c>
      <c r="I42" s="6" cm="1">
        <f t="array" aca="1" ref="I42" ca="1">SUM(IF(ISERROR(FIND($A$4:$F$4,I$4)),0,$A42:$F42))</f>
        <v>7.2564251165035678</v>
      </c>
      <c r="J42" s="6">
        <f t="shared" ca="1" si="3"/>
        <v>12.060405881181847</v>
      </c>
      <c r="K42" s="6">
        <f ca="1">SMALL($J$5:$J$1004,ROWS($J$5:J42))</f>
        <v>8.7015135335876668</v>
      </c>
      <c r="L42" s="7">
        <f ca="1">ROWS($J$5:J42)/COUNT($J$5:$J$1004)</f>
        <v>3.7999999999999999E-2</v>
      </c>
      <c r="M42" s="7"/>
      <c r="N42" s="7"/>
      <c r="O42" s="7"/>
      <c r="P42" s="6" t="str">
        <f t="shared" ca="1" si="4"/>
        <v/>
      </c>
      <c r="Q42" s="6">
        <f t="shared" ca="1" si="5"/>
        <v>1</v>
      </c>
      <c r="R42" s="6" t="str">
        <f t="shared" ca="1" si="6"/>
        <v/>
      </c>
      <c r="T42" s="6" cm="1">
        <f t="array" aca="1" ref="T42" ca="1">MAX(IF(ISNUMBER(FIND(T$4,$P$4:$R$4)),$P42:$R42,0))</f>
        <v>1</v>
      </c>
      <c r="U42" s="6" cm="1">
        <f t="array" aca="1" ref="U42" ca="1">MAX(IF(ISNUMBER(FIND(U$4,$P$4:$R$4)),$P42:$R42,0))</f>
        <v>0</v>
      </c>
      <c r="V42" s="6" cm="1">
        <f t="array" aca="1" ref="V42" ca="1">MAX(IF(ISNUMBER(FIND(V$4,$P$4:$R$4)),$P42:$R42,0))</f>
        <v>0</v>
      </c>
      <c r="W42" s="6" cm="1">
        <f t="array" aca="1" ref="W42" ca="1">MAX(IF(ISNUMBER(FIND(W$4,$P$4:$R$4)),$P42:$R42,0))</f>
        <v>1</v>
      </c>
      <c r="X42" s="6" cm="1">
        <f t="array" aca="1" ref="X42" ca="1">MAX(IF(ISNUMBER(FIND(X$4,$P$4:$R$4)),$P42:$R42,0))</f>
        <v>0</v>
      </c>
      <c r="Y42" s="6" cm="1">
        <f t="array" aca="1" ref="Y42" ca="1">MAX(IF(ISNUMBER(FIND(Y$4,$P$4:$R$4)),$P42:$R42,0))</f>
        <v>1</v>
      </c>
    </row>
    <row r="43" spans="1:25" hidden="1" x14ac:dyDescent="0.25">
      <c r="A43" s="8">
        <f t="shared" ca="1" si="7"/>
        <v>2.2532789019315254</v>
      </c>
      <c r="B43" s="8">
        <f t="shared" ca="1" si="7"/>
        <v>4.1101973465405877</v>
      </c>
      <c r="C43" s="8">
        <f t="shared" ca="1" si="7"/>
        <v>4.5944496436524283</v>
      </c>
      <c r="D43" s="8">
        <f t="shared" ca="1" si="7"/>
        <v>4.0529687026756935</v>
      </c>
      <c r="E43" s="8">
        <f t="shared" ca="1" si="7"/>
        <v>1.8372934370659242</v>
      </c>
      <c r="F43" s="8">
        <f t="shared" ca="1" si="7"/>
        <v>2.3868941698919564</v>
      </c>
      <c r="G43" s="6" cm="1">
        <f t="array" aca="1" ref="G43" ca="1">SUM(IF(ISERROR(FIND($A$4:$F$4,G$4)),0,$A43:$F43))</f>
        <v>6.8477285455839532</v>
      </c>
      <c r="H43" s="6" cm="1">
        <f t="array" aca="1" ref="H43" ca="1">SUM(IF(ISERROR(FIND($A$4:$F$4,H$4)),0,$A43:$F43))</f>
        <v>8.6931417744991748</v>
      </c>
      <c r="I43" s="6" cm="1">
        <f t="array" aca="1" ref="I43" ca="1">SUM(IF(ISERROR(FIND($A$4:$F$4,I$4)),0,$A43:$F43))</f>
        <v>8.3343849534984678</v>
      </c>
      <c r="J43" s="6">
        <f t="shared" ca="1" si="3"/>
        <v>8.6931417744991748</v>
      </c>
      <c r="K43" s="6">
        <f ca="1">SMALL($J$5:$J$1004,ROWS($J$5:J43))</f>
        <v>8.7124815645731992</v>
      </c>
      <c r="L43" s="7">
        <f ca="1">ROWS($J$5:J43)/COUNT($J$5:$J$1004)</f>
        <v>3.9E-2</v>
      </c>
      <c r="M43" s="7"/>
      <c r="N43" s="7"/>
      <c r="O43" s="7"/>
      <c r="P43" s="6" t="str">
        <f t="shared" ca="1" si="4"/>
        <v/>
      </c>
      <c r="Q43" s="6">
        <f t="shared" ca="1" si="5"/>
        <v>1</v>
      </c>
      <c r="R43" s="6" t="str">
        <f t="shared" ca="1" si="6"/>
        <v/>
      </c>
      <c r="T43" s="6" cm="1">
        <f t="array" aca="1" ref="T43" ca="1">MAX(IF(ISNUMBER(FIND(T$4,$P$4:$R$4)),$P43:$R43,0))</f>
        <v>1</v>
      </c>
      <c r="U43" s="6" cm="1">
        <f t="array" aca="1" ref="U43" ca="1">MAX(IF(ISNUMBER(FIND(U$4,$P$4:$R$4)),$P43:$R43,0))</f>
        <v>0</v>
      </c>
      <c r="V43" s="6" cm="1">
        <f t="array" aca="1" ref="V43" ca="1">MAX(IF(ISNUMBER(FIND(V$4,$P$4:$R$4)),$P43:$R43,0))</f>
        <v>0</v>
      </c>
      <c r="W43" s="6" cm="1">
        <f t="array" aca="1" ref="W43" ca="1">MAX(IF(ISNUMBER(FIND(W$4,$P$4:$R$4)),$P43:$R43,0))</f>
        <v>1</v>
      </c>
      <c r="X43" s="6" cm="1">
        <f t="array" aca="1" ref="X43" ca="1">MAX(IF(ISNUMBER(FIND(X$4,$P$4:$R$4)),$P43:$R43,0))</f>
        <v>0</v>
      </c>
      <c r="Y43" s="6" cm="1">
        <f t="array" aca="1" ref="Y43" ca="1">MAX(IF(ISNUMBER(FIND(Y$4,$P$4:$R$4)),$P43:$R43,0))</f>
        <v>1</v>
      </c>
    </row>
    <row r="44" spans="1:25" hidden="1" x14ac:dyDescent="0.25">
      <c r="A44" s="8">
        <f t="shared" ca="1" si="7"/>
        <v>3.2099622330350486</v>
      </c>
      <c r="B44" s="8">
        <f t="shared" ca="1" si="7"/>
        <v>2.5969932098026725</v>
      </c>
      <c r="C44" s="8">
        <f t="shared" ca="1" si="7"/>
        <v>6.8762622781971761</v>
      </c>
      <c r="D44" s="8">
        <f t="shared" ca="1" si="7"/>
        <v>2.769570767166166</v>
      </c>
      <c r="E44" s="8">
        <f t="shared" ca="1" si="7"/>
        <v>1.4987568292092233</v>
      </c>
      <c r="F44" s="8">
        <f t="shared" ca="1" si="7"/>
        <v>3.752159867241601</v>
      </c>
      <c r="G44" s="6" cm="1">
        <f t="array" aca="1" ref="G44" ca="1">SUM(IF(ISERROR(FIND($A$4:$F$4,G$4)),0,$A44:$F44))</f>
        <v>10.086224511232224</v>
      </c>
      <c r="H44" s="6" cm="1">
        <f t="array" aca="1" ref="H44" ca="1">SUM(IF(ISERROR(FIND($A$4:$F$4,H$4)),0,$A44:$F44))</f>
        <v>9.7316928674428169</v>
      </c>
      <c r="I44" s="6" cm="1">
        <f t="array" aca="1" ref="I44" ca="1">SUM(IF(ISERROR(FIND($A$4:$F$4,I$4)),0,$A44:$F44))</f>
        <v>7.8479099062534967</v>
      </c>
      <c r="J44" s="6">
        <f t="shared" ca="1" si="3"/>
        <v>10.086224511232224</v>
      </c>
      <c r="K44" s="6">
        <f ca="1">SMALL($J$5:$J$1004,ROWS($J$5:J44))</f>
        <v>8.7156218971800818</v>
      </c>
      <c r="L44" s="7">
        <f ca="1">ROWS($J$5:J44)/COUNT($J$5:$J$1004)</f>
        <v>0.04</v>
      </c>
      <c r="M44" s="7"/>
      <c r="N44" s="7"/>
      <c r="O44" s="7"/>
      <c r="P44" s="6">
        <f t="shared" ca="1" si="4"/>
        <v>1</v>
      </c>
      <c r="Q44" s="6" t="str">
        <f t="shared" ca="1" si="5"/>
        <v/>
      </c>
      <c r="R44" s="6" t="str">
        <f t="shared" ca="1" si="6"/>
        <v/>
      </c>
      <c r="T44" s="6" cm="1">
        <f t="array" aca="1" ref="T44" ca="1">MAX(IF(ISNUMBER(FIND(T$4,$P$4:$R$4)),$P44:$R44,0))</f>
        <v>1</v>
      </c>
      <c r="U44" s="6" cm="1">
        <f t="array" aca="1" ref="U44" ca="1">MAX(IF(ISNUMBER(FIND(U$4,$P$4:$R$4)),$P44:$R44,0))</f>
        <v>0</v>
      </c>
      <c r="V44" s="6" cm="1">
        <f t="array" aca="1" ref="V44" ca="1">MAX(IF(ISNUMBER(FIND(V$4,$P$4:$R$4)),$P44:$R44,0))</f>
        <v>1</v>
      </c>
      <c r="W44" s="6" cm="1">
        <f t="array" aca="1" ref="W44" ca="1">MAX(IF(ISNUMBER(FIND(W$4,$P$4:$R$4)),$P44:$R44,0))</f>
        <v>0</v>
      </c>
      <c r="X44" s="6" cm="1">
        <f t="array" aca="1" ref="X44" ca="1">MAX(IF(ISNUMBER(FIND(X$4,$P$4:$R$4)),$P44:$R44,0))</f>
        <v>0</v>
      </c>
      <c r="Y44" s="6" cm="1">
        <f t="array" aca="1" ref="Y44" ca="1">MAX(IF(ISNUMBER(FIND(Y$4,$P$4:$R$4)),$P44:$R44,0))</f>
        <v>0</v>
      </c>
    </row>
    <row r="45" spans="1:25" hidden="1" x14ac:dyDescent="0.25">
      <c r="A45" s="8">
        <f t="shared" ca="1" si="7"/>
        <v>5.7070297807836763</v>
      </c>
      <c r="B45" s="8">
        <f t="shared" ca="1" si="7"/>
        <v>2.228219781545917</v>
      </c>
      <c r="C45" s="8">
        <f t="shared" ca="1" si="7"/>
        <v>5.4861673505482464</v>
      </c>
      <c r="D45" s="8">
        <f t="shared" ca="1" si="7"/>
        <v>2.0280161800211145</v>
      </c>
      <c r="E45" s="8">
        <f t="shared" ca="1" si="7"/>
        <v>2.8993736698946555</v>
      </c>
      <c r="F45" s="8">
        <f t="shared" ca="1" si="7"/>
        <v>3.5590716811078003</v>
      </c>
      <c r="G45" s="6" cm="1">
        <f t="array" aca="1" ref="G45" ca="1">SUM(IF(ISERROR(FIND($A$4:$F$4,G$4)),0,$A45:$F45))</f>
        <v>11.193197131331923</v>
      </c>
      <c r="H45" s="6" cm="1">
        <f t="array" aca="1" ref="H45" ca="1">SUM(IF(ISERROR(FIND($A$4:$F$4,H$4)),0,$A45:$F45))</f>
        <v>11.294117641912591</v>
      </c>
      <c r="I45" s="6" cm="1">
        <f t="array" aca="1" ref="I45" ca="1">SUM(IF(ISERROR(FIND($A$4:$F$4,I$4)),0,$A45:$F45))</f>
        <v>8.6866651325483737</v>
      </c>
      <c r="J45" s="6">
        <f t="shared" ca="1" si="3"/>
        <v>11.294117641912591</v>
      </c>
      <c r="K45" s="6">
        <f ca="1">SMALL($J$5:$J$1004,ROWS($J$5:J45))</f>
        <v>8.7254983733730072</v>
      </c>
      <c r="L45" s="7">
        <f ca="1">ROWS($J$5:J45)/COUNT($J$5:$J$1004)</f>
        <v>4.1000000000000002E-2</v>
      </c>
      <c r="M45" s="7"/>
      <c r="N45" s="7"/>
      <c r="O45" s="7"/>
      <c r="P45" s="6" t="str">
        <f t="shared" ca="1" si="4"/>
        <v/>
      </c>
      <c r="Q45" s="6">
        <f t="shared" ca="1" si="5"/>
        <v>1</v>
      </c>
      <c r="R45" s="6" t="str">
        <f t="shared" ca="1" si="6"/>
        <v/>
      </c>
      <c r="T45" s="6" cm="1">
        <f t="array" aca="1" ref="T45" ca="1">MAX(IF(ISNUMBER(FIND(T$4,$P$4:$R$4)),$P45:$R45,0))</f>
        <v>1</v>
      </c>
      <c r="U45" s="6" cm="1">
        <f t="array" aca="1" ref="U45" ca="1">MAX(IF(ISNUMBER(FIND(U$4,$P$4:$R$4)),$P45:$R45,0))</f>
        <v>0</v>
      </c>
      <c r="V45" s="6" cm="1">
        <f t="array" aca="1" ref="V45" ca="1">MAX(IF(ISNUMBER(FIND(V$4,$P$4:$R$4)),$P45:$R45,0))</f>
        <v>0</v>
      </c>
      <c r="W45" s="6" cm="1">
        <f t="array" aca="1" ref="W45" ca="1">MAX(IF(ISNUMBER(FIND(W$4,$P$4:$R$4)),$P45:$R45,0))</f>
        <v>1</v>
      </c>
      <c r="X45" s="6" cm="1">
        <f t="array" aca="1" ref="X45" ca="1">MAX(IF(ISNUMBER(FIND(X$4,$P$4:$R$4)),$P45:$R45,0))</f>
        <v>0</v>
      </c>
      <c r="Y45" s="6" cm="1">
        <f t="array" aca="1" ref="Y45" ca="1">MAX(IF(ISNUMBER(FIND(Y$4,$P$4:$R$4)),$P45:$R45,0))</f>
        <v>1</v>
      </c>
    </row>
    <row r="46" spans="1:25" hidden="1" x14ac:dyDescent="0.25">
      <c r="A46" s="8">
        <f t="shared" ca="1" si="7"/>
        <v>4.1291383325882949</v>
      </c>
      <c r="B46" s="8">
        <f t="shared" ca="1" si="7"/>
        <v>1.4128022406016965</v>
      </c>
      <c r="C46" s="8">
        <f t="shared" ca="1" si="7"/>
        <v>6.7820049347571754</v>
      </c>
      <c r="D46" s="8">
        <f t="shared" ca="1" si="7"/>
        <v>4.9543699766135321</v>
      </c>
      <c r="E46" s="8">
        <f t="shared" ca="1" si="7"/>
        <v>2.2735780790759277</v>
      </c>
      <c r="F46" s="8">
        <f t="shared" ca="1" si="7"/>
        <v>3.9781047295610246</v>
      </c>
      <c r="G46" s="6" cm="1">
        <f t="array" aca="1" ref="G46" ca="1">SUM(IF(ISERROR(FIND($A$4:$F$4,G$4)),0,$A46:$F46))</f>
        <v>10.911143267345469</v>
      </c>
      <c r="H46" s="6" cm="1">
        <f t="array" aca="1" ref="H46" ca="1">SUM(IF(ISERROR(FIND($A$4:$F$4,H$4)),0,$A46:$F46))</f>
        <v>13.061613038762852</v>
      </c>
      <c r="I46" s="6" cm="1">
        <f t="array" aca="1" ref="I46" ca="1">SUM(IF(ISERROR(FIND($A$4:$F$4,I$4)),0,$A46:$F46))</f>
        <v>7.6644850492386487</v>
      </c>
      <c r="J46" s="6">
        <f t="shared" ca="1" si="3"/>
        <v>13.061613038762852</v>
      </c>
      <c r="K46" s="6">
        <f ca="1">SMALL($J$5:$J$1004,ROWS($J$5:J46))</f>
        <v>8.7423241057442453</v>
      </c>
      <c r="L46" s="7">
        <f ca="1">ROWS($J$5:J46)/COUNT($J$5:$J$1004)</f>
        <v>4.2000000000000003E-2</v>
      </c>
      <c r="M46" s="7"/>
      <c r="N46" s="7"/>
      <c r="O46" s="7"/>
      <c r="P46" s="6" t="str">
        <f t="shared" ca="1" si="4"/>
        <v/>
      </c>
      <c r="Q46" s="6">
        <f t="shared" ca="1" si="5"/>
        <v>1</v>
      </c>
      <c r="R46" s="6" t="str">
        <f t="shared" ca="1" si="6"/>
        <v/>
      </c>
      <c r="T46" s="6" cm="1">
        <f t="array" aca="1" ref="T46" ca="1">MAX(IF(ISNUMBER(FIND(T$4,$P$4:$R$4)),$P46:$R46,0))</f>
        <v>1</v>
      </c>
      <c r="U46" s="6" cm="1">
        <f t="array" aca="1" ref="U46" ca="1">MAX(IF(ISNUMBER(FIND(U$4,$P$4:$R$4)),$P46:$R46,0))</f>
        <v>0</v>
      </c>
      <c r="V46" s="6" cm="1">
        <f t="array" aca="1" ref="V46" ca="1">MAX(IF(ISNUMBER(FIND(V$4,$P$4:$R$4)),$P46:$R46,0))</f>
        <v>0</v>
      </c>
      <c r="W46" s="6" cm="1">
        <f t="array" aca="1" ref="W46" ca="1">MAX(IF(ISNUMBER(FIND(W$4,$P$4:$R$4)),$P46:$R46,0))</f>
        <v>1</v>
      </c>
      <c r="X46" s="6" cm="1">
        <f t="array" aca="1" ref="X46" ca="1">MAX(IF(ISNUMBER(FIND(X$4,$P$4:$R$4)),$P46:$R46,0))</f>
        <v>0</v>
      </c>
      <c r="Y46" s="6" cm="1">
        <f t="array" aca="1" ref="Y46" ca="1">MAX(IF(ISNUMBER(FIND(Y$4,$P$4:$R$4)),$P46:$R46,0))</f>
        <v>1</v>
      </c>
    </row>
    <row r="47" spans="1:25" hidden="1" x14ac:dyDescent="0.25">
      <c r="A47" s="8">
        <f t="shared" ca="1" si="7"/>
        <v>2.9602678414627075</v>
      </c>
      <c r="B47" s="8">
        <f t="shared" ca="1" si="7"/>
        <v>3.9984209669325637</v>
      </c>
      <c r="C47" s="8">
        <f t="shared" ca="1" si="7"/>
        <v>6.4476678562024796</v>
      </c>
      <c r="D47" s="8">
        <f t="shared" ca="1" si="7"/>
        <v>3.0252113863987637</v>
      </c>
      <c r="E47" s="8">
        <f t="shared" ca="1" si="7"/>
        <v>1.996443130038235</v>
      </c>
      <c r="F47" s="8">
        <f t="shared" ca="1" si="7"/>
        <v>2.4674521198123402</v>
      </c>
      <c r="G47" s="6" cm="1">
        <f t="array" aca="1" ref="G47" ca="1">SUM(IF(ISERROR(FIND($A$4:$F$4,G$4)),0,$A47:$F47))</f>
        <v>9.407935697665188</v>
      </c>
      <c r="H47" s="6" cm="1">
        <f t="array" aca="1" ref="H47" ca="1">SUM(IF(ISERROR(FIND($A$4:$F$4,H$4)),0,$A47:$F47))</f>
        <v>8.452931347673811</v>
      </c>
      <c r="I47" s="6" cm="1">
        <f t="array" aca="1" ref="I47" ca="1">SUM(IF(ISERROR(FIND($A$4:$F$4,I$4)),0,$A47:$F47))</f>
        <v>8.4623162167831403</v>
      </c>
      <c r="J47" s="6">
        <f t="shared" ca="1" si="3"/>
        <v>9.407935697665188</v>
      </c>
      <c r="K47" s="6">
        <f ca="1">SMALL($J$5:$J$1004,ROWS($J$5:J47))</f>
        <v>8.8046496076139835</v>
      </c>
      <c r="L47" s="7">
        <f ca="1">ROWS($J$5:J47)/COUNT($J$5:$J$1004)</f>
        <v>4.2999999999999997E-2</v>
      </c>
      <c r="M47" s="7"/>
      <c r="N47" s="7"/>
      <c r="O47" s="7"/>
      <c r="P47" s="6">
        <f t="shared" ca="1" si="4"/>
        <v>1</v>
      </c>
      <c r="Q47" s="6" t="str">
        <f t="shared" ca="1" si="5"/>
        <v/>
      </c>
      <c r="R47" s="6" t="str">
        <f t="shared" ca="1" si="6"/>
        <v/>
      </c>
      <c r="T47" s="6" cm="1">
        <f t="array" aca="1" ref="T47" ca="1">MAX(IF(ISNUMBER(FIND(T$4,$P$4:$R$4)),$P47:$R47,0))</f>
        <v>1</v>
      </c>
      <c r="U47" s="6" cm="1">
        <f t="array" aca="1" ref="U47" ca="1">MAX(IF(ISNUMBER(FIND(U$4,$P$4:$R$4)),$P47:$R47,0))</f>
        <v>0</v>
      </c>
      <c r="V47" s="6" cm="1">
        <f t="array" aca="1" ref="V47" ca="1">MAX(IF(ISNUMBER(FIND(V$4,$P$4:$R$4)),$P47:$R47,0))</f>
        <v>1</v>
      </c>
      <c r="W47" s="6" cm="1">
        <f t="array" aca="1" ref="W47" ca="1">MAX(IF(ISNUMBER(FIND(W$4,$P$4:$R$4)),$P47:$R47,0))</f>
        <v>0</v>
      </c>
      <c r="X47" s="6" cm="1">
        <f t="array" aca="1" ref="X47" ca="1">MAX(IF(ISNUMBER(FIND(X$4,$P$4:$R$4)),$P47:$R47,0))</f>
        <v>0</v>
      </c>
      <c r="Y47" s="6" cm="1">
        <f t="array" aca="1" ref="Y47" ca="1">MAX(IF(ISNUMBER(FIND(Y$4,$P$4:$R$4)),$P47:$R47,0))</f>
        <v>0</v>
      </c>
    </row>
    <row r="48" spans="1:25" hidden="1" x14ac:dyDescent="0.25">
      <c r="A48" s="8">
        <f t="shared" ca="1" si="7"/>
        <v>4.798171637054355</v>
      </c>
      <c r="B48" s="8">
        <f t="shared" ca="1" si="7"/>
        <v>4.7744594491557244</v>
      </c>
      <c r="C48" s="8">
        <f t="shared" ca="1" si="7"/>
        <v>4.7998290479859484</v>
      </c>
      <c r="D48" s="8">
        <f t="shared" ca="1" si="7"/>
        <v>2.602495397649494</v>
      </c>
      <c r="E48" s="8">
        <f t="shared" ca="1" si="7"/>
        <v>2.3732127192045045</v>
      </c>
      <c r="F48" s="8">
        <f t="shared" ca="1" si="7"/>
        <v>2.3853477741574176</v>
      </c>
      <c r="G48" s="6" cm="1">
        <f t="array" aca="1" ref="G48" ca="1">SUM(IF(ISERROR(FIND($A$4:$F$4,G$4)),0,$A48:$F48))</f>
        <v>9.5980006850403043</v>
      </c>
      <c r="H48" s="6" cm="1">
        <f t="array" aca="1" ref="H48" ca="1">SUM(IF(ISERROR(FIND($A$4:$F$4,H$4)),0,$A48:$F48))</f>
        <v>9.7860148088612675</v>
      </c>
      <c r="I48" s="6" cm="1">
        <f t="array" aca="1" ref="I48" ca="1">SUM(IF(ISERROR(FIND($A$4:$F$4,I$4)),0,$A48:$F48))</f>
        <v>9.5330199425176474</v>
      </c>
      <c r="J48" s="6">
        <f t="shared" ca="1" si="3"/>
        <v>9.7860148088612675</v>
      </c>
      <c r="K48" s="6">
        <f ca="1">SMALL($J$5:$J$1004,ROWS($J$5:J48))</f>
        <v>8.8176830221495361</v>
      </c>
      <c r="L48" s="7">
        <f ca="1">ROWS($J$5:J48)/COUNT($J$5:$J$1004)</f>
        <v>4.3999999999999997E-2</v>
      </c>
      <c r="M48" s="7"/>
      <c r="N48" s="7"/>
      <c r="O48" s="7"/>
      <c r="P48" s="6" t="str">
        <f t="shared" ca="1" si="4"/>
        <v/>
      </c>
      <c r="Q48" s="6">
        <f t="shared" ca="1" si="5"/>
        <v>1</v>
      </c>
      <c r="R48" s="6" t="str">
        <f t="shared" ca="1" si="6"/>
        <v/>
      </c>
      <c r="T48" s="6" cm="1">
        <f t="array" aca="1" ref="T48" ca="1">MAX(IF(ISNUMBER(FIND(T$4,$P$4:$R$4)),$P48:$R48,0))</f>
        <v>1</v>
      </c>
      <c r="U48" s="6" cm="1">
        <f t="array" aca="1" ref="U48" ca="1">MAX(IF(ISNUMBER(FIND(U$4,$P$4:$R$4)),$P48:$R48,0))</f>
        <v>0</v>
      </c>
      <c r="V48" s="6" cm="1">
        <f t="array" aca="1" ref="V48" ca="1">MAX(IF(ISNUMBER(FIND(V$4,$P$4:$R$4)),$P48:$R48,0))</f>
        <v>0</v>
      </c>
      <c r="W48" s="6" cm="1">
        <f t="array" aca="1" ref="W48" ca="1">MAX(IF(ISNUMBER(FIND(W$4,$P$4:$R$4)),$P48:$R48,0))</f>
        <v>1</v>
      </c>
      <c r="X48" s="6" cm="1">
        <f t="array" aca="1" ref="X48" ca="1">MAX(IF(ISNUMBER(FIND(X$4,$P$4:$R$4)),$P48:$R48,0))</f>
        <v>0</v>
      </c>
      <c r="Y48" s="6" cm="1">
        <f t="array" aca="1" ref="Y48" ca="1">MAX(IF(ISNUMBER(FIND(Y$4,$P$4:$R$4)),$P48:$R48,0))</f>
        <v>1</v>
      </c>
    </row>
    <row r="49" spans="1:25" hidden="1" x14ac:dyDescent="0.25">
      <c r="A49" s="8">
        <f t="shared" ca="1" si="7"/>
        <v>3.6043849771358216</v>
      </c>
      <c r="B49" s="8">
        <f t="shared" ca="1" si="7"/>
        <v>1.685906190974213</v>
      </c>
      <c r="C49" s="8">
        <f t="shared" ca="1" si="7"/>
        <v>5.7722659588461385</v>
      </c>
      <c r="D49" s="8">
        <f t="shared" ca="1" si="7"/>
        <v>3.887402446620194</v>
      </c>
      <c r="E49" s="8">
        <f t="shared" ca="1" si="7"/>
        <v>1.4701134707301298</v>
      </c>
      <c r="F49" s="8">
        <f t="shared" ca="1" si="7"/>
        <v>2.2204738786261897</v>
      </c>
      <c r="G49" s="6" cm="1">
        <f t="array" aca="1" ref="G49" ca="1">SUM(IF(ISERROR(FIND($A$4:$F$4,G$4)),0,$A49:$F49))</f>
        <v>9.3766509359819601</v>
      </c>
      <c r="H49" s="6" cm="1">
        <f t="array" aca="1" ref="H49" ca="1">SUM(IF(ISERROR(FIND($A$4:$F$4,H$4)),0,$A49:$F49))</f>
        <v>9.7122613023822062</v>
      </c>
      <c r="I49" s="6" cm="1">
        <f t="array" aca="1" ref="I49" ca="1">SUM(IF(ISERROR(FIND($A$4:$F$4,I$4)),0,$A49:$F49))</f>
        <v>5.3764935403305323</v>
      </c>
      <c r="J49" s="6">
        <f t="shared" ca="1" si="3"/>
        <v>9.7122613023822062</v>
      </c>
      <c r="K49" s="6">
        <f ca="1">SMALL($J$5:$J$1004,ROWS($J$5:J49))</f>
        <v>8.8325042767749409</v>
      </c>
      <c r="L49" s="7">
        <f ca="1">ROWS($J$5:J49)/COUNT($J$5:$J$1004)</f>
        <v>4.4999999999999998E-2</v>
      </c>
      <c r="M49" s="7"/>
      <c r="N49" s="7"/>
      <c r="O49" s="7"/>
      <c r="P49" s="6" t="str">
        <f t="shared" ca="1" si="4"/>
        <v/>
      </c>
      <c r="Q49" s="6">
        <f t="shared" ca="1" si="5"/>
        <v>1</v>
      </c>
      <c r="R49" s="6" t="str">
        <f t="shared" ca="1" si="6"/>
        <v/>
      </c>
      <c r="T49" s="6" cm="1">
        <f t="array" aca="1" ref="T49" ca="1">MAX(IF(ISNUMBER(FIND(T$4,$P$4:$R$4)),$P49:$R49,0))</f>
        <v>1</v>
      </c>
      <c r="U49" s="6" cm="1">
        <f t="array" aca="1" ref="U49" ca="1">MAX(IF(ISNUMBER(FIND(U$4,$P$4:$R$4)),$P49:$R49,0))</f>
        <v>0</v>
      </c>
      <c r="V49" s="6" cm="1">
        <f t="array" aca="1" ref="V49" ca="1">MAX(IF(ISNUMBER(FIND(V$4,$P$4:$R$4)),$P49:$R49,0))</f>
        <v>0</v>
      </c>
      <c r="W49" s="6" cm="1">
        <f t="array" aca="1" ref="W49" ca="1">MAX(IF(ISNUMBER(FIND(W$4,$P$4:$R$4)),$P49:$R49,0))</f>
        <v>1</v>
      </c>
      <c r="X49" s="6" cm="1">
        <f t="array" aca="1" ref="X49" ca="1">MAX(IF(ISNUMBER(FIND(X$4,$P$4:$R$4)),$P49:$R49,0))</f>
        <v>0</v>
      </c>
      <c r="Y49" s="6" cm="1">
        <f t="array" aca="1" ref="Y49" ca="1">MAX(IF(ISNUMBER(FIND(Y$4,$P$4:$R$4)),$P49:$R49,0))</f>
        <v>1</v>
      </c>
    </row>
    <row r="50" spans="1:25" hidden="1" x14ac:dyDescent="0.25">
      <c r="A50" s="8">
        <f t="shared" ca="1" si="7"/>
        <v>5.3366463891526186</v>
      </c>
      <c r="B50" s="8">
        <f t="shared" ca="1" si="7"/>
        <v>2.0208304171835398</v>
      </c>
      <c r="C50" s="8">
        <f t="shared" ca="1" si="7"/>
        <v>7.2489591912009068</v>
      </c>
      <c r="D50" s="8">
        <f t="shared" ca="1" si="7"/>
        <v>5.5926487065956021</v>
      </c>
      <c r="E50" s="8">
        <f t="shared" ca="1" si="7"/>
        <v>2.259920480162017</v>
      </c>
      <c r="F50" s="8">
        <f t="shared" ca="1" si="7"/>
        <v>2.0878421629020938</v>
      </c>
      <c r="G50" s="6" cm="1">
        <f t="array" aca="1" ref="G50" ca="1">SUM(IF(ISERROR(FIND($A$4:$F$4,G$4)),0,$A50:$F50))</f>
        <v>12.585605580353526</v>
      </c>
      <c r="H50" s="6" cm="1">
        <f t="array" aca="1" ref="H50" ca="1">SUM(IF(ISERROR(FIND($A$4:$F$4,H$4)),0,$A50:$F50))</f>
        <v>13.017137258650314</v>
      </c>
      <c r="I50" s="6" cm="1">
        <f t="array" aca="1" ref="I50" ca="1">SUM(IF(ISERROR(FIND($A$4:$F$4,I$4)),0,$A50:$F50))</f>
        <v>6.368593060247651</v>
      </c>
      <c r="J50" s="6">
        <f t="shared" ca="1" si="3"/>
        <v>13.017137258650314</v>
      </c>
      <c r="K50" s="6">
        <f ca="1">SMALL($J$5:$J$1004,ROWS($J$5:J50))</f>
        <v>8.8367794695364044</v>
      </c>
      <c r="L50" s="7">
        <f ca="1">ROWS($J$5:J50)/COUNT($J$5:$J$1004)</f>
        <v>4.5999999999999999E-2</v>
      </c>
      <c r="M50" s="7"/>
      <c r="N50" s="7"/>
      <c r="O50" s="7"/>
      <c r="P50" s="6" t="str">
        <f t="shared" ca="1" si="4"/>
        <v/>
      </c>
      <c r="Q50" s="6">
        <f t="shared" ca="1" si="5"/>
        <v>1</v>
      </c>
      <c r="R50" s="6" t="str">
        <f t="shared" ca="1" si="6"/>
        <v/>
      </c>
      <c r="T50" s="6" cm="1">
        <f t="array" aca="1" ref="T50" ca="1">MAX(IF(ISNUMBER(FIND(T$4,$P$4:$R$4)),$P50:$R50,0))</f>
        <v>1</v>
      </c>
      <c r="U50" s="6" cm="1">
        <f t="array" aca="1" ref="U50" ca="1">MAX(IF(ISNUMBER(FIND(U$4,$P$4:$R$4)),$P50:$R50,0))</f>
        <v>0</v>
      </c>
      <c r="V50" s="6" cm="1">
        <f t="array" aca="1" ref="V50" ca="1">MAX(IF(ISNUMBER(FIND(V$4,$P$4:$R$4)),$P50:$R50,0))</f>
        <v>0</v>
      </c>
      <c r="W50" s="6" cm="1">
        <f t="array" aca="1" ref="W50" ca="1">MAX(IF(ISNUMBER(FIND(W$4,$P$4:$R$4)),$P50:$R50,0))</f>
        <v>1</v>
      </c>
      <c r="X50" s="6" cm="1">
        <f t="array" aca="1" ref="X50" ca="1">MAX(IF(ISNUMBER(FIND(X$4,$P$4:$R$4)),$P50:$R50,0))</f>
        <v>0</v>
      </c>
      <c r="Y50" s="6" cm="1">
        <f t="array" aca="1" ref="Y50" ca="1">MAX(IF(ISNUMBER(FIND(Y$4,$P$4:$R$4)),$P50:$R50,0))</f>
        <v>1</v>
      </c>
    </row>
    <row r="51" spans="1:25" hidden="1" x14ac:dyDescent="0.25">
      <c r="A51" s="8">
        <f t="shared" ca="1" si="7"/>
        <v>3.3323961373143351</v>
      </c>
      <c r="B51" s="8">
        <f t="shared" ca="1" si="7"/>
        <v>3.5530875023235939</v>
      </c>
      <c r="C51" s="8">
        <f t="shared" ca="1" si="7"/>
        <v>5.1776293410621737</v>
      </c>
      <c r="D51" s="8">
        <f t="shared" ca="1" si="7"/>
        <v>5.6777240131834823</v>
      </c>
      <c r="E51" s="8">
        <f t="shared" ca="1" si="7"/>
        <v>1.7381824949239373</v>
      </c>
      <c r="F51" s="8">
        <f t="shared" ca="1" si="7"/>
        <v>2.0207737568600654</v>
      </c>
      <c r="G51" s="6" cm="1">
        <f t="array" aca="1" ref="G51" ca="1">SUM(IF(ISERROR(FIND($A$4:$F$4,G$4)),0,$A51:$F51))</f>
        <v>8.5100254783765088</v>
      </c>
      <c r="H51" s="6" cm="1">
        <f t="array" aca="1" ref="H51" ca="1">SUM(IF(ISERROR(FIND($A$4:$F$4,H$4)),0,$A51:$F51))</f>
        <v>11.030893907357882</v>
      </c>
      <c r="I51" s="6" cm="1">
        <f t="array" aca="1" ref="I51" ca="1">SUM(IF(ISERROR(FIND($A$4:$F$4,I$4)),0,$A51:$F51))</f>
        <v>7.3120437541075969</v>
      </c>
      <c r="J51" s="6">
        <f t="shared" ca="1" si="3"/>
        <v>11.030893907357882</v>
      </c>
      <c r="K51" s="6">
        <f ca="1">SMALL($J$5:$J$1004,ROWS($J$5:J51))</f>
        <v>8.8762707297816874</v>
      </c>
      <c r="L51" s="7">
        <f ca="1">ROWS($J$5:J51)/COUNT($J$5:$J$1004)</f>
        <v>4.7E-2</v>
      </c>
      <c r="M51" s="7"/>
      <c r="N51" s="7"/>
      <c r="O51" s="7"/>
      <c r="P51" s="6" t="str">
        <f t="shared" ca="1" si="4"/>
        <v/>
      </c>
      <c r="Q51" s="6">
        <f t="shared" ca="1" si="5"/>
        <v>1</v>
      </c>
      <c r="R51" s="6" t="str">
        <f t="shared" ca="1" si="6"/>
        <v/>
      </c>
      <c r="T51" s="6" cm="1">
        <f t="array" aca="1" ref="T51" ca="1">MAX(IF(ISNUMBER(FIND(T$4,$P$4:$R$4)),$P51:$R51,0))</f>
        <v>1</v>
      </c>
      <c r="U51" s="6" cm="1">
        <f t="array" aca="1" ref="U51" ca="1">MAX(IF(ISNUMBER(FIND(U$4,$P$4:$R$4)),$P51:$R51,0))</f>
        <v>0</v>
      </c>
      <c r="V51" s="6" cm="1">
        <f t="array" aca="1" ref="V51" ca="1">MAX(IF(ISNUMBER(FIND(V$4,$P$4:$R$4)),$P51:$R51,0))</f>
        <v>0</v>
      </c>
      <c r="W51" s="6" cm="1">
        <f t="array" aca="1" ref="W51" ca="1">MAX(IF(ISNUMBER(FIND(W$4,$P$4:$R$4)),$P51:$R51,0))</f>
        <v>1</v>
      </c>
      <c r="X51" s="6" cm="1">
        <f t="array" aca="1" ref="X51" ca="1">MAX(IF(ISNUMBER(FIND(X$4,$P$4:$R$4)),$P51:$R51,0))</f>
        <v>0</v>
      </c>
      <c r="Y51" s="6" cm="1">
        <f t="array" aca="1" ref="Y51" ca="1">MAX(IF(ISNUMBER(FIND(Y$4,$P$4:$R$4)),$P51:$R51,0))</f>
        <v>1</v>
      </c>
    </row>
    <row r="52" spans="1:25" hidden="1" x14ac:dyDescent="0.25">
      <c r="A52" s="8">
        <f t="shared" ca="1" si="7"/>
        <v>5.6261535807439911</v>
      </c>
      <c r="B52" s="8">
        <f t="shared" ca="1" si="7"/>
        <v>1.3754537391669279</v>
      </c>
      <c r="C52" s="8">
        <f t="shared" ca="1" si="7"/>
        <v>5.7386313020096553</v>
      </c>
      <c r="D52" s="8">
        <f t="shared" ca="1" si="7"/>
        <v>4.9324024888700455</v>
      </c>
      <c r="E52" s="8">
        <f t="shared" ca="1" si="7"/>
        <v>1.7212543842393317</v>
      </c>
      <c r="F52" s="8">
        <f t="shared" ca="1" si="7"/>
        <v>2.4509499720674972</v>
      </c>
      <c r="G52" s="6" cm="1">
        <f t="array" aca="1" ref="G52" ca="1">SUM(IF(ISERROR(FIND($A$4:$F$4,G$4)),0,$A52:$F52))</f>
        <v>11.364784882753646</v>
      </c>
      <c r="H52" s="6" cm="1">
        <f t="array" aca="1" ref="H52" ca="1">SUM(IF(ISERROR(FIND($A$4:$F$4,H$4)),0,$A52:$F52))</f>
        <v>13.009506041681533</v>
      </c>
      <c r="I52" s="6" cm="1">
        <f t="array" aca="1" ref="I52" ca="1">SUM(IF(ISERROR(FIND($A$4:$F$4,I$4)),0,$A52:$F52))</f>
        <v>5.5476580954737571</v>
      </c>
      <c r="J52" s="6">
        <f t="shared" ca="1" si="3"/>
        <v>13.009506041681533</v>
      </c>
      <c r="K52" s="6">
        <f ca="1">SMALL($J$5:$J$1004,ROWS($J$5:J52))</f>
        <v>8.8811968236039753</v>
      </c>
      <c r="L52" s="7">
        <f ca="1">ROWS($J$5:J52)/COUNT($J$5:$J$1004)</f>
        <v>4.8000000000000001E-2</v>
      </c>
      <c r="M52" s="7"/>
      <c r="N52" s="7"/>
      <c r="O52" s="7"/>
      <c r="P52" s="6" t="str">
        <f t="shared" ca="1" si="4"/>
        <v/>
      </c>
      <c r="Q52" s="6">
        <f t="shared" ca="1" si="5"/>
        <v>1</v>
      </c>
      <c r="R52" s="6" t="str">
        <f t="shared" ca="1" si="6"/>
        <v/>
      </c>
      <c r="T52" s="6" cm="1">
        <f t="array" aca="1" ref="T52" ca="1">MAX(IF(ISNUMBER(FIND(T$4,$P$4:$R$4)),$P52:$R52,0))</f>
        <v>1</v>
      </c>
      <c r="U52" s="6" cm="1">
        <f t="array" aca="1" ref="U52" ca="1">MAX(IF(ISNUMBER(FIND(U$4,$P$4:$R$4)),$P52:$R52,0))</f>
        <v>0</v>
      </c>
      <c r="V52" s="6" cm="1">
        <f t="array" aca="1" ref="V52" ca="1">MAX(IF(ISNUMBER(FIND(V$4,$P$4:$R$4)),$P52:$R52,0))</f>
        <v>0</v>
      </c>
      <c r="W52" s="6" cm="1">
        <f t="array" aca="1" ref="W52" ca="1">MAX(IF(ISNUMBER(FIND(W$4,$P$4:$R$4)),$P52:$R52,0))</f>
        <v>1</v>
      </c>
      <c r="X52" s="6" cm="1">
        <f t="array" aca="1" ref="X52" ca="1">MAX(IF(ISNUMBER(FIND(X$4,$P$4:$R$4)),$P52:$R52,0))</f>
        <v>0</v>
      </c>
      <c r="Y52" s="6" cm="1">
        <f t="array" aca="1" ref="Y52" ca="1">MAX(IF(ISNUMBER(FIND(Y$4,$P$4:$R$4)),$P52:$R52,0))</f>
        <v>1</v>
      </c>
    </row>
    <row r="53" spans="1:25" hidden="1" x14ac:dyDescent="0.25">
      <c r="A53" s="8">
        <f t="shared" ca="1" si="7"/>
        <v>3.4365962975654041</v>
      </c>
      <c r="B53" s="8">
        <f t="shared" ca="1" si="7"/>
        <v>4.3786090969694289</v>
      </c>
      <c r="C53" s="8">
        <f t="shared" ca="1" si="7"/>
        <v>7.3354187842012317</v>
      </c>
      <c r="D53" s="8">
        <f t="shared" ca="1" si="7"/>
        <v>2.2690400196141556</v>
      </c>
      <c r="E53" s="8">
        <f t="shared" ca="1" si="7"/>
        <v>2.5850947756595026</v>
      </c>
      <c r="F53" s="8">
        <f t="shared" ca="1" si="7"/>
        <v>2.8296866497178712</v>
      </c>
      <c r="G53" s="6" cm="1">
        <f t="array" aca="1" ref="G53" ca="1">SUM(IF(ISERROR(FIND($A$4:$F$4,G$4)),0,$A53:$F53))</f>
        <v>10.772015081766636</v>
      </c>
      <c r="H53" s="6" cm="1">
        <f t="array" aca="1" ref="H53" ca="1">SUM(IF(ISERROR(FIND($A$4:$F$4,H$4)),0,$A53:$F53))</f>
        <v>8.5353229668974304</v>
      </c>
      <c r="I53" s="6" cm="1">
        <f t="array" aca="1" ref="I53" ca="1">SUM(IF(ISERROR(FIND($A$4:$F$4,I$4)),0,$A53:$F53))</f>
        <v>9.7933905223468027</v>
      </c>
      <c r="J53" s="6">
        <f t="shared" ca="1" si="3"/>
        <v>10.772015081766636</v>
      </c>
      <c r="K53" s="6">
        <f ca="1">SMALL($J$5:$J$1004,ROWS($J$5:J53))</f>
        <v>8.88484929096564</v>
      </c>
      <c r="L53" s="7">
        <f ca="1">ROWS($J$5:J53)/COUNT($J$5:$J$1004)</f>
        <v>4.9000000000000002E-2</v>
      </c>
      <c r="M53" s="7"/>
      <c r="N53" s="7"/>
      <c r="O53" s="7"/>
      <c r="P53" s="6">
        <f t="shared" ca="1" si="4"/>
        <v>1</v>
      </c>
      <c r="Q53" s="6" t="str">
        <f t="shared" ca="1" si="5"/>
        <v/>
      </c>
      <c r="R53" s="6" t="str">
        <f t="shared" ca="1" si="6"/>
        <v/>
      </c>
      <c r="T53" s="6" cm="1">
        <f t="array" aca="1" ref="T53" ca="1">MAX(IF(ISNUMBER(FIND(T$4,$P$4:$R$4)),$P53:$R53,0))</f>
        <v>1</v>
      </c>
      <c r="U53" s="6" cm="1">
        <f t="array" aca="1" ref="U53" ca="1">MAX(IF(ISNUMBER(FIND(U$4,$P$4:$R$4)),$P53:$R53,0))</f>
        <v>0</v>
      </c>
      <c r="V53" s="6" cm="1">
        <f t="array" aca="1" ref="V53" ca="1">MAX(IF(ISNUMBER(FIND(V$4,$P$4:$R$4)),$P53:$R53,0))</f>
        <v>1</v>
      </c>
      <c r="W53" s="6" cm="1">
        <f t="array" aca="1" ref="W53" ca="1">MAX(IF(ISNUMBER(FIND(W$4,$P$4:$R$4)),$P53:$R53,0))</f>
        <v>0</v>
      </c>
      <c r="X53" s="6" cm="1">
        <f t="array" aca="1" ref="X53" ca="1">MAX(IF(ISNUMBER(FIND(X$4,$P$4:$R$4)),$P53:$R53,0))</f>
        <v>0</v>
      </c>
      <c r="Y53" s="6" cm="1">
        <f t="array" aca="1" ref="Y53" ca="1">MAX(IF(ISNUMBER(FIND(Y$4,$P$4:$R$4)),$P53:$R53,0))</f>
        <v>0</v>
      </c>
    </row>
    <row r="54" spans="1:25" hidden="1" x14ac:dyDescent="0.25">
      <c r="A54" s="8">
        <f t="shared" ca="1" si="7"/>
        <v>5.7434876990058736</v>
      </c>
      <c r="B54" s="8">
        <f t="shared" ca="1" si="7"/>
        <v>3.5163836464936495</v>
      </c>
      <c r="C54" s="8">
        <f t="shared" ca="1" si="7"/>
        <v>4.6269309971425168</v>
      </c>
      <c r="D54" s="8">
        <f t="shared" ca="1" si="7"/>
        <v>4.7761482374598456</v>
      </c>
      <c r="E54" s="8">
        <f t="shared" ca="1" si="7"/>
        <v>1.8573753628968177</v>
      </c>
      <c r="F54" s="8">
        <f t="shared" ca="1" si="7"/>
        <v>2.2108651454611383</v>
      </c>
      <c r="G54" s="6" cm="1">
        <f t="array" aca="1" ref="G54" ca="1">SUM(IF(ISERROR(FIND($A$4:$F$4,G$4)),0,$A54:$F54))</f>
        <v>10.370418696148391</v>
      </c>
      <c r="H54" s="6" cm="1">
        <f t="array" aca="1" ref="H54" ca="1">SUM(IF(ISERROR(FIND($A$4:$F$4,H$4)),0,$A54:$F54))</f>
        <v>12.730501081926857</v>
      </c>
      <c r="I54" s="6" cm="1">
        <f t="array" aca="1" ref="I54" ca="1">SUM(IF(ISERROR(FIND($A$4:$F$4,I$4)),0,$A54:$F54))</f>
        <v>7.5846241548516051</v>
      </c>
      <c r="J54" s="6">
        <f t="shared" ca="1" si="3"/>
        <v>12.730501081926857</v>
      </c>
      <c r="K54" s="6">
        <f ca="1">SMALL($J$5:$J$1004,ROWS($J$5:J54))</f>
        <v>8.8864714038302424</v>
      </c>
      <c r="L54" s="7">
        <f ca="1">ROWS($J$5:J54)/COUNT($J$5:$J$1004)</f>
        <v>0.05</v>
      </c>
      <c r="M54" s="7"/>
      <c r="N54" s="7"/>
      <c r="O54" s="7"/>
      <c r="P54" s="6" t="str">
        <f t="shared" ca="1" si="4"/>
        <v/>
      </c>
      <c r="Q54" s="6">
        <f t="shared" ca="1" si="5"/>
        <v>1</v>
      </c>
      <c r="R54" s="6" t="str">
        <f t="shared" ca="1" si="6"/>
        <v/>
      </c>
      <c r="T54" s="6" cm="1">
        <f t="array" aca="1" ref="T54" ca="1">MAX(IF(ISNUMBER(FIND(T$4,$P$4:$R$4)),$P54:$R54,0))</f>
        <v>1</v>
      </c>
      <c r="U54" s="6" cm="1">
        <f t="array" aca="1" ref="U54" ca="1">MAX(IF(ISNUMBER(FIND(U$4,$P$4:$R$4)),$P54:$R54,0))</f>
        <v>0</v>
      </c>
      <c r="V54" s="6" cm="1">
        <f t="array" aca="1" ref="V54" ca="1">MAX(IF(ISNUMBER(FIND(V$4,$P$4:$R$4)),$P54:$R54,0))</f>
        <v>0</v>
      </c>
      <c r="W54" s="6" cm="1">
        <f t="array" aca="1" ref="W54" ca="1">MAX(IF(ISNUMBER(FIND(W$4,$P$4:$R$4)),$P54:$R54,0))</f>
        <v>1</v>
      </c>
      <c r="X54" s="6" cm="1">
        <f t="array" aca="1" ref="X54" ca="1">MAX(IF(ISNUMBER(FIND(X$4,$P$4:$R$4)),$P54:$R54,0))</f>
        <v>0</v>
      </c>
      <c r="Y54" s="6" cm="1">
        <f t="array" aca="1" ref="Y54" ca="1">MAX(IF(ISNUMBER(FIND(Y$4,$P$4:$R$4)),$P54:$R54,0))</f>
        <v>1</v>
      </c>
    </row>
    <row r="55" spans="1:25" hidden="1" x14ac:dyDescent="0.25">
      <c r="A55" s="8">
        <f t="shared" ca="1" si="7"/>
        <v>5.7748282017419612</v>
      </c>
      <c r="B55" s="8">
        <f t="shared" ca="1" si="7"/>
        <v>2.42919954940424</v>
      </c>
      <c r="C55" s="8">
        <f t="shared" ca="1" si="7"/>
        <v>4.7794353412786741</v>
      </c>
      <c r="D55" s="8">
        <f t="shared" ca="1" si="7"/>
        <v>2.6119004160755255</v>
      </c>
      <c r="E55" s="8">
        <f t="shared" ca="1" si="7"/>
        <v>2.8138903076469362</v>
      </c>
      <c r="F55" s="8">
        <f t="shared" ca="1" si="7"/>
        <v>3.1922811385799319</v>
      </c>
      <c r="G55" s="6" cm="1">
        <f t="array" aca="1" ref="G55" ca="1">SUM(IF(ISERROR(FIND($A$4:$F$4,G$4)),0,$A55:$F55))</f>
        <v>10.554263543020635</v>
      </c>
      <c r="H55" s="6" cm="1">
        <f t="array" aca="1" ref="H55" ca="1">SUM(IF(ISERROR(FIND($A$4:$F$4,H$4)),0,$A55:$F55))</f>
        <v>11.579009756397419</v>
      </c>
      <c r="I55" s="6" cm="1">
        <f t="array" aca="1" ref="I55" ca="1">SUM(IF(ISERROR(FIND($A$4:$F$4,I$4)),0,$A55:$F55))</f>
        <v>8.4353709956311071</v>
      </c>
      <c r="J55" s="6">
        <f t="shared" ca="1" si="3"/>
        <v>11.579009756397419</v>
      </c>
      <c r="K55" s="6">
        <f ca="1">SMALL($J$5:$J$1004,ROWS($J$5:J55))</f>
        <v>8.9041729824661893</v>
      </c>
      <c r="L55" s="7">
        <f ca="1">ROWS($J$5:J55)/COUNT($J$5:$J$1004)</f>
        <v>5.0999999999999997E-2</v>
      </c>
      <c r="M55" s="7"/>
      <c r="N55" s="7"/>
      <c r="O55" s="7"/>
      <c r="P55" s="6" t="str">
        <f t="shared" ca="1" si="4"/>
        <v/>
      </c>
      <c r="Q55" s="6">
        <f t="shared" ca="1" si="5"/>
        <v>1</v>
      </c>
      <c r="R55" s="6" t="str">
        <f t="shared" ca="1" si="6"/>
        <v/>
      </c>
      <c r="T55" s="6" cm="1">
        <f t="array" aca="1" ref="T55" ca="1">MAX(IF(ISNUMBER(FIND(T$4,$P$4:$R$4)),$P55:$R55,0))</f>
        <v>1</v>
      </c>
      <c r="U55" s="6" cm="1">
        <f t="array" aca="1" ref="U55" ca="1">MAX(IF(ISNUMBER(FIND(U$4,$P$4:$R$4)),$P55:$R55,0))</f>
        <v>0</v>
      </c>
      <c r="V55" s="6" cm="1">
        <f t="array" aca="1" ref="V55" ca="1">MAX(IF(ISNUMBER(FIND(V$4,$P$4:$R$4)),$P55:$R55,0))</f>
        <v>0</v>
      </c>
      <c r="W55" s="6" cm="1">
        <f t="array" aca="1" ref="W55" ca="1">MAX(IF(ISNUMBER(FIND(W$4,$P$4:$R$4)),$P55:$R55,0))</f>
        <v>1</v>
      </c>
      <c r="X55" s="6" cm="1">
        <f t="array" aca="1" ref="X55" ca="1">MAX(IF(ISNUMBER(FIND(X$4,$P$4:$R$4)),$P55:$R55,0))</f>
        <v>0</v>
      </c>
      <c r="Y55" s="6" cm="1">
        <f t="array" aca="1" ref="Y55" ca="1">MAX(IF(ISNUMBER(FIND(Y$4,$P$4:$R$4)),$P55:$R55,0))</f>
        <v>1</v>
      </c>
    </row>
    <row r="56" spans="1:25" hidden="1" x14ac:dyDescent="0.25">
      <c r="A56" s="8">
        <f t="shared" ca="1" si="7"/>
        <v>5.4361040411430803</v>
      </c>
      <c r="B56" s="8">
        <f t="shared" ca="1" si="7"/>
        <v>4.2253900024285009</v>
      </c>
      <c r="C56" s="8">
        <f t="shared" ca="1" si="7"/>
        <v>4.352102502978382</v>
      </c>
      <c r="D56" s="8">
        <f t="shared" ca="1" si="7"/>
        <v>3.2346639423571748</v>
      </c>
      <c r="E56" s="8">
        <f t="shared" ca="1" si="7"/>
        <v>2.2834799129166692</v>
      </c>
      <c r="F56" s="8">
        <f t="shared" ca="1" si="7"/>
        <v>2.1135349086175101</v>
      </c>
      <c r="G56" s="6" cm="1">
        <f t="array" aca="1" ref="G56" ca="1">SUM(IF(ISERROR(FIND($A$4:$F$4,G$4)),0,$A56:$F56))</f>
        <v>9.7882065441214614</v>
      </c>
      <c r="H56" s="6" cm="1">
        <f t="array" aca="1" ref="H56" ca="1">SUM(IF(ISERROR(FIND($A$4:$F$4,H$4)),0,$A56:$F56))</f>
        <v>10.784302892117765</v>
      </c>
      <c r="I56" s="6" cm="1">
        <f t="array" aca="1" ref="I56" ca="1">SUM(IF(ISERROR(FIND($A$4:$F$4,I$4)),0,$A56:$F56))</f>
        <v>8.6224048239626807</v>
      </c>
      <c r="J56" s="6">
        <f t="shared" ca="1" si="3"/>
        <v>10.784302892117765</v>
      </c>
      <c r="K56" s="6">
        <f ca="1">SMALL($J$5:$J$1004,ROWS($J$5:J56))</f>
        <v>8.9065237738988241</v>
      </c>
      <c r="L56" s="7">
        <f ca="1">ROWS($J$5:J56)/COUNT($J$5:$J$1004)</f>
        <v>5.1999999999999998E-2</v>
      </c>
      <c r="M56" s="7"/>
      <c r="N56" s="7"/>
      <c r="O56" s="7"/>
      <c r="P56" s="6" t="str">
        <f t="shared" ca="1" si="4"/>
        <v/>
      </c>
      <c r="Q56" s="6">
        <f t="shared" ca="1" si="5"/>
        <v>1</v>
      </c>
      <c r="R56" s="6" t="str">
        <f t="shared" ca="1" si="6"/>
        <v/>
      </c>
      <c r="T56" s="6" cm="1">
        <f t="array" aca="1" ref="T56" ca="1">MAX(IF(ISNUMBER(FIND(T$4,$P$4:$R$4)),$P56:$R56,0))</f>
        <v>1</v>
      </c>
      <c r="U56" s="6" cm="1">
        <f t="array" aca="1" ref="U56" ca="1">MAX(IF(ISNUMBER(FIND(U$4,$P$4:$R$4)),$P56:$R56,0))</f>
        <v>0</v>
      </c>
      <c r="V56" s="6" cm="1">
        <f t="array" aca="1" ref="V56" ca="1">MAX(IF(ISNUMBER(FIND(V$4,$P$4:$R$4)),$P56:$R56,0))</f>
        <v>0</v>
      </c>
      <c r="W56" s="6" cm="1">
        <f t="array" aca="1" ref="W56" ca="1">MAX(IF(ISNUMBER(FIND(W$4,$P$4:$R$4)),$P56:$R56,0))</f>
        <v>1</v>
      </c>
      <c r="X56" s="6" cm="1">
        <f t="array" aca="1" ref="X56" ca="1">MAX(IF(ISNUMBER(FIND(X$4,$P$4:$R$4)),$P56:$R56,0))</f>
        <v>0</v>
      </c>
      <c r="Y56" s="6" cm="1">
        <f t="array" aca="1" ref="Y56" ca="1">MAX(IF(ISNUMBER(FIND(Y$4,$P$4:$R$4)),$P56:$R56,0))</f>
        <v>1</v>
      </c>
    </row>
    <row r="57" spans="1:25" hidden="1" x14ac:dyDescent="0.25">
      <c r="A57" s="8">
        <f t="shared" ca="1" si="7"/>
        <v>3.8060125708985058</v>
      </c>
      <c r="B57" s="8">
        <f t="shared" ca="1" si="7"/>
        <v>2.4277725052340262</v>
      </c>
      <c r="C57" s="8">
        <f t="shared" ca="1" si="7"/>
        <v>4.3217326023642988</v>
      </c>
      <c r="D57" s="8">
        <f t="shared" ca="1" si="7"/>
        <v>3.4348877448013102</v>
      </c>
      <c r="E57" s="8">
        <f t="shared" ca="1" si="7"/>
        <v>2.8742470855600493</v>
      </c>
      <c r="F57" s="8">
        <f t="shared" ca="1" si="7"/>
        <v>2.3055735819869545</v>
      </c>
      <c r="G57" s="6" cm="1">
        <f t="array" aca="1" ref="G57" ca="1">SUM(IF(ISERROR(FIND($A$4:$F$4,G$4)),0,$A57:$F57))</f>
        <v>8.1277451732628041</v>
      </c>
      <c r="H57" s="6" cm="1">
        <f t="array" aca="1" ref="H57" ca="1">SUM(IF(ISERROR(FIND($A$4:$F$4,H$4)),0,$A57:$F57))</f>
        <v>9.54647389768677</v>
      </c>
      <c r="I57" s="6" cm="1">
        <f t="array" aca="1" ref="I57" ca="1">SUM(IF(ISERROR(FIND($A$4:$F$4,I$4)),0,$A57:$F57))</f>
        <v>7.60759317278103</v>
      </c>
      <c r="J57" s="6">
        <f t="shared" ca="1" si="3"/>
        <v>9.54647389768677</v>
      </c>
      <c r="K57" s="6">
        <f ca="1">SMALL($J$5:$J$1004,ROWS($J$5:J57))</f>
        <v>8.9093998333234481</v>
      </c>
      <c r="L57" s="7">
        <f ca="1">ROWS($J$5:J57)/COUNT($J$5:$J$1004)</f>
        <v>5.2999999999999999E-2</v>
      </c>
      <c r="M57" s="7"/>
      <c r="N57" s="7"/>
      <c r="O57" s="7"/>
      <c r="P57" s="6" t="str">
        <f t="shared" ca="1" si="4"/>
        <v/>
      </c>
      <c r="Q57" s="6">
        <f t="shared" ca="1" si="5"/>
        <v>1</v>
      </c>
      <c r="R57" s="6" t="str">
        <f t="shared" ca="1" si="6"/>
        <v/>
      </c>
      <c r="T57" s="6" cm="1">
        <f t="array" aca="1" ref="T57" ca="1">MAX(IF(ISNUMBER(FIND(T$4,$P$4:$R$4)),$P57:$R57,0))</f>
        <v>1</v>
      </c>
      <c r="U57" s="6" cm="1">
        <f t="array" aca="1" ref="U57" ca="1">MAX(IF(ISNUMBER(FIND(U$4,$P$4:$R$4)),$P57:$R57,0))</f>
        <v>0</v>
      </c>
      <c r="V57" s="6" cm="1">
        <f t="array" aca="1" ref="V57" ca="1">MAX(IF(ISNUMBER(FIND(V$4,$P$4:$R$4)),$P57:$R57,0))</f>
        <v>0</v>
      </c>
      <c r="W57" s="6" cm="1">
        <f t="array" aca="1" ref="W57" ca="1">MAX(IF(ISNUMBER(FIND(W$4,$P$4:$R$4)),$P57:$R57,0))</f>
        <v>1</v>
      </c>
      <c r="X57" s="6" cm="1">
        <f t="array" aca="1" ref="X57" ca="1">MAX(IF(ISNUMBER(FIND(X$4,$P$4:$R$4)),$P57:$R57,0))</f>
        <v>0</v>
      </c>
      <c r="Y57" s="6" cm="1">
        <f t="array" aca="1" ref="Y57" ca="1">MAX(IF(ISNUMBER(FIND(Y$4,$P$4:$R$4)),$P57:$R57,0))</f>
        <v>1</v>
      </c>
    </row>
    <row r="58" spans="1:25" hidden="1" x14ac:dyDescent="0.25">
      <c r="A58" s="8">
        <f t="shared" ca="1" si="7"/>
        <v>4.9837182175019832</v>
      </c>
      <c r="B58" s="8">
        <f t="shared" ca="1" si="7"/>
        <v>2.763802336216783</v>
      </c>
      <c r="C58" s="8">
        <f t="shared" ca="1" si="7"/>
        <v>6.8871088610130755</v>
      </c>
      <c r="D58" s="8">
        <f t="shared" ca="1" si="7"/>
        <v>2.0253216934246545</v>
      </c>
      <c r="E58" s="8">
        <f t="shared" ca="1" si="7"/>
        <v>2.0488073573645593</v>
      </c>
      <c r="F58" s="8">
        <f t="shared" ca="1" si="7"/>
        <v>2.2068934796061885</v>
      </c>
      <c r="G58" s="6" cm="1">
        <f t="array" aca="1" ref="G58" ca="1">SUM(IF(ISERROR(FIND($A$4:$F$4,G$4)),0,$A58:$F58))</f>
        <v>11.87082707851506</v>
      </c>
      <c r="H58" s="6" cm="1">
        <f t="array" aca="1" ref="H58" ca="1">SUM(IF(ISERROR(FIND($A$4:$F$4,H$4)),0,$A58:$F58))</f>
        <v>9.2159333905328253</v>
      </c>
      <c r="I58" s="6" cm="1">
        <f t="array" aca="1" ref="I58" ca="1">SUM(IF(ISERROR(FIND($A$4:$F$4,I$4)),0,$A58:$F58))</f>
        <v>7.0195031731875304</v>
      </c>
      <c r="J58" s="6">
        <f t="shared" ca="1" si="3"/>
        <v>11.87082707851506</v>
      </c>
      <c r="K58" s="6">
        <f ca="1">SMALL($J$5:$J$1004,ROWS($J$5:J58))</f>
        <v>8.9123734334609033</v>
      </c>
      <c r="L58" s="7">
        <f ca="1">ROWS($J$5:J58)/COUNT($J$5:$J$1004)</f>
        <v>5.3999999999999999E-2</v>
      </c>
      <c r="M58" s="7"/>
      <c r="N58" s="7"/>
      <c r="O58" s="7"/>
      <c r="P58" s="6">
        <f t="shared" ca="1" si="4"/>
        <v>1</v>
      </c>
      <c r="Q58" s="6" t="str">
        <f t="shared" ca="1" si="5"/>
        <v/>
      </c>
      <c r="R58" s="6" t="str">
        <f t="shared" ca="1" si="6"/>
        <v/>
      </c>
      <c r="T58" s="6" cm="1">
        <f t="array" aca="1" ref="T58" ca="1">MAX(IF(ISNUMBER(FIND(T$4,$P$4:$R$4)),$P58:$R58,0))</f>
        <v>1</v>
      </c>
      <c r="U58" s="6" cm="1">
        <f t="array" aca="1" ref="U58" ca="1">MAX(IF(ISNUMBER(FIND(U$4,$P$4:$R$4)),$P58:$R58,0))</f>
        <v>0</v>
      </c>
      <c r="V58" s="6" cm="1">
        <f t="array" aca="1" ref="V58" ca="1">MAX(IF(ISNUMBER(FIND(V$4,$P$4:$R$4)),$P58:$R58,0))</f>
        <v>1</v>
      </c>
      <c r="W58" s="6" cm="1">
        <f t="array" aca="1" ref="W58" ca="1">MAX(IF(ISNUMBER(FIND(W$4,$P$4:$R$4)),$P58:$R58,0))</f>
        <v>0</v>
      </c>
      <c r="X58" s="6" cm="1">
        <f t="array" aca="1" ref="X58" ca="1">MAX(IF(ISNUMBER(FIND(X$4,$P$4:$R$4)),$P58:$R58,0))</f>
        <v>0</v>
      </c>
      <c r="Y58" s="6" cm="1">
        <f t="array" aca="1" ref="Y58" ca="1">MAX(IF(ISNUMBER(FIND(Y$4,$P$4:$R$4)),$P58:$R58,0))</f>
        <v>0</v>
      </c>
    </row>
    <row r="59" spans="1:25" hidden="1" x14ac:dyDescent="0.25">
      <c r="A59" s="8">
        <f t="shared" ca="1" si="7"/>
        <v>5.0324611478228798</v>
      </c>
      <c r="B59" s="8">
        <f t="shared" ca="1" si="7"/>
        <v>3.6231687707629825</v>
      </c>
      <c r="C59" s="8">
        <f t="shared" ca="1" si="7"/>
        <v>4.5137297306570217</v>
      </c>
      <c r="D59" s="8">
        <f t="shared" ca="1" si="7"/>
        <v>4.3672998983723339</v>
      </c>
      <c r="E59" s="8">
        <f t="shared" ca="1" si="7"/>
        <v>2.0772696055971447</v>
      </c>
      <c r="F59" s="8">
        <f t="shared" ca="1" si="7"/>
        <v>3.8881107180328938</v>
      </c>
      <c r="G59" s="6" cm="1">
        <f t="array" aca="1" ref="G59" ca="1">SUM(IF(ISERROR(FIND($A$4:$F$4,G$4)),0,$A59:$F59))</f>
        <v>9.5461908784799014</v>
      </c>
      <c r="H59" s="6" cm="1">
        <f t="array" aca="1" ref="H59" ca="1">SUM(IF(ISERROR(FIND($A$4:$F$4,H$4)),0,$A59:$F59))</f>
        <v>13.287871764228107</v>
      </c>
      <c r="I59" s="6" cm="1">
        <f t="array" aca="1" ref="I59" ca="1">SUM(IF(ISERROR(FIND($A$4:$F$4,I$4)),0,$A59:$F59))</f>
        <v>9.5885490943930201</v>
      </c>
      <c r="J59" s="6">
        <f t="shared" ca="1" si="3"/>
        <v>13.287871764228107</v>
      </c>
      <c r="K59" s="6">
        <f ca="1">SMALL($J$5:$J$1004,ROWS($J$5:J59))</f>
        <v>8.912834633547849</v>
      </c>
      <c r="L59" s="7">
        <f ca="1">ROWS($J$5:J59)/COUNT($J$5:$J$1004)</f>
        <v>5.5E-2</v>
      </c>
      <c r="M59" s="7"/>
      <c r="N59" s="7"/>
      <c r="O59" s="7"/>
      <c r="P59" s="6" t="str">
        <f t="shared" ca="1" si="4"/>
        <v/>
      </c>
      <c r="Q59" s="6">
        <f t="shared" ca="1" si="5"/>
        <v>1</v>
      </c>
      <c r="R59" s="6" t="str">
        <f t="shared" ca="1" si="6"/>
        <v/>
      </c>
      <c r="T59" s="6" cm="1">
        <f t="array" aca="1" ref="T59" ca="1">MAX(IF(ISNUMBER(FIND(T$4,$P$4:$R$4)),$P59:$R59,0))</f>
        <v>1</v>
      </c>
      <c r="U59" s="6" cm="1">
        <f t="array" aca="1" ref="U59" ca="1">MAX(IF(ISNUMBER(FIND(U$4,$P$4:$R$4)),$P59:$R59,0))</f>
        <v>0</v>
      </c>
      <c r="V59" s="6" cm="1">
        <f t="array" aca="1" ref="V59" ca="1">MAX(IF(ISNUMBER(FIND(V$4,$P$4:$R$4)),$P59:$R59,0))</f>
        <v>0</v>
      </c>
      <c r="W59" s="6" cm="1">
        <f t="array" aca="1" ref="W59" ca="1">MAX(IF(ISNUMBER(FIND(W$4,$P$4:$R$4)),$P59:$R59,0))</f>
        <v>1</v>
      </c>
      <c r="X59" s="6" cm="1">
        <f t="array" aca="1" ref="X59" ca="1">MAX(IF(ISNUMBER(FIND(X$4,$P$4:$R$4)),$P59:$R59,0))</f>
        <v>0</v>
      </c>
      <c r="Y59" s="6" cm="1">
        <f t="array" aca="1" ref="Y59" ca="1">MAX(IF(ISNUMBER(FIND(Y$4,$P$4:$R$4)),$P59:$R59,0))</f>
        <v>1</v>
      </c>
    </row>
    <row r="60" spans="1:25" hidden="1" x14ac:dyDescent="0.25">
      <c r="A60" s="8">
        <f t="shared" ca="1" si="7"/>
        <v>2.4391759440144818</v>
      </c>
      <c r="B60" s="8">
        <f t="shared" ca="1" si="7"/>
        <v>2.9485065658525551</v>
      </c>
      <c r="C60" s="8">
        <f t="shared" ca="1" si="7"/>
        <v>6.1277687658454818</v>
      </c>
      <c r="D60" s="8">
        <f t="shared" ca="1" si="7"/>
        <v>3.0391145664383745</v>
      </c>
      <c r="E60" s="8">
        <f t="shared" ca="1" si="7"/>
        <v>1.1613419632715596</v>
      </c>
      <c r="F60" s="8">
        <f t="shared" ca="1" si="7"/>
        <v>3.7000384520120937</v>
      </c>
      <c r="G60" s="6" cm="1">
        <f t="array" aca="1" ref="G60" ca="1">SUM(IF(ISERROR(FIND($A$4:$F$4,G$4)),0,$A60:$F60))</f>
        <v>8.566944709859964</v>
      </c>
      <c r="H60" s="6" cm="1">
        <f t="array" aca="1" ref="H60" ca="1">SUM(IF(ISERROR(FIND($A$4:$F$4,H$4)),0,$A60:$F60))</f>
        <v>9.1783289624649491</v>
      </c>
      <c r="I60" s="6" cm="1">
        <f t="array" aca="1" ref="I60" ca="1">SUM(IF(ISERROR(FIND($A$4:$F$4,I$4)),0,$A60:$F60))</f>
        <v>7.8098869811362084</v>
      </c>
      <c r="J60" s="6">
        <f t="shared" ca="1" si="3"/>
        <v>9.1783289624649491</v>
      </c>
      <c r="K60" s="6">
        <f ca="1">SMALL($J$5:$J$1004,ROWS($J$5:J60))</f>
        <v>8.9152268828547321</v>
      </c>
      <c r="L60" s="7">
        <f ca="1">ROWS($J$5:J60)/COUNT($J$5:$J$1004)</f>
        <v>5.6000000000000001E-2</v>
      </c>
      <c r="M60" s="7"/>
      <c r="N60" s="7"/>
      <c r="O60" s="7"/>
      <c r="P60" s="6" t="str">
        <f t="shared" ca="1" si="4"/>
        <v/>
      </c>
      <c r="Q60" s="6">
        <f t="shared" ca="1" si="5"/>
        <v>1</v>
      </c>
      <c r="R60" s="6" t="str">
        <f t="shared" ca="1" si="6"/>
        <v/>
      </c>
      <c r="T60" s="6" cm="1">
        <f t="array" aca="1" ref="T60" ca="1">MAX(IF(ISNUMBER(FIND(T$4,$P$4:$R$4)),$P60:$R60,0))</f>
        <v>1</v>
      </c>
      <c r="U60" s="6" cm="1">
        <f t="array" aca="1" ref="U60" ca="1">MAX(IF(ISNUMBER(FIND(U$4,$P$4:$R$4)),$P60:$R60,0))</f>
        <v>0</v>
      </c>
      <c r="V60" s="6" cm="1">
        <f t="array" aca="1" ref="V60" ca="1">MAX(IF(ISNUMBER(FIND(V$4,$P$4:$R$4)),$P60:$R60,0))</f>
        <v>0</v>
      </c>
      <c r="W60" s="6" cm="1">
        <f t="array" aca="1" ref="W60" ca="1">MAX(IF(ISNUMBER(FIND(W$4,$P$4:$R$4)),$P60:$R60,0))</f>
        <v>1</v>
      </c>
      <c r="X60" s="6" cm="1">
        <f t="array" aca="1" ref="X60" ca="1">MAX(IF(ISNUMBER(FIND(X$4,$P$4:$R$4)),$P60:$R60,0))</f>
        <v>0</v>
      </c>
      <c r="Y60" s="6" cm="1">
        <f t="array" aca="1" ref="Y60" ca="1">MAX(IF(ISNUMBER(FIND(Y$4,$P$4:$R$4)),$P60:$R60,0))</f>
        <v>1</v>
      </c>
    </row>
    <row r="61" spans="1:25" hidden="1" x14ac:dyDescent="0.25">
      <c r="A61" s="8">
        <f t="shared" ref="A61:F103" ca="1" si="8">A$2+(A$3-A$2)*RAND()</f>
        <v>3.5130013267270797</v>
      </c>
      <c r="B61" s="8">
        <f t="shared" ca="1" si="8"/>
        <v>3.3029560475110724</v>
      </c>
      <c r="C61" s="8">
        <f t="shared" ca="1" si="8"/>
        <v>7.9734796549277958</v>
      </c>
      <c r="D61" s="8">
        <f t="shared" ca="1" si="8"/>
        <v>4.4489608326653602</v>
      </c>
      <c r="E61" s="8">
        <f t="shared" ca="1" si="8"/>
        <v>2.1668802620172536</v>
      </c>
      <c r="F61" s="8">
        <f t="shared" ca="1" si="8"/>
        <v>3.4673686833564656</v>
      </c>
      <c r="G61" s="6" cm="1">
        <f t="array" aca="1" ref="G61" ca="1">SUM(IF(ISERROR(FIND($A$4:$F$4,G$4)),0,$A61:$F61))</f>
        <v>11.486480981654875</v>
      </c>
      <c r="H61" s="6" cm="1">
        <f t="array" aca="1" ref="H61" ca="1">SUM(IF(ISERROR(FIND($A$4:$F$4,H$4)),0,$A61:$F61))</f>
        <v>11.429330842748906</v>
      </c>
      <c r="I61" s="6" cm="1">
        <f t="array" aca="1" ref="I61" ca="1">SUM(IF(ISERROR(FIND($A$4:$F$4,I$4)),0,$A61:$F61))</f>
        <v>8.9372049928847908</v>
      </c>
      <c r="J61" s="6">
        <f t="shared" ca="1" si="3"/>
        <v>11.486480981654875</v>
      </c>
      <c r="K61" s="6">
        <f ca="1">SMALL($J$5:$J$1004,ROWS($J$5:J61))</f>
        <v>8.9194477792502962</v>
      </c>
      <c r="L61" s="7">
        <f ca="1">ROWS($J$5:J61)/COUNT($J$5:$J$1004)</f>
        <v>5.7000000000000002E-2</v>
      </c>
      <c r="M61" s="7"/>
      <c r="N61" s="7"/>
      <c r="O61" s="7"/>
      <c r="P61" s="6">
        <f t="shared" ca="1" si="4"/>
        <v>1</v>
      </c>
      <c r="Q61" s="6" t="str">
        <f t="shared" ca="1" si="5"/>
        <v/>
      </c>
      <c r="R61" s="6" t="str">
        <f t="shared" ca="1" si="6"/>
        <v/>
      </c>
      <c r="T61" s="6" cm="1">
        <f t="array" aca="1" ref="T61" ca="1">MAX(IF(ISNUMBER(FIND(T$4,$P$4:$R$4)),$P61:$R61,0))</f>
        <v>1</v>
      </c>
      <c r="U61" s="6" cm="1">
        <f t="array" aca="1" ref="U61" ca="1">MAX(IF(ISNUMBER(FIND(U$4,$P$4:$R$4)),$P61:$R61,0))</f>
        <v>0</v>
      </c>
      <c r="V61" s="6" cm="1">
        <f t="array" aca="1" ref="V61" ca="1">MAX(IF(ISNUMBER(FIND(V$4,$P$4:$R$4)),$P61:$R61,0))</f>
        <v>1</v>
      </c>
      <c r="W61" s="6" cm="1">
        <f t="array" aca="1" ref="W61" ca="1">MAX(IF(ISNUMBER(FIND(W$4,$P$4:$R$4)),$P61:$R61,0))</f>
        <v>0</v>
      </c>
      <c r="X61" s="6" cm="1">
        <f t="array" aca="1" ref="X61" ca="1">MAX(IF(ISNUMBER(FIND(X$4,$P$4:$R$4)),$P61:$R61,0))</f>
        <v>0</v>
      </c>
      <c r="Y61" s="6" cm="1">
        <f t="array" aca="1" ref="Y61" ca="1">MAX(IF(ISNUMBER(FIND(Y$4,$P$4:$R$4)),$P61:$R61,0))</f>
        <v>0</v>
      </c>
    </row>
    <row r="62" spans="1:25" hidden="1" x14ac:dyDescent="0.25">
      <c r="A62" s="8">
        <f t="shared" ca="1" si="8"/>
        <v>4.0939974343819436</v>
      </c>
      <c r="B62" s="8">
        <f t="shared" ca="1" si="8"/>
        <v>2.1234134316142899</v>
      </c>
      <c r="C62" s="8">
        <f t="shared" ca="1" si="8"/>
        <v>4.7871993892220317</v>
      </c>
      <c r="D62" s="8">
        <f t="shared" ca="1" si="8"/>
        <v>2.1335997482971583</v>
      </c>
      <c r="E62" s="8">
        <f t="shared" ca="1" si="8"/>
        <v>1.9394007058663525</v>
      </c>
      <c r="F62" s="8">
        <f t="shared" ca="1" si="8"/>
        <v>2.3468934600371689</v>
      </c>
      <c r="G62" s="6" cm="1">
        <f t="array" aca="1" ref="G62" ca="1">SUM(IF(ISERROR(FIND($A$4:$F$4,G$4)),0,$A62:$F62))</f>
        <v>8.8811968236039753</v>
      </c>
      <c r="H62" s="6" cm="1">
        <f t="array" aca="1" ref="H62" ca="1">SUM(IF(ISERROR(FIND($A$4:$F$4,H$4)),0,$A62:$F62))</f>
        <v>8.5744906427162704</v>
      </c>
      <c r="I62" s="6" cm="1">
        <f t="array" aca="1" ref="I62" ca="1">SUM(IF(ISERROR(FIND($A$4:$F$4,I$4)),0,$A62:$F62))</f>
        <v>6.4097075975178113</v>
      </c>
      <c r="J62" s="6">
        <f t="shared" ca="1" si="3"/>
        <v>8.8811968236039753</v>
      </c>
      <c r="K62" s="6">
        <f ca="1">SMALL($J$5:$J$1004,ROWS($J$5:J62))</f>
        <v>8.9692631596886301</v>
      </c>
      <c r="L62" s="7">
        <f ca="1">ROWS($J$5:J62)/COUNT($J$5:$J$1004)</f>
        <v>5.8000000000000003E-2</v>
      </c>
      <c r="M62" s="7"/>
      <c r="N62" s="7"/>
      <c r="O62" s="7"/>
      <c r="P62" s="6">
        <f t="shared" ca="1" si="4"/>
        <v>1</v>
      </c>
      <c r="Q62" s="6" t="str">
        <f t="shared" ca="1" si="5"/>
        <v/>
      </c>
      <c r="R62" s="6" t="str">
        <f t="shared" ca="1" si="6"/>
        <v/>
      </c>
      <c r="T62" s="6" cm="1">
        <f t="array" aca="1" ref="T62" ca="1">MAX(IF(ISNUMBER(FIND(T$4,$P$4:$R$4)),$P62:$R62,0))</f>
        <v>1</v>
      </c>
      <c r="U62" s="6" cm="1">
        <f t="array" aca="1" ref="U62" ca="1">MAX(IF(ISNUMBER(FIND(U$4,$P$4:$R$4)),$P62:$R62,0))</f>
        <v>0</v>
      </c>
      <c r="V62" s="6" cm="1">
        <f t="array" aca="1" ref="V62" ca="1">MAX(IF(ISNUMBER(FIND(V$4,$P$4:$R$4)),$P62:$R62,0))</f>
        <v>1</v>
      </c>
      <c r="W62" s="6" cm="1">
        <f t="array" aca="1" ref="W62" ca="1">MAX(IF(ISNUMBER(FIND(W$4,$P$4:$R$4)),$P62:$R62,0))</f>
        <v>0</v>
      </c>
      <c r="X62" s="6" cm="1">
        <f t="array" aca="1" ref="X62" ca="1">MAX(IF(ISNUMBER(FIND(X$4,$P$4:$R$4)),$P62:$R62,0))</f>
        <v>0</v>
      </c>
      <c r="Y62" s="6" cm="1">
        <f t="array" aca="1" ref="Y62" ca="1">MAX(IF(ISNUMBER(FIND(Y$4,$P$4:$R$4)),$P62:$R62,0))</f>
        <v>0</v>
      </c>
    </row>
    <row r="63" spans="1:25" hidden="1" x14ac:dyDescent="0.25">
      <c r="A63" s="8">
        <f t="shared" ca="1" si="8"/>
        <v>5.1934118373298261</v>
      </c>
      <c r="B63" s="8">
        <f t="shared" ca="1" si="8"/>
        <v>4.261912457752203</v>
      </c>
      <c r="C63" s="8">
        <f t="shared" ca="1" si="8"/>
        <v>7.6527637984336447</v>
      </c>
      <c r="D63" s="8">
        <f t="shared" ca="1" si="8"/>
        <v>4.5468269809779418</v>
      </c>
      <c r="E63" s="8">
        <f t="shared" ca="1" si="8"/>
        <v>2.5088507799053597</v>
      </c>
      <c r="F63" s="8">
        <f t="shared" ca="1" si="8"/>
        <v>3.8292470777092968</v>
      </c>
      <c r="G63" s="6" cm="1">
        <f t="array" aca="1" ref="G63" ca="1">SUM(IF(ISERROR(FIND($A$4:$F$4,G$4)),0,$A63:$F63))</f>
        <v>12.846175635763471</v>
      </c>
      <c r="H63" s="6" cm="1">
        <f t="array" aca="1" ref="H63" ca="1">SUM(IF(ISERROR(FIND($A$4:$F$4,H$4)),0,$A63:$F63))</f>
        <v>13.569485896017065</v>
      </c>
      <c r="I63" s="6" cm="1">
        <f t="array" aca="1" ref="I63" ca="1">SUM(IF(ISERROR(FIND($A$4:$F$4,I$4)),0,$A63:$F63))</f>
        <v>10.600010315366859</v>
      </c>
      <c r="J63" s="6">
        <f t="shared" ca="1" si="3"/>
        <v>13.569485896017065</v>
      </c>
      <c r="K63" s="6">
        <f ca="1">SMALL($J$5:$J$1004,ROWS($J$5:J63))</f>
        <v>8.9696341695843014</v>
      </c>
      <c r="L63" s="7">
        <f ca="1">ROWS($J$5:J63)/COUNT($J$5:$J$1004)</f>
        <v>5.8999999999999997E-2</v>
      </c>
      <c r="M63" s="7"/>
      <c r="N63" s="7"/>
      <c r="O63" s="7"/>
      <c r="P63" s="6" t="str">
        <f t="shared" ca="1" si="4"/>
        <v/>
      </c>
      <c r="Q63" s="6">
        <f t="shared" ca="1" si="5"/>
        <v>1</v>
      </c>
      <c r="R63" s="6" t="str">
        <f t="shared" ca="1" si="6"/>
        <v/>
      </c>
      <c r="T63" s="6" cm="1">
        <f t="array" aca="1" ref="T63" ca="1">MAX(IF(ISNUMBER(FIND(T$4,$P$4:$R$4)),$P63:$R63,0))</f>
        <v>1</v>
      </c>
      <c r="U63" s="6" cm="1">
        <f t="array" aca="1" ref="U63" ca="1">MAX(IF(ISNUMBER(FIND(U$4,$P$4:$R$4)),$P63:$R63,0))</f>
        <v>0</v>
      </c>
      <c r="V63" s="6" cm="1">
        <f t="array" aca="1" ref="V63" ca="1">MAX(IF(ISNUMBER(FIND(V$4,$P$4:$R$4)),$P63:$R63,0))</f>
        <v>0</v>
      </c>
      <c r="W63" s="6" cm="1">
        <f t="array" aca="1" ref="W63" ca="1">MAX(IF(ISNUMBER(FIND(W$4,$P$4:$R$4)),$P63:$R63,0))</f>
        <v>1</v>
      </c>
      <c r="X63" s="6" cm="1">
        <f t="array" aca="1" ref="X63" ca="1">MAX(IF(ISNUMBER(FIND(X$4,$P$4:$R$4)),$P63:$R63,0))</f>
        <v>0</v>
      </c>
      <c r="Y63" s="6" cm="1">
        <f t="array" aca="1" ref="Y63" ca="1">MAX(IF(ISNUMBER(FIND(Y$4,$P$4:$R$4)),$P63:$R63,0))</f>
        <v>1</v>
      </c>
    </row>
    <row r="64" spans="1:25" hidden="1" x14ac:dyDescent="0.25">
      <c r="A64" s="8">
        <f t="shared" ca="1" si="8"/>
        <v>3.8546715086682819</v>
      </c>
      <c r="B64" s="8">
        <f t="shared" ca="1" si="8"/>
        <v>1.1869256874970406</v>
      </c>
      <c r="C64" s="8">
        <f t="shared" ca="1" si="8"/>
        <v>7.2132917052635008</v>
      </c>
      <c r="D64" s="8">
        <f t="shared" ca="1" si="8"/>
        <v>4.8970817417702701</v>
      </c>
      <c r="E64" s="8">
        <f t="shared" ca="1" si="8"/>
        <v>1.424548299837809</v>
      </c>
      <c r="F64" s="8">
        <f t="shared" ca="1" si="8"/>
        <v>2.5608815811233319</v>
      </c>
      <c r="G64" s="6" cm="1">
        <f t="array" aca="1" ref="G64" ca="1">SUM(IF(ISERROR(FIND($A$4:$F$4,G$4)),0,$A64:$F64))</f>
        <v>11.067963213931783</v>
      </c>
      <c r="H64" s="6" cm="1">
        <f t="array" aca="1" ref="H64" ca="1">SUM(IF(ISERROR(FIND($A$4:$F$4,H$4)),0,$A64:$F64))</f>
        <v>11.312634831561883</v>
      </c>
      <c r="I64" s="6" cm="1">
        <f t="array" aca="1" ref="I64" ca="1">SUM(IF(ISERROR(FIND($A$4:$F$4,I$4)),0,$A64:$F64))</f>
        <v>5.1723555684581815</v>
      </c>
      <c r="J64" s="6">
        <f t="shared" ca="1" si="3"/>
        <v>11.312634831561883</v>
      </c>
      <c r="K64" s="6">
        <f ca="1">SMALL($J$5:$J$1004,ROWS($J$5:J64))</f>
        <v>8.9772616014249706</v>
      </c>
      <c r="L64" s="7">
        <f ca="1">ROWS($J$5:J64)/COUNT($J$5:$J$1004)</f>
        <v>0.06</v>
      </c>
      <c r="M64" s="7"/>
      <c r="N64" s="7"/>
      <c r="O64" s="7"/>
      <c r="P64" s="6" t="str">
        <f t="shared" ca="1" si="4"/>
        <v/>
      </c>
      <c r="Q64" s="6">
        <f t="shared" ca="1" si="5"/>
        <v>1</v>
      </c>
      <c r="R64" s="6" t="str">
        <f t="shared" ca="1" si="6"/>
        <v/>
      </c>
      <c r="T64" s="6" cm="1">
        <f t="array" aca="1" ref="T64" ca="1">MAX(IF(ISNUMBER(FIND(T$4,$P$4:$R$4)),$P64:$R64,0))</f>
        <v>1</v>
      </c>
      <c r="U64" s="6" cm="1">
        <f t="array" aca="1" ref="U64" ca="1">MAX(IF(ISNUMBER(FIND(U$4,$P$4:$R$4)),$P64:$R64,0))</f>
        <v>0</v>
      </c>
      <c r="V64" s="6" cm="1">
        <f t="array" aca="1" ref="V64" ca="1">MAX(IF(ISNUMBER(FIND(V$4,$P$4:$R$4)),$P64:$R64,0))</f>
        <v>0</v>
      </c>
      <c r="W64" s="6" cm="1">
        <f t="array" aca="1" ref="W64" ca="1">MAX(IF(ISNUMBER(FIND(W$4,$P$4:$R$4)),$P64:$R64,0))</f>
        <v>1</v>
      </c>
      <c r="X64" s="6" cm="1">
        <f t="array" aca="1" ref="X64" ca="1">MAX(IF(ISNUMBER(FIND(X$4,$P$4:$R$4)),$P64:$R64,0))</f>
        <v>0</v>
      </c>
      <c r="Y64" s="6" cm="1">
        <f t="array" aca="1" ref="Y64" ca="1">MAX(IF(ISNUMBER(FIND(Y$4,$P$4:$R$4)),$P64:$R64,0))</f>
        <v>1</v>
      </c>
    </row>
    <row r="65" spans="1:25" hidden="1" x14ac:dyDescent="0.25">
      <c r="A65" s="8">
        <f t="shared" ca="1" si="8"/>
        <v>3.894566767901622</v>
      </c>
      <c r="B65" s="8">
        <f t="shared" ca="1" si="8"/>
        <v>4.5220978231847102</v>
      </c>
      <c r="C65" s="8">
        <f t="shared" ca="1" si="8"/>
        <v>7.2101074864181784</v>
      </c>
      <c r="D65" s="8">
        <f t="shared" ca="1" si="8"/>
        <v>2.4907418893032629</v>
      </c>
      <c r="E65" s="8">
        <f t="shared" ca="1" si="8"/>
        <v>1.684555572591248</v>
      </c>
      <c r="F65" s="8">
        <f t="shared" ca="1" si="8"/>
        <v>2.342817058707988</v>
      </c>
      <c r="G65" s="6" cm="1">
        <f t="array" aca="1" ref="G65" ca="1">SUM(IF(ISERROR(FIND($A$4:$F$4,G$4)),0,$A65:$F65))</f>
        <v>11.1046742543198</v>
      </c>
      <c r="H65" s="6" cm="1">
        <f t="array" aca="1" ref="H65" ca="1">SUM(IF(ISERROR(FIND($A$4:$F$4,H$4)),0,$A65:$F65))</f>
        <v>8.7281257159128725</v>
      </c>
      <c r="I65" s="6" cm="1">
        <f t="array" aca="1" ref="I65" ca="1">SUM(IF(ISERROR(FIND($A$4:$F$4,I$4)),0,$A65:$F65))</f>
        <v>8.549470454483945</v>
      </c>
      <c r="J65" s="6">
        <f t="shared" ca="1" si="3"/>
        <v>11.1046742543198</v>
      </c>
      <c r="K65" s="6">
        <f ca="1">SMALL($J$5:$J$1004,ROWS($J$5:J65))</f>
        <v>8.9839786628360088</v>
      </c>
      <c r="L65" s="7">
        <f ca="1">ROWS($J$5:J65)/COUNT($J$5:$J$1004)</f>
        <v>6.0999999999999999E-2</v>
      </c>
      <c r="M65" s="7"/>
      <c r="N65" s="7"/>
      <c r="O65" s="7"/>
      <c r="P65" s="6">
        <f t="shared" ca="1" si="4"/>
        <v>1</v>
      </c>
      <c r="Q65" s="6" t="str">
        <f t="shared" ca="1" si="5"/>
        <v/>
      </c>
      <c r="R65" s="6" t="str">
        <f t="shared" ca="1" si="6"/>
        <v/>
      </c>
      <c r="T65" s="6" cm="1">
        <f t="array" aca="1" ref="T65" ca="1">MAX(IF(ISNUMBER(FIND(T$4,$P$4:$R$4)),$P65:$R65,0))</f>
        <v>1</v>
      </c>
      <c r="U65" s="6" cm="1">
        <f t="array" aca="1" ref="U65" ca="1">MAX(IF(ISNUMBER(FIND(U$4,$P$4:$R$4)),$P65:$R65,0))</f>
        <v>0</v>
      </c>
      <c r="V65" s="6" cm="1">
        <f t="array" aca="1" ref="V65" ca="1">MAX(IF(ISNUMBER(FIND(V$4,$P$4:$R$4)),$P65:$R65,0))</f>
        <v>1</v>
      </c>
      <c r="W65" s="6" cm="1">
        <f t="array" aca="1" ref="W65" ca="1">MAX(IF(ISNUMBER(FIND(W$4,$P$4:$R$4)),$P65:$R65,0))</f>
        <v>0</v>
      </c>
      <c r="X65" s="6" cm="1">
        <f t="array" aca="1" ref="X65" ca="1">MAX(IF(ISNUMBER(FIND(X$4,$P$4:$R$4)),$P65:$R65,0))</f>
        <v>0</v>
      </c>
      <c r="Y65" s="6" cm="1">
        <f t="array" aca="1" ref="Y65" ca="1">MAX(IF(ISNUMBER(FIND(Y$4,$P$4:$R$4)),$P65:$R65,0))</f>
        <v>0</v>
      </c>
    </row>
    <row r="66" spans="1:25" hidden="1" x14ac:dyDescent="0.25">
      <c r="A66" s="8">
        <f t="shared" ca="1" si="8"/>
        <v>3.0067541222218837</v>
      </c>
      <c r="B66" s="8">
        <f t="shared" ca="1" si="8"/>
        <v>4.4935333200207097</v>
      </c>
      <c r="C66" s="8">
        <f t="shared" ca="1" si="8"/>
        <v>6.1748504833578011</v>
      </c>
      <c r="D66" s="8">
        <f t="shared" ca="1" si="8"/>
        <v>4.1447110791232831</v>
      </c>
      <c r="E66" s="8">
        <f t="shared" ca="1" si="8"/>
        <v>2.4192003228749477</v>
      </c>
      <c r="F66" s="8">
        <f t="shared" ca="1" si="8"/>
        <v>2.2826357073266328</v>
      </c>
      <c r="G66" s="6" cm="1">
        <f t="array" aca="1" ref="G66" ca="1">SUM(IF(ISERROR(FIND($A$4:$F$4,G$4)),0,$A66:$F66))</f>
        <v>9.1816046055796843</v>
      </c>
      <c r="H66" s="6" cm="1">
        <f t="array" aca="1" ref="H66" ca="1">SUM(IF(ISERROR(FIND($A$4:$F$4,H$4)),0,$A66:$F66))</f>
        <v>9.4341009086717982</v>
      </c>
      <c r="I66" s="6" cm="1">
        <f t="array" aca="1" ref="I66" ca="1">SUM(IF(ISERROR(FIND($A$4:$F$4,I$4)),0,$A66:$F66))</f>
        <v>9.1953693502222897</v>
      </c>
      <c r="J66" s="6">
        <f t="shared" ca="1" si="3"/>
        <v>9.4341009086717982</v>
      </c>
      <c r="K66" s="6">
        <f ca="1">SMALL($J$5:$J$1004,ROWS($J$5:J66))</f>
        <v>8.9887792262783446</v>
      </c>
      <c r="L66" s="7">
        <f ca="1">ROWS($J$5:J66)/COUNT($J$5:$J$1004)</f>
        <v>6.2E-2</v>
      </c>
      <c r="M66" s="7"/>
      <c r="N66" s="7"/>
      <c r="O66" s="7"/>
      <c r="P66" s="6" t="str">
        <f t="shared" ca="1" si="4"/>
        <v/>
      </c>
      <c r="Q66" s="6">
        <f t="shared" ca="1" si="5"/>
        <v>1</v>
      </c>
      <c r="R66" s="6" t="str">
        <f t="shared" ca="1" si="6"/>
        <v/>
      </c>
      <c r="T66" s="6" cm="1">
        <f t="array" aca="1" ref="T66" ca="1">MAX(IF(ISNUMBER(FIND(T$4,$P$4:$R$4)),$P66:$R66,0))</f>
        <v>1</v>
      </c>
      <c r="U66" s="6" cm="1">
        <f t="array" aca="1" ref="U66" ca="1">MAX(IF(ISNUMBER(FIND(U$4,$P$4:$R$4)),$P66:$R66,0))</f>
        <v>0</v>
      </c>
      <c r="V66" s="6" cm="1">
        <f t="array" aca="1" ref="V66" ca="1">MAX(IF(ISNUMBER(FIND(V$4,$P$4:$R$4)),$P66:$R66,0))</f>
        <v>0</v>
      </c>
      <c r="W66" s="6" cm="1">
        <f t="array" aca="1" ref="W66" ca="1">MAX(IF(ISNUMBER(FIND(W$4,$P$4:$R$4)),$P66:$R66,0))</f>
        <v>1</v>
      </c>
      <c r="X66" s="6" cm="1">
        <f t="array" aca="1" ref="X66" ca="1">MAX(IF(ISNUMBER(FIND(X$4,$P$4:$R$4)),$P66:$R66,0))</f>
        <v>0</v>
      </c>
      <c r="Y66" s="6" cm="1">
        <f t="array" aca="1" ref="Y66" ca="1">MAX(IF(ISNUMBER(FIND(Y$4,$P$4:$R$4)),$P66:$R66,0))</f>
        <v>1</v>
      </c>
    </row>
    <row r="67" spans="1:25" hidden="1" x14ac:dyDescent="0.25">
      <c r="A67" s="8">
        <f t="shared" ca="1" si="8"/>
        <v>2.212883160740502</v>
      </c>
      <c r="B67" s="8">
        <f t="shared" ca="1" si="8"/>
        <v>2.6142601532668617</v>
      </c>
      <c r="C67" s="8">
        <f t="shared" ca="1" si="8"/>
        <v>4.8631043754742098</v>
      </c>
      <c r="D67" s="8">
        <f t="shared" ca="1" si="8"/>
        <v>3.5275953402498677</v>
      </c>
      <c r="E67" s="8">
        <f t="shared" ca="1" si="8"/>
        <v>1.5374465704107567</v>
      </c>
      <c r="F67" s="8">
        <f t="shared" ca="1" si="8"/>
        <v>3.6585085270175544</v>
      </c>
      <c r="G67" s="6" cm="1">
        <f t="array" aca="1" ref="G67" ca="1">SUM(IF(ISERROR(FIND($A$4:$F$4,G$4)),0,$A67:$F67))</f>
        <v>7.0759875362147113</v>
      </c>
      <c r="H67" s="6" cm="1">
        <f t="array" aca="1" ref="H67" ca="1">SUM(IF(ISERROR(FIND($A$4:$F$4,H$4)),0,$A67:$F67))</f>
        <v>9.3989870280079231</v>
      </c>
      <c r="I67" s="6" cm="1">
        <f t="array" aca="1" ref="I67" ca="1">SUM(IF(ISERROR(FIND($A$4:$F$4,I$4)),0,$A67:$F67))</f>
        <v>7.8102152506951725</v>
      </c>
      <c r="J67" s="6">
        <f t="shared" ca="1" si="3"/>
        <v>9.3989870280079231</v>
      </c>
      <c r="K67" s="6">
        <f ca="1">SMALL($J$5:$J$1004,ROWS($J$5:J67))</f>
        <v>8.9975765562401335</v>
      </c>
      <c r="L67" s="7">
        <f ca="1">ROWS($J$5:J67)/COUNT($J$5:$J$1004)</f>
        <v>6.3E-2</v>
      </c>
      <c r="M67" s="7"/>
      <c r="N67" s="7"/>
      <c r="O67" s="7"/>
      <c r="P67" s="6" t="str">
        <f t="shared" ca="1" si="4"/>
        <v/>
      </c>
      <c r="Q67" s="6">
        <f t="shared" ca="1" si="5"/>
        <v>1</v>
      </c>
      <c r="R67" s="6" t="str">
        <f t="shared" ca="1" si="6"/>
        <v/>
      </c>
      <c r="T67" s="6" cm="1">
        <f t="array" aca="1" ref="T67" ca="1">MAX(IF(ISNUMBER(FIND(T$4,$P$4:$R$4)),$P67:$R67,0))</f>
        <v>1</v>
      </c>
      <c r="U67" s="6" cm="1">
        <f t="array" aca="1" ref="U67" ca="1">MAX(IF(ISNUMBER(FIND(U$4,$P$4:$R$4)),$P67:$R67,0))</f>
        <v>0</v>
      </c>
      <c r="V67" s="6" cm="1">
        <f t="array" aca="1" ref="V67" ca="1">MAX(IF(ISNUMBER(FIND(V$4,$P$4:$R$4)),$P67:$R67,0))</f>
        <v>0</v>
      </c>
      <c r="W67" s="6" cm="1">
        <f t="array" aca="1" ref="W67" ca="1">MAX(IF(ISNUMBER(FIND(W$4,$P$4:$R$4)),$P67:$R67,0))</f>
        <v>1</v>
      </c>
      <c r="X67" s="6" cm="1">
        <f t="array" aca="1" ref="X67" ca="1">MAX(IF(ISNUMBER(FIND(X$4,$P$4:$R$4)),$P67:$R67,0))</f>
        <v>0</v>
      </c>
      <c r="Y67" s="6" cm="1">
        <f t="array" aca="1" ref="Y67" ca="1">MAX(IF(ISNUMBER(FIND(Y$4,$P$4:$R$4)),$P67:$R67,0))</f>
        <v>1</v>
      </c>
    </row>
    <row r="68" spans="1:25" hidden="1" x14ac:dyDescent="0.25">
      <c r="A68" s="8">
        <f t="shared" ca="1" si="8"/>
        <v>4.4300442686787882</v>
      </c>
      <c r="B68" s="8">
        <f t="shared" ca="1" si="8"/>
        <v>1.1147306046066707</v>
      </c>
      <c r="C68" s="8">
        <f t="shared" ca="1" si="8"/>
        <v>7.1059281033225545</v>
      </c>
      <c r="D68" s="8">
        <f t="shared" ca="1" si="8"/>
        <v>3.9063906050414809</v>
      </c>
      <c r="E68" s="8">
        <f t="shared" ca="1" si="8"/>
        <v>2.4188957782424927</v>
      </c>
      <c r="F68" s="8">
        <f t="shared" ca="1" si="8"/>
        <v>3.6513758155686538</v>
      </c>
      <c r="G68" s="6" cm="1">
        <f t="array" aca="1" ref="G68" ca="1">SUM(IF(ISERROR(FIND($A$4:$F$4,G$4)),0,$A68:$F68))</f>
        <v>11.535972372001343</v>
      </c>
      <c r="H68" s="6" cm="1">
        <f t="array" aca="1" ref="H68" ca="1">SUM(IF(ISERROR(FIND($A$4:$F$4,H$4)),0,$A68:$F68))</f>
        <v>11.987810689288922</v>
      </c>
      <c r="I68" s="6" cm="1">
        <f t="array" aca="1" ref="I68" ca="1">SUM(IF(ISERROR(FIND($A$4:$F$4,I$4)),0,$A68:$F68))</f>
        <v>7.1850021984178172</v>
      </c>
      <c r="J68" s="6">
        <f t="shared" ca="1" si="3"/>
        <v>11.987810689288922</v>
      </c>
      <c r="K68" s="6">
        <f ca="1">SMALL($J$5:$J$1004,ROWS($J$5:J68))</f>
        <v>9.0125119989721014</v>
      </c>
      <c r="L68" s="7">
        <f ca="1">ROWS($J$5:J68)/COUNT($J$5:$J$1004)</f>
        <v>6.4000000000000001E-2</v>
      </c>
      <c r="M68" s="7"/>
      <c r="N68" s="7"/>
      <c r="O68" s="7"/>
      <c r="P68" s="6" t="str">
        <f t="shared" ca="1" si="4"/>
        <v/>
      </c>
      <c r="Q68" s="6">
        <f t="shared" ca="1" si="5"/>
        <v>1</v>
      </c>
      <c r="R68" s="6" t="str">
        <f t="shared" ca="1" si="6"/>
        <v/>
      </c>
      <c r="T68" s="6" cm="1">
        <f t="array" aca="1" ref="T68" ca="1">MAX(IF(ISNUMBER(FIND(T$4,$P$4:$R$4)),$P68:$R68,0))</f>
        <v>1</v>
      </c>
      <c r="U68" s="6" cm="1">
        <f t="array" aca="1" ref="U68" ca="1">MAX(IF(ISNUMBER(FIND(U$4,$P$4:$R$4)),$P68:$R68,0))</f>
        <v>0</v>
      </c>
      <c r="V68" s="6" cm="1">
        <f t="array" aca="1" ref="V68" ca="1">MAX(IF(ISNUMBER(FIND(V$4,$P$4:$R$4)),$P68:$R68,0))</f>
        <v>0</v>
      </c>
      <c r="W68" s="6" cm="1">
        <f t="array" aca="1" ref="W68" ca="1">MAX(IF(ISNUMBER(FIND(W$4,$P$4:$R$4)),$P68:$R68,0))</f>
        <v>1</v>
      </c>
      <c r="X68" s="6" cm="1">
        <f t="array" aca="1" ref="X68" ca="1">MAX(IF(ISNUMBER(FIND(X$4,$P$4:$R$4)),$P68:$R68,0))</f>
        <v>0</v>
      </c>
      <c r="Y68" s="6" cm="1">
        <f t="array" aca="1" ref="Y68" ca="1">MAX(IF(ISNUMBER(FIND(Y$4,$P$4:$R$4)),$P68:$R68,0))</f>
        <v>1</v>
      </c>
    </row>
    <row r="69" spans="1:25" hidden="1" x14ac:dyDescent="0.25">
      <c r="A69" s="8">
        <f t="shared" ca="1" si="8"/>
        <v>2.1184685050314602</v>
      </c>
      <c r="B69" s="8">
        <f t="shared" ca="1" si="8"/>
        <v>2.5156008104176415</v>
      </c>
      <c r="C69" s="8">
        <f t="shared" ca="1" si="8"/>
        <v>6.1195262851663115</v>
      </c>
      <c r="D69" s="8">
        <f t="shared" ca="1" si="8"/>
        <v>5.7138910190019185</v>
      </c>
      <c r="E69" s="8">
        <f t="shared" ca="1" si="8"/>
        <v>1.7612338357210957</v>
      </c>
      <c r="F69" s="8">
        <f t="shared" ca="1" si="8"/>
        <v>3.9527214020075667</v>
      </c>
      <c r="G69" s="6" cm="1">
        <f t="array" aca="1" ref="G69" ca="1">SUM(IF(ISERROR(FIND($A$4:$F$4,G$4)),0,$A69:$F69))</f>
        <v>8.2379947901977708</v>
      </c>
      <c r="H69" s="6" cm="1">
        <f t="array" aca="1" ref="H69" ca="1">SUM(IF(ISERROR(FIND($A$4:$F$4,H$4)),0,$A69:$F69))</f>
        <v>11.785080926040946</v>
      </c>
      <c r="I69" s="6" cm="1">
        <f t="array" aca="1" ref="I69" ca="1">SUM(IF(ISERROR(FIND($A$4:$F$4,I$4)),0,$A69:$F69))</f>
        <v>8.2295560481463035</v>
      </c>
      <c r="J69" s="6">
        <f t="shared" ref="J69:J132" ca="1" si="9">MAX(G69:I69)</f>
        <v>11.785080926040946</v>
      </c>
      <c r="K69" s="6">
        <f ca="1">SMALL($J$5:$J$1004,ROWS($J$5:J69))</f>
        <v>9.019619168477913</v>
      </c>
      <c r="L69" s="7">
        <f ca="1">ROWS($J$5:J69)/COUNT($J$5:$J$1004)</f>
        <v>6.5000000000000002E-2</v>
      </c>
      <c r="M69" s="7"/>
      <c r="N69" s="7"/>
      <c r="O69" s="7"/>
      <c r="P69" s="6" t="str">
        <f t="shared" ref="P69:P132" ca="1" si="10">IF(G69=$J69,1,"")</f>
        <v/>
      </c>
      <c r="Q69" s="6">
        <f t="shared" ref="Q69:Q132" ca="1" si="11">IF(H69=$J69,1,"")</f>
        <v>1</v>
      </c>
      <c r="R69" s="6" t="str">
        <f t="shared" ref="R69:R132" ca="1" si="12">IF(I69=$J69,1,"")</f>
        <v/>
      </c>
      <c r="T69" s="6" cm="1">
        <f t="array" aca="1" ref="T69" ca="1">MAX(IF(ISNUMBER(FIND(T$4,$P$4:$R$4)),$P69:$R69,0))</f>
        <v>1</v>
      </c>
      <c r="U69" s="6" cm="1">
        <f t="array" aca="1" ref="U69" ca="1">MAX(IF(ISNUMBER(FIND(U$4,$P$4:$R$4)),$P69:$R69,0))</f>
        <v>0</v>
      </c>
      <c r="V69" s="6" cm="1">
        <f t="array" aca="1" ref="V69" ca="1">MAX(IF(ISNUMBER(FIND(V$4,$P$4:$R$4)),$P69:$R69,0))</f>
        <v>0</v>
      </c>
      <c r="W69" s="6" cm="1">
        <f t="array" aca="1" ref="W69" ca="1">MAX(IF(ISNUMBER(FIND(W$4,$P$4:$R$4)),$P69:$R69,0))</f>
        <v>1</v>
      </c>
      <c r="X69" s="6" cm="1">
        <f t="array" aca="1" ref="X69" ca="1">MAX(IF(ISNUMBER(FIND(X$4,$P$4:$R$4)),$P69:$R69,0))</f>
        <v>0</v>
      </c>
      <c r="Y69" s="6" cm="1">
        <f t="array" aca="1" ref="Y69" ca="1">MAX(IF(ISNUMBER(FIND(Y$4,$P$4:$R$4)),$P69:$R69,0))</f>
        <v>1</v>
      </c>
    </row>
    <row r="70" spans="1:25" hidden="1" x14ac:dyDescent="0.25">
      <c r="A70" s="8">
        <f t="shared" ca="1" si="8"/>
        <v>5.9307694768758754</v>
      </c>
      <c r="B70" s="8">
        <f t="shared" ca="1" si="8"/>
        <v>3.2866221972412295</v>
      </c>
      <c r="C70" s="8">
        <f t="shared" ca="1" si="8"/>
        <v>4.4949360697185252</v>
      </c>
      <c r="D70" s="8">
        <f t="shared" ca="1" si="8"/>
        <v>3.7123431096457931</v>
      </c>
      <c r="E70" s="8">
        <f t="shared" ca="1" si="8"/>
        <v>1.4098046689065693</v>
      </c>
      <c r="F70" s="8">
        <f t="shared" ca="1" si="8"/>
        <v>3.1006071215580313</v>
      </c>
      <c r="G70" s="6" cm="1">
        <f t="array" aca="1" ref="G70" ca="1">SUM(IF(ISERROR(FIND($A$4:$F$4,G$4)),0,$A70:$F70))</f>
        <v>10.425705546594401</v>
      </c>
      <c r="H70" s="6" cm="1">
        <f t="array" aca="1" ref="H70" ca="1">SUM(IF(ISERROR(FIND($A$4:$F$4,H$4)),0,$A70:$F70))</f>
        <v>12.7437197080797</v>
      </c>
      <c r="I70" s="6" cm="1">
        <f t="array" aca="1" ref="I70" ca="1">SUM(IF(ISERROR(FIND($A$4:$F$4,I$4)),0,$A70:$F70))</f>
        <v>7.7970339877058299</v>
      </c>
      <c r="J70" s="6">
        <f t="shared" ca="1" si="9"/>
        <v>12.7437197080797</v>
      </c>
      <c r="K70" s="6">
        <f ca="1">SMALL($J$5:$J$1004,ROWS($J$5:J70))</f>
        <v>9.0289077666215718</v>
      </c>
      <c r="L70" s="7">
        <f ca="1">ROWS($J$5:J70)/COUNT($J$5:$J$1004)</f>
        <v>6.6000000000000003E-2</v>
      </c>
      <c r="M70" s="7"/>
      <c r="N70" s="7"/>
      <c r="O70" s="7"/>
      <c r="P70" s="6" t="str">
        <f t="shared" ca="1" si="10"/>
        <v/>
      </c>
      <c r="Q70" s="6">
        <f t="shared" ca="1" si="11"/>
        <v>1</v>
      </c>
      <c r="R70" s="6" t="str">
        <f t="shared" ca="1" si="12"/>
        <v/>
      </c>
      <c r="T70" s="6" cm="1">
        <f t="array" aca="1" ref="T70" ca="1">MAX(IF(ISNUMBER(FIND(T$4,$P$4:$R$4)),$P70:$R70,0))</f>
        <v>1</v>
      </c>
      <c r="U70" s="6" cm="1">
        <f t="array" aca="1" ref="U70" ca="1">MAX(IF(ISNUMBER(FIND(U$4,$P$4:$R$4)),$P70:$R70,0))</f>
        <v>0</v>
      </c>
      <c r="V70" s="6" cm="1">
        <f t="array" aca="1" ref="V70" ca="1">MAX(IF(ISNUMBER(FIND(V$4,$P$4:$R$4)),$P70:$R70,0))</f>
        <v>0</v>
      </c>
      <c r="W70" s="6" cm="1">
        <f t="array" aca="1" ref="W70" ca="1">MAX(IF(ISNUMBER(FIND(W$4,$P$4:$R$4)),$P70:$R70,0))</f>
        <v>1</v>
      </c>
      <c r="X70" s="6" cm="1">
        <f t="array" aca="1" ref="X70" ca="1">MAX(IF(ISNUMBER(FIND(X$4,$P$4:$R$4)),$P70:$R70,0))</f>
        <v>0</v>
      </c>
      <c r="Y70" s="6" cm="1">
        <f t="array" aca="1" ref="Y70" ca="1">MAX(IF(ISNUMBER(FIND(Y$4,$P$4:$R$4)),$P70:$R70,0))</f>
        <v>1</v>
      </c>
    </row>
    <row r="71" spans="1:25" hidden="1" x14ac:dyDescent="0.25">
      <c r="A71" s="8">
        <f t="shared" ca="1" si="8"/>
        <v>5.6291575824541518</v>
      </c>
      <c r="B71" s="8">
        <f t="shared" ca="1" si="8"/>
        <v>4.8401013423797279</v>
      </c>
      <c r="C71" s="8">
        <f t="shared" ca="1" si="8"/>
        <v>7.1488635969263825</v>
      </c>
      <c r="D71" s="8">
        <f t="shared" ca="1" si="8"/>
        <v>3.8676159677404334</v>
      </c>
      <c r="E71" s="8">
        <f t="shared" ca="1" si="8"/>
        <v>1.0881809624750376</v>
      </c>
      <c r="F71" s="8">
        <f t="shared" ca="1" si="8"/>
        <v>3.5812992332684126</v>
      </c>
      <c r="G71" s="6" cm="1">
        <f t="array" aca="1" ref="G71" ca="1">SUM(IF(ISERROR(FIND($A$4:$F$4,G$4)),0,$A71:$F71))</f>
        <v>12.778021179380534</v>
      </c>
      <c r="H71" s="6" cm="1">
        <f t="array" aca="1" ref="H71" ca="1">SUM(IF(ISERROR(FIND($A$4:$F$4,H$4)),0,$A71:$F71))</f>
        <v>13.078072783462998</v>
      </c>
      <c r="I71" s="6" cm="1">
        <f t="array" aca="1" ref="I71" ca="1">SUM(IF(ISERROR(FIND($A$4:$F$4,I$4)),0,$A71:$F71))</f>
        <v>9.5095815381231787</v>
      </c>
      <c r="J71" s="6">
        <f t="shared" ca="1" si="9"/>
        <v>13.078072783462998</v>
      </c>
      <c r="K71" s="6">
        <f ca="1">SMALL($J$5:$J$1004,ROWS($J$5:J71))</f>
        <v>9.0349895506425248</v>
      </c>
      <c r="L71" s="7">
        <f ca="1">ROWS($J$5:J71)/COUNT($J$5:$J$1004)</f>
        <v>6.7000000000000004E-2</v>
      </c>
      <c r="M71" s="7"/>
      <c r="N71" s="7"/>
      <c r="O71" s="7"/>
      <c r="P71" s="6" t="str">
        <f t="shared" ca="1" si="10"/>
        <v/>
      </c>
      <c r="Q71" s="6">
        <f t="shared" ca="1" si="11"/>
        <v>1</v>
      </c>
      <c r="R71" s="6" t="str">
        <f t="shared" ca="1" si="12"/>
        <v/>
      </c>
      <c r="T71" s="6" cm="1">
        <f t="array" aca="1" ref="T71" ca="1">MAX(IF(ISNUMBER(FIND(T$4,$P$4:$R$4)),$P71:$R71,0))</f>
        <v>1</v>
      </c>
      <c r="U71" s="6" cm="1">
        <f t="array" aca="1" ref="U71" ca="1">MAX(IF(ISNUMBER(FIND(U$4,$P$4:$R$4)),$P71:$R71,0))</f>
        <v>0</v>
      </c>
      <c r="V71" s="6" cm="1">
        <f t="array" aca="1" ref="V71" ca="1">MAX(IF(ISNUMBER(FIND(V$4,$P$4:$R$4)),$P71:$R71,0))</f>
        <v>0</v>
      </c>
      <c r="W71" s="6" cm="1">
        <f t="array" aca="1" ref="W71" ca="1">MAX(IF(ISNUMBER(FIND(W$4,$P$4:$R$4)),$P71:$R71,0))</f>
        <v>1</v>
      </c>
      <c r="X71" s="6" cm="1">
        <f t="array" aca="1" ref="X71" ca="1">MAX(IF(ISNUMBER(FIND(X$4,$P$4:$R$4)),$P71:$R71,0))</f>
        <v>0</v>
      </c>
      <c r="Y71" s="6" cm="1">
        <f t="array" aca="1" ref="Y71" ca="1">MAX(IF(ISNUMBER(FIND(Y$4,$P$4:$R$4)),$P71:$R71,0))</f>
        <v>1</v>
      </c>
    </row>
    <row r="72" spans="1:25" hidden="1" x14ac:dyDescent="0.25">
      <c r="A72" s="8">
        <f t="shared" ca="1" si="8"/>
        <v>3.9334142918740778</v>
      </c>
      <c r="B72" s="8">
        <f t="shared" ca="1" si="8"/>
        <v>4.9782004789483025</v>
      </c>
      <c r="C72" s="8">
        <f t="shared" ca="1" si="8"/>
        <v>7.615232699489825</v>
      </c>
      <c r="D72" s="8">
        <f t="shared" ca="1" si="8"/>
        <v>3.7052661093576154</v>
      </c>
      <c r="E72" s="8">
        <f t="shared" ca="1" si="8"/>
        <v>2.7109219556219948</v>
      </c>
      <c r="F72" s="8">
        <f t="shared" ca="1" si="8"/>
        <v>2.7586647914710047</v>
      </c>
      <c r="G72" s="6" cm="1">
        <f t="array" aca="1" ref="G72" ca="1">SUM(IF(ISERROR(FIND($A$4:$F$4,G$4)),0,$A72:$F72))</f>
        <v>11.548646991363903</v>
      </c>
      <c r="H72" s="6" cm="1">
        <f t="array" aca="1" ref="H72" ca="1">SUM(IF(ISERROR(FIND($A$4:$F$4,H$4)),0,$A72:$F72))</f>
        <v>10.397345192702698</v>
      </c>
      <c r="I72" s="6" cm="1">
        <f t="array" aca="1" ref="I72" ca="1">SUM(IF(ISERROR(FIND($A$4:$F$4,I$4)),0,$A72:$F72))</f>
        <v>10.447787226041303</v>
      </c>
      <c r="J72" s="6">
        <f t="shared" ca="1" si="9"/>
        <v>11.548646991363903</v>
      </c>
      <c r="K72" s="6">
        <f ca="1">SMALL($J$5:$J$1004,ROWS($J$5:J72))</f>
        <v>9.0414396912853228</v>
      </c>
      <c r="L72" s="7">
        <f ca="1">ROWS($J$5:J72)/COUNT($J$5:$J$1004)</f>
        <v>6.8000000000000005E-2</v>
      </c>
      <c r="M72" s="7"/>
      <c r="N72" s="7"/>
      <c r="O72" s="7"/>
      <c r="P72" s="6">
        <f t="shared" ca="1" si="10"/>
        <v>1</v>
      </c>
      <c r="Q72" s="6" t="str">
        <f t="shared" ca="1" si="11"/>
        <v/>
      </c>
      <c r="R72" s="6" t="str">
        <f t="shared" ca="1" si="12"/>
        <v/>
      </c>
      <c r="T72" s="6" cm="1">
        <f t="array" aca="1" ref="T72" ca="1">MAX(IF(ISNUMBER(FIND(T$4,$P$4:$R$4)),$P72:$R72,0))</f>
        <v>1</v>
      </c>
      <c r="U72" s="6" cm="1">
        <f t="array" aca="1" ref="U72" ca="1">MAX(IF(ISNUMBER(FIND(U$4,$P$4:$R$4)),$P72:$R72,0))</f>
        <v>0</v>
      </c>
      <c r="V72" s="6" cm="1">
        <f t="array" aca="1" ref="V72" ca="1">MAX(IF(ISNUMBER(FIND(V$4,$P$4:$R$4)),$P72:$R72,0))</f>
        <v>1</v>
      </c>
      <c r="W72" s="6" cm="1">
        <f t="array" aca="1" ref="W72" ca="1">MAX(IF(ISNUMBER(FIND(W$4,$P$4:$R$4)),$P72:$R72,0))</f>
        <v>0</v>
      </c>
      <c r="X72" s="6" cm="1">
        <f t="array" aca="1" ref="X72" ca="1">MAX(IF(ISNUMBER(FIND(X$4,$P$4:$R$4)),$P72:$R72,0))</f>
        <v>0</v>
      </c>
      <c r="Y72" s="6" cm="1">
        <f t="array" aca="1" ref="Y72" ca="1">MAX(IF(ISNUMBER(FIND(Y$4,$P$4:$R$4)),$P72:$R72,0))</f>
        <v>0</v>
      </c>
    </row>
    <row r="73" spans="1:25" hidden="1" x14ac:dyDescent="0.25">
      <c r="A73" s="8">
        <f t="shared" ca="1" si="8"/>
        <v>5.0731920381627109</v>
      </c>
      <c r="B73" s="8">
        <f t="shared" ca="1" si="8"/>
        <v>3.6440613621567861</v>
      </c>
      <c r="C73" s="8">
        <f t="shared" ca="1" si="8"/>
        <v>6.5145236239463031</v>
      </c>
      <c r="D73" s="8">
        <f t="shared" ca="1" si="8"/>
        <v>5.1879600728699717</v>
      </c>
      <c r="E73" s="8">
        <f t="shared" ca="1" si="8"/>
        <v>1.9025182933139542</v>
      </c>
      <c r="F73" s="8">
        <f t="shared" ca="1" si="8"/>
        <v>3.5630791366232173</v>
      </c>
      <c r="G73" s="6" cm="1">
        <f t="array" aca="1" ref="G73" ca="1">SUM(IF(ISERROR(FIND($A$4:$F$4,G$4)),0,$A73:$F73))</f>
        <v>11.587715662109014</v>
      </c>
      <c r="H73" s="6" cm="1">
        <f t="array" aca="1" ref="H73" ca="1">SUM(IF(ISERROR(FIND($A$4:$F$4,H$4)),0,$A73:$F73))</f>
        <v>13.8242312476559</v>
      </c>
      <c r="I73" s="6" cm="1">
        <f t="array" aca="1" ref="I73" ca="1">SUM(IF(ISERROR(FIND($A$4:$F$4,I$4)),0,$A73:$F73))</f>
        <v>9.109658792093958</v>
      </c>
      <c r="J73" s="6">
        <f t="shared" ca="1" si="9"/>
        <v>13.8242312476559</v>
      </c>
      <c r="K73" s="6">
        <f ca="1">SMALL($J$5:$J$1004,ROWS($J$5:J73))</f>
        <v>9.0470920691499224</v>
      </c>
      <c r="L73" s="7">
        <f ca="1">ROWS($J$5:J73)/COUNT($J$5:$J$1004)</f>
        <v>6.9000000000000006E-2</v>
      </c>
      <c r="M73" s="7"/>
      <c r="N73" s="7"/>
      <c r="O73" s="7"/>
      <c r="P73" s="6" t="str">
        <f t="shared" ca="1" si="10"/>
        <v/>
      </c>
      <c r="Q73" s="6">
        <f t="shared" ca="1" si="11"/>
        <v>1</v>
      </c>
      <c r="R73" s="6" t="str">
        <f t="shared" ca="1" si="12"/>
        <v/>
      </c>
      <c r="T73" s="6" cm="1">
        <f t="array" aca="1" ref="T73" ca="1">MAX(IF(ISNUMBER(FIND(T$4,$P$4:$R$4)),$P73:$R73,0))</f>
        <v>1</v>
      </c>
      <c r="U73" s="6" cm="1">
        <f t="array" aca="1" ref="U73" ca="1">MAX(IF(ISNUMBER(FIND(U$4,$P$4:$R$4)),$P73:$R73,0))</f>
        <v>0</v>
      </c>
      <c r="V73" s="6" cm="1">
        <f t="array" aca="1" ref="V73" ca="1">MAX(IF(ISNUMBER(FIND(V$4,$P$4:$R$4)),$P73:$R73,0))</f>
        <v>0</v>
      </c>
      <c r="W73" s="6" cm="1">
        <f t="array" aca="1" ref="W73" ca="1">MAX(IF(ISNUMBER(FIND(W$4,$P$4:$R$4)),$P73:$R73,0))</f>
        <v>1</v>
      </c>
      <c r="X73" s="6" cm="1">
        <f t="array" aca="1" ref="X73" ca="1">MAX(IF(ISNUMBER(FIND(X$4,$P$4:$R$4)),$P73:$R73,0))</f>
        <v>0</v>
      </c>
      <c r="Y73" s="6" cm="1">
        <f t="array" aca="1" ref="Y73" ca="1">MAX(IF(ISNUMBER(FIND(Y$4,$P$4:$R$4)),$P73:$R73,0))</f>
        <v>1</v>
      </c>
    </row>
    <row r="74" spans="1:25" hidden="1" x14ac:dyDescent="0.25">
      <c r="A74" s="8">
        <f t="shared" ca="1" si="8"/>
        <v>3.0378466730260056</v>
      </c>
      <c r="B74" s="8">
        <f t="shared" ca="1" si="8"/>
        <v>2.0606727069720261</v>
      </c>
      <c r="C74" s="8">
        <f t="shared" ca="1" si="8"/>
        <v>4.8214019729619224</v>
      </c>
      <c r="D74" s="8">
        <f t="shared" ca="1" si="8"/>
        <v>3.0934114124389032</v>
      </c>
      <c r="E74" s="8">
        <f t="shared" ca="1" si="8"/>
        <v>2.0711865973427241</v>
      </c>
      <c r="F74" s="8">
        <f t="shared" ca="1" si="8"/>
        <v>3.8106047383761865</v>
      </c>
      <c r="G74" s="6" cm="1">
        <f t="array" aca="1" ref="G74" ca="1">SUM(IF(ISERROR(FIND($A$4:$F$4,G$4)),0,$A74:$F74))</f>
        <v>7.8592486459879281</v>
      </c>
      <c r="H74" s="6" cm="1">
        <f t="array" aca="1" ref="H74" ca="1">SUM(IF(ISERROR(FIND($A$4:$F$4,H$4)),0,$A74:$F74))</f>
        <v>9.9418628238410953</v>
      </c>
      <c r="I74" s="6" cm="1">
        <f t="array" aca="1" ref="I74" ca="1">SUM(IF(ISERROR(FIND($A$4:$F$4,I$4)),0,$A74:$F74))</f>
        <v>7.9424640426909363</v>
      </c>
      <c r="J74" s="6">
        <f t="shared" ca="1" si="9"/>
        <v>9.9418628238410953</v>
      </c>
      <c r="K74" s="6">
        <f ca="1">SMALL($J$5:$J$1004,ROWS($J$5:J74))</f>
        <v>9.0473326029659056</v>
      </c>
      <c r="L74" s="7">
        <f ca="1">ROWS($J$5:J74)/COUNT($J$5:$J$1004)</f>
        <v>7.0000000000000007E-2</v>
      </c>
      <c r="M74" s="7"/>
      <c r="N74" s="7"/>
      <c r="O74" s="7"/>
      <c r="P74" s="6" t="str">
        <f t="shared" ca="1" si="10"/>
        <v/>
      </c>
      <c r="Q74" s="6">
        <f t="shared" ca="1" si="11"/>
        <v>1</v>
      </c>
      <c r="R74" s="6" t="str">
        <f t="shared" ca="1" si="12"/>
        <v/>
      </c>
      <c r="T74" s="6" cm="1">
        <f t="array" aca="1" ref="T74" ca="1">MAX(IF(ISNUMBER(FIND(T$4,$P$4:$R$4)),$P74:$R74,0))</f>
        <v>1</v>
      </c>
      <c r="U74" s="6" cm="1">
        <f t="array" aca="1" ref="U74" ca="1">MAX(IF(ISNUMBER(FIND(U$4,$P$4:$R$4)),$P74:$R74,0))</f>
        <v>0</v>
      </c>
      <c r="V74" s="6" cm="1">
        <f t="array" aca="1" ref="V74" ca="1">MAX(IF(ISNUMBER(FIND(V$4,$P$4:$R$4)),$P74:$R74,0))</f>
        <v>0</v>
      </c>
      <c r="W74" s="6" cm="1">
        <f t="array" aca="1" ref="W74" ca="1">MAX(IF(ISNUMBER(FIND(W$4,$P$4:$R$4)),$P74:$R74,0))</f>
        <v>1</v>
      </c>
      <c r="X74" s="6" cm="1">
        <f t="array" aca="1" ref="X74" ca="1">MAX(IF(ISNUMBER(FIND(X$4,$P$4:$R$4)),$P74:$R74,0))</f>
        <v>0</v>
      </c>
      <c r="Y74" s="6" cm="1">
        <f t="array" aca="1" ref="Y74" ca="1">MAX(IF(ISNUMBER(FIND(Y$4,$P$4:$R$4)),$P74:$R74,0))</f>
        <v>1</v>
      </c>
    </row>
    <row r="75" spans="1:25" hidden="1" x14ac:dyDescent="0.25">
      <c r="A75" s="8">
        <f t="shared" ca="1" si="8"/>
        <v>5.2856600122867112</v>
      </c>
      <c r="B75" s="8">
        <f t="shared" ca="1" si="8"/>
        <v>2.4592960708850553</v>
      </c>
      <c r="C75" s="8">
        <f t="shared" ca="1" si="8"/>
        <v>5.8368934830533519</v>
      </c>
      <c r="D75" s="8">
        <f t="shared" ca="1" si="8"/>
        <v>5.9183096609767958</v>
      </c>
      <c r="E75" s="8">
        <f t="shared" ca="1" si="8"/>
        <v>1.4443034935882682</v>
      </c>
      <c r="F75" s="8">
        <f t="shared" ca="1" si="8"/>
        <v>3.869880843966234</v>
      </c>
      <c r="G75" s="6" cm="1">
        <f t="array" aca="1" ref="G75" ca="1">SUM(IF(ISERROR(FIND($A$4:$F$4,G$4)),0,$A75:$F75))</f>
        <v>11.122553495340064</v>
      </c>
      <c r="H75" s="6" cm="1">
        <f t="array" aca="1" ref="H75" ca="1">SUM(IF(ISERROR(FIND($A$4:$F$4,H$4)),0,$A75:$F75))</f>
        <v>15.073850517229742</v>
      </c>
      <c r="I75" s="6" cm="1">
        <f t="array" aca="1" ref="I75" ca="1">SUM(IF(ISERROR(FIND($A$4:$F$4,I$4)),0,$A75:$F75))</f>
        <v>7.773480408439557</v>
      </c>
      <c r="J75" s="6">
        <f t="shared" ca="1" si="9"/>
        <v>15.073850517229742</v>
      </c>
      <c r="K75" s="6">
        <f ca="1">SMALL($J$5:$J$1004,ROWS($J$5:J75))</f>
        <v>9.0491942507373864</v>
      </c>
      <c r="L75" s="7">
        <f ca="1">ROWS($J$5:J75)/COUNT($J$5:$J$1004)</f>
        <v>7.0999999999999994E-2</v>
      </c>
      <c r="M75" s="7"/>
      <c r="N75" s="7"/>
      <c r="O75" s="7"/>
      <c r="P75" s="6" t="str">
        <f t="shared" ca="1" si="10"/>
        <v/>
      </c>
      <c r="Q75" s="6">
        <f t="shared" ca="1" si="11"/>
        <v>1</v>
      </c>
      <c r="R75" s="6" t="str">
        <f t="shared" ca="1" si="12"/>
        <v/>
      </c>
      <c r="T75" s="6" cm="1">
        <f t="array" aca="1" ref="T75" ca="1">MAX(IF(ISNUMBER(FIND(T$4,$P$4:$R$4)),$P75:$R75,0))</f>
        <v>1</v>
      </c>
      <c r="U75" s="6" cm="1">
        <f t="array" aca="1" ref="U75" ca="1">MAX(IF(ISNUMBER(FIND(U$4,$P$4:$R$4)),$P75:$R75,0))</f>
        <v>0</v>
      </c>
      <c r="V75" s="6" cm="1">
        <f t="array" aca="1" ref="V75" ca="1">MAX(IF(ISNUMBER(FIND(V$4,$P$4:$R$4)),$P75:$R75,0))</f>
        <v>0</v>
      </c>
      <c r="W75" s="6" cm="1">
        <f t="array" aca="1" ref="W75" ca="1">MAX(IF(ISNUMBER(FIND(W$4,$P$4:$R$4)),$P75:$R75,0))</f>
        <v>1</v>
      </c>
      <c r="X75" s="6" cm="1">
        <f t="array" aca="1" ref="X75" ca="1">MAX(IF(ISNUMBER(FIND(X$4,$P$4:$R$4)),$P75:$R75,0))</f>
        <v>0</v>
      </c>
      <c r="Y75" s="6" cm="1">
        <f t="array" aca="1" ref="Y75" ca="1">MAX(IF(ISNUMBER(FIND(Y$4,$P$4:$R$4)),$P75:$R75,0))</f>
        <v>1</v>
      </c>
    </row>
    <row r="76" spans="1:25" hidden="1" x14ac:dyDescent="0.25">
      <c r="A76" s="8">
        <f t="shared" ca="1" si="8"/>
        <v>5.4847672123416373</v>
      </c>
      <c r="B76" s="8">
        <f t="shared" ca="1" si="8"/>
        <v>3.0373674803855693</v>
      </c>
      <c r="C76" s="8">
        <f t="shared" ca="1" si="8"/>
        <v>7.1151674017756168</v>
      </c>
      <c r="D76" s="8">
        <f t="shared" ca="1" si="8"/>
        <v>4.7229201037606661</v>
      </c>
      <c r="E76" s="8">
        <f t="shared" ca="1" si="8"/>
        <v>1.6319810335090503</v>
      </c>
      <c r="F76" s="8">
        <f t="shared" ca="1" si="8"/>
        <v>3.9521024861497045</v>
      </c>
      <c r="G76" s="6" cm="1">
        <f t="array" aca="1" ref="G76" ca="1">SUM(IF(ISERROR(FIND($A$4:$F$4,G$4)),0,$A76:$F76))</f>
        <v>12.599934614117254</v>
      </c>
      <c r="H76" s="6" cm="1">
        <f t="array" aca="1" ref="H76" ca="1">SUM(IF(ISERROR(FIND($A$4:$F$4,H$4)),0,$A76:$F76))</f>
        <v>14.159789802252007</v>
      </c>
      <c r="I76" s="6" cm="1">
        <f t="array" aca="1" ref="I76" ca="1">SUM(IF(ISERROR(FIND($A$4:$F$4,I$4)),0,$A76:$F76))</f>
        <v>8.6214510000443241</v>
      </c>
      <c r="J76" s="6">
        <f t="shared" ca="1" si="9"/>
        <v>14.159789802252007</v>
      </c>
      <c r="K76" s="6">
        <f ca="1">SMALL($J$5:$J$1004,ROWS($J$5:J76))</f>
        <v>9.0519243585053069</v>
      </c>
      <c r="L76" s="7">
        <f ca="1">ROWS($J$5:J76)/COUNT($J$5:$J$1004)</f>
        <v>7.1999999999999995E-2</v>
      </c>
      <c r="M76" s="7"/>
      <c r="N76" s="7"/>
      <c r="O76" s="7"/>
      <c r="P76" s="6" t="str">
        <f t="shared" ca="1" si="10"/>
        <v/>
      </c>
      <c r="Q76" s="6">
        <f t="shared" ca="1" si="11"/>
        <v>1</v>
      </c>
      <c r="R76" s="6" t="str">
        <f t="shared" ca="1" si="12"/>
        <v/>
      </c>
      <c r="T76" s="6" cm="1">
        <f t="array" aca="1" ref="T76" ca="1">MAX(IF(ISNUMBER(FIND(T$4,$P$4:$R$4)),$P76:$R76,0))</f>
        <v>1</v>
      </c>
      <c r="U76" s="6" cm="1">
        <f t="array" aca="1" ref="U76" ca="1">MAX(IF(ISNUMBER(FIND(U$4,$P$4:$R$4)),$P76:$R76,0))</f>
        <v>0</v>
      </c>
      <c r="V76" s="6" cm="1">
        <f t="array" aca="1" ref="V76" ca="1">MAX(IF(ISNUMBER(FIND(V$4,$P$4:$R$4)),$P76:$R76,0))</f>
        <v>0</v>
      </c>
      <c r="W76" s="6" cm="1">
        <f t="array" aca="1" ref="W76" ca="1">MAX(IF(ISNUMBER(FIND(W$4,$P$4:$R$4)),$P76:$R76,0))</f>
        <v>1</v>
      </c>
      <c r="X76" s="6" cm="1">
        <f t="array" aca="1" ref="X76" ca="1">MAX(IF(ISNUMBER(FIND(X$4,$P$4:$R$4)),$P76:$R76,0))</f>
        <v>0</v>
      </c>
      <c r="Y76" s="6" cm="1">
        <f t="array" aca="1" ref="Y76" ca="1">MAX(IF(ISNUMBER(FIND(Y$4,$P$4:$R$4)),$P76:$R76,0))</f>
        <v>1</v>
      </c>
    </row>
    <row r="77" spans="1:25" hidden="1" x14ac:dyDescent="0.25">
      <c r="A77" s="8">
        <f t="shared" ca="1" si="8"/>
        <v>3.5877578868277191</v>
      </c>
      <c r="B77" s="8">
        <f t="shared" ca="1" si="8"/>
        <v>2.1932724794813336</v>
      </c>
      <c r="C77" s="8">
        <f t="shared" ca="1" si="8"/>
        <v>5.343772526067804</v>
      </c>
      <c r="D77" s="8">
        <f t="shared" ca="1" si="8"/>
        <v>5.9706514465655793</v>
      </c>
      <c r="E77" s="8">
        <f t="shared" ca="1" si="8"/>
        <v>1.6166583529009635</v>
      </c>
      <c r="F77" s="8">
        <f t="shared" ca="1" si="8"/>
        <v>3.7741830139644623</v>
      </c>
      <c r="G77" s="6" cm="1">
        <f t="array" aca="1" ref="G77" ca="1">SUM(IF(ISERROR(FIND($A$4:$F$4,G$4)),0,$A77:$F77))</f>
        <v>8.9315304128955226</v>
      </c>
      <c r="H77" s="6" cm="1">
        <f t="array" aca="1" ref="H77" ca="1">SUM(IF(ISERROR(FIND($A$4:$F$4,H$4)),0,$A77:$F77))</f>
        <v>13.33259234735776</v>
      </c>
      <c r="I77" s="6" cm="1">
        <f t="array" aca="1" ref="I77" ca="1">SUM(IF(ISERROR(FIND($A$4:$F$4,I$4)),0,$A77:$F77))</f>
        <v>7.5841138463467592</v>
      </c>
      <c r="J77" s="6">
        <f t="shared" ca="1" si="9"/>
        <v>13.33259234735776</v>
      </c>
      <c r="K77" s="6">
        <f ca="1">SMALL($J$5:$J$1004,ROWS($J$5:J77))</f>
        <v>9.0622322543031366</v>
      </c>
      <c r="L77" s="7">
        <f ca="1">ROWS($J$5:J77)/COUNT($J$5:$J$1004)</f>
        <v>7.2999999999999995E-2</v>
      </c>
      <c r="M77" s="7"/>
      <c r="N77" s="7"/>
      <c r="O77" s="7"/>
      <c r="P77" s="6" t="str">
        <f t="shared" ca="1" si="10"/>
        <v/>
      </c>
      <c r="Q77" s="6">
        <f t="shared" ca="1" si="11"/>
        <v>1</v>
      </c>
      <c r="R77" s="6" t="str">
        <f t="shared" ca="1" si="12"/>
        <v/>
      </c>
      <c r="T77" s="6" cm="1">
        <f t="array" aca="1" ref="T77" ca="1">MAX(IF(ISNUMBER(FIND(T$4,$P$4:$R$4)),$P77:$R77,0))</f>
        <v>1</v>
      </c>
      <c r="U77" s="6" cm="1">
        <f t="array" aca="1" ref="U77" ca="1">MAX(IF(ISNUMBER(FIND(U$4,$P$4:$R$4)),$P77:$R77,0))</f>
        <v>0</v>
      </c>
      <c r="V77" s="6" cm="1">
        <f t="array" aca="1" ref="V77" ca="1">MAX(IF(ISNUMBER(FIND(V$4,$P$4:$R$4)),$P77:$R77,0))</f>
        <v>0</v>
      </c>
      <c r="W77" s="6" cm="1">
        <f t="array" aca="1" ref="W77" ca="1">MAX(IF(ISNUMBER(FIND(W$4,$P$4:$R$4)),$P77:$R77,0))</f>
        <v>1</v>
      </c>
      <c r="X77" s="6" cm="1">
        <f t="array" aca="1" ref="X77" ca="1">MAX(IF(ISNUMBER(FIND(X$4,$P$4:$R$4)),$P77:$R77,0))</f>
        <v>0</v>
      </c>
      <c r="Y77" s="6" cm="1">
        <f t="array" aca="1" ref="Y77" ca="1">MAX(IF(ISNUMBER(FIND(Y$4,$P$4:$R$4)),$P77:$R77,0))</f>
        <v>1</v>
      </c>
    </row>
    <row r="78" spans="1:25" hidden="1" x14ac:dyDescent="0.25">
      <c r="A78" s="8">
        <f t="shared" ca="1" si="8"/>
        <v>4.0603410112105554</v>
      </c>
      <c r="B78" s="8">
        <f t="shared" ca="1" si="8"/>
        <v>3.904554956395502</v>
      </c>
      <c r="C78" s="8">
        <f t="shared" ca="1" si="8"/>
        <v>4.1893678857515413</v>
      </c>
      <c r="D78" s="8">
        <f t="shared" ca="1" si="8"/>
        <v>5.5595397573417982</v>
      </c>
      <c r="E78" s="8">
        <f t="shared" ca="1" si="8"/>
        <v>2.9821354310914763</v>
      </c>
      <c r="F78" s="8">
        <f t="shared" ca="1" si="8"/>
        <v>3.8809419046301397</v>
      </c>
      <c r="G78" s="6" cm="1">
        <f t="array" aca="1" ref="G78" ca="1">SUM(IF(ISERROR(FIND($A$4:$F$4,G$4)),0,$A78:$F78))</f>
        <v>8.2497088969620975</v>
      </c>
      <c r="H78" s="6" cm="1">
        <f t="array" aca="1" ref="H78" ca="1">SUM(IF(ISERROR(FIND($A$4:$F$4,H$4)),0,$A78:$F78))</f>
        <v>13.500822673182492</v>
      </c>
      <c r="I78" s="6" cm="1">
        <f t="array" aca="1" ref="I78" ca="1">SUM(IF(ISERROR(FIND($A$4:$F$4,I$4)),0,$A78:$F78))</f>
        <v>10.767632292117117</v>
      </c>
      <c r="J78" s="6">
        <f t="shared" ca="1" si="9"/>
        <v>13.500822673182492</v>
      </c>
      <c r="K78" s="6">
        <f ca="1">SMALL($J$5:$J$1004,ROWS($J$5:J78))</f>
        <v>9.0921581438486054</v>
      </c>
      <c r="L78" s="7">
        <f ca="1">ROWS($J$5:J78)/COUNT($J$5:$J$1004)</f>
        <v>7.3999999999999996E-2</v>
      </c>
      <c r="M78" s="7"/>
      <c r="N78" s="7"/>
      <c r="O78" s="7"/>
      <c r="P78" s="6" t="str">
        <f t="shared" ca="1" si="10"/>
        <v/>
      </c>
      <c r="Q78" s="6">
        <f t="shared" ca="1" si="11"/>
        <v>1</v>
      </c>
      <c r="R78" s="6" t="str">
        <f t="shared" ca="1" si="12"/>
        <v/>
      </c>
      <c r="T78" s="6" cm="1">
        <f t="array" aca="1" ref="T78" ca="1">MAX(IF(ISNUMBER(FIND(T$4,$P$4:$R$4)),$P78:$R78,0))</f>
        <v>1</v>
      </c>
      <c r="U78" s="6" cm="1">
        <f t="array" aca="1" ref="U78" ca="1">MAX(IF(ISNUMBER(FIND(U$4,$P$4:$R$4)),$P78:$R78,0))</f>
        <v>0</v>
      </c>
      <c r="V78" s="6" cm="1">
        <f t="array" aca="1" ref="V78" ca="1">MAX(IF(ISNUMBER(FIND(V$4,$P$4:$R$4)),$P78:$R78,0))</f>
        <v>0</v>
      </c>
      <c r="W78" s="6" cm="1">
        <f t="array" aca="1" ref="W78" ca="1">MAX(IF(ISNUMBER(FIND(W$4,$P$4:$R$4)),$P78:$R78,0))</f>
        <v>1</v>
      </c>
      <c r="X78" s="6" cm="1">
        <f t="array" aca="1" ref="X78" ca="1">MAX(IF(ISNUMBER(FIND(X$4,$P$4:$R$4)),$P78:$R78,0))</f>
        <v>0</v>
      </c>
      <c r="Y78" s="6" cm="1">
        <f t="array" aca="1" ref="Y78" ca="1">MAX(IF(ISNUMBER(FIND(Y$4,$P$4:$R$4)),$P78:$R78,0))</f>
        <v>1</v>
      </c>
    </row>
    <row r="79" spans="1:25" hidden="1" x14ac:dyDescent="0.25">
      <c r="A79" s="8">
        <f t="shared" ca="1" si="8"/>
        <v>2.4978130213978669</v>
      </c>
      <c r="B79" s="8">
        <f t="shared" ca="1" si="8"/>
        <v>1.5589209576231347</v>
      </c>
      <c r="C79" s="8">
        <f t="shared" ca="1" si="8"/>
        <v>5.4843224217671356</v>
      </c>
      <c r="D79" s="8">
        <f t="shared" ca="1" si="8"/>
        <v>3.9619463872184939</v>
      </c>
      <c r="E79" s="8">
        <f t="shared" ca="1" si="8"/>
        <v>1.8649664020699959</v>
      </c>
      <c r="F79" s="8">
        <f t="shared" ca="1" si="8"/>
        <v>3.7923029896897642</v>
      </c>
      <c r="G79" s="6" cm="1">
        <f t="array" aca="1" ref="G79" ca="1">SUM(IF(ISERROR(FIND($A$4:$F$4,G$4)),0,$A79:$F79))</f>
        <v>7.9821354431650029</v>
      </c>
      <c r="H79" s="6" cm="1">
        <f t="array" aca="1" ref="H79" ca="1">SUM(IF(ISERROR(FIND($A$4:$F$4,H$4)),0,$A79:$F79))</f>
        <v>10.252062398306125</v>
      </c>
      <c r="I79" s="6" cm="1">
        <f t="array" aca="1" ref="I79" ca="1">SUM(IF(ISERROR(FIND($A$4:$F$4,I$4)),0,$A79:$F79))</f>
        <v>7.2161903493828952</v>
      </c>
      <c r="J79" s="6">
        <f t="shared" ca="1" si="9"/>
        <v>10.252062398306125</v>
      </c>
      <c r="K79" s="6">
        <f ca="1">SMALL($J$5:$J$1004,ROWS($J$5:J79))</f>
        <v>9.0925555601464048</v>
      </c>
      <c r="L79" s="7">
        <f ca="1">ROWS($J$5:J79)/COUNT($J$5:$J$1004)</f>
        <v>7.4999999999999997E-2</v>
      </c>
      <c r="M79" s="7"/>
      <c r="N79" s="7"/>
      <c r="O79" s="7"/>
      <c r="P79" s="6" t="str">
        <f t="shared" ca="1" si="10"/>
        <v/>
      </c>
      <c r="Q79" s="6">
        <f t="shared" ca="1" si="11"/>
        <v>1</v>
      </c>
      <c r="R79" s="6" t="str">
        <f t="shared" ca="1" si="12"/>
        <v/>
      </c>
      <c r="T79" s="6" cm="1">
        <f t="array" aca="1" ref="T79" ca="1">MAX(IF(ISNUMBER(FIND(T$4,$P$4:$R$4)),$P79:$R79,0))</f>
        <v>1</v>
      </c>
      <c r="U79" s="6" cm="1">
        <f t="array" aca="1" ref="U79" ca="1">MAX(IF(ISNUMBER(FIND(U$4,$P$4:$R$4)),$P79:$R79,0))</f>
        <v>0</v>
      </c>
      <c r="V79" s="6" cm="1">
        <f t="array" aca="1" ref="V79" ca="1">MAX(IF(ISNUMBER(FIND(V$4,$P$4:$R$4)),$P79:$R79,0))</f>
        <v>0</v>
      </c>
      <c r="W79" s="6" cm="1">
        <f t="array" aca="1" ref="W79" ca="1">MAX(IF(ISNUMBER(FIND(W$4,$P$4:$R$4)),$P79:$R79,0))</f>
        <v>1</v>
      </c>
      <c r="X79" s="6" cm="1">
        <f t="array" aca="1" ref="X79" ca="1">MAX(IF(ISNUMBER(FIND(X$4,$P$4:$R$4)),$P79:$R79,0))</f>
        <v>0</v>
      </c>
      <c r="Y79" s="6" cm="1">
        <f t="array" aca="1" ref="Y79" ca="1">MAX(IF(ISNUMBER(FIND(Y$4,$P$4:$R$4)),$P79:$R79,0))</f>
        <v>1</v>
      </c>
    </row>
    <row r="80" spans="1:25" hidden="1" x14ac:dyDescent="0.25">
      <c r="A80" s="8">
        <f t="shared" ca="1" si="8"/>
        <v>2.9868651662980867</v>
      </c>
      <c r="B80" s="8">
        <f t="shared" ca="1" si="8"/>
        <v>1.035660776312441</v>
      </c>
      <c r="C80" s="8">
        <f t="shared" ca="1" si="8"/>
        <v>7.0565701940223242</v>
      </c>
      <c r="D80" s="8">
        <f t="shared" ca="1" si="8"/>
        <v>2.1852841186020515</v>
      </c>
      <c r="E80" s="8">
        <f t="shared" ca="1" si="8"/>
        <v>1.4857372971931226</v>
      </c>
      <c r="F80" s="8">
        <f t="shared" ca="1" si="8"/>
        <v>2.9540711868042648</v>
      </c>
      <c r="G80" s="6" cm="1">
        <f t="array" aca="1" ref="G80" ca="1">SUM(IF(ISERROR(FIND($A$4:$F$4,G$4)),0,$A80:$F80))</f>
        <v>10.043435360320411</v>
      </c>
      <c r="H80" s="6" cm="1">
        <f t="array" aca="1" ref="H80" ca="1">SUM(IF(ISERROR(FIND($A$4:$F$4,H$4)),0,$A80:$F80))</f>
        <v>8.1262204717044035</v>
      </c>
      <c r="I80" s="6" cm="1">
        <f t="array" aca="1" ref="I80" ca="1">SUM(IF(ISERROR(FIND($A$4:$F$4,I$4)),0,$A80:$F80))</f>
        <v>5.4754692603098292</v>
      </c>
      <c r="J80" s="6">
        <f t="shared" ca="1" si="9"/>
        <v>10.043435360320411</v>
      </c>
      <c r="K80" s="6">
        <f ca="1">SMALL($J$5:$J$1004,ROWS($J$5:J80))</f>
        <v>9.0948604664734276</v>
      </c>
      <c r="L80" s="7">
        <f ca="1">ROWS($J$5:J80)/COUNT($J$5:$J$1004)</f>
        <v>7.5999999999999998E-2</v>
      </c>
      <c r="M80" s="7"/>
      <c r="N80" s="7"/>
      <c r="O80" s="7"/>
      <c r="P80" s="6">
        <f t="shared" ca="1" si="10"/>
        <v>1</v>
      </c>
      <c r="Q80" s="6" t="str">
        <f t="shared" ca="1" si="11"/>
        <v/>
      </c>
      <c r="R80" s="6" t="str">
        <f t="shared" ca="1" si="12"/>
        <v/>
      </c>
      <c r="T80" s="6" cm="1">
        <f t="array" aca="1" ref="T80" ca="1">MAX(IF(ISNUMBER(FIND(T$4,$P$4:$R$4)),$P80:$R80,0))</f>
        <v>1</v>
      </c>
      <c r="U80" s="6" cm="1">
        <f t="array" aca="1" ref="U80" ca="1">MAX(IF(ISNUMBER(FIND(U$4,$P$4:$R$4)),$P80:$R80,0))</f>
        <v>0</v>
      </c>
      <c r="V80" s="6" cm="1">
        <f t="array" aca="1" ref="V80" ca="1">MAX(IF(ISNUMBER(FIND(V$4,$P$4:$R$4)),$P80:$R80,0))</f>
        <v>1</v>
      </c>
      <c r="W80" s="6" cm="1">
        <f t="array" aca="1" ref="W80" ca="1">MAX(IF(ISNUMBER(FIND(W$4,$P$4:$R$4)),$P80:$R80,0))</f>
        <v>0</v>
      </c>
      <c r="X80" s="6" cm="1">
        <f t="array" aca="1" ref="X80" ca="1">MAX(IF(ISNUMBER(FIND(X$4,$P$4:$R$4)),$P80:$R80,0))</f>
        <v>0</v>
      </c>
      <c r="Y80" s="6" cm="1">
        <f t="array" aca="1" ref="Y80" ca="1">MAX(IF(ISNUMBER(FIND(Y$4,$P$4:$R$4)),$P80:$R80,0))</f>
        <v>0</v>
      </c>
    </row>
    <row r="81" spans="1:25" hidden="1" x14ac:dyDescent="0.25">
      <c r="A81" s="8">
        <f t="shared" ca="1" si="8"/>
        <v>4.7393160563757952</v>
      </c>
      <c r="B81" s="8">
        <f t="shared" ca="1" si="8"/>
        <v>1.8316946044266436</v>
      </c>
      <c r="C81" s="8">
        <f t="shared" ca="1" si="8"/>
        <v>6.9558305509534257</v>
      </c>
      <c r="D81" s="8">
        <f t="shared" ca="1" si="8"/>
        <v>3.8902460271987147</v>
      </c>
      <c r="E81" s="8">
        <f t="shared" ca="1" si="8"/>
        <v>1.6105208483902103</v>
      </c>
      <c r="F81" s="8">
        <f t="shared" ca="1" si="8"/>
        <v>2.0452853332409804</v>
      </c>
      <c r="G81" s="6" cm="1">
        <f t="array" aca="1" ref="G81" ca="1">SUM(IF(ISERROR(FIND($A$4:$F$4,G$4)),0,$A81:$F81))</f>
        <v>11.695146607329221</v>
      </c>
      <c r="H81" s="6" cm="1">
        <f t="array" aca="1" ref="H81" ca="1">SUM(IF(ISERROR(FIND($A$4:$F$4,H$4)),0,$A81:$F81))</f>
        <v>10.674847416815489</v>
      </c>
      <c r="I81" s="6" cm="1">
        <f t="array" aca="1" ref="I81" ca="1">SUM(IF(ISERROR(FIND($A$4:$F$4,I$4)),0,$A81:$F81))</f>
        <v>5.4875007860578346</v>
      </c>
      <c r="J81" s="6">
        <f t="shared" ca="1" si="9"/>
        <v>11.695146607329221</v>
      </c>
      <c r="K81" s="6">
        <f ca="1">SMALL($J$5:$J$1004,ROWS($J$5:J81))</f>
        <v>9.1002017424914516</v>
      </c>
      <c r="L81" s="7">
        <f ca="1">ROWS($J$5:J81)/COUNT($J$5:$J$1004)</f>
        <v>7.6999999999999999E-2</v>
      </c>
      <c r="M81" s="7"/>
      <c r="N81" s="7"/>
      <c r="O81" s="7"/>
      <c r="P81" s="6">
        <f t="shared" ca="1" si="10"/>
        <v>1</v>
      </c>
      <c r="Q81" s="6" t="str">
        <f t="shared" ca="1" si="11"/>
        <v/>
      </c>
      <c r="R81" s="6" t="str">
        <f t="shared" ca="1" si="12"/>
        <v/>
      </c>
      <c r="T81" s="6" cm="1">
        <f t="array" aca="1" ref="T81" ca="1">MAX(IF(ISNUMBER(FIND(T$4,$P$4:$R$4)),$P81:$R81,0))</f>
        <v>1</v>
      </c>
      <c r="U81" s="6" cm="1">
        <f t="array" aca="1" ref="U81" ca="1">MAX(IF(ISNUMBER(FIND(U$4,$P$4:$R$4)),$P81:$R81,0))</f>
        <v>0</v>
      </c>
      <c r="V81" s="6" cm="1">
        <f t="array" aca="1" ref="V81" ca="1">MAX(IF(ISNUMBER(FIND(V$4,$P$4:$R$4)),$P81:$R81,0))</f>
        <v>1</v>
      </c>
      <c r="W81" s="6" cm="1">
        <f t="array" aca="1" ref="W81" ca="1">MAX(IF(ISNUMBER(FIND(W$4,$P$4:$R$4)),$P81:$R81,0))</f>
        <v>0</v>
      </c>
      <c r="X81" s="6" cm="1">
        <f t="array" aca="1" ref="X81" ca="1">MAX(IF(ISNUMBER(FIND(X$4,$P$4:$R$4)),$P81:$R81,0))</f>
        <v>0</v>
      </c>
      <c r="Y81" s="6" cm="1">
        <f t="array" aca="1" ref="Y81" ca="1">MAX(IF(ISNUMBER(FIND(Y$4,$P$4:$R$4)),$P81:$R81,0))</f>
        <v>0</v>
      </c>
    </row>
    <row r="82" spans="1:25" hidden="1" x14ac:dyDescent="0.25">
      <c r="A82" s="8">
        <f t="shared" ca="1" si="8"/>
        <v>2.9079276886462919</v>
      </c>
      <c r="B82" s="8">
        <f t="shared" ca="1" si="8"/>
        <v>2.0930323586015729</v>
      </c>
      <c r="C82" s="8">
        <f t="shared" ca="1" si="8"/>
        <v>4.5884551050826312</v>
      </c>
      <c r="D82" s="8">
        <f t="shared" ca="1" si="8"/>
        <v>5.414990219020412</v>
      </c>
      <c r="E82" s="8">
        <f t="shared" ca="1" si="8"/>
        <v>2.1550917117691228</v>
      </c>
      <c r="F82" s="8">
        <f t="shared" ca="1" si="8"/>
        <v>3.7894707274670374</v>
      </c>
      <c r="G82" s="6" cm="1">
        <f t="array" aca="1" ref="G82" ca="1">SUM(IF(ISERROR(FIND($A$4:$F$4,G$4)),0,$A82:$F82))</f>
        <v>7.4963827937289231</v>
      </c>
      <c r="H82" s="6" cm="1">
        <f t="array" aca="1" ref="H82" ca="1">SUM(IF(ISERROR(FIND($A$4:$F$4,H$4)),0,$A82:$F82))</f>
        <v>12.11238863513374</v>
      </c>
      <c r="I82" s="6" cm="1">
        <f t="array" aca="1" ref="I82" ca="1">SUM(IF(ISERROR(FIND($A$4:$F$4,I$4)),0,$A82:$F82))</f>
        <v>8.037594797837734</v>
      </c>
      <c r="J82" s="6">
        <f t="shared" ca="1" si="9"/>
        <v>12.11238863513374</v>
      </c>
      <c r="K82" s="6">
        <f ca="1">SMALL($J$5:$J$1004,ROWS($J$5:J82))</f>
        <v>9.1003198931354206</v>
      </c>
      <c r="L82" s="7">
        <f ca="1">ROWS($J$5:J82)/COUNT($J$5:$J$1004)</f>
        <v>7.8E-2</v>
      </c>
      <c r="M82" s="7"/>
      <c r="N82" s="7"/>
      <c r="O82" s="7"/>
      <c r="P82" s="6" t="str">
        <f t="shared" ca="1" si="10"/>
        <v/>
      </c>
      <c r="Q82" s="6">
        <f t="shared" ca="1" si="11"/>
        <v>1</v>
      </c>
      <c r="R82" s="6" t="str">
        <f t="shared" ca="1" si="12"/>
        <v/>
      </c>
      <c r="T82" s="6" cm="1">
        <f t="array" aca="1" ref="T82" ca="1">MAX(IF(ISNUMBER(FIND(T$4,$P$4:$R$4)),$P82:$R82,0))</f>
        <v>1</v>
      </c>
      <c r="U82" s="6" cm="1">
        <f t="array" aca="1" ref="U82" ca="1">MAX(IF(ISNUMBER(FIND(U$4,$P$4:$R$4)),$P82:$R82,0))</f>
        <v>0</v>
      </c>
      <c r="V82" s="6" cm="1">
        <f t="array" aca="1" ref="V82" ca="1">MAX(IF(ISNUMBER(FIND(V$4,$P$4:$R$4)),$P82:$R82,0))</f>
        <v>0</v>
      </c>
      <c r="W82" s="6" cm="1">
        <f t="array" aca="1" ref="W82" ca="1">MAX(IF(ISNUMBER(FIND(W$4,$P$4:$R$4)),$P82:$R82,0))</f>
        <v>1</v>
      </c>
      <c r="X82" s="6" cm="1">
        <f t="array" aca="1" ref="X82" ca="1">MAX(IF(ISNUMBER(FIND(X$4,$P$4:$R$4)),$P82:$R82,0))</f>
        <v>0</v>
      </c>
      <c r="Y82" s="6" cm="1">
        <f t="array" aca="1" ref="Y82" ca="1">MAX(IF(ISNUMBER(FIND(Y$4,$P$4:$R$4)),$P82:$R82,0))</f>
        <v>1</v>
      </c>
    </row>
    <row r="83" spans="1:25" hidden="1" x14ac:dyDescent="0.25">
      <c r="A83" s="8">
        <f t="shared" ca="1" si="8"/>
        <v>2.2607378396028204</v>
      </c>
      <c r="B83" s="8">
        <f t="shared" ca="1" si="8"/>
        <v>4.1863415923473895</v>
      </c>
      <c r="C83" s="8">
        <f t="shared" ca="1" si="8"/>
        <v>6.9778222392295701</v>
      </c>
      <c r="D83" s="8">
        <f t="shared" ca="1" si="8"/>
        <v>3.0140377338963535</v>
      </c>
      <c r="E83" s="8">
        <f t="shared" ca="1" si="8"/>
        <v>1.4709858049587825</v>
      </c>
      <c r="F83" s="8">
        <f t="shared" ca="1" si="8"/>
        <v>2.7026065359002898</v>
      </c>
      <c r="G83" s="6" cm="1">
        <f t="array" aca="1" ref="G83" ca="1">SUM(IF(ISERROR(FIND($A$4:$F$4,G$4)),0,$A83:$F83))</f>
        <v>9.2385600788323909</v>
      </c>
      <c r="H83" s="6" cm="1">
        <f t="array" aca="1" ref="H83" ca="1">SUM(IF(ISERROR(FIND($A$4:$F$4,H$4)),0,$A83:$F83))</f>
        <v>7.9773821093994632</v>
      </c>
      <c r="I83" s="6" cm="1">
        <f t="array" aca="1" ref="I83" ca="1">SUM(IF(ISERROR(FIND($A$4:$F$4,I$4)),0,$A83:$F83))</f>
        <v>8.3599339332064631</v>
      </c>
      <c r="J83" s="6">
        <f t="shared" ca="1" si="9"/>
        <v>9.2385600788323909</v>
      </c>
      <c r="K83" s="6">
        <f ca="1">SMALL($J$5:$J$1004,ROWS($J$5:J83))</f>
        <v>9.1065004759284829</v>
      </c>
      <c r="L83" s="7">
        <f ca="1">ROWS($J$5:J83)/COUNT($J$5:$J$1004)</f>
        <v>7.9000000000000001E-2</v>
      </c>
      <c r="M83" s="7"/>
      <c r="N83" s="7"/>
      <c r="O83" s="7"/>
      <c r="P83" s="6">
        <f t="shared" ca="1" si="10"/>
        <v>1</v>
      </c>
      <c r="Q83" s="6" t="str">
        <f t="shared" ca="1" si="11"/>
        <v/>
      </c>
      <c r="R83" s="6" t="str">
        <f t="shared" ca="1" si="12"/>
        <v/>
      </c>
      <c r="T83" s="6" cm="1">
        <f t="array" aca="1" ref="T83" ca="1">MAX(IF(ISNUMBER(FIND(T$4,$P$4:$R$4)),$P83:$R83,0))</f>
        <v>1</v>
      </c>
      <c r="U83" s="6" cm="1">
        <f t="array" aca="1" ref="U83" ca="1">MAX(IF(ISNUMBER(FIND(U$4,$P$4:$R$4)),$P83:$R83,0))</f>
        <v>0</v>
      </c>
      <c r="V83" s="6" cm="1">
        <f t="array" aca="1" ref="V83" ca="1">MAX(IF(ISNUMBER(FIND(V$4,$P$4:$R$4)),$P83:$R83,0))</f>
        <v>1</v>
      </c>
      <c r="W83" s="6" cm="1">
        <f t="array" aca="1" ref="W83" ca="1">MAX(IF(ISNUMBER(FIND(W$4,$P$4:$R$4)),$P83:$R83,0))</f>
        <v>0</v>
      </c>
      <c r="X83" s="6" cm="1">
        <f t="array" aca="1" ref="X83" ca="1">MAX(IF(ISNUMBER(FIND(X$4,$P$4:$R$4)),$P83:$R83,0))</f>
        <v>0</v>
      </c>
      <c r="Y83" s="6" cm="1">
        <f t="array" aca="1" ref="Y83" ca="1">MAX(IF(ISNUMBER(FIND(Y$4,$P$4:$R$4)),$P83:$R83,0))</f>
        <v>0</v>
      </c>
    </row>
    <row r="84" spans="1:25" hidden="1" x14ac:dyDescent="0.25">
      <c r="A84" s="8">
        <f t="shared" ca="1" si="8"/>
        <v>4.247948855118735</v>
      </c>
      <c r="B84" s="8">
        <f t="shared" ca="1" si="8"/>
        <v>4.5932043143153223</v>
      </c>
      <c r="C84" s="8">
        <f t="shared" ca="1" si="8"/>
        <v>7.9204270594518551</v>
      </c>
      <c r="D84" s="8">
        <f t="shared" ca="1" si="8"/>
        <v>5.7266752634264559</v>
      </c>
      <c r="E84" s="8">
        <f t="shared" ca="1" si="8"/>
        <v>1.5645125532614472</v>
      </c>
      <c r="F84" s="8">
        <f t="shared" ca="1" si="8"/>
        <v>2.8976750079003493</v>
      </c>
      <c r="G84" s="6" cm="1">
        <f t="array" aca="1" ref="G84" ca="1">SUM(IF(ISERROR(FIND($A$4:$F$4,G$4)),0,$A84:$F84))</f>
        <v>12.168375914570589</v>
      </c>
      <c r="H84" s="6" cm="1">
        <f t="array" aca="1" ref="H84" ca="1">SUM(IF(ISERROR(FIND($A$4:$F$4,H$4)),0,$A84:$F84))</f>
        <v>12.87229912644554</v>
      </c>
      <c r="I84" s="6" cm="1">
        <f t="array" aca="1" ref="I84" ca="1">SUM(IF(ISERROR(FIND($A$4:$F$4,I$4)),0,$A84:$F84))</f>
        <v>9.0553918754771185</v>
      </c>
      <c r="J84" s="6">
        <f t="shared" ca="1" si="9"/>
        <v>12.87229912644554</v>
      </c>
      <c r="K84" s="6">
        <f ca="1">SMALL($J$5:$J$1004,ROWS($J$5:J84))</f>
        <v>9.1082572353444249</v>
      </c>
      <c r="L84" s="7">
        <f ca="1">ROWS($J$5:J84)/COUNT($J$5:$J$1004)</f>
        <v>0.08</v>
      </c>
      <c r="M84" s="7"/>
      <c r="N84" s="7"/>
      <c r="O84" s="7"/>
      <c r="P84" s="6" t="str">
        <f t="shared" ca="1" si="10"/>
        <v/>
      </c>
      <c r="Q84" s="6">
        <f t="shared" ca="1" si="11"/>
        <v>1</v>
      </c>
      <c r="R84" s="6" t="str">
        <f t="shared" ca="1" si="12"/>
        <v/>
      </c>
      <c r="T84" s="6" cm="1">
        <f t="array" aca="1" ref="T84" ca="1">MAX(IF(ISNUMBER(FIND(T$4,$P$4:$R$4)),$P84:$R84,0))</f>
        <v>1</v>
      </c>
      <c r="U84" s="6" cm="1">
        <f t="array" aca="1" ref="U84" ca="1">MAX(IF(ISNUMBER(FIND(U$4,$P$4:$R$4)),$P84:$R84,0))</f>
        <v>0</v>
      </c>
      <c r="V84" s="6" cm="1">
        <f t="array" aca="1" ref="V84" ca="1">MAX(IF(ISNUMBER(FIND(V$4,$P$4:$R$4)),$P84:$R84,0))</f>
        <v>0</v>
      </c>
      <c r="W84" s="6" cm="1">
        <f t="array" aca="1" ref="W84" ca="1">MAX(IF(ISNUMBER(FIND(W$4,$P$4:$R$4)),$P84:$R84,0))</f>
        <v>1</v>
      </c>
      <c r="X84" s="6" cm="1">
        <f t="array" aca="1" ref="X84" ca="1">MAX(IF(ISNUMBER(FIND(X$4,$P$4:$R$4)),$P84:$R84,0))</f>
        <v>0</v>
      </c>
      <c r="Y84" s="6" cm="1">
        <f t="array" aca="1" ref="Y84" ca="1">MAX(IF(ISNUMBER(FIND(Y$4,$P$4:$R$4)),$P84:$R84,0))</f>
        <v>1</v>
      </c>
    </row>
    <row r="85" spans="1:25" hidden="1" x14ac:dyDescent="0.25">
      <c r="A85" s="8">
        <f t="shared" ca="1" si="8"/>
        <v>2.7541532311322392</v>
      </c>
      <c r="B85" s="8">
        <f t="shared" ca="1" si="8"/>
        <v>1.4770887536787916</v>
      </c>
      <c r="C85" s="8">
        <f t="shared" ca="1" si="8"/>
        <v>4.2537572724572108</v>
      </c>
      <c r="D85" s="8">
        <f t="shared" ca="1" si="8"/>
        <v>4.5410491881752941</v>
      </c>
      <c r="E85" s="8">
        <f t="shared" ca="1" si="8"/>
        <v>1.6633741530874531</v>
      </c>
      <c r="F85" s="8">
        <f t="shared" ca="1" si="8"/>
        <v>2.4077411514339762</v>
      </c>
      <c r="G85" s="6" cm="1">
        <f t="array" aca="1" ref="G85" ca="1">SUM(IF(ISERROR(FIND($A$4:$F$4,G$4)),0,$A85:$F85))</f>
        <v>7.00791050358945</v>
      </c>
      <c r="H85" s="6" cm="1">
        <f t="array" aca="1" ref="H85" ca="1">SUM(IF(ISERROR(FIND($A$4:$F$4,H$4)),0,$A85:$F85))</f>
        <v>9.7029435707415104</v>
      </c>
      <c r="I85" s="6" cm="1">
        <f t="array" aca="1" ref="I85" ca="1">SUM(IF(ISERROR(FIND($A$4:$F$4,I$4)),0,$A85:$F85))</f>
        <v>5.5482040582002208</v>
      </c>
      <c r="J85" s="6">
        <f t="shared" ca="1" si="9"/>
        <v>9.7029435707415104</v>
      </c>
      <c r="K85" s="6">
        <f ca="1">SMALL($J$5:$J$1004,ROWS($J$5:J85))</f>
        <v>9.1109663759993111</v>
      </c>
      <c r="L85" s="7">
        <f ca="1">ROWS($J$5:J85)/COUNT($J$5:$J$1004)</f>
        <v>8.1000000000000003E-2</v>
      </c>
      <c r="M85" s="7"/>
      <c r="N85" s="7"/>
      <c r="O85" s="7"/>
      <c r="P85" s="6" t="str">
        <f t="shared" ca="1" si="10"/>
        <v/>
      </c>
      <c r="Q85" s="6">
        <f t="shared" ca="1" si="11"/>
        <v>1</v>
      </c>
      <c r="R85" s="6" t="str">
        <f t="shared" ca="1" si="12"/>
        <v/>
      </c>
      <c r="T85" s="6" cm="1">
        <f t="array" aca="1" ref="T85" ca="1">MAX(IF(ISNUMBER(FIND(T$4,$P$4:$R$4)),$P85:$R85,0))</f>
        <v>1</v>
      </c>
      <c r="U85" s="6" cm="1">
        <f t="array" aca="1" ref="U85" ca="1">MAX(IF(ISNUMBER(FIND(U$4,$P$4:$R$4)),$P85:$R85,0))</f>
        <v>0</v>
      </c>
      <c r="V85" s="6" cm="1">
        <f t="array" aca="1" ref="V85" ca="1">MAX(IF(ISNUMBER(FIND(V$4,$P$4:$R$4)),$P85:$R85,0))</f>
        <v>0</v>
      </c>
      <c r="W85" s="6" cm="1">
        <f t="array" aca="1" ref="W85" ca="1">MAX(IF(ISNUMBER(FIND(W$4,$P$4:$R$4)),$P85:$R85,0))</f>
        <v>1</v>
      </c>
      <c r="X85" s="6" cm="1">
        <f t="array" aca="1" ref="X85" ca="1">MAX(IF(ISNUMBER(FIND(X$4,$P$4:$R$4)),$P85:$R85,0))</f>
        <v>0</v>
      </c>
      <c r="Y85" s="6" cm="1">
        <f t="array" aca="1" ref="Y85" ca="1">MAX(IF(ISNUMBER(FIND(Y$4,$P$4:$R$4)),$P85:$R85,0))</f>
        <v>1</v>
      </c>
    </row>
    <row r="86" spans="1:25" hidden="1" x14ac:dyDescent="0.25">
      <c r="A86" s="8">
        <f t="shared" ca="1" si="8"/>
        <v>5.7194623336780168</v>
      </c>
      <c r="B86" s="8">
        <f t="shared" ca="1" si="8"/>
        <v>2.6819087742438477</v>
      </c>
      <c r="C86" s="8">
        <f t="shared" ca="1" si="8"/>
        <v>6.9479193845809313</v>
      </c>
      <c r="D86" s="8">
        <f t="shared" ca="1" si="8"/>
        <v>3.7933724693267448</v>
      </c>
      <c r="E86" s="8">
        <f t="shared" ca="1" si="8"/>
        <v>2.9493093675884916</v>
      </c>
      <c r="F86" s="8">
        <f t="shared" ca="1" si="8"/>
        <v>2.4811379480089988</v>
      </c>
      <c r="G86" s="6" cm="1">
        <f t="array" aca="1" ref="G86" ca="1">SUM(IF(ISERROR(FIND($A$4:$F$4,G$4)),0,$A86:$F86))</f>
        <v>12.667381718258948</v>
      </c>
      <c r="H86" s="6" cm="1">
        <f t="array" aca="1" ref="H86" ca="1">SUM(IF(ISERROR(FIND($A$4:$F$4,H$4)),0,$A86:$F86))</f>
        <v>11.993972751013761</v>
      </c>
      <c r="I86" s="6" cm="1">
        <f t="array" aca="1" ref="I86" ca="1">SUM(IF(ISERROR(FIND($A$4:$F$4,I$4)),0,$A86:$F86))</f>
        <v>8.112356089841338</v>
      </c>
      <c r="J86" s="6">
        <f t="shared" ca="1" si="9"/>
        <v>12.667381718258948</v>
      </c>
      <c r="K86" s="6">
        <f ca="1">SMALL($J$5:$J$1004,ROWS($J$5:J86))</f>
        <v>9.1112783888810061</v>
      </c>
      <c r="L86" s="7">
        <f ca="1">ROWS($J$5:J86)/COUNT($J$5:$J$1004)</f>
        <v>8.2000000000000003E-2</v>
      </c>
      <c r="M86" s="7"/>
      <c r="N86" s="7"/>
      <c r="O86" s="7"/>
      <c r="P86" s="6">
        <f t="shared" ca="1" si="10"/>
        <v>1</v>
      </c>
      <c r="Q86" s="6" t="str">
        <f t="shared" ca="1" si="11"/>
        <v/>
      </c>
      <c r="R86" s="6" t="str">
        <f t="shared" ca="1" si="12"/>
        <v/>
      </c>
      <c r="T86" s="6" cm="1">
        <f t="array" aca="1" ref="T86" ca="1">MAX(IF(ISNUMBER(FIND(T$4,$P$4:$R$4)),$P86:$R86,0))</f>
        <v>1</v>
      </c>
      <c r="U86" s="6" cm="1">
        <f t="array" aca="1" ref="U86" ca="1">MAX(IF(ISNUMBER(FIND(U$4,$P$4:$R$4)),$P86:$R86,0))</f>
        <v>0</v>
      </c>
      <c r="V86" s="6" cm="1">
        <f t="array" aca="1" ref="V86" ca="1">MAX(IF(ISNUMBER(FIND(V$4,$P$4:$R$4)),$P86:$R86,0))</f>
        <v>1</v>
      </c>
      <c r="W86" s="6" cm="1">
        <f t="array" aca="1" ref="W86" ca="1">MAX(IF(ISNUMBER(FIND(W$4,$P$4:$R$4)),$P86:$R86,0))</f>
        <v>0</v>
      </c>
      <c r="X86" s="6" cm="1">
        <f t="array" aca="1" ref="X86" ca="1">MAX(IF(ISNUMBER(FIND(X$4,$P$4:$R$4)),$P86:$R86,0))</f>
        <v>0</v>
      </c>
      <c r="Y86" s="6" cm="1">
        <f t="array" aca="1" ref="Y86" ca="1">MAX(IF(ISNUMBER(FIND(Y$4,$P$4:$R$4)),$P86:$R86,0))</f>
        <v>0</v>
      </c>
    </row>
    <row r="87" spans="1:25" hidden="1" x14ac:dyDescent="0.25">
      <c r="A87" s="8">
        <f t="shared" ca="1" si="8"/>
        <v>4.228879465797017</v>
      </c>
      <c r="B87" s="8">
        <f t="shared" ca="1" si="8"/>
        <v>3.1064859951537853</v>
      </c>
      <c r="C87" s="8">
        <f t="shared" ca="1" si="8"/>
        <v>5.7537403600314363</v>
      </c>
      <c r="D87" s="8">
        <f t="shared" ca="1" si="8"/>
        <v>5.3505016971959218</v>
      </c>
      <c r="E87" s="8">
        <f t="shared" ca="1" si="8"/>
        <v>2.9731103050819243</v>
      </c>
      <c r="F87" s="8">
        <f t="shared" ca="1" si="8"/>
        <v>2.7319891134459819</v>
      </c>
      <c r="G87" s="6" cm="1">
        <f t="array" aca="1" ref="G87" ca="1">SUM(IF(ISERROR(FIND($A$4:$F$4,G$4)),0,$A87:$F87))</f>
        <v>9.9826198258284542</v>
      </c>
      <c r="H87" s="6" cm="1">
        <f t="array" aca="1" ref="H87" ca="1">SUM(IF(ISERROR(FIND($A$4:$F$4,H$4)),0,$A87:$F87))</f>
        <v>12.31137027643892</v>
      </c>
      <c r="I87" s="6" cm="1">
        <f t="array" aca="1" ref="I87" ca="1">SUM(IF(ISERROR(FIND($A$4:$F$4,I$4)),0,$A87:$F87))</f>
        <v>8.8115854136816907</v>
      </c>
      <c r="J87" s="6">
        <f t="shared" ca="1" si="9"/>
        <v>12.31137027643892</v>
      </c>
      <c r="K87" s="6">
        <f ca="1">SMALL($J$5:$J$1004,ROWS($J$5:J87))</f>
        <v>9.1122778299115481</v>
      </c>
      <c r="L87" s="7">
        <f ca="1">ROWS($J$5:J87)/COUNT($J$5:$J$1004)</f>
        <v>8.3000000000000004E-2</v>
      </c>
      <c r="M87" s="7"/>
      <c r="N87" s="7"/>
      <c r="O87" s="7"/>
      <c r="P87" s="6" t="str">
        <f t="shared" ca="1" si="10"/>
        <v/>
      </c>
      <c r="Q87" s="6">
        <f t="shared" ca="1" si="11"/>
        <v>1</v>
      </c>
      <c r="R87" s="6" t="str">
        <f t="shared" ca="1" si="12"/>
        <v/>
      </c>
      <c r="T87" s="6" cm="1">
        <f t="array" aca="1" ref="T87" ca="1">MAX(IF(ISNUMBER(FIND(T$4,$P$4:$R$4)),$P87:$R87,0))</f>
        <v>1</v>
      </c>
      <c r="U87" s="6" cm="1">
        <f t="array" aca="1" ref="U87" ca="1">MAX(IF(ISNUMBER(FIND(U$4,$P$4:$R$4)),$P87:$R87,0))</f>
        <v>0</v>
      </c>
      <c r="V87" s="6" cm="1">
        <f t="array" aca="1" ref="V87" ca="1">MAX(IF(ISNUMBER(FIND(V$4,$P$4:$R$4)),$P87:$R87,0))</f>
        <v>0</v>
      </c>
      <c r="W87" s="6" cm="1">
        <f t="array" aca="1" ref="W87" ca="1">MAX(IF(ISNUMBER(FIND(W$4,$P$4:$R$4)),$P87:$R87,0))</f>
        <v>1</v>
      </c>
      <c r="X87" s="6" cm="1">
        <f t="array" aca="1" ref="X87" ca="1">MAX(IF(ISNUMBER(FIND(X$4,$P$4:$R$4)),$P87:$R87,0))</f>
        <v>0</v>
      </c>
      <c r="Y87" s="6" cm="1">
        <f t="array" aca="1" ref="Y87" ca="1">MAX(IF(ISNUMBER(FIND(Y$4,$P$4:$R$4)),$P87:$R87,0))</f>
        <v>1</v>
      </c>
    </row>
    <row r="88" spans="1:25" hidden="1" x14ac:dyDescent="0.25">
      <c r="A88" s="8">
        <f t="shared" ca="1" si="8"/>
        <v>5.9354238040321476</v>
      </c>
      <c r="B88" s="8">
        <f t="shared" ca="1" si="8"/>
        <v>3.5187142457221068</v>
      </c>
      <c r="C88" s="8">
        <f t="shared" ca="1" si="8"/>
        <v>6.3858347098687425</v>
      </c>
      <c r="D88" s="8">
        <f t="shared" ca="1" si="8"/>
        <v>2.0327028576448751</v>
      </c>
      <c r="E88" s="8">
        <f t="shared" ca="1" si="8"/>
        <v>1.235490815489269</v>
      </c>
      <c r="F88" s="8">
        <f t="shared" ca="1" si="8"/>
        <v>3.5717294130265644</v>
      </c>
      <c r="G88" s="6" cm="1">
        <f t="array" aca="1" ref="G88" ca="1">SUM(IF(ISERROR(FIND($A$4:$F$4,G$4)),0,$A88:$F88))</f>
        <v>12.32125851390089</v>
      </c>
      <c r="H88" s="6" cm="1">
        <f t="array" aca="1" ref="H88" ca="1">SUM(IF(ISERROR(FIND($A$4:$F$4,H$4)),0,$A88:$F88))</f>
        <v>11.539856074703586</v>
      </c>
      <c r="I88" s="6" cm="1">
        <f t="array" aca="1" ref="I88" ca="1">SUM(IF(ISERROR(FIND($A$4:$F$4,I$4)),0,$A88:$F88))</f>
        <v>8.3259344742379398</v>
      </c>
      <c r="J88" s="6">
        <f t="shared" ca="1" si="9"/>
        <v>12.32125851390089</v>
      </c>
      <c r="K88" s="6">
        <f ca="1">SMALL($J$5:$J$1004,ROWS($J$5:J88))</f>
        <v>9.1168208855725084</v>
      </c>
      <c r="L88" s="7">
        <f ca="1">ROWS($J$5:J88)/COUNT($J$5:$J$1004)</f>
        <v>8.4000000000000005E-2</v>
      </c>
      <c r="M88" s="7"/>
      <c r="N88" s="7"/>
      <c r="O88" s="7"/>
      <c r="P88" s="6">
        <f t="shared" ca="1" si="10"/>
        <v>1</v>
      </c>
      <c r="Q88" s="6" t="str">
        <f t="shared" ca="1" si="11"/>
        <v/>
      </c>
      <c r="R88" s="6" t="str">
        <f t="shared" ca="1" si="12"/>
        <v/>
      </c>
      <c r="T88" s="6" cm="1">
        <f t="array" aca="1" ref="T88" ca="1">MAX(IF(ISNUMBER(FIND(T$4,$P$4:$R$4)),$P88:$R88,0))</f>
        <v>1</v>
      </c>
      <c r="U88" s="6" cm="1">
        <f t="array" aca="1" ref="U88" ca="1">MAX(IF(ISNUMBER(FIND(U$4,$P$4:$R$4)),$P88:$R88,0))</f>
        <v>0</v>
      </c>
      <c r="V88" s="6" cm="1">
        <f t="array" aca="1" ref="V88" ca="1">MAX(IF(ISNUMBER(FIND(V$4,$P$4:$R$4)),$P88:$R88,0))</f>
        <v>1</v>
      </c>
      <c r="W88" s="6" cm="1">
        <f t="array" aca="1" ref="W88" ca="1">MAX(IF(ISNUMBER(FIND(W$4,$P$4:$R$4)),$P88:$R88,0))</f>
        <v>0</v>
      </c>
      <c r="X88" s="6" cm="1">
        <f t="array" aca="1" ref="X88" ca="1">MAX(IF(ISNUMBER(FIND(X$4,$P$4:$R$4)),$P88:$R88,0))</f>
        <v>0</v>
      </c>
      <c r="Y88" s="6" cm="1">
        <f t="array" aca="1" ref="Y88" ca="1">MAX(IF(ISNUMBER(FIND(Y$4,$P$4:$R$4)),$P88:$R88,0))</f>
        <v>0</v>
      </c>
    </row>
    <row r="89" spans="1:25" hidden="1" x14ac:dyDescent="0.25">
      <c r="A89" s="8">
        <f t="shared" ca="1" si="8"/>
        <v>3.1813307209823933</v>
      </c>
      <c r="B89" s="8">
        <f t="shared" ca="1" si="8"/>
        <v>1.3174979173458543</v>
      </c>
      <c r="C89" s="8">
        <f t="shared" ca="1" si="8"/>
        <v>4.8139604369760987</v>
      </c>
      <c r="D89" s="8">
        <f t="shared" ca="1" si="8"/>
        <v>4.3833729763142175</v>
      </c>
      <c r="E89" s="8">
        <f t="shared" ca="1" si="8"/>
        <v>2.1880226992358001</v>
      </c>
      <c r="F89" s="8">
        <f t="shared" ca="1" si="8"/>
        <v>2.6052444182119698</v>
      </c>
      <c r="G89" s="6" cm="1">
        <f t="array" aca="1" ref="G89" ca="1">SUM(IF(ISERROR(FIND($A$4:$F$4,G$4)),0,$A89:$F89))</f>
        <v>7.9952911579584924</v>
      </c>
      <c r="H89" s="6" cm="1">
        <f t="array" aca="1" ref="H89" ca="1">SUM(IF(ISERROR(FIND($A$4:$F$4,H$4)),0,$A89:$F89))</f>
        <v>10.169948115508582</v>
      </c>
      <c r="I89" s="6" cm="1">
        <f t="array" aca="1" ref="I89" ca="1">SUM(IF(ISERROR(FIND($A$4:$F$4,I$4)),0,$A89:$F89))</f>
        <v>6.1107650347936247</v>
      </c>
      <c r="J89" s="6">
        <f t="shared" ca="1" si="9"/>
        <v>10.169948115508582</v>
      </c>
      <c r="K89" s="6">
        <f ca="1">SMALL($J$5:$J$1004,ROWS($J$5:J89))</f>
        <v>9.124671225224759</v>
      </c>
      <c r="L89" s="7">
        <f ca="1">ROWS($J$5:J89)/COUNT($J$5:$J$1004)</f>
        <v>8.5000000000000006E-2</v>
      </c>
      <c r="M89" s="7"/>
      <c r="N89" s="7"/>
      <c r="O89" s="7"/>
      <c r="P89" s="6" t="str">
        <f t="shared" ca="1" si="10"/>
        <v/>
      </c>
      <c r="Q89" s="6">
        <f t="shared" ca="1" si="11"/>
        <v>1</v>
      </c>
      <c r="R89" s="6" t="str">
        <f t="shared" ca="1" si="12"/>
        <v/>
      </c>
      <c r="T89" s="6" cm="1">
        <f t="array" aca="1" ref="T89" ca="1">MAX(IF(ISNUMBER(FIND(T$4,$P$4:$R$4)),$P89:$R89,0))</f>
        <v>1</v>
      </c>
      <c r="U89" s="6" cm="1">
        <f t="array" aca="1" ref="U89" ca="1">MAX(IF(ISNUMBER(FIND(U$4,$P$4:$R$4)),$P89:$R89,0))</f>
        <v>0</v>
      </c>
      <c r="V89" s="6" cm="1">
        <f t="array" aca="1" ref="V89" ca="1">MAX(IF(ISNUMBER(FIND(V$4,$P$4:$R$4)),$P89:$R89,0))</f>
        <v>0</v>
      </c>
      <c r="W89" s="6" cm="1">
        <f t="array" aca="1" ref="W89" ca="1">MAX(IF(ISNUMBER(FIND(W$4,$P$4:$R$4)),$P89:$R89,0))</f>
        <v>1</v>
      </c>
      <c r="X89" s="6" cm="1">
        <f t="array" aca="1" ref="X89" ca="1">MAX(IF(ISNUMBER(FIND(X$4,$P$4:$R$4)),$P89:$R89,0))</f>
        <v>0</v>
      </c>
      <c r="Y89" s="6" cm="1">
        <f t="array" aca="1" ref="Y89" ca="1">MAX(IF(ISNUMBER(FIND(Y$4,$P$4:$R$4)),$P89:$R89,0))</f>
        <v>1</v>
      </c>
    </row>
    <row r="90" spans="1:25" hidden="1" x14ac:dyDescent="0.25">
      <c r="A90" s="8">
        <f t="shared" ca="1" si="8"/>
        <v>2.7074951441755251</v>
      </c>
      <c r="B90" s="8">
        <f t="shared" ca="1" si="8"/>
        <v>4.1031077637348083</v>
      </c>
      <c r="C90" s="8">
        <f t="shared" ca="1" si="8"/>
        <v>7.6918720347565142</v>
      </c>
      <c r="D90" s="8">
        <f t="shared" ca="1" si="8"/>
        <v>3.3278815614931934</v>
      </c>
      <c r="E90" s="8">
        <f t="shared" ca="1" si="8"/>
        <v>2.2728210761403229</v>
      </c>
      <c r="F90" s="8">
        <f t="shared" ca="1" si="8"/>
        <v>2.7393229716652314</v>
      </c>
      <c r="G90" s="6" cm="1">
        <f t="array" aca="1" ref="G90" ca="1">SUM(IF(ISERROR(FIND($A$4:$F$4,G$4)),0,$A90:$F90))</f>
        <v>10.399367178932039</v>
      </c>
      <c r="H90" s="6" cm="1">
        <f t="array" aca="1" ref="H90" ca="1">SUM(IF(ISERROR(FIND($A$4:$F$4,H$4)),0,$A90:$F90))</f>
        <v>8.774699677333949</v>
      </c>
      <c r="I90" s="6" cm="1">
        <f t="array" aca="1" ref="I90" ca="1">SUM(IF(ISERROR(FIND($A$4:$F$4,I$4)),0,$A90:$F90))</f>
        <v>9.1152518115403627</v>
      </c>
      <c r="J90" s="6">
        <f t="shared" ca="1" si="9"/>
        <v>10.399367178932039</v>
      </c>
      <c r="K90" s="6">
        <f ca="1">SMALL($J$5:$J$1004,ROWS($J$5:J90))</f>
        <v>9.1315304423077546</v>
      </c>
      <c r="L90" s="7">
        <f ca="1">ROWS($J$5:J90)/COUNT($J$5:$J$1004)</f>
        <v>8.5999999999999993E-2</v>
      </c>
      <c r="M90" s="7"/>
      <c r="N90" s="7"/>
      <c r="O90" s="7"/>
      <c r="P90" s="6">
        <f t="shared" ca="1" si="10"/>
        <v>1</v>
      </c>
      <c r="Q90" s="6" t="str">
        <f t="shared" ca="1" si="11"/>
        <v/>
      </c>
      <c r="R90" s="6" t="str">
        <f t="shared" ca="1" si="12"/>
        <v/>
      </c>
      <c r="T90" s="6" cm="1">
        <f t="array" aca="1" ref="T90" ca="1">MAX(IF(ISNUMBER(FIND(T$4,$P$4:$R$4)),$P90:$R90,0))</f>
        <v>1</v>
      </c>
      <c r="U90" s="6" cm="1">
        <f t="array" aca="1" ref="U90" ca="1">MAX(IF(ISNUMBER(FIND(U$4,$P$4:$R$4)),$P90:$R90,0))</f>
        <v>0</v>
      </c>
      <c r="V90" s="6" cm="1">
        <f t="array" aca="1" ref="V90" ca="1">MAX(IF(ISNUMBER(FIND(V$4,$P$4:$R$4)),$P90:$R90,0))</f>
        <v>1</v>
      </c>
      <c r="W90" s="6" cm="1">
        <f t="array" aca="1" ref="W90" ca="1">MAX(IF(ISNUMBER(FIND(W$4,$P$4:$R$4)),$P90:$R90,0))</f>
        <v>0</v>
      </c>
      <c r="X90" s="6" cm="1">
        <f t="array" aca="1" ref="X90" ca="1">MAX(IF(ISNUMBER(FIND(X$4,$P$4:$R$4)),$P90:$R90,0))</f>
        <v>0</v>
      </c>
      <c r="Y90" s="6" cm="1">
        <f t="array" aca="1" ref="Y90" ca="1">MAX(IF(ISNUMBER(FIND(Y$4,$P$4:$R$4)),$P90:$R90,0))</f>
        <v>0</v>
      </c>
    </row>
    <row r="91" spans="1:25" hidden="1" x14ac:dyDescent="0.25">
      <c r="A91" s="8">
        <f t="shared" ca="1" si="8"/>
        <v>4.3419826498031195</v>
      </c>
      <c r="B91" s="8">
        <f t="shared" ca="1" si="8"/>
        <v>2.804516892058321</v>
      </c>
      <c r="C91" s="8">
        <f t="shared" ca="1" si="8"/>
        <v>7.8905140005423249</v>
      </c>
      <c r="D91" s="8">
        <f t="shared" ca="1" si="8"/>
        <v>3.8901675571257375</v>
      </c>
      <c r="E91" s="8">
        <f t="shared" ca="1" si="8"/>
        <v>1.3289403886158306</v>
      </c>
      <c r="F91" s="8">
        <f t="shared" ca="1" si="8"/>
        <v>3.8996995502968792</v>
      </c>
      <c r="G91" s="6" cm="1">
        <f t="array" aca="1" ref="G91" ca="1">SUM(IF(ISERROR(FIND($A$4:$F$4,G$4)),0,$A91:$F91))</f>
        <v>12.232496650345444</v>
      </c>
      <c r="H91" s="6" cm="1">
        <f t="array" aca="1" ref="H91" ca="1">SUM(IF(ISERROR(FIND($A$4:$F$4,H$4)),0,$A91:$F91))</f>
        <v>12.131849757225737</v>
      </c>
      <c r="I91" s="6" cm="1">
        <f t="array" aca="1" ref="I91" ca="1">SUM(IF(ISERROR(FIND($A$4:$F$4,I$4)),0,$A91:$F91))</f>
        <v>8.0331568309710306</v>
      </c>
      <c r="J91" s="6">
        <f t="shared" ca="1" si="9"/>
        <v>12.232496650345444</v>
      </c>
      <c r="K91" s="6">
        <f ca="1">SMALL($J$5:$J$1004,ROWS($J$5:J91))</f>
        <v>9.1490887549369528</v>
      </c>
      <c r="L91" s="7">
        <f ca="1">ROWS($J$5:J91)/COUNT($J$5:$J$1004)</f>
        <v>8.6999999999999994E-2</v>
      </c>
      <c r="M91" s="7"/>
      <c r="N91" s="7"/>
      <c r="O91" s="7"/>
      <c r="P91" s="6">
        <f t="shared" ca="1" si="10"/>
        <v>1</v>
      </c>
      <c r="Q91" s="6" t="str">
        <f t="shared" ca="1" si="11"/>
        <v/>
      </c>
      <c r="R91" s="6" t="str">
        <f t="shared" ca="1" si="12"/>
        <v/>
      </c>
      <c r="T91" s="6" cm="1">
        <f t="array" aca="1" ref="T91" ca="1">MAX(IF(ISNUMBER(FIND(T$4,$P$4:$R$4)),$P91:$R91,0))</f>
        <v>1</v>
      </c>
      <c r="U91" s="6" cm="1">
        <f t="array" aca="1" ref="U91" ca="1">MAX(IF(ISNUMBER(FIND(U$4,$P$4:$R$4)),$P91:$R91,0))</f>
        <v>0</v>
      </c>
      <c r="V91" s="6" cm="1">
        <f t="array" aca="1" ref="V91" ca="1">MAX(IF(ISNUMBER(FIND(V$4,$P$4:$R$4)),$P91:$R91,0))</f>
        <v>1</v>
      </c>
      <c r="W91" s="6" cm="1">
        <f t="array" aca="1" ref="W91" ca="1">MAX(IF(ISNUMBER(FIND(W$4,$P$4:$R$4)),$P91:$R91,0))</f>
        <v>0</v>
      </c>
      <c r="X91" s="6" cm="1">
        <f t="array" aca="1" ref="X91" ca="1">MAX(IF(ISNUMBER(FIND(X$4,$P$4:$R$4)),$P91:$R91,0))</f>
        <v>0</v>
      </c>
      <c r="Y91" s="6" cm="1">
        <f t="array" aca="1" ref="Y91" ca="1">MAX(IF(ISNUMBER(FIND(Y$4,$P$4:$R$4)),$P91:$R91,0))</f>
        <v>0</v>
      </c>
    </row>
    <row r="92" spans="1:25" hidden="1" x14ac:dyDescent="0.25">
      <c r="A92" s="8">
        <f t="shared" ca="1" si="8"/>
        <v>2.7804653326741211</v>
      </c>
      <c r="B92" s="8">
        <f t="shared" ca="1" si="8"/>
        <v>3.667387797165778</v>
      </c>
      <c r="C92" s="8">
        <f t="shared" ca="1" si="8"/>
        <v>5.4535682942896653</v>
      </c>
      <c r="D92" s="8">
        <f t="shared" ca="1" si="8"/>
        <v>2.620782408546813</v>
      </c>
      <c r="E92" s="8">
        <f t="shared" ca="1" si="8"/>
        <v>2.8950536431494229</v>
      </c>
      <c r="F92" s="8">
        <f t="shared" ca="1" si="8"/>
        <v>3.9388581612338553</v>
      </c>
      <c r="G92" s="6" cm="1">
        <f t="array" aca="1" ref="G92" ca="1">SUM(IF(ISERROR(FIND($A$4:$F$4,G$4)),0,$A92:$F92))</f>
        <v>8.2340336269637859</v>
      </c>
      <c r="H92" s="6" cm="1">
        <f t="array" aca="1" ref="H92" ca="1">SUM(IF(ISERROR(FIND($A$4:$F$4,H$4)),0,$A92:$F92))</f>
        <v>9.3401059024547894</v>
      </c>
      <c r="I92" s="6" cm="1">
        <f t="array" aca="1" ref="I92" ca="1">SUM(IF(ISERROR(FIND($A$4:$F$4,I$4)),0,$A92:$F92))</f>
        <v>10.501299601549057</v>
      </c>
      <c r="J92" s="6">
        <f t="shared" ca="1" si="9"/>
        <v>10.501299601549057</v>
      </c>
      <c r="K92" s="6">
        <f ca="1">SMALL($J$5:$J$1004,ROWS($J$5:J92))</f>
        <v>9.1546932399262033</v>
      </c>
      <c r="L92" s="7">
        <f ca="1">ROWS($J$5:J92)/COUNT($J$5:$J$1004)</f>
        <v>8.7999999999999995E-2</v>
      </c>
      <c r="M92" s="7"/>
      <c r="N92" s="7"/>
      <c r="O92" s="7"/>
      <c r="P92" s="6" t="str">
        <f t="shared" ca="1" si="10"/>
        <v/>
      </c>
      <c r="Q92" s="6" t="str">
        <f t="shared" ca="1" si="11"/>
        <v/>
      </c>
      <c r="R92" s="6">
        <f t="shared" ca="1" si="12"/>
        <v>1</v>
      </c>
      <c r="T92" s="6" cm="1">
        <f t="array" aca="1" ref="T92" ca="1">MAX(IF(ISNUMBER(FIND(T$4,$P$4:$R$4)),$P92:$R92,0))</f>
        <v>0</v>
      </c>
      <c r="U92" s="6" cm="1">
        <f t="array" aca="1" ref="U92" ca="1">MAX(IF(ISNUMBER(FIND(U$4,$P$4:$R$4)),$P92:$R92,0))</f>
        <v>1</v>
      </c>
      <c r="V92" s="6" cm="1">
        <f t="array" aca="1" ref="V92" ca="1">MAX(IF(ISNUMBER(FIND(V$4,$P$4:$R$4)),$P92:$R92,0))</f>
        <v>0</v>
      </c>
      <c r="W92" s="6" cm="1">
        <f t="array" aca="1" ref="W92" ca="1">MAX(IF(ISNUMBER(FIND(W$4,$P$4:$R$4)),$P92:$R92,0))</f>
        <v>0</v>
      </c>
      <c r="X92" s="6" cm="1">
        <f t="array" aca="1" ref="X92" ca="1">MAX(IF(ISNUMBER(FIND(X$4,$P$4:$R$4)),$P92:$R92,0))</f>
        <v>1</v>
      </c>
      <c r="Y92" s="6" cm="1">
        <f t="array" aca="1" ref="Y92" ca="1">MAX(IF(ISNUMBER(FIND(Y$4,$P$4:$R$4)),$P92:$R92,0))</f>
        <v>1</v>
      </c>
    </row>
    <row r="93" spans="1:25" hidden="1" x14ac:dyDescent="0.25">
      <c r="A93" s="8">
        <f t="shared" ca="1" si="8"/>
        <v>3.7952221809823401</v>
      </c>
      <c r="B93" s="8">
        <f t="shared" ca="1" si="8"/>
        <v>2.1305194598486699</v>
      </c>
      <c r="C93" s="8">
        <f t="shared" ca="1" si="8"/>
        <v>7.128110674307325</v>
      </c>
      <c r="D93" s="8">
        <f t="shared" ca="1" si="8"/>
        <v>3.8622010049746409</v>
      </c>
      <c r="E93" s="8">
        <f t="shared" ca="1" si="8"/>
        <v>2.1859600795485217</v>
      </c>
      <c r="F93" s="8">
        <f t="shared" ca="1" si="8"/>
        <v>2.2935258940291856</v>
      </c>
      <c r="G93" s="6" cm="1">
        <f t="array" aca="1" ref="G93" ca="1">SUM(IF(ISERROR(FIND($A$4:$F$4,G$4)),0,$A93:$F93))</f>
        <v>10.923332855289665</v>
      </c>
      <c r="H93" s="6" cm="1">
        <f t="array" aca="1" ref="H93" ca="1">SUM(IF(ISERROR(FIND($A$4:$F$4,H$4)),0,$A93:$F93))</f>
        <v>9.9509490799861666</v>
      </c>
      <c r="I93" s="6" cm="1">
        <f t="array" aca="1" ref="I93" ca="1">SUM(IF(ISERROR(FIND($A$4:$F$4,I$4)),0,$A93:$F93))</f>
        <v>6.6100054334263767</v>
      </c>
      <c r="J93" s="6">
        <f t="shared" ca="1" si="9"/>
        <v>10.923332855289665</v>
      </c>
      <c r="K93" s="6">
        <f ca="1">SMALL($J$5:$J$1004,ROWS($J$5:J93))</f>
        <v>9.1571858775624229</v>
      </c>
      <c r="L93" s="7">
        <f ca="1">ROWS($J$5:J93)/COUNT($J$5:$J$1004)</f>
        <v>8.8999999999999996E-2</v>
      </c>
      <c r="M93" s="7"/>
      <c r="N93" s="7"/>
      <c r="O93" s="7"/>
      <c r="P93" s="6">
        <f t="shared" ca="1" si="10"/>
        <v>1</v>
      </c>
      <c r="Q93" s="6" t="str">
        <f t="shared" ca="1" si="11"/>
        <v/>
      </c>
      <c r="R93" s="6" t="str">
        <f t="shared" ca="1" si="12"/>
        <v/>
      </c>
      <c r="T93" s="6" cm="1">
        <f t="array" aca="1" ref="T93" ca="1">MAX(IF(ISNUMBER(FIND(T$4,$P$4:$R$4)),$P93:$R93,0))</f>
        <v>1</v>
      </c>
      <c r="U93" s="6" cm="1">
        <f t="array" aca="1" ref="U93" ca="1">MAX(IF(ISNUMBER(FIND(U$4,$P$4:$R$4)),$P93:$R93,0))</f>
        <v>0</v>
      </c>
      <c r="V93" s="6" cm="1">
        <f t="array" aca="1" ref="V93" ca="1">MAX(IF(ISNUMBER(FIND(V$4,$P$4:$R$4)),$P93:$R93,0))</f>
        <v>1</v>
      </c>
      <c r="W93" s="6" cm="1">
        <f t="array" aca="1" ref="W93" ca="1">MAX(IF(ISNUMBER(FIND(W$4,$P$4:$R$4)),$P93:$R93,0))</f>
        <v>0</v>
      </c>
      <c r="X93" s="6" cm="1">
        <f t="array" aca="1" ref="X93" ca="1">MAX(IF(ISNUMBER(FIND(X$4,$P$4:$R$4)),$P93:$R93,0))</f>
        <v>0</v>
      </c>
      <c r="Y93" s="6" cm="1">
        <f t="array" aca="1" ref="Y93" ca="1">MAX(IF(ISNUMBER(FIND(Y$4,$P$4:$R$4)),$P93:$R93,0))</f>
        <v>0</v>
      </c>
    </row>
    <row r="94" spans="1:25" hidden="1" x14ac:dyDescent="0.25">
      <c r="A94" s="8">
        <f t="shared" ca="1" si="8"/>
        <v>5.6033836098867553</v>
      </c>
      <c r="B94" s="8">
        <f t="shared" ca="1" si="8"/>
        <v>1.609595545229586</v>
      </c>
      <c r="C94" s="8">
        <f t="shared" ca="1" si="8"/>
        <v>7.1316208022622849</v>
      </c>
      <c r="D94" s="8">
        <f t="shared" ca="1" si="8"/>
        <v>2.6043117120494226</v>
      </c>
      <c r="E94" s="8">
        <f t="shared" ca="1" si="8"/>
        <v>1.6728580883524913</v>
      </c>
      <c r="F94" s="8">
        <f t="shared" ca="1" si="8"/>
        <v>2.8863151402711469</v>
      </c>
      <c r="G94" s="6" cm="1">
        <f t="array" aca="1" ref="G94" ca="1">SUM(IF(ISERROR(FIND($A$4:$F$4,G$4)),0,$A94:$F94))</f>
        <v>12.73500441214904</v>
      </c>
      <c r="H94" s="6" cm="1">
        <f t="array" aca="1" ref="H94" ca="1">SUM(IF(ISERROR(FIND($A$4:$F$4,H$4)),0,$A94:$F94))</f>
        <v>11.094010462207326</v>
      </c>
      <c r="I94" s="6" cm="1">
        <f t="array" aca="1" ref="I94" ca="1">SUM(IF(ISERROR(FIND($A$4:$F$4,I$4)),0,$A94:$F94))</f>
        <v>6.1687687738532242</v>
      </c>
      <c r="J94" s="6">
        <f t="shared" ca="1" si="9"/>
        <v>12.73500441214904</v>
      </c>
      <c r="K94" s="6">
        <f ca="1">SMALL($J$5:$J$1004,ROWS($J$5:J94))</f>
        <v>9.1650449519882855</v>
      </c>
      <c r="L94" s="7">
        <f ca="1">ROWS($J$5:J94)/COUNT($J$5:$J$1004)</f>
        <v>0.09</v>
      </c>
      <c r="M94" s="7"/>
      <c r="N94" s="7"/>
      <c r="O94" s="7"/>
      <c r="P94" s="6">
        <f t="shared" ca="1" si="10"/>
        <v>1</v>
      </c>
      <c r="Q94" s="6" t="str">
        <f t="shared" ca="1" si="11"/>
        <v/>
      </c>
      <c r="R94" s="6" t="str">
        <f t="shared" ca="1" si="12"/>
        <v/>
      </c>
      <c r="T94" s="6" cm="1">
        <f t="array" aca="1" ref="T94" ca="1">MAX(IF(ISNUMBER(FIND(T$4,$P$4:$R$4)),$P94:$R94,0))</f>
        <v>1</v>
      </c>
      <c r="U94" s="6" cm="1">
        <f t="array" aca="1" ref="U94" ca="1">MAX(IF(ISNUMBER(FIND(U$4,$P$4:$R$4)),$P94:$R94,0))</f>
        <v>0</v>
      </c>
      <c r="V94" s="6" cm="1">
        <f t="array" aca="1" ref="V94" ca="1">MAX(IF(ISNUMBER(FIND(V$4,$P$4:$R$4)),$P94:$R94,0))</f>
        <v>1</v>
      </c>
      <c r="W94" s="6" cm="1">
        <f t="array" aca="1" ref="W94" ca="1">MAX(IF(ISNUMBER(FIND(W$4,$P$4:$R$4)),$P94:$R94,0))</f>
        <v>0</v>
      </c>
      <c r="X94" s="6" cm="1">
        <f t="array" aca="1" ref="X94" ca="1">MAX(IF(ISNUMBER(FIND(X$4,$P$4:$R$4)),$P94:$R94,0))</f>
        <v>0</v>
      </c>
      <c r="Y94" s="6" cm="1">
        <f t="array" aca="1" ref="Y94" ca="1">MAX(IF(ISNUMBER(FIND(Y$4,$P$4:$R$4)),$P94:$R94,0))</f>
        <v>0</v>
      </c>
    </row>
    <row r="95" spans="1:25" hidden="1" x14ac:dyDescent="0.25">
      <c r="A95" s="8">
        <f t="shared" ca="1" si="8"/>
        <v>5.5155421053238047</v>
      </c>
      <c r="B95" s="8">
        <f t="shared" ca="1" si="8"/>
        <v>2.3051552572310028</v>
      </c>
      <c r="C95" s="8">
        <f t="shared" ca="1" si="8"/>
        <v>7.618986917071747</v>
      </c>
      <c r="D95" s="8">
        <f t="shared" ca="1" si="8"/>
        <v>5.6173540682692753</v>
      </c>
      <c r="E95" s="8">
        <f t="shared" ca="1" si="8"/>
        <v>1.6388720073592633</v>
      </c>
      <c r="F95" s="8">
        <f t="shared" ca="1" si="8"/>
        <v>2.0864777715929153</v>
      </c>
      <c r="G95" s="6" cm="1">
        <f t="array" aca="1" ref="G95" ca="1">SUM(IF(ISERROR(FIND($A$4:$F$4,G$4)),0,$A95:$F95))</f>
        <v>13.134529022395551</v>
      </c>
      <c r="H95" s="6" cm="1">
        <f t="array" aca="1" ref="H95" ca="1">SUM(IF(ISERROR(FIND($A$4:$F$4,H$4)),0,$A95:$F95))</f>
        <v>13.219373945185996</v>
      </c>
      <c r="I95" s="6" cm="1">
        <f t="array" aca="1" ref="I95" ca="1">SUM(IF(ISERROR(FIND($A$4:$F$4,I$4)),0,$A95:$F95))</f>
        <v>6.0305050361831816</v>
      </c>
      <c r="J95" s="6">
        <f t="shared" ca="1" si="9"/>
        <v>13.219373945185996</v>
      </c>
      <c r="K95" s="6">
        <f ca="1">SMALL($J$5:$J$1004,ROWS($J$5:J95))</f>
        <v>9.1712352580687657</v>
      </c>
      <c r="L95" s="7">
        <f ca="1">ROWS($J$5:J95)/COUNT($J$5:$J$1004)</f>
        <v>9.0999999999999998E-2</v>
      </c>
      <c r="M95" s="7"/>
      <c r="N95" s="7"/>
      <c r="O95" s="7"/>
      <c r="P95" s="6" t="str">
        <f t="shared" ca="1" si="10"/>
        <v/>
      </c>
      <c r="Q95" s="6">
        <f t="shared" ca="1" si="11"/>
        <v>1</v>
      </c>
      <c r="R95" s="6" t="str">
        <f t="shared" ca="1" si="12"/>
        <v/>
      </c>
      <c r="T95" s="6" cm="1">
        <f t="array" aca="1" ref="T95" ca="1">MAX(IF(ISNUMBER(FIND(T$4,$P$4:$R$4)),$P95:$R95,0))</f>
        <v>1</v>
      </c>
      <c r="U95" s="6" cm="1">
        <f t="array" aca="1" ref="U95" ca="1">MAX(IF(ISNUMBER(FIND(U$4,$P$4:$R$4)),$P95:$R95,0))</f>
        <v>0</v>
      </c>
      <c r="V95" s="6" cm="1">
        <f t="array" aca="1" ref="V95" ca="1">MAX(IF(ISNUMBER(FIND(V$4,$P$4:$R$4)),$P95:$R95,0))</f>
        <v>0</v>
      </c>
      <c r="W95" s="6" cm="1">
        <f t="array" aca="1" ref="W95" ca="1">MAX(IF(ISNUMBER(FIND(W$4,$P$4:$R$4)),$P95:$R95,0))</f>
        <v>1</v>
      </c>
      <c r="X95" s="6" cm="1">
        <f t="array" aca="1" ref="X95" ca="1">MAX(IF(ISNUMBER(FIND(X$4,$P$4:$R$4)),$P95:$R95,0))</f>
        <v>0</v>
      </c>
      <c r="Y95" s="6" cm="1">
        <f t="array" aca="1" ref="Y95" ca="1">MAX(IF(ISNUMBER(FIND(Y$4,$P$4:$R$4)),$P95:$R95,0))</f>
        <v>1</v>
      </c>
    </row>
    <row r="96" spans="1:25" hidden="1" x14ac:dyDescent="0.25">
      <c r="A96" s="8">
        <f t="shared" ca="1" si="8"/>
        <v>3.0604333962791346</v>
      </c>
      <c r="B96" s="8">
        <f t="shared" ca="1" si="8"/>
        <v>1.5430640059139136</v>
      </c>
      <c r="C96" s="8">
        <f t="shared" ca="1" si="8"/>
        <v>7.7419064172427223</v>
      </c>
      <c r="D96" s="8">
        <f t="shared" ca="1" si="8"/>
        <v>5.6987534049925292</v>
      </c>
      <c r="E96" s="8">
        <f t="shared" ca="1" si="8"/>
        <v>2.7263475259715886</v>
      </c>
      <c r="F96" s="8">
        <f t="shared" ca="1" si="8"/>
        <v>2.7473094635161335</v>
      </c>
      <c r="G96" s="6" cm="1">
        <f t="array" aca="1" ref="G96" ca="1">SUM(IF(ISERROR(FIND($A$4:$F$4,G$4)),0,$A96:$F96))</f>
        <v>10.802339813521858</v>
      </c>
      <c r="H96" s="6" cm="1">
        <f t="array" aca="1" ref="H96" ca="1">SUM(IF(ISERROR(FIND($A$4:$F$4,H$4)),0,$A96:$F96))</f>
        <v>11.506496264787797</v>
      </c>
      <c r="I96" s="6" cm="1">
        <f t="array" aca="1" ref="I96" ca="1">SUM(IF(ISERROR(FIND($A$4:$F$4,I$4)),0,$A96:$F96))</f>
        <v>7.0167209954016361</v>
      </c>
      <c r="J96" s="6">
        <f t="shared" ca="1" si="9"/>
        <v>11.506496264787797</v>
      </c>
      <c r="K96" s="6">
        <f ca="1">SMALL($J$5:$J$1004,ROWS($J$5:J96))</f>
        <v>9.1745129271418939</v>
      </c>
      <c r="L96" s="7">
        <f ca="1">ROWS($J$5:J96)/COUNT($J$5:$J$1004)</f>
        <v>9.1999999999999998E-2</v>
      </c>
      <c r="M96" s="7"/>
      <c r="N96" s="7"/>
      <c r="O96" s="7"/>
      <c r="P96" s="6" t="str">
        <f t="shared" ca="1" si="10"/>
        <v/>
      </c>
      <c r="Q96" s="6">
        <f t="shared" ca="1" si="11"/>
        <v>1</v>
      </c>
      <c r="R96" s="6" t="str">
        <f t="shared" ca="1" si="12"/>
        <v/>
      </c>
      <c r="T96" s="6" cm="1">
        <f t="array" aca="1" ref="T96" ca="1">MAX(IF(ISNUMBER(FIND(T$4,$P$4:$R$4)),$P96:$R96,0))</f>
        <v>1</v>
      </c>
      <c r="U96" s="6" cm="1">
        <f t="array" aca="1" ref="U96" ca="1">MAX(IF(ISNUMBER(FIND(U$4,$P$4:$R$4)),$P96:$R96,0))</f>
        <v>0</v>
      </c>
      <c r="V96" s="6" cm="1">
        <f t="array" aca="1" ref="V96" ca="1">MAX(IF(ISNUMBER(FIND(V$4,$P$4:$R$4)),$P96:$R96,0))</f>
        <v>0</v>
      </c>
      <c r="W96" s="6" cm="1">
        <f t="array" aca="1" ref="W96" ca="1">MAX(IF(ISNUMBER(FIND(W$4,$P$4:$R$4)),$P96:$R96,0))</f>
        <v>1</v>
      </c>
      <c r="X96" s="6" cm="1">
        <f t="array" aca="1" ref="X96" ca="1">MAX(IF(ISNUMBER(FIND(X$4,$P$4:$R$4)),$P96:$R96,0))</f>
        <v>0</v>
      </c>
      <c r="Y96" s="6" cm="1">
        <f t="array" aca="1" ref="Y96" ca="1">MAX(IF(ISNUMBER(FIND(Y$4,$P$4:$R$4)),$P96:$R96,0))</f>
        <v>1</v>
      </c>
    </row>
    <row r="97" spans="1:25" hidden="1" x14ac:dyDescent="0.25">
      <c r="A97" s="8">
        <f t="shared" ca="1" si="8"/>
        <v>2.4311645248525444</v>
      </c>
      <c r="B97" s="8">
        <f t="shared" ca="1" si="8"/>
        <v>4.7988863772988184</v>
      </c>
      <c r="C97" s="8">
        <f t="shared" ca="1" si="8"/>
        <v>6.5507254341340335</v>
      </c>
      <c r="D97" s="8">
        <f t="shared" ca="1" si="8"/>
        <v>5.2628276064670505</v>
      </c>
      <c r="E97" s="8">
        <f t="shared" ca="1" si="8"/>
        <v>2.8952026684082393</v>
      </c>
      <c r="F97" s="8">
        <f t="shared" ca="1" si="8"/>
        <v>3.0590391946144266</v>
      </c>
      <c r="G97" s="6" cm="1">
        <f t="array" aca="1" ref="G97" ca="1">SUM(IF(ISERROR(FIND($A$4:$F$4,G$4)),0,$A97:$F97))</f>
        <v>8.9818899589865779</v>
      </c>
      <c r="H97" s="6" cm="1">
        <f t="array" aca="1" ref="H97" ca="1">SUM(IF(ISERROR(FIND($A$4:$F$4,H$4)),0,$A97:$F97))</f>
        <v>10.753031325934021</v>
      </c>
      <c r="I97" s="6" cm="1">
        <f t="array" aca="1" ref="I97" ca="1">SUM(IF(ISERROR(FIND($A$4:$F$4,I$4)),0,$A97:$F97))</f>
        <v>10.753128240321484</v>
      </c>
      <c r="J97" s="6">
        <f t="shared" ca="1" si="9"/>
        <v>10.753128240321484</v>
      </c>
      <c r="K97" s="6">
        <f ca="1">SMALL($J$5:$J$1004,ROWS($J$5:J97))</f>
        <v>9.1783289624649491</v>
      </c>
      <c r="L97" s="7">
        <f ca="1">ROWS($J$5:J97)/COUNT($J$5:$J$1004)</f>
        <v>9.2999999999999999E-2</v>
      </c>
      <c r="M97" s="7"/>
      <c r="N97" s="7"/>
      <c r="O97" s="7"/>
      <c r="P97" s="6" t="str">
        <f t="shared" ca="1" si="10"/>
        <v/>
      </c>
      <c r="Q97" s="6" t="str">
        <f t="shared" ca="1" si="11"/>
        <v/>
      </c>
      <c r="R97" s="6">
        <f t="shared" ca="1" si="12"/>
        <v>1</v>
      </c>
      <c r="T97" s="6" cm="1">
        <f t="array" aca="1" ref="T97" ca="1">MAX(IF(ISNUMBER(FIND(T$4,$P$4:$R$4)),$P97:$R97,0))</f>
        <v>0</v>
      </c>
      <c r="U97" s="6" cm="1">
        <f t="array" aca="1" ref="U97" ca="1">MAX(IF(ISNUMBER(FIND(U$4,$P$4:$R$4)),$P97:$R97,0))</f>
        <v>1</v>
      </c>
      <c r="V97" s="6" cm="1">
        <f t="array" aca="1" ref="V97" ca="1">MAX(IF(ISNUMBER(FIND(V$4,$P$4:$R$4)),$P97:$R97,0))</f>
        <v>0</v>
      </c>
      <c r="W97" s="6" cm="1">
        <f t="array" aca="1" ref="W97" ca="1">MAX(IF(ISNUMBER(FIND(W$4,$P$4:$R$4)),$P97:$R97,0))</f>
        <v>0</v>
      </c>
      <c r="X97" s="6" cm="1">
        <f t="array" aca="1" ref="X97" ca="1">MAX(IF(ISNUMBER(FIND(X$4,$P$4:$R$4)),$P97:$R97,0))</f>
        <v>1</v>
      </c>
      <c r="Y97" s="6" cm="1">
        <f t="array" aca="1" ref="Y97" ca="1">MAX(IF(ISNUMBER(FIND(Y$4,$P$4:$R$4)),$P97:$R97,0))</f>
        <v>1</v>
      </c>
    </row>
    <row r="98" spans="1:25" hidden="1" x14ac:dyDescent="0.25">
      <c r="A98" s="8">
        <f t="shared" ca="1" si="8"/>
        <v>5.1867849760992675</v>
      </c>
      <c r="B98" s="8">
        <f t="shared" ca="1" si="8"/>
        <v>2.7966246396206063</v>
      </c>
      <c r="C98" s="8">
        <f t="shared" ca="1" si="8"/>
        <v>4.967040817252661</v>
      </c>
      <c r="D98" s="8">
        <f t="shared" ca="1" si="8"/>
        <v>4.0130645124692936</v>
      </c>
      <c r="E98" s="8">
        <f t="shared" ca="1" si="8"/>
        <v>1.7500470913100779</v>
      </c>
      <c r="F98" s="8">
        <f t="shared" ca="1" si="8"/>
        <v>2.8012295872583337</v>
      </c>
      <c r="G98" s="6" cm="1">
        <f t="array" aca="1" ref="G98" ca="1">SUM(IF(ISERROR(FIND($A$4:$F$4,G$4)),0,$A98:$F98))</f>
        <v>10.153825793351928</v>
      </c>
      <c r="H98" s="6" cm="1">
        <f t="array" aca="1" ref="H98" ca="1">SUM(IF(ISERROR(FIND($A$4:$F$4,H$4)),0,$A98:$F98))</f>
        <v>12.001079075826894</v>
      </c>
      <c r="I98" s="6" cm="1">
        <f t="array" aca="1" ref="I98" ca="1">SUM(IF(ISERROR(FIND($A$4:$F$4,I$4)),0,$A98:$F98))</f>
        <v>7.3479013181890176</v>
      </c>
      <c r="J98" s="6">
        <f t="shared" ca="1" si="9"/>
        <v>12.001079075826894</v>
      </c>
      <c r="K98" s="6">
        <f ca="1">SMALL($J$5:$J$1004,ROWS($J$5:J98))</f>
        <v>9.1850978921042223</v>
      </c>
      <c r="L98" s="7">
        <f ca="1">ROWS($J$5:J98)/COUNT($J$5:$J$1004)</f>
        <v>9.4E-2</v>
      </c>
      <c r="M98" s="7"/>
      <c r="N98" s="7"/>
      <c r="O98" s="7"/>
      <c r="P98" s="6" t="str">
        <f t="shared" ca="1" si="10"/>
        <v/>
      </c>
      <c r="Q98" s="6">
        <f t="shared" ca="1" si="11"/>
        <v>1</v>
      </c>
      <c r="R98" s="6" t="str">
        <f t="shared" ca="1" si="12"/>
        <v/>
      </c>
      <c r="T98" s="6" cm="1">
        <f t="array" aca="1" ref="T98" ca="1">MAX(IF(ISNUMBER(FIND(T$4,$P$4:$R$4)),$P98:$R98,0))</f>
        <v>1</v>
      </c>
      <c r="U98" s="6" cm="1">
        <f t="array" aca="1" ref="U98" ca="1">MAX(IF(ISNUMBER(FIND(U$4,$P$4:$R$4)),$P98:$R98,0))</f>
        <v>0</v>
      </c>
      <c r="V98" s="6" cm="1">
        <f t="array" aca="1" ref="V98" ca="1">MAX(IF(ISNUMBER(FIND(V$4,$P$4:$R$4)),$P98:$R98,0))</f>
        <v>0</v>
      </c>
      <c r="W98" s="6" cm="1">
        <f t="array" aca="1" ref="W98" ca="1">MAX(IF(ISNUMBER(FIND(W$4,$P$4:$R$4)),$P98:$R98,0))</f>
        <v>1</v>
      </c>
      <c r="X98" s="6" cm="1">
        <f t="array" aca="1" ref="X98" ca="1">MAX(IF(ISNUMBER(FIND(X$4,$P$4:$R$4)),$P98:$R98,0))</f>
        <v>0</v>
      </c>
      <c r="Y98" s="6" cm="1">
        <f t="array" aca="1" ref="Y98" ca="1">MAX(IF(ISNUMBER(FIND(Y$4,$P$4:$R$4)),$P98:$R98,0))</f>
        <v>1</v>
      </c>
    </row>
    <row r="99" spans="1:25" hidden="1" x14ac:dyDescent="0.25">
      <c r="A99" s="8">
        <f t="shared" ca="1" si="8"/>
        <v>4.0744718578597627</v>
      </c>
      <c r="B99" s="8">
        <f t="shared" ca="1" si="8"/>
        <v>2.9294352836311881</v>
      </c>
      <c r="C99" s="8">
        <f t="shared" ca="1" si="8"/>
        <v>6.2497299476297847</v>
      </c>
      <c r="D99" s="8">
        <f t="shared" ca="1" si="8"/>
        <v>2.2204890396243631</v>
      </c>
      <c r="E99" s="8">
        <f t="shared" ca="1" si="8"/>
        <v>2.1442093365883776</v>
      </c>
      <c r="F99" s="8">
        <f t="shared" ca="1" si="8"/>
        <v>2.9096564055277061</v>
      </c>
      <c r="G99" s="6" cm="1">
        <f t="array" aca="1" ref="G99" ca="1">SUM(IF(ISERROR(FIND($A$4:$F$4,G$4)),0,$A99:$F99))</f>
        <v>10.324201805489547</v>
      </c>
      <c r="H99" s="6" cm="1">
        <f t="array" aca="1" ref="H99" ca="1">SUM(IF(ISERROR(FIND($A$4:$F$4,H$4)),0,$A99:$F99))</f>
        <v>9.2046173030118315</v>
      </c>
      <c r="I99" s="6" cm="1">
        <f t="array" aca="1" ref="I99" ca="1">SUM(IF(ISERROR(FIND($A$4:$F$4,I$4)),0,$A99:$F99))</f>
        <v>7.9833010257472719</v>
      </c>
      <c r="J99" s="6">
        <f t="shared" ca="1" si="9"/>
        <v>10.324201805489547</v>
      </c>
      <c r="K99" s="6">
        <f ca="1">SMALL($J$5:$J$1004,ROWS($J$5:J99))</f>
        <v>9.193790781721713</v>
      </c>
      <c r="L99" s="7">
        <f ca="1">ROWS($J$5:J99)/COUNT($J$5:$J$1004)</f>
        <v>9.5000000000000001E-2</v>
      </c>
      <c r="M99" s="7"/>
      <c r="N99" s="7"/>
      <c r="O99" s="7"/>
      <c r="P99" s="6">
        <f t="shared" ca="1" si="10"/>
        <v>1</v>
      </c>
      <c r="Q99" s="6" t="str">
        <f t="shared" ca="1" si="11"/>
        <v/>
      </c>
      <c r="R99" s="6" t="str">
        <f t="shared" ca="1" si="12"/>
        <v/>
      </c>
      <c r="T99" s="6" cm="1">
        <f t="array" aca="1" ref="T99" ca="1">MAX(IF(ISNUMBER(FIND(T$4,$P$4:$R$4)),$P99:$R99,0))</f>
        <v>1</v>
      </c>
      <c r="U99" s="6" cm="1">
        <f t="array" aca="1" ref="U99" ca="1">MAX(IF(ISNUMBER(FIND(U$4,$P$4:$R$4)),$P99:$R99,0))</f>
        <v>0</v>
      </c>
      <c r="V99" s="6" cm="1">
        <f t="array" aca="1" ref="V99" ca="1">MAX(IF(ISNUMBER(FIND(V$4,$P$4:$R$4)),$P99:$R99,0))</f>
        <v>1</v>
      </c>
      <c r="W99" s="6" cm="1">
        <f t="array" aca="1" ref="W99" ca="1">MAX(IF(ISNUMBER(FIND(W$4,$P$4:$R$4)),$P99:$R99,0))</f>
        <v>0</v>
      </c>
      <c r="X99" s="6" cm="1">
        <f t="array" aca="1" ref="X99" ca="1">MAX(IF(ISNUMBER(FIND(X$4,$P$4:$R$4)),$P99:$R99,0))</f>
        <v>0</v>
      </c>
      <c r="Y99" s="6" cm="1">
        <f t="array" aca="1" ref="Y99" ca="1">MAX(IF(ISNUMBER(FIND(Y$4,$P$4:$R$4)),$P99:$R99,0))</f>
        <v>0</v>
      </c>
    </row>
    <row r="100" spans="1:25" hidden="1" x14ac:dyDescent="0.25">
      <c r="A100" s="8">
        <f t="shared" ca="1" si="8"/>
        <v>3.328839862968104</v>
      </c>
      <c r="B100" s="8">
        <f t="shared" ca="1" si="8"/>
        <v>2.1041578082732304</v>
      </c>
      <c r="C100" s="8">
        <f t="shared" ca="1" si="8"/>
        <v>5.647179350005624</v>
      </c>
      <c r="D100" s="8">
        <f t="shared" ca="1" si="8"/>
        <v>3.3794806424176818</v>
      </c>
      <c r="E100" s="8">
        <f t="shared" ca="1" si="8"/>
        <v>2.7651947240011054</v>
      </c>
      <c r="F100" s="8">
        <f t="shared" ca="1" si="8"/>
        <v>2.4661924217561078</v>
      </c>
      <c r="G100" s="6" cm="1">
        <f t="array" aca="1" ref="G100" ca="1">SUM(IF(ISERROR(FIND($A$4:$F$4,G$4)),0,$A100:$F100))</f>
        <v>8.9760192129737284</v>
      </c>
      <c r="H100" s="6" cm="1">
        <f t="array" aca="1" ref="H100" ca="1">SUM(IF(ISERROR(FIND($A$4:$F$4,H$4)),0,$A100:$F100))</f>
        <v>9.1745129271418939</v>
      </c>
      <c r="I100" s="6" cm="1">
        <f t="array" aca="1" ref="I100" ca="1">SUM(IF(ISERROR(FIND($A$4:$F$4,I$4)),0,$A100:$F100))</f>
        <v>7.3355449540304436</v>
      </c>
      <c r="J100" s="6">
        <f t="shared" ca="1" si="9"/>
        <v>9.1745129271418939</v>
      </c>
      <c r="K100" s="6">
        <f ca="1">SMALL($J$5:$J$1004,ROWS($J$5:J100))</f>
        <v>9.2181099783562157</v>
      </c>
      <c r="L100" s="7">
        <f ca="1">ROWS($J$5:J100)/COUNT($J$5:$J$1004)</f>
        <v>9.6000000000000002E-2</v>
      </c>
      <c r="M100" s="7"/>
      <c r="N100" s="7"/>
      <c r="O100" s="7"/>
      <c r="P100" s="6" t="str">
        <f t="shared" ca="1" si="10"/>
        <v/>
      </c>
      <c r="Q100" s="6">
        <f t="shared" ca="1" si="11"/>
        <v>1</v>
      </c>
      <c r="R100" s="6" t="str">
        <f t="shared" ca="1" si="12"/>
        <v/>
      </c>
      <c r="T100" s="6" cm="1">
        <f t="array" aca="1" ref="T100" ca="1">MAX(IF(ISNUMBER(FIND(T$4,$P$4:$R$4)),$P100:$R100,0))</f>
        <v>1</v>
      </c>
      <c r="U100" s="6" cm="1">
        <f t="array" aca="1" ref="U100" ca="1">MAX(IF(ISNUMBER(FIND(U$4,$P$4:$R$4)),$P100:$R100,0))</f>
        <v>0</v>
      </c>
      <c r="V100" s="6" cm="1">
        <f t="array" aca="1" ref="V100" ca="1">MAX(IF(ISNUMBER(FIND(V$4,$P$4:$R$4)),$P100:$R100,0))</f>
        <v>0</v>
      </c>
      <c r="W100" s="6" cm="1">
        <f t="array" aca="1" ref="W100" ca="1">MAX(IF(ISNUMBER(FIND(W$4,$P$4:$R$4)),$P100:$R100,0))</f>
        <v>1</v>
      </c>
      <c r="X100" s="6" cm="1">
        <f t="array" aca="1" ref="X100" ca="1">MAX(IF(ISNUMBER(FIND(X$4,$P$4:$R$4)),$P100:$R100,0))</f>
        <v>0</v>
      </c>
      <c r="Y100" s="6" cm="1">
        <f t="array" aca="1" ref="Y100" ca="1">MAX(IF(ISNUMBER(FIND(Y$4,$P$4:$R$4)),$P100:$R100,0))</f>
        <v>1</v>
      </c>
    </row>
    <row r="101" spans="1:25" hidden="1" x14ac:dyDescent="0.25">
      <c r="A101" s="8">
        <f t="shared" ca="1" si="8"/>
        <v>4.5644263685674291</v>
      </c>
      <c r="B101" s="8">
        <f t="shared" ca="1" si="8"/>
        <v>3.4304913831534325</v>
      </c>
      <c r="C101" s="8">
        <f t="shared" ca="1" si="8"/>
        <v>5.8356273491258657</v>
      </c>
      <c r="D101" s="8">
        <f t="shared" ca="1" si="8"/>
        <v>5.2630903467152308</v>
      </c>
      <c r="E101" s="8">
        <f t="shared" ca="1" si="8"/>
        <v>2.5464998921892219</v>
      </c>
      <c r="F101" s="8">
        <f t="shared" ca="1" si="8"/>
        <v>2.5295503349628952</v>
      </c>
      <c r="G101" s="6" cm="1">
        <f t="array" aca="1" ref="G101" ca="1">SUM(IF(ISERROR(FIND($A$4:$F$4,G$4)),0,$A101:$F101))</f>
        <v>10.400053717693295</v>
      </c>
      <c r="H101" s="6" cm="1">
        <f t="array" aca="1" ref="H101" ca="1">SUM(IF(ISERROR(FIND($A$4:$F$4,H$4)),0,$A101:$F101))</f>
        <v>12.357067050245554</v>
      </c>
      <c r="I101" s="6" cm="1">
        <f t="array" aca="1" ref="I101" ca="1">SUM(IF(ISERROR(FIND($A$4:$F$4,I$4)),0,$A101:$F101))</f>
        <v>8.5065416103055504</v>
      </c>
      <c r="J101" s="6">
        <f t="shared" ca="1" si="9"/>
        <v>12.357067050245554</v>
      </c>
      <c r="K101" s="6">
        <f ca="1">SMALL($J$5:$J$1004,ROWS($J$5:J101))</f>
        <v>9.2308178138200709</v>
      </c>
      <c r="L101" s="7">
        <f ca="1">ROWS($J$5:J101)/COUNT($J$5:$J$1004)</f>
        <v>9.7000000000000003E-2</v>
      </c>
      <c r="M101" s="7"/>
      <c r="N101" s="7"/>
      <c r="O101" s="7"/>
      <c r="P101" s="6" t="str">
        <f t="shared" ca="1" si="10"/>
        <v/>
      </c>
      <c r="Q101" s="6">
        <f t="shared" ca="1" si="11"/>
        <v>1</v>
      </c>
      <c r="R101" s="6" t="str">
        <f t="shared" ca="1" si="12"/>
        <v/>
      </c>
      <c r="T101" s="6" cm="1">
        <f t="array" aca="1" ref="T101" ca="1">MAX(IF(ISNUMBER(FIND(T$4,$P$4:$R$4)),$P101:$R101,0))</f>
        <v>1</v>
      </c>
      <c r="U101" s="6" cm="1">
        <f t="array" aca="1" ref="U101" ca="1">MAX(IF(ISNUMBER(FIND(U$4,$P$4:$R$4)),$P101:$R101,0))</f>
        <v>0</v>
      </c>
      <c r="V101" s="6" cm="1">
        <f t="array" aca="1" ref="V101" ca="1">MAX(IF(ISNUMBER(FIND(V$4,$P$4:$R$4)),$P101:$R101,0))</f>
        <v>0</v>
      </c>
      <c r="W101" s="6" cm="1">
        <f t="array" aca="1" ref="W101" ca="1">MAX(IF(ISNUMBER(FIND(W$4,$P$4:$R$4)),$P101:$R101,0))</f>
        <v>1</v>
      </c>
      <c r="X101" s="6" cm="1">
        <f t="array" aca="1" ref="X101" ca="1">MAX(IF(ISNUMBER(FIND(X$4,$P$4:$R$4)),$P101:$R101,0))</f>
        <v>0</v>
      </c>
      <c r="Y101" s="6" cm="1">
        <f t="array" aca="1" ref="Y101" ca="1">MAX(IF(ISNUMBER(FIND(Y$4,$P$4:$R$4)),$P101:$R101,0))</f>
        <v>1</v>
      </c>
    </row>
    <row r="102" spans="1:25" hidden="1" x14ac:dyDescent="0.25">
      <c r="A102" s="8">
        <f t="shared" ca="1" si="8"/>
        <v>5.3187820045167147</v>
      </c>
      <c r="B102" s="8">
        <f t="shared" ca="1" si="8"/>
        <v>1.5007030834681085</v>
      </c>
      <c r="C102" s="8">
        <f t="shared" ca="1" si="8"/>
        <v>4.2394581436867789</v>
      </c>
      <c r="D102" s="8">
        <f t="shared" ca="1" si="8"/>
        <v>4.382318965297042</v>
      </c>
      <c r="E102" s="8">
        <f t="shared" ca="1" si="8"/>
        <v>2.2565807949805898</v>
      </c>
      <c r="F102" s="8">
        <f t="shared" ca="1" si="8"/>
        <v>2.9117427496836958</v>
      </c>
      <c r="G102" s="6" cm="1">
        <f t="array" aca="1" ref="G102" ca="1">SUM(IF(ISERROR(FIND($A$4:$F$4,G$4)),0,$A102:$F102))</f>
        <v>9.5582401482034935</v>
      </c>
      <c r="H102" s="6" cm="1">
        <f t="array" aca="1" ref="H102" ca="1">SUM(IF(ISERROR(FIND($A$4:$F$4,H$4)),0,$A102:$F102))</f>
        <v>12.612843719497452</v>
      </c>
      <c r="I102" s="6" cm="1">
        <f t="array" aca="1" ref="I102" ca="1">SUM(IF(ISERROR(FIND($A$4:$F$4,I$4)),0,$A102:$F102))</f>
        <v>6.6690266281323947</v>
      </c>
      <c r="J102" s="6">
        <f t="shared" ca="1" si="9"/>
        <v>12.612843719497452</v>
      </c>
      <c r="K102" s="6">
        <f ca="1">SMALL($J$5:$J$1004,ROWS($J$5:J102))</f>
        <v>9.2385600788323909</v>
      </c>
      <c r="L102" s="7">
        <f ca="1">ROWS($J$5:J102)/COUNT($J$5:$J$1004)</f>
        <v>9.8000000000000004E-2</v>
      </c>
      <c r="M102" s="7"/>
      <c r="N102" s="7"/>
      <c r="O102" s="7"/>
      <c r="P102" s="6" t="str">
        <f t="shared" ca="1" si="10"/>
        <v/>
      </c>
      <c r="Q102" s="6">
        <f t="shared" ca="1" si="11"/>
        <v>1</v>
      </c>
      <c r="R102" s="6" t="str">
        <f t="shared" ca="1" si="12"/>
        <v/>
      </c>
      <c r="T102" s="6" cm="1">
        <f t="array" aca="1" ref="T102" ca="1">MAX(IF(ISNUMBER(FIND(T$4,$P$4:$R$4)),$P102:$R102,0))</f>
        <v>1</v>
      </c>
      <c r="U102" s="6" cm="1">
        <f t="array" aca="1" ref="U102" ca="1">MAX(IF(ISNUMBER(FIND(U$4,$P$4:$R$4)),$P102:$R102,0))</f>
        <v>0</v>
      </c>
      <c r="V102" s="6" cm="1">
        <f t="array" aca="1" ref="V102" ca="1">MAX(IF(ISNUMBER(FIND(V$4,$P$4:$R$4)),$P102:$R102,0))</f>
        <v>0</v>
      </c>
      <c r="W102" s="6" cm="1">
        <f t="array" aca="1" ref="W102" ca="1">MAX(IF(ISNUMBER(FIND(W$4,$P$4:$R$4)),$P102:$R102,0))</f>
        <v>1</v>
      </c>
      <c r="X102" s="6" cm="1">
        <f t="array" aca="1" ref="X102" ca="1">MAX(IF(ISNUMBER(FIND(X$4,$P$4:$R$4)),$P102:$R102,0))</f>
        <v>0</v>
      </c>
      <c r="Y102" s="6" cm="1">
        <f t="array" aca="1" ref="Y102" ca="1">MAX(IF(ISNUMBER(FIND(Y$4,$P$4:$R$4)),$P102:$R102,0))</f>
        <v>1</v>
      </c>
    </row>
    <row r="103" spans="1:25" hidden="1" x14ac:dyDescent="0.25">
      <c r="A103" s="8">
        <f t="shared" ca="1" si="8"/>
        <v>3.5380371105483008</v>
      </c>
      <c r="B103" s="8">
        <f t="shared" ca="1" si="8"/>
        <v>4.1020294162749966</v>
      </c>
      <c r="C103" s="8">
        <f t="shared" ca="1" si="8"/>
        <v>5.9380160072425863</v>
      </c>
      <c r="D103" s="8">
        <f t="shared" ref="D103:F103" ca="1" si="13">D$2+(D$3-D$2)*RAND()</f>
        <v>4.7459160525914008</v>
      </c>
      <c r="E103" s="8">
        <f t="shared" ca="1" si="13"/>
        <v>2.3373421658837845</v>
      </c>
      <c r="F103" s="8">
        <f t="shared" ca="1" si="13"/>
        <v>2.8819859151668039</v>
      </c>
      <c r="G103" s="6" cm="1">
        <f t="array" aca="1" ref="G103" ca="1">SUM(IF(ISERROR(FIND($A$4:$F$4,G$4)),0,$A103:$F103))</f>
        <v>9.4760531177908867</v>
      </c>
      <c r="H103" s="6" cm="1">
        <f t="array" aca="1" ref="H103" ca="1">SUM(IF(ISERROR(FIND($A$4:$F$4,H$4)),0,$A103:$F103))</f>
        <v>11.165939078306504</v>
      </c>
      <c r="I103" s="6" cm="1">
        <f t="array" aca="1" ref="I103" ca="1">SUM(IF(ISERROR(FIND($A$4:$F$4,I$4)),0,$A103:$F103))</f>
        <v>9.3213574973255859</v>
      </c>
      <c r="J103" s="6">
        <f t="shared" ca="1" si="9"/>
        <v>11.165939078306504</v>
      </c>
      <c r="K103" s="6">
        <f ca="1">SMALL($J$5:$J$1004,ROWS($J$5:J103))</f>
        <v>9.2482067362012899</v>
      </c>
      <c r="L103" s="7">
        <f ca="1">ROWS($J$5:J103)/COUNT($J$5:$J$1004)</f>
        <v>9.9000000000000005E-2</v>
      </c>
      <c r="M103" s="7"/>
      <c r="N103" s="7"/>
      <c r="O103" s="7"/>
      <c r="P103" s="6" t="str">
        <f t="shared" ca="1" si="10"/>
        <v/>
      </c>
      <c r="Q103" s="6">
        <f t="shared" ca="1" si="11"/>
        <v>1</v>
      </c>
      <c r="R103" s="6" t="str">
        <f t="shared" ca="1" si="12"/>
        <v/>
      </c>
      <c r="T103" s="6" cm="1">
        <f t="array" aca="1" ref="T103" ca="1">MAX(IF(ISNUMBER(FIND(T$4,$P$4:$R$4)),$P103:$R103,0))</f>
        <v>1</v>
      </c>
      <c r="U103" s="6" cm="1">
        <f t="array" aca="1" ref="U103" ca="1">MAX(IF(ISNUMBER(FIND(U$4,$P$4:$R$4)),$P103:$R103,0))</f>
        <v>0</v>
      </c>
      <c r="V103" s="6" cm="1">
        <f t="array" aca="1" ref="V103" ca="1">MAX(IF(ISNUMBER(FIND(V$4,$P$4:$R$4)),$P103:$R103,0))</f>
        <v>0</v>
      </c>
      <c r="W103" s="6" cm="1">
        <f t="array" aca="1" ref="W103" ca="1">MAX(IF(ISNUMBER(FIND(W$4,$P$4:$R$4)),$P103:$R103,0))</f>
        <v>1</v>
      </c>
      <c r="X103" s="6" cm="1">
        <f t="array" aca="1" ref="X103" ca="1">MAX(IF(ISNUMBER(FIND(X$4,$P$4:$R$4)),$P103:$R103,0))</f>
        <v>0</v>
      </c>
      <c r="Y103" s="6" cm="1">
        <f t="array" aca="1" ref="Y103" ca="1">MAX(IF(ISNUMBER(FIND(Y$4,$P$4:$R$4)),$P103:$R103,0))</f>
        <v>1</v>
      </c>
    </row>
    <row r="104" spans="1:25" hidden="1" x14ac:dyDescent="0.25">
      <c r="A104" s="8">
        <f t="shared" ref="A104:F146" ca="1" si="14">A$2+(A$3-A$2)*RAND()</f>
        <v>3.3519529326465043</v>
      </c>
      <c r="B104" s="8">
        <f t="shared" ca="1" si="14"/>
        <v>2.1248825449580502</v>
      </c>
      <c r="C104" s="8">
        <f t="shared" ca="1" si="14"/>
        <v>4.177078771293651</v>
      </c>
      <c r="D104" s="8">
        <f t="shared" ca="1" si="14"/>
        <v>2.7518755862820821</v>
      </c>
      <c r="E104" s="8">
        <f t="shared" ca="1" si="14"/>
        <v>1.0252834316289374</v>
      </c>
      <c r="F104" s="8">
        <f t="shared" ca="1" si="14"/>
        <v>2.7008210886853972</v>
      </c>
      <c r="G104" s="6" cm="1">
        <f t="array" aca="1" ref="G104" ca="1">SUM(IF(ISERROR(FIND($A$4:$F$4,G$4)),0,$A104:$F104))</f>
        <v>7.5290317039401558</v>
      </c>
      <c r="H104" s="6" cm="1">
        <f t="array" aca="1" ref="H104" ca="1">SUM(IF(ISERROR(FIND($A$4:$F$4,H$4)),0,$A104:$F104))</f>
        <v>8.8046496076139835</v>
      </c>
      <c r="I104" s="6" cm="1">
        <f t="array" aca="1" ref="I104" ca="1">SUM(IF(ISERROR(FIND($A$4:$F$4,I$4)),0,$A104:$F104))</f>
        <v>5.8509870652723848</v>
      </c>
      <c r="J104" s="6">
        <f t="shared" ca="1" si="9"/>
        <v>8.8046496076139835</v>
      </c>
      <c r="K104" s="6">
        <f ca="1">SMALL($J$5:$J$1004,ROWS($J$5:J104))</f>
        <v>9.2735132826932976</v>
      </c>
      <c r="L104" s="7">
        <f ca="1">ROWS($J$5:J104)/COUNT($J$5:$J$1004)</f>
        <v>0.1</v>
      </c>
      <c r="M104" s="7"/>
      <c r="N104" s="7"/>
      <c r="O104" s="7"/>
      <c r="P104" s="6" t="str">
        <f t="shared" ca="1" si="10"/>
        <v/>
      </c>
      <c r="Q104" s="6">
        <f t="shared" ca="1" si="11"/>
        <v>1</v>
      </c>
      <c r="R104" s="6" t="str">
        <f t="shared" ca="1" si="12"/>
        <v/>
      </c>
      <c r="T104" s="6" cm="1">
        <f t="array" aca="1" ref="T104" ca="1">MAX(IF(ISNUMBER(FIND(T$4,$P$4:$R$4)),$P104:$R104,0))</f>
        <v>1</v>
      </c>
      <c r="U104" s="6" cm="1">
        <f t="array" aca="1" ref="U104" ca="1">MAX(IF(ISNUMBER(FIND(U$4,$P$4:$R$4)),$P104:$R104,0))</f>
        <v>0</v>
      </c>
      <c r="V104" s="6" cm="1">
        <f t="array" aca="1" ref="V104" ca="1">MAX(IF(ISNUMBER(FIND(V$4,$P$4:$R$4)),$P104:$R104,0))</f>
        <v>0</v>
      </c>
      <c r="W104" s="6" cm="1">
        <f t="array" aca="1" ref="W104" ca="1">MAX(IF(ISNUMBER(FIND(W$4,$P$4:$R$4)),$P104:$R104,0))</f>
        <v>1</v>
      </c>
      <c r="X104" s="6" cm="1">
        <f t="array" aca="1" ref="X104" ca="1">MAX(IF(ISNUMBER(FIND(X$4,$P$4:$R$4)),$P104:$R104,0))</f>
        <v>0</v>
      </c>
      <c r="Y104" s="6" cm="1">
        <f t="array" aca="1" ref="Y104" ca="1">MAX(IF(ISNUMBER(FIND(Y$4,$P$4:$R$4)),$P104:$R104,0))</f>
        <v>1</v>
      </c>
    </row>
    <row r="105" spans="1:25" hidden="1" x14ac:dyDescent="0.25">
      <c r="A105" s="8">
        <f t="shared" ca="1" si="14"/>
        <v>4.5141278062155799</v>
      </c>
      <c r="B105" s="8">
        <f t="shared" ca="1" si="14"/>
        <v>1.6279920222403015</v>
      </c>
      <c r="C105" s="8">
        <f t="shared" ca="1" si="14"/>
        <v>5.0923314940472233</v>
      </c>
      <c r="D105" s="8">
        <f t="shared" ca="1" si="14"/>
        <v>2.7436013931940146</v>
      </c>
      <c r="E105" s="8">
        <f t="shared" ca="1" si="14"/>
        <v>1.1518358992534139</v>
      </c>
      <c r="F105" s="8">
        <f t="shared" ca="1" si="14"/>
        <v>3.4652111973137378</v>
      </c>
      <c r="G105" s="6" cm="1">
        <f t="array" aca="1" ref="G105" ca="1">SUM(IF(ISERROR(FIND($A$4:$F$4,G$4)),0,$A105:$F105))</f>
        <v>9.6064593002628023</v>
      </c>
      <c r="H105" s="6" cm="1">
        <f t="array" aca="1" ref="H105" ca="1">SUM(IF(ISERROR(FIND($A$4:$F$4,H$4)),0,$A105:$F105))</f>
        <v>10.722940396723331</v>
      </c>
      <c r="I105" s="6" cm="1">
        <f t="array" aca="1" ref="I105" ca="1">SUM(IF(ISERROR(FIND($A$4:$F$4,I$4)),0,$A105:$F105))</f>
        <v>6.245039118807453</v>
      </c>
      <c r="J105" s="6">
        <f t="shared" ca="1" si="9"/>
        <v>10.722940396723331</v>
      </c>
      <c r="K105" s="6">
        <f ca="1">SMALL($J$5:$J$1004,ROWS($J$5:J105))</f>
        <v>9.2813036361530301</v>
      </c>
      <c r="L105" s="7">
        <f ca="1">ROWS($J$5:J105)/COUNT($J$5:$J$1004)</f>
        <v>0.10100000000000001</v>
      </c>
      <c r="M105" s="7"/>
      <c r="N105" s="7"/>
      <c r="O105" s="7"/>
      <c r="P105" s="6" t="str">
        <f t="shared" ca="1" si="10"/>
        <v/>
      </c>
      <c r="Q105" s="6">
        <f t="shared" ca="1" si="11"/>
        <v>1</v>
      </c>
      <c r="R105" s="6" t="str">
        <f t="shared" ca="1" si="12"/>
        <v/>
      </c>
      <c r="T105" s="6" cm="1">
        <f t="array" aca="1" ref="T105" ca="1">MAX(IF(ISNUMBER(FIND(T$4,$P$4:$R$4)),$P105:$R105,0))</f>
        <v>1</v>
      </c>
      <c r="U105" s="6" cm="1">
        <f t="array" aca="1" ref="U105" ca="1">MAX(IF(ISNUMBER(FIND(U$4,$P$4:$R$4)),$P105:$R105,0))</f>
        <v>0</v>
      </c>
      <c r="V105" s="6" cm="1">
        <f t="array" aca="1" ref="V105" ca="1">MAX(IF(ISNUMBER(FIND(V$4,$P$4:$R$4)),$P105:$R105,0))</f>
        <v>0</v>
      </c>
      <c r="W105" s="6" cm="1">
        <f t="array" aca="1" ref="W105" ca="1">MAX(IF(ISNUMBER(FIND(W$4,$P$4:$R$4)),$P105:$R105,0))</f>
        <v>1</v>
      </c>
      <c r="X105" s="6" cm="1">
        <f t="array" aca="1" ref="X105" ca="1">MAX(IF(ISNUMBER(FIND(X$4,$P$4:$R$4)),$P105:$R105,0))</f>
        <v>0</v>
      </c>
      <c r="Y105" s="6" cm="1">
        <f t="array" aca="1" ref="Y105" ca="1">MAX(IF(ISNUMBER(FIND(Y$4,$P$4:$R$4)),$P105:$R105,0))</f>
        <v>1</v>
      </c>
    </row>
    <row r="106" spans="1:25" hidden="1" x14ac:dyDescent="0.25">
      <c r="A106" s="8">
        <f t="shared" ca="1" si="14"/>
        <v>4.5709473051991463</v>
      </c>
      <c r="B106" s="8">
        <f t="shared" ca="1" si="14"/>
        <v>4.4700023707696941</v>
      </c>
      <c r="C106" s="8">
        <f t="shared" ca="1" si="14"/>
        <v>4.3556469307767163</v>
      </c>
      <c r="D106" s="8">
        <f t="shared" ca="1" si="14"/>
        <v>4.8384669108802916</v>
      </c>
      <c r="E106" s="8">
        <f t="shared" ca="1" si="14"/>
        <v>1.317148182945064</v>
      </c>
      <c r="F106" s="8">
        <f t="shared" ca="1" si="14"/>
        <v>3.8783448786156494</v>
      </c>
      <c r="G106" s="6" cm="1">
        <f t="array" aca="1" ref="G106" ca="1">SUM(IF(ISERROR(FIND($A$4:$F$4,G$4)),0,$A106:$F106))</f>
        <v>8.9265942359758625</v>
      </c>
      <c r="H106" s="6" cm="1">
        <f t="array" aca="1" ref="H106" ca="1">SUM(IF(ISERROR(FIND($A$4:$F$4,H$4)),0,$A106:$F106))</f>
        <v>13.287759094695087</v>
      </c>
      <c r="I106" s="6" cm="1">
        <f t="array" aca="1" ref="I106" ca="1">SUM(IF(ISERROR(FIND($A$4:$F$4,I$4)),0,$A106:$F106))</f>
        <v>9.6654954323304079</v>
      </c>
      <c r="J106" s="6">
        <f t="shared" ca="1" si="9"/>
        <v>13.287759094695087</v>
      </c>
      <c r="K106" s="6">
        <f ca="1">SMALL($J$5:$J$1004,ROWS($J$5:J106))</f>
        <v>9.2848713201631732</v>
      </c>
      <c r="L106" s="7">
        <f ca="1">ROWS($J$5:J106)/COUNT($J$5:$J$1004)</f>
        <v>0.10199999999999999</v>
      </c>
      <c r="M106" s="7"/>
      <c r="N106" s="7"/>
      <c r="O106" s="7"/>
      <c r="P106" s="6" t="str">
        <f t="shared" ca="1" si="10"/>
        <v/>
      </c>
      <c r="Q106" s="6">
        <f t="shared" ca="1" si="11"/>
        <v>1</v>
      </c>
      <c r="R106" s="6" t="str">
        <f t="shared" ca="1" si="12"/>
        <v/>
      </c>
      <c r="T106" s="6" cm="1">
        <f t="array" aca="1" ref="T106" ca="1">MAX(IF(ISNUMBER(FIND(T$4,$P$4:$R$4)),$P106:$R106,0))</f>
        <v>1</v>
      </c>
      <c r="U106" s="6" cm="1">
        <f t="array" aca="1" ref="U106" ca="1">MAX(IF(ISNUMBER(FIND(U$4,$P$4:$R$4)),$P106:$R106,0))</f>
        <v>0</v>
      </c>
      <c r="V106" s="6" cm="1">
        <f t="array" aca="1" ref="V106" ca="1">MAX(IF(ISNUMBER(FIND(V$4,$P$4:$R$4)),$P106:$R106,0))</f>
        <v>0</v>
      </c>
      <c r="W106" s="6" cm="1">
        <f t="array" aca="1" ref="W106" ca="1">MAX(IF(ISNUMBER(FIND(W$4,$P$4:$R$4)),$P106:$R106,0))</f>
        <v>1</v>
      </c>
      <c r="X106" s="6" cm="1">
        <f t="array" aca="1" ref="X106" ca="1">MAX(IF(ISNUMBER(FIND(X$4,$P$4:$R$4)),$P106:$R106,0))</f>
        <v>0</v>
      </c>
      <c r="Y106" s="6" cm="1">
        <f t="array" aca="1" ref="Y106" ca="1">MAX(IF(ISNUMBER(FIND(Y$4,$P$4:$R$4)),$P106:$R106,0))</f>
        <v>1</v>
      </c>
    </row>
    <row r="107" spans="1:25" hidden="1" x14ac:dyDescent="0.25">
      <c r="A107" s="8">
        <f t="shared" ca="1" si="14"/>
        <v>2.3482622820042658</v>
      </c>
      <c r="B107" s="8">
        <f t="shared" ca="1" si="14"/>
        <v>3.0947635937001698</v>
      </c>
      <c r="C107" s="8">
        <f t="shared" ca="1" si="14"/>
        <v>5.0977310706017178</v>
      </c>
      <c r="D107" s="8">
        <f t="shared" ca="1" si="14"/>
        <v>2.879750376643845</v>
      </c>
      <c r="E107" s="8">
        <f t="shared" ca="1" si="14"/>
        <v>2.3308062448047844</v>
      </c>
      <c r="F107" s="8">
        <f t="shared" ca="1" si="14"/>
        <v>3.6665883053436517</v>
      </c>
      <c r="G107" s="6" cm="1">
        <f t="array" aca="1" ref="G107" ca="1">SUM(IF(ISERROR(FIND($A$4:$F$4,G$4)),0,$A107:$F107))</f>
        <v>7.4459933526059832</v>
      </c>
      <c r="H107" s="6" cm="1">
        <f t="array" aca="1" ref="H107" ca="1">SUM(IF(ISERROR(FIND($A$4:$F$4,H$4)),0,$A107:$F107))</f>
        <v>8.8946009639917634</v>
      </c>
      <c r="I107" s="6" cm="1">
        <f t="array" aca="1" ref="I107" ca="1">SUM(IF(ISERROR(FIND($A$4:$F$4,I$4)),0,$A107:$F107))</f>
        <v>9.0921581438486054</v>
      </c>
      <c r="J107" s="6">
        <f t="shared" ca="1" si="9"/>
        <v>9.0921581438486054</v>
      </c>
      <c r="K107" s="6">
        <f ca="1">SMALL($J$5:$J$1004,ROWS($J$5:J107))</f>
        <v>9.2855964082112905</v>
      </c>
      <c r="L107" s="7">
        <f ca="1">ROWS($J$5:J107)/COUNT($J$5:$J$1004)</f>
        <v>0.10299999999999999</v>
      </c>
      <c r="M107" s="7"/>
      <c r="N107" s="7"/>
      <c r="O107" s="7"/>
      <c r="P107" s="6" t="str">
        <f t="shared" ca="1" si="10"/>
        <v/>
      </c>
      <c r="Q107" s="6" t="str">
        <f t="shared" ca="1" si="11"/>
        <v/>
      </c>
      <c r="R107" s="6">
        <f t="shared" ca="1" si="12"/>
        <v>1</v>
      </c>
      <c r="T107" s="6" cm="1">
        <f t="array" aca="1" ref="T107" ca="1">MAX(IF(ISNUMBER(FIND(T$4,$P$4:$R$4)),$P107:$R107,0))</f>
        <v>0</v>
      </c>
      <c r="U107" s="6" cm="1">
        <f t="array" aca="1" ref="U107" ca="1">MAX(IF(ISNUMBER(FIND(U$4,$P$4:$R$4)),$P107:$R107,0))</f>
        <v>1</v>
      </c>
      <c r="V107" s="6" cm="1">
        <f t="array" aca="1" ref="V107" ca="1">MAX(IF(ISNUMBER(FIND(V$4,$P$4:$R$4)),$P107:$R107,0))</f>
        <v>0</v>
      </c>
      <c r="W107" s="6" cm="1">
        <f t="array" aca="1" ref="W107" ca="1">MAX(IF(ISNUMBER(FIND(W$4,$P$4:$R$4)),$P107:$R107,0))</f>
        <v>0</v>
      </c>
      <c r="X107" s="6" cm="1">
        <f t="array" aca="1" ref="X107" ca="1">MAX(IF(ISNUMBER(FIND(X$4,$P$4:$R$4)),$P107:$R107,0))</f>
        <v>1</v>
      </c>
      <c r="Y107" s="6" cm="1">
        <f t="array" aca="1" ref="Y107" ca="1">MAX(IF(ISNUMBER(FIND(Y$4,$P$4:$R$4)),$P107:$R107,0))</f>
        <v>1</v>
      </c>
    </row>
    <row r="108" spans="1:25" hidden="1" x14ac:dyDescent="0.25">
      <c r="A108" s="8">
        <f t="shared" ca="1" si="14"/>
        <v>5.6591848535005465</v>
      </c>
      <c r="B108" s="8">
        <f t="shared" ca="1" si="14"/>
        <v>2.7943419680906398</v>
      </c>
      <c r="C108" s="8">
        <f t="shared" ca="1" si="14"/>
        <v>6.8588516581171621</v>
      </c>
      <c r="D108" s="8">
        <f t="shared" ca="1" si="14"/>
        <v>4.452767722049094</v>
      </c>
      <c r="E108" s="8">
        <f t="shared" ca="1" si="14"/>
        <v>1.7912216943899659</v>
      </c>
      <c r="F108" s="8">
        <f t="shared" ca="1" si="14"/>
        <v>2.9760269636922292</v>
      </c>
      <c r="G108" s="6" cm="1">
        <f t="array" aca="1" ref="G108" ca="1">SUM(IF(ISERROR(FIND($A$4:$F$4,G$4)),0,$A108:$F108))</f>
        <v>12.518036511617709</v>
      </c>
      <c r="H108" s="6" cm="1">
        <f t="array" aca="1" ref="H108" ca="1">SUM(IF(ISERROR(FIND($A$4:$F$4,H$4)),0,$A108:$F108))</f>
        <v>13.08797953924187</v>
      </c>
      <c r="I108" s="6" cm="1">
        <f t="array" aca="1" ref="I108" ca="1">SUM(IF(ISERROR(FIND($A$4:$F$4,I$4)),0,$A108:$F108))</f>
        <v>7.5615906261728352</v>
      </c>
      <c r="J108" s="6">
        <f t="shared" ca="1" si="9"/>
        <v>13.08797953924187</v>
      </c>
      <c r="K108" s="6">
        <f ca="1">SMALL($J$5:$J$1004,ROWS($J$5:J108))</f>
        <v>9.3102647557888361</v>
      </c>
      <c r="L108" s="7">
        <f ca="1">ROWS($J$5:J108)/COUNT($J$5:$J$1004)</f>
        <v>0.104</v>
      </c>
      <c r="M108" s="7"/>
      <c r="N108" s="7"/>
      <c r="O108" s="7"/>
      <c r="P108" s="6" t="str">
        <f t="shared" ca="1" si="10"/>
        <v/>
      </c>
      <c r="Q108" s="6">
        <f t="shared" ca="1" si="11"/>
        <v>1</v>
      </c>
      <c r="R108" s="6" t="str">
        <f t="shared" ca="1" si="12"/>
        <v/>
      </c>
      <c r="T108" s="6" cm="1">
        <f t="array" aca="1" ref="T108" ca="1">MAX(IF(ISNUMBER(FIND(T$4,$P$4:$R$4)),$P108:$R108,0))</f>
        <v>1</v>
      </c>
      <c r="U108" s="6" cm="1">
        <f t="array" aca="1" ref="U108" ca="1">MAX(IF(ISNUMBER(FIND(U$4,$P$4:$R$4)),$P108:$R108,0))</f>
        <v>0</v>
      </c>
      <c r="V108" s="6" cm="1">
        <f t="array" aca="1" ref="V108" ca="1">MAX(IF(ISNUMBER(FIND(V$4,$P$4:$R$4)),$P108:$R108,0))</f>
        <v>0</v>
      </c>
      <c r="W108" s="6" cm="1">
        <f t="array" aca="1" ref="W108" ca="1">MAX(IF(ISNUMBER(FIND(W$4,$P$4:$R$4)),$P108:$R108,0))</f>
        <v>1</v>
      </c>
      <c r="X108" s="6" cm="1">
        <f t="array" aca="1" ref="X108" ca="1">MAX(IF(ISNUMBER(FIND(X$4,$P$4:$R$4)),$P108:$R108,0))</f>
        <v>0</v>
      </c>
      <c r="Y108" s="6" cm="1">
        <f t="array" aca="1" ref="Y108" ca="1">MAX(IF(ISNUMBER(FIND(Y$4,$P$4:$R$4)),$P108:$R108,0))</f>
        <v>1</v>
      </c>
    </row>
    <row r="109" spans="1:25" hidden="1" x14ac:dyDescent="0.25">
      <c r="A109" s="8">
        <f t="shared" ca="1" si="14"/>
        <v>5.4979597102701252</v>
      </c>
      <c r="B109" s="8">
        <f t="shared" ca="1" si="14"/>
        <v>3.3886374690763161</v>
      </c>
      <c r="C109" s="8">
        <f t="shared" ca="1" si="14"/>
        <v>6.1846496570599925</v>
      </c>
      <c r="D109" s="8">
        <f t="shared" ca="1" si="14"/>
        <v>3.9148719909967462</v>
      </c>
      <c r="E109" s="8">
        <f t="shared" ca="1" si="14"/>
        <v>1.2472781330735689</v>
      </c>
      <c r="F109" s="8">
        <f t="shared" ca="1" si="14"/>
        <v>2.8119947659979783</v>
      </c>
      <c r="G109" s="6" cm="1">
        <f t="array" aca="1" ref="G109" ca="1">SUM(IF(ISERROR(FIND($A$4:$F$4,G$4)),0,$A109:$F109))</f>
        <v>11.682609367330118</v>
      </c>
      <c r="H109" s="6" cm="1">
        <f t="array" aca="1" ref="H109" ca="1">SUM(IF(ISERROR(FIND($A$4:$F$4,H$4)),0,$A109:$F109))</f>
        <v>12.224826467264849</v>
      </c>
      <c r="I109" s="6" cm="1">
        <f t="array" aca="1" ref="I109" ca="1">SUM(IF(ISERROR(FIND($A$4:$F$4,I$4)),0,$A109:$F109))</f>
        <v>7.4479103681478636</v>
      </c>
      <c r="J109" s="6">
        <f t="shared" ca="1" si="9"/>
        <v>12.224826467264849</v>
      </c>
      <c r="K109" s="6">
        <f ca="1">SMALL($J$5:$J$1004,ROWS($J$5:J109))</f>
        <v>9.3142584270912732</v>
      </c>
      <c r="L109" s="7">
        <f ca="1">ROWS($J$5:J109)/COUNT($J$5:$J$1004)</f>
        <v>0.105</v>
      </c>
      <c r="M109" s="7"/>
      <c r="N109" s="7"/>
      <c r="O109" s="7"/>
      <c r="P109" s="6" t="str">
        <f t="shared" ca="1" si="10"/>
        <v/>
      </c>
      <c r="Q109" s="6">
        <f t="shared" ca="1" si="11"/>
        <v>1</v>
      </c>
      <c r="R109" s="6" t="str">
        <f t="shared" ca="1" si="12"/>
        <v/>
      </c>
      <c r="T109" s="6" cm="1">
        <f t="array" aca="1" ref="T109" ca="1">MAX(IF(ISNUMBER(FIND(T$4,$P$4:$R$4)),$P109:$R109,0))</f>
        <v>1</v>
      </c>
      <c r="U109" s="6" cm="1">
        <f t="array" aca="1" ref="U109" ca="1">MAX(IF(ISNUMBER(FIND(U$4,$P$4:$R$4)),$P109:$R109,0))</f>
        <v>0</v>
      </c>
      <c r="V109" s="6" cm="1">
        <f t="array" aca="1" ref="V109" ca="1">MAX(IF(ISNUMBER(FIND(V$4,$P$4:$R$4)),$P109:$R109,0))</f>
        <v>0</v>
      </c>
      <c r="W109" s="6" cm="1">
        <f t="array" aca="1" ref="W109" ca="1">MAX(IF(ISNUMBER(FIND(W$4,$P$4:$R$4)),$P109:$R109,0))</f>
        <v>1</v>
      </c>
      <c r="X109" s="6" cm="1">
        <f t="array" aca="1" ref="X109" ca="1">MAX(IF(ISNUMBER(FIND(X$4,$P$4:$R$4)),$P109:$R109,0))</f>
        <v>0</v>
      </c>
      <c r="Y109" s="6" cm="1">
        <f t="array" aca="1" ref="Y109" ca="1">MAX(IF(ISNUMBER(FIND(Y$4,$P$4:$R$4)),$P109:$R109,0))</f>
        <v>1</v>
      </c>
    </row>
    <row r="110" spans="1:25" hidden="1" x14ac:dyDescent="0.25">
      <c r="A110" s="8">
        <f t="shared" ca="1" si="14"/>
        <v>4.8927353269074914</v>
      </c>
      <c r="B110" s="8">
        <f t="shared" ca="1" si="14"/>
        <v>2.6066995747744124</v>
      </c>
      <c r="C110" s="8">
        <f t="shared" ca="1" si="14"/>
        <v>7.9822590027265665</v>
      </c>
      <c r="D110" s="8">
        <f t="shared" ca="1" si="14"/>
        <v>4.0423585155822259</v>
      </c>
      <c r="E110" s="8">
        <f t="shared" ca="1" si="14"/>
        <v>2.0013765485339938</v>
      </c>
      <c r="F110" s="8">
        <f t="shared" ca="1" si="14"/>
        <v>3.1822149377568087</v>
      </c>
      <c r="G110" s="6" cm="1">
        <f t="array" aca="1" ref="G110" ca="1">SUM(IF(ISERROR(FIND($A$4:$F$4,G$4)),0,$A110:$F110))</f>
        <v>12.874994329634058</v>
      </c>
      <c r="H110" s="6" cm="1">
        <f t="array" aca="1" ref="H110" ca="1">SUM(IF(ISERROR(FIND($A$4:$F$4,H$4)),0,$A110:$F110))</f>
        <v>12.117308780246526</v>
      </c>
      <c r="I110" s="6" cm="1">
        <f t="array" aca="1" ref="I110" ca="1">SUM(IF(ISERROR(FIND($A$4:$F$4,I$4)),0,$A110:$F110))</f>
        <v>7.790291061065215</v>
      </c>
      <c r="J110" s="6">
        <f t="shared" ca="1" si="9"/>
        <v>12.874994329634058</v>
      </c>
      <c r="K110" s="6">
        <f ca="1">SMALL($J$5:$J$1004,ROWS($J$5:J110))</f>
        <v>9.3170421766154909</v>
      </c>
      <c r="L110" s="7">
        <f ca="1">ROWS($J$5:J110)/COUNT($J$5:$J$1004)</f>
        <v>0.106</v>
      </c>
      <c r="M110" s="7"/>
      <c r="N110" s="7"/>
      <c r="O110" s="7"/>
      <c r="P110" s="6">
        <f t="shared" ca="1" si="10"/>
        <v>1</v>
      </c>
      <c r="Q110" s="6" t="str">
        <f t="shared" ca="1" si="11"/>
        <v/>
      </c>
      <c r="R110" s="6" t="str">
        <f t="shared" ca="1" si="12"/>
        <v/>
      </c>
      <c r="T110" s="6" cm="1">
        <f t="array" aca="1" ref="T110" ca="1">MAX(IF(ISNUMBER(FIND(T$4,$P$4:$R$4)),$P110:$R110,0))</f>
        <v>1</v>
      </c>
      <c r="U110" s="6" cm="1">
        <f t="array" aca="1" ref="U110" ca="1">MAX(IF(ISNUMBER(FIND(U$4,$P$4:$R$4)),$P110:$R110,0))</f>
        <v>0</v>
      </c>
      <c r="V110" s="6" cm="1">
        <f t="array" aca="1" ref="V110" ca="1">MAX(IF(ISNUMBER(FIND(V$4,$P$4:$R$4)),$P110:$R110,0))</f>
        <v>1</v>
      </c>
      <c r="W110" s="6" cm="1">
        <f t="array" aca="1" ref="W110" ca="1">MAX(IF(ISNUMBER(FIND(W$4,$P$4:$R$4)),$P110:$R110,0))</f>
        <v>0</v>
      </c>
      <c r="X110" s="6" cm="1">
        <f t="array" aca="1" ref="X110" ca="1">MAX(IF(ISNUMBER(FIND(X$4,$P$4:$R$4)),$P110:$R110,0))</f>
        <v>0</v>
      </c>
      <c r="Y110" s="6" cm="1">
        <f t="array" aca="1" ref="Y110" ca="1">MAX(IF(ISNUMBER(FIND(Y$4,$P$4:$R$4)),$P110:$R110,0))</f>
        <v>0</v>
      </c>
    </row>
    <row r="111" spans="1:25" hidden="1" x14ac:dyDescent="0.25">
      <c r="A111" s="8">
        <f t="shared" ca="1" si="14"/>
        <v>3.9578368102037103</v>
      </c>
      <c r="B111" s="8">
        <f t="shared" ca="1" si="14"/>
        <v>4.5319464595826346</v>
      </c>
      <c r="C111" s="8">
        <f t="shared" ca="1" si="14"/>
        <v>6.0667311516877014</v>
      </c>
      <c r="D111" s="8">
        <f t="shared" ca="1" si="14"/>
        <v>5.047160117465614</v>
      </c>
      <c r="E111" s="8">
        <f t="shared" ca="1" si="14"/>
        <v>1.2908935131802046</v>
      </c>
      <c r="F111" s="8">
        <f t="shared" ca="1" si="14"/>
        <v>3.8991074827100984</v>
      </c>
      <c r="G111" s="6" cm="1">
        <f t="array" aca="1" ref="G111" ca="1">SUM(IF(ISERROR(FIND($A$4:$F$4,G$4)),0,$A111:$F111))</f>
        <v>10.024567961891412</v>
      </c>
      <c r="H111" s="6" cm="1">
        <f t="array" aca="1" ref="H111" ca="1">SUM(IF(ISERROR(FIND($A$4:$F$4,H$4)),0,$A111:$F111))</f>
        <v>12.904104410379423</v>
      </c>
      <c r="I111" s="6" cm="1">
        <f t="array" aca="1" ref="I111" ca="1">SUM(IF(ISERROR(FIND($A$4:$F$4,I$4)),0,$A111:$F111))</f>
        <v>9.7219474554729377</v>
      </c>
      <c r="J111" s="6">
        <f t="shared" ca="1" si="9"/>
        <v>12.904104410379423</v>
      </c>
      <c r="K111" s="6">
        <f ca="1">SMALL($J$5:$J$1004,ROWS($J$5:J111))</f>
        <v>9.3175052781782295</v>
      </c>
      <c r="L111" s="7">
        <f ca="1">ROWS($J$5:J111)/COUNT($J$5:$J$1004)</f>
        <v>0.107</v>
      </c>
      <c r="M111" s="7"/>
      <c r="N111" s="7"/>
      <c r="O111" s="7"/>
      <c r="P111" s="6" t="str">
        <f t="shared" ca="1" si="10"/>
        <v/>
      </c>
      <c r="Q111" s="6">
        <f t="shared" ca="1" si="11"/>
        <v>1</v>
      </c>
      <c r="R111" s="6" t="str">
        <f t="shared" ca="1" si="12"/>
        <v/>
      </c>
      <c r="T111" s="6" cm="1">
        <f t="array" aca="1" ref="T111" ca="1">MAX(IF(ISNUMBER(FIND(T$4,$P$4:$R$4)),$P111:$R111,0))</f>
        <v>1</v>
      </c>
      <c r="U111" s="6" cm="1">
        <f t="array" aca="1" ref="U111" ca="1">MAX(IF(ISNUMBER(FIND(U$4,$P$4:$R$4)),$P111:$R111,0))</f>
        <v>0</v>
      </c>
      <c r="V111" s="6" cm="1">
        <f t="array" aca="1" ref="V111" ca="1">MAX(IF(ISNUMBER(FIND(V$4,$P$4:$R$4)),$P111:$R111,0))</f>
        <v>0</v>
      </c>
      <c r="W111" s="6" cm="1">
        <f t="array" aca="1" ref="W111" ca="1">MAX(IF(ISNUMBER(FIND(W$4,$P$4:$R$4)),$P111:$R111,0))</f>
        <v>1</v>
      </c>
      <c r="X111" s="6" cm="1">
        <f t="array" aca="1" ref="X111" ca="1">MAX(IF(ISNUMBER(FIND(X$4,$P$4:$R$4)),$P111:$R111,0))</f>
        <v>0</v>
      </c>
      <c r="Y111" s="6" cm="1">
        <f t="array" aca="1" ref="Y111" ca="1">MAX(IF(ISNUMBER(FIND(Y$4,$P$4:$R$4)),$P111:$R111,0))</f>
        <v>1</v>
      </c>
    </row>
    <row r="112" spans="1:25" hidden="1" x14ac:dyDescent="0.25">
      <c r="A112" s="8">
        <f t="shared" ca="1" si="14"/>
        <v>4.5543257928220449</v>
      </c>
      <c r="B112" s="8">
        <f t="shared" ca="1" si="14"/>
        <v>1.7129931880408811</v>
      </c>
      <c r="C112" s="8">
        <f t="shared" ca="1" si="14"/>
        <v>4.9585152524786347</v>
      </c>
      <c r="D112" s="8">
        <f t="shared" ca="1" si="14"/>
        <v>5.5665146234909466</v>
      </c>
      <c r="E112" s="8">
        <f t="shared" ca="1" si="14"/>
        <v>2.7538466821591951</v>
      </c>
      <c r="F112" s="8">
        <f t="shared" ca="1" si="14"/>
        <v>3.498542004663534</v>
      </c>
      <c r="G112" s="6" cm="1">
        <f t="array" aca="1" ref="G112" ca="1">SUM(IF(ISERROR(FIND($A$4:$F$4,G$4)),0,$A112:$F112))</f>
        <v>9.5128410453006786</v>
      </c>
      <c r="H112" s="6" cm="1">
        <f t="array" aca="1" ref="H112" ca="1">SUM(IF(ISERROR(FIND($A$4:$F$4,H$4)),0,$A112:$F112))</f>
        <v>13.619382420976525</v>
      </c>
      <c r="I112" s="6" cm="1">
        <f t="array" aca="1" ref="I112" ca="1">SUM(IF(ISERROR(FIND($A$4:$F$4,I$4)),0,$A112:$F112))</f>
        <v>7.9653818748636098</v>
      </c>
      <c r="J112" s="6">
        <f t="shared" ca="1" si="9"/>
        <v>13.619382420976525</v>
      </c>
      <c r="K112" s="6">
        <f ca="1">SMALL($J$5:$J$1004,ROWS($J$5:J112))</f>
        <v>9.3249177896444007</v>
      </c>
      <c r="L112" s="7">
        <f ca="1">ROWS($J$5:J112)/COUNT($J$5:$J$1004)</f>
        <v>0.108</v>
      </c>
      <c r="M112" s="7"/>
      <c r="N112" s="7"/>
      <c r="O112" s="7"/>
      <c r="P112" s="6" t="str">
        <f t="shared" ca="1" si="10"/>
        <v/>
      </c>
      <c r="Q112" s="6">
        <f t="shared" ca="1" si="11"/>
        <v>1</v>
      </c>
      <c r="R112" s="6" t="str">
        <f t="shared" ca="1" si="12"/>
        <v/>
      </c>
      <c r="T112" s="6" cm="1">
        <f t="array" aca="1" ref="T112" ca="1">MAX(IF(ISNUMBER(FIND(T$4,$P$4:$R$4)),$P112:$R112,0))</f>
        <v>1</v>
      </c>
      <c r="U112" s="6" cm="1">
        <f t="array" aca="1" ref="U112" ca="1">MAX(IF(ISNUMBER(FIND(U$4,$P$4:$R$4)),$P112:$R112,0))</f>
        <v>0</v>
      </c>
      <c r="V112" s="6" cm="1">
        <f t="array" aca="1" ref="V112" ca="1">MAX(IF(ISNUMBER(FIND(V$4,$P$4:$R$4)),$P112:$R112,0))</f>
        <v>0</v>
      </c>
      <c r="W112" s="6" cm="1">
        <f t="array" aca="1" ref="W112" ca="1">MAX(IF(ISNUMBER(FIND(W$4,$P$4:$R$4)),$P112:$R112,0))</f>
        <v>1</v>
      </c>
      <c r="X112" s="6" cm="1">
        <f t="array" aca="1" ref="X112" ca="1">MAX(IF(ISNUMBER(FIND(X$4,$P$4:$R$4)),$P112:$R112,0))</f>
        <v>0</v>
      </c>
      <c r="Y112" s="6" cm="1">
        <f t="array" aca="1" ref="Y112" ca="1">MAX(IF(ISNUMBER(FIND(Y$4,$P$4:$R$4)),$P112:$R112,0))</f>
        <v>1</v>
      </c>
    </row>
    <row r="113" spans="1:25" hidden="1" x14ac:dyDescent="0.25">
      <c r="A113" s="8">
        <f t="shared" ca="1" si="14"/>
        <v>5.2701354588541296</v>
      </c>
      <c r="B113" s="8">
        <f t="shared" ca="1" si="14"/>
        <v>3.4972704017190313</v>
      </c>
      <c r="C113" s="8">
        <f t="shared" ca="1" si="14"/>
        <v>7.5128366059862781</v>
      </c>
      <c r="D113" s="8">
        <f t="shared" ca="1" si="14"/>
        <v>3.1066368358629641</v>
      </c>
      <c r="E113" s="8">
        <f t="shared" ca="1" si="14"/>
        <v>1.2163895057844245</v>
      </c>
      <c r="F113" s="8">
        <f t="shared" ca="1" si="14"/>
        <v>3.836043809672649</v>
      </c>
      <c r="G113" s="6" cm="1">
        <f t="array" aca="1" ref="G113" ca="1">SUM(IF(ISERROR(FIND($A$4:$F$4,G$4)),0,$A113:$F113))</f>
        <v>12.782972064840408</v>
      </c>
      <c r="H113" s="6" cm="1">
        <f t="array" aca="1" ref="H113" ca="1">SUM(IF(ISERROR(FIND($A$4:$F$4,H$4)),0,$A113:$F113))</f>
        <v>12.212816104389743</v>
      </c>
      <c r="I113" s="6" cm="1">
        <f t="array" aca="1" ref="I113" ca="1">SUM(IF(ISERROR(FIND($A$4:$F$4,I$4)),0,$A113:$F113))</f>
        <v>8.5497037171761043</v>
      </c>
      <c r="J113" s="6">
        <f t="shared" ca="1" si="9"/>
        <v>12.782972064840408</v>
      </c>
      <c r="K113" s="6">
        <f ca="1">SMALL($J$5:$J$1004,ROWS($J$5:J113))</f>
        <v>9.3354376098314695</v>
      </c>
      <c r="L113" s="7">
        <f ca="1">ROWS($J$5:J113)/COUNT($J$5:$J$1004)</f>
        <v>0.109</v>
      </c>
      <c r="M113" s="7"/>
      <c r="N113" s="7"/>
      <c r="O113" s="7"/>
      <c r="P113" s="6">
        <f t="shared" ca="1" si="10"/>
        <v>1</v>
      </c>
      <c r="Q113" s="6" t="str">
        <f t="shared" ca="1" si="11"/>
        <v/>
      </c>
      <c r="R113" s="6" t="str">
        <f t="shared" ca="1" si="12"/>
        <v/>
      </c>
      <c r="T113" s="6" cm="1">
        <f t="array" aca="1" ref="T113" ca="1">MAX(IF(ISNUMBER(FIND(T$4,$P$4:$R$4)),$P113:$R113,0))</f>
        <v>1</v>
      </c>
      <c r="U113" s="6" cm="1">
        <f t="array" aca="1" ref="U113" ca="1">MAX(IF(ISNUMBER(FIND(U$4,$P$4:$R$4)),$P113:$R113,0))</f>
        <v>0</v>
      </c>
      <c r="V113" s="6" cm="1">
        <f t="array" aca="1" ref="V113" ca="1">MAX(IF(ISNUMBER(FIND(V$4,$P$4:$R$4)),$P113:$R113,0))</f>
        <v>1</v>
      </c>
      <c r="W113" s="6" cm="1">
        <f t="array" aca="1" ref="W113" ca="1">MAX(IF(ISNUMBER(FIND(W$4,$P$4:$R$4)),$P113:$R113,0))</f>
        <v>0</v>
      </c>
      <c r="X113" s="6" cm="1">
        <f t="array" aca="1" ref="X113" ca="1">MAX(IF(ISNUMBER(FIND(X$4,$P$4:$R$4)),$P113:$R113,0))</f>
        <v>0</v>
      </c>
      <c r="Y113" s="6" cm="1">
        <f t="array" aca="1" ref="Y113" ca="1">MAX(IF(ISNUMBER(FIND(Y$4,$P$4:$R$4)),$P113:$R113,0))</f>
        <v>0</v>
      </c>
    </row>
    <row r="114" spans="1:25" hidden="1" x14ac:dyDescent="0.25">
      <c r="A114" s="8">
        <f t="shared" ca="1" si="14"/>
        <v>4.7514220932742788</v>
      </c>
      <c r="B114" s="8">
        <f t="shared" ca="1" si="14"/>
        <v>3.628489734258991</v>
      </c>
      <c r="C114" s="8">
        <f t="shared" ca="1" si="14"/>
        <v>4.0289537002579365</v>
      </c>
      <c r="D114" s="8">
        <f t="shared" ca="1" si="14"/>
        <v>3.7631278575555913</v>
      </c>
      <c r="E114" s="8">
        <f t="shared" ca="1" si="14"/>
        <v>2.7729564703306071</v>
      </c>
      <c r="F114" s="8">
        <f t="shared" ca="1" si="14"/>
        <v>2.5109965053191381</v>
      </c>
      <c r="G114" s="6" cm="1">
        <f t="array" aca="1" ref="G114" ca="1">SUM(IF(ISERROR(FIND($A$4:$F$4,G$4)),0,$A114:$F114))</f>
        <v>8.7803757935322153</v>
      </c>
      <c r="H114" s="6" cm="1">
        <f t="array" aca="1" ref="H114" ca="1">SUM(IF(ISERROR(FIND($A$4:$F$4,H$4)),0,$A114:$F114))</f>
        <v>11.025546456149009</v>
      </c>
      <c r="I114" s="6" cm="1">
        <f t="array" aca="1" ref="I114" ca="1">SUM(IF(ISERROR(FIND($A$4:$F$4,I$4)),0,$A114:$F114))</f>
        <v>8.9124427099087367</v>
      </c>
      <c r="J114" s="6">
        <f t="shared" ca="1" si="9"/>
        <v>11.025546456149009</v>
      </c>
      <c r="K114" s="6">
        <f ca="1">SMALL($J$5:$J$1004,ROWS($J$5:J114))</f>
        <v>9.3414413073413076</v>
      </c>
      <c r="L114" s="7">
        <f ca="1">ROWS($J$5:J114)/COUNT($J$5:$J$1004)</f>
        <v>0.11</v>
      </c>
      <c r="M114" s="7"/>
      <c r="N114" s="7"/>
      <c r="O114" s="7"/>
      <c r="P114" s="6" t="str">
        <f t="shared" ca="1" si="10"/>
        <v/>
      </c>
      <c r="Q114" s="6">
        <f t="shared" ca="1" si="11"/>
        <v>1</v>
      </c>
      <c r="R114" s="6" t="str">
        <f t="shared" ca="1" si="12"/>
        <v/>
      </c>
      <c r="T114" s="6" cm="1">
        <f t="array" aca="1" ref="T114" ca="1">MAX(IF(ISNUMBER(FIND(T$4,$P$4:$R$4)),$P114:$R114,0))</f>
        <v>1</v>
      </c>
      <c r="U114" s="6" cm="1">
        <f t="array" aca="1" ref="U114" ca="1">MAX(IF(ISNUMBER(FIND(U$4,$P$4:$R$4)),$P114:$R114,0))</f>
        <v>0</v>
      </c>
      <c r="V114" s="6" cm="1">
        <f t="array" aca="1" ref="V114" ca="1">MAX(IF(ISNUMBER(FIND(V$4,$P$4:$R$4)),$P114:$R114,0))</f>
        <v>0</v>
      </c>
      <c r="W114" s="6" cm="1">
        <f t="array" aca="1" ref="W114" ca="1">MAX(IF(ISNUMBER(FIND(W$4,$P$4:$R$4)),$P114:$R114,0))</f>
        <v>1</v>
      </c>
      <c r="X114" s="6" cm="1">
        <f t="array" aca="1" ref="X114" ca="1">MAX(IF(ISNUMBER(FIND(X$4,$P$4:$R$4)),$P114:$R114,0))</f>
        <v>0</v>
      </c>
      <c r="Y114" s="6" cm="1">
        <f t="array" aca="1" ref="Y114" ca="1">MAX(IF(ISNUMBER(FIND(Y$4,$P$4:$R$4)),$P114:$R114,0))</f>
        <v>1</v>
      </c>
    </row>
    <row r="115" spans="1:25" hidden="1" x14ac:dyDescent="0.25">
      <c r="A115" s="8">
        <f t="shared" ca="1" si="14"/>
        <v>4.4924549934931086</v>
      </c>
      <c r="B115" s="8">
        <f t="shared" ca="1" si="14"/>
        <v>2.7874720732277725</v>
      </c>
      <c r="C115" s="8">
        <f t="shared" ca="1" si="14"/>
        <v>4.7333814006486472</v>
      </c>
      <c r="D115" s="8">
        <f t="shared" ca="1" si="14"/>
        <v>5.3042377347008323</v>
      </c>
      <c r="E115" s="8">
        <f t="shared" ca="1" si="14"/>
        <v>2.0494201523418596</v>
      </c>
      <c r="F115" s="8">
        <f t="shared" ca="1" si="14"/>
        <v>2.8059033237510906</v>
      </c>
      <c r="G115" s="6" cm="1">
        <f t="array" aca="1" ref="G115" ca="1">SUM(IF(ISERROR(FIND($A$4:$F$4,G$4)),0,$A115:$F115))</f>
        <v>9.2258363941417549</v>
      </c>
      <c r="H115" s="6" cm="1">
        <f t="array" aca="1" ref="H115" ca="1">SUM(IF(ISERROR(FIND($A$4:$F$4,H$4)),0,$A115:$F115))</f>
        <v>12.602596051945032</v>
      </c>
      <c r="I115" s="6" cm="1">
        <f t="array" aca="1" ref="I115" ca="1">SUM(IF(ISERROR(FIND($A$4:$F$4,I$4)),0,$A115:$F115))</f>
        <v>7.6427955493207227</v>
      </c>
      <c r="J115" s="6">
        <f t="shared" ca="1" si="9"/>
        <v>12.602596051945032</v>
      </c>
      <c r="K115" s="6">
        <f ca="1">SMALL($J$5:$J$1004,ROWS($J$5:J115))</f>
        <v>9.3461806665135114</v>
      </c>
      <c r="L115" s="7">
        <f ca="1">ROWS($J$5:J115)/COUNT($J$5:$J$1004)</f>
        <v>0.111</v>
      </c>
      <c r="M115" s="7"/>
      <c r="N115" s="7"/>
      <c r="O115" s="7"/>
      <c r="P115" s="6" t="str">
        <f t="shared" ca="1" si="10"/>
        <v/>
      </c>
      <c r="Q115" s="6">
        <f t="shared" ca="1" si="11"/>
        <v>1</v>
      </c>
      <c r="R115" s="6" t="str">
        <f t="shared" ca="1" si="12"/>
        <v/>
      </c>
      <c r="T115" s="6" cm="1">
        <f t="array" aca="1" ref="T115" ca="1">MAX(IF(ISNUMBER(FIND(T$4,$P$4:$R$4)),$P115:$R115,0))</f>
        <v>1</v>
      </c>
      <c r="U115" s="6" cm="1">
        <f t="array" aca="1" ref="U115" ca="1">MAX(IF(ISNUMBER(FIND(U$4,$P$4:$R$4)),$P115:$R115,0))</f>
        <v>0</v>
      </c>
      <c r="V115" s="6" cm="1">
        <f t="array" aca="1" ref="V115" ca="1">MAX(IF(ISNUMBER(FIND(V$4,$P$4:$R$4)),$P115:$R115,0))</f>
        <v>0</v>
      </c>
      <c r="W115" s="6" cm="1">
        <f t="array" aca="1" ref="W115" ca="1">MAX(IF(ISNUMBER(FIND(W$4,$P$4:$R$4)),$P115:$R115,0))</f>
        <v>1</v>
      </c>
      <c r="X115" s="6" cm="1">
        <f t="array" aca="1" ref="X115" ca="1">MAX(IF(ISNUMBER(FIND(X$4,$P$4:$R$4)),$P115:$R115,0))</f>
        <v>0</v>
      </c>
      <c r="Y115" s="6" cm="1">
        <f t="array" aca="1" ref="Y115" ca="1">MAX(IF(ISNUMBER(FIND(Y$4,$P$4:$R$4)),$P115:$R115,0))</f>
        <v>1</v>
      </c>
    </row>
    <row r="116" spans="1:25" hidden="1" x14ac:dyDescent="0.25">
      <c r="A116" s="8">
        <f t="shared" ca="1" si="14"/>
        <v>4.6171423027766636</v>
      </c>
      <c r="B116" s="8">
        <f t="shared" ca="1" si="14"/>
        <v>1.7171493903410004</v>
      </c>
      <c r="C116" s="8">
        <f t="shared" ca="1" si="14"/>
        <v>5.3088370552983433</v>
      </c>
      <c r="D116" s="8">
        <f t="shared" ca="1" si="14"/>
        <v>4.3526917928669437</v>
      </c>
      <c r="E116" s="8">
        <f t="shared" ca="1" si="14"/>
        <v>1.3264100351278303</v>
      </c>
      <c r="F116" s="8">
        <f t="shared" ca="1" si="14"/>
        <v>3.4272810526095423</v>
      </c>
      <c r="G116" s="6" cm="1">
        <f t="array" aca="1" ref="G116" ca="1">SUM(IF(ISERROR(FIND($A$4:$F$4,G$4)),0,$A116:$F116))</f>
        <v>9.9259793580750078</v>
      </c>
      <c r="H116" s="6" cm="1">
        <f t="array" aca="1" ref="H116" ca="1">SUM(IF(ISERROR(FIND($A$4:$F$4,H$4)),0,$A116:$F116))</f>
        <v>12.39711514825315</v>
      </c>
      <c r="I116" s="6" cm="1">
        <f t="array" aca="1" ref="I116" ca="1">SUM(IF(ISERROR(FIND($A$4:$F$4,I$4)),0,$A116:$F116))</f>
        <v>6.4708404780783733</v>
      </c>
      <c r="J116" s="6">
        <f t="shared" ca="1" si="9"/>
        <v>12.39711514825315</v>
      </c>
      <c r="K116" s="6">
        <f ca="1">SMALL($J$5:$J$1004,ROWS($J$5:J116))</f>
        <v>9.3569680758069165</v>
      </c>
      <c r="L116" s="7">
        <f ca="1">ROWS($J$5:J116)/COUNT($J$5:$J$1004)</f>
        <v>0.112</v>
      </c>
      <c r="M116" s="7"/>
      <c r="N116" s="7"/>
      <c r="O116" s="7"/>
      <c r="P116" s="6" t="str">
        <f t="shared" ca="1" si="10"/>
        <v/>
      </c>
      <c r="Q116" s="6">
        <f t="shared" ca="1" si="11"/>
        <v>1</v>
      </c>
      <c r="R116" s="6" t="str">
        <f t="shared" ca="1" si="12"/>
        <v/>
      </c>
      <c r="T116" s="6" cm="1">
        <f t="array" aca="1" ref="T116" ca="1">MAX(IF(ISNUMBER(FIND(T$4,$P$4:$R$4)),$P116:$R116,0))</f>
        <v>1</v>
      </c>
      <c r="U116" s="6" cm="1">
        <f t="array" aca="1" ref="U116" ca="1">MAX(IF(ISNUMBER(FIND(U$4,$P$4:$R$4)),$P116:$R116,0))</f>
        <v>0</v>
      </c>
      <c r="V116" s="6" cm="1">
        <f t="array" aca="1" ref="V116" ca="1">MAX(IF(ISNUMBER(FIND(V$4,$P$4:$R$4)),$P116:$R116,0))</f>
        <v>0</v>
      </c>
      <c r="W116" s="6" cm="1">
        <f t="array" aca="1" ref="W116" ca="1">MAX(IF(ISNUMBER(FIND(W$4,$P$4:$R$4)),$P116:$R116,0))</f>
        <v>1</v>
      </c>
      <c r="X116" s="6" cm="1">
        <f t="array" aca="1" ref="X116" ca="1">MAX(IF(ISNUMBER(FIND(X$4,$P$4:$R$4)),$P116:$R116,0))</f>
        <v>0</v>
      </c>
      <c r="Y116" s="6" cm="1">
        <f t="array" aca="1" ref="Y116" ca="1">MAX(IF(ISNUMBER(FIND(Y$4,$P$4:$R$4)),$P116:$R116,0))</f>
        <v>1</v>
      </c>
    </row>
    <row r="117" spans="1:25" hidden="1" x14ac:dyDescent="0.25">
      <c r="A117" s="8">
        <f t="shared" ca="1" si="14"/>
        <v>2.3493682569512524</v>
      </c>
      <c r="B117" s="8">
        <f t="shared" ca="1" si="14"/>
        <v>3.1508773786199802</v>
      </c>
      <c r="C117" s="8">
        <f t="shared" ca="1" si="14"/>
        <v>7.0882036259362113</v>
      </c>
      <c r="D117" s="8">
        <f t="shared" ca="1" si="14"/>
        <v>4.8716589585681565</v>
      </c>
      <c r="E117" s="8">
        <f t="shared" ca="1" si="14"/>
        <v>1.797657951540947</v>
      </c>
      <c r="F117" s="8">
        <f t="shared" ca="1" si="14"/>
        <v>3.550207138533108</v>
      </c>
      <c r="G117" s="6" cm="1">
        <f t="array" aca="1" ref="G117" ca="1">SUM(IF(ISERROR(FIND($A$4:$F$4,G$4)),0,$A117:$F117))</f>
        <v>9.4375718828874646</v>
      </c>
      <c r="H117" s="6" cm="1">
        <f t="array" aca="1" ref="H117" ca="1">SUM(IF(ISERROR(FIND($A$4:$F$4,H$4)),0,$A117:$F117))</f>
        <v>10.771234354052517</v>
      </c>
      <c r="I117" s="6" cm="1">
        <f t="array" aca="1" ref="I117" ca="1">SUM(IF(ISERROR(FIND($A$4:$F$4,I$4)),0,$A117:$F117))</f>
        <v>8.4987424686940365</v>
      </c>
      <c r="J117" s="6">
        <f t="shared" ca="1" si="9"/>
        <v>10.771234354052517</v>
      </c>
      <c r="K117" s="6">
        <f ca="1">SMALL($J$5:$J$1004,ROWS($J$5:J117))</f>
        <v>9.3859149128663439</v>
      </c>
      <c r="L117" s="7">
        <f ca="1">ROWS($J$5:J117)/COUNT($J$5:$J$1004)</f>
        <v>0.113</v>
      </c>
      <c r="M117" s="7"/>
      <c r="N117" s="7"/>
      <c r="O117" s="7"/>
      <c r="P117" s="6" t="str">
        <f t="shared" ca="1" si="10"/>
        <v/>
      </c>
      <c r="Q117" s="6">
        <f t="shared" ca="1" si="11"/>
        <v>1</v>
      </c>
      <c r="R117" s="6" t="str">
        <f t="shared" ca="1" si="12"/>
        <v/>
      </c>
      <c r="T117" s="6" cm="1">
        <f t="array" aca="1" ref="T117" ca="1">MAX(IF(ISNUMBER(FIND(T$4,$P$4:$R$4)),$P117:$R117,0))</f>
        <v>1</v>
      </c>
      <c r="U117" s="6" cm="1">
        <f t="array" aca="1" ref="U117" ca="1">MAX(IF(ISNUMBER(FIND(U$4,$P$4:$R$4)),$P117:$R117,0))</f>
        <v>0</v>
      </c>
      <c r="V117" s="6" cm="1">
        <f t="array" aca="1" ref="V117" ca="1">MAX(IF(ISNUMBER(FIND(V$4,$P$4:$R$4)),$P117:$R117,0))</f>
        <v>0</v>
      </c>
      <c r="W117" s="6" cm="1">
        <f t="array" aca="1" ref="W117" ca="1">MAX(IF(ISNUMBER(FIND(W$4,$P$4:$R$4)),$P117:$R117,0))</f>
        <v>1</v>
      </c>
      <c r="X117" s="6" cm="1">
        <f t="array" aca="1" ref="X117" ca="1">MAX(IF(ISNUMBER(FIND(X$4,$P$4:$R$4)),$P117:$R117,0))</f>
        <v>0</v>
      </c>
      <c r="Y117" s="6" cm="1">
        <f t="array" aca="1" ref="Y117" ca="1">MAX(IF(ISNUMBER(FIND(Y$4,$P$4:$R$4)),$P117:$R117,0))</f>
        <v>1</v>
      </c>
    </row>
    <row r="118" spans="1:25" hidden="1" x14ac:dyDescent="0.25">
      <c r="A118" s="8">
        <f t="shared" ca="1" si="14"/>
        <v>5.1046034549455275</v>
      </c>
      <c r="B118" s="8">
        <f t="shared" ca="1" si="14"/>
        <v>2.0459548413372994</v>
      </c>
      <c r="C118" s="8">
        <f t="shared" ca="1" si="14"/>
        <v>7.1271516945574547</v>
      </c>
      <c r="D118" s="8">
        <f t="shared" ca="1" si="14"/>
        <v>5.9441083832005761</v>
      </c>
      <c r="E118" s="8">
        <f t="shared" ca="1" si="14"/>
        <v>2.8562822835284205</v>
      </c>
      <c r="F118" s="8">
        <f t="shared" ca="1" si="14"/>
        <v>3.510194691688346</v>
      </c>
      <c r="G118" s="6" cm="1">
        <f t="array" aca="1" ref="G118" ca="1">SUM(IF(ISERROR(FIND($A$4:$F$4,G$4)),0,$A118:$F118))</f>
        <v>12.231755149502982</v>
      </c>
      <c r="H118" s="6" cm="1">
        <f t="array" aca="1" ref="H118" ca="1">SUM(IF(ISERROR(FIND($A$4:$F$4,H$4)),0,$A118:$F118))</f>
        <v>14.55890652983445</v>
      </c>
      <c r="I118" s="6" cm="1">
        <f t="array" aca="1" ref="I118" ca="1">SUM(IF(ISERROR(FIND($A$4:$F$4,I$4)),0,$A118:$F118))</f>
        <v>8.412431816554065</v>
      </c>
      <c r="J118" s="6">
        <f t="shared" ca="1" si="9"/>
        <v>14.55890652983445</v>
      </c>
      <c r="K118" s="6">
        <f ca="1">SMALL($J$5:$J$1004,ROWS($J$5:J118))</f>
        <v>9.3882817138741679</v>
      </c>
      <c r="L118" s="7">
        <f ca="1">ROWS($J$5:J118)/COUNT($J$5:$J$1004)</f>
        <v>0.114</v>
      </c>
      <c r="M118" s="7"/>
      <c r="N118" s="7"/>
      <c r="O118" s="7"/>
      <c r="P118" s="6" t="str">
        <f t="shared" ca="1" si="10"/>
        <v/>
      </c>
      <c r="Q118" s="6">
        <f t="shared" ca="1" si="11"/>
        <v>1</v>
      </c>
      <c r="R118" s="6" t="str">
        <f t="shared" ca="1" si="12"/>
        <v/>
      </c>
      <c r="T118" s="6" cm="1">
        <f t="array" aca="1" ref="T118" ca="1">MAX(IF(ISNUMBER(FIND(T$4,$P$4:$R$4)),$P118:$R118,0))</f>
        <v>1</v>
      </c>
      <c r="U118" s="6" cm="1">
        <f t="array" aca="1" ref="U118" ca="1">MAX(IF(ISNUMBER(FIND(U$4,$P$4:$R$4)),$P118:$R118,0))</f>
        <v>0</v>
      </c>
      <c r="V118" s="6" cm="1">
        <f t="array" aca="1" ref="V118" ca="1">MAX(IF(ISNUMBER(FIND(V$4,$P$4:$R$4)),$P118:$R118,0))</f>
        <v>0</v>
      </c>
      <c r="W118" s="6" cm="1">
        <f t="array" aca="1" ref="W118" ca="1">MAX(IF(ISNUMBER(FIND(W$4,$P$4:$R$4)),$P118:$R118,0))</f>
        <v>1</v>
      </c>
      <c r="X118" s="6" cm="1">
        <f t="array" aca="1" ref="X118" ca="1">MAX(IF(ISNUMBER(FIND(X$4,$P$4:$R$4)),$P118:$R118,0))</f>
        <v>0</v>
      </c>
      <c r="Y118" s="6" cm="1">
        <f t="array" aca="1" ref="Y118" ca="1">MAX(IF(ISNUMBER(FIND(Y$4,$P$4:$R$4)),$P118:$R118,0))</f>
        <v>1</v>
      </c>
    </row>
    <row r="119" spans="1:25" hidden="1" x14ac:dyDescent="0.25">
      <c r="A119" s="8">
        <f t="shared" ca="1" si="14"/>
        <v>3.6077141772861281</v>
      </c>
      <c r="B119" s="8">
        <f t="shared" ca="1" si="14"/>
        <v>1.1807906490076032</v>
      </c>
      <c r="C119" s="8">
        <f t="shared" ca="1" si="14"/>
        <v>6.1113697583985811</v>
      </c>
      <c r="D119" s="8">
        <f t="shared" ca="1" si="14"/>
        <v>4.8026197834055289</v>
      </c>
      <c r="E119" s="8">
        <f t="shared" ca="1" si="14"/>
        <v>2.3272255297624813</v>
      </c>
      <c r="F119" s="8">
        <f t="shared" ca="1" si="14"/>
        <v>3.6651391171500558</v>
      </c>
      <c r="G119" s="6" cm="1">
        <f t="array" aca="1" ref="G119" ca="1">SUM(IF(ISERROR(FIND($A$4:$F$4,G$4)),0,$A119:$F119))</f>
        <v>9.7190839356847096</v>
      </c>
      <c r="H119" s="6" cm="1">
        <f t="array" aca="1" ref="H119" ca="1">SUM(IF(ISERROR(FIND($A$4:$F$4,H$4)),0,$A119:$F119))</f>
        <v>12.075473077841714</v>
      </c>
      <c r="I119" s="6" cm="1">
        <f t="array" aca="1" ref="I119" ca="1">SUM(IF(ISERROR(FIND($A$4:$F$4,I$4)),0,$A119:$F119))</f>
        <v>7.1731552959201403</v>
      </c>
      <c r="J119" s="6">
        <f t="shared" ca="1" si="9"/>
        <v>12.075473077841714</v>
      </c>
      <c r="K119" s="6">
        <f ca="1">SMALL($J$5:$J$1004,ROWS($J$5:J119))</f>
        <v>9.3936338337327534</v>
      </c>
      <c r="L119" s="7">
        <f ca="1">ROWS($J$5:J119)/COUNT($J$5:$J$1004)</f>
        <v>0.115</v>
      </c>
      <c r="M119" s="7"/>
      <c r="N119" s="7"/>
      <c r="O119" s="7"/>
      <c r="P119" s="6" t="str">
        <f t="shared" ca="1" si="10"/>
        <v/>
      </c>
      <c r="Q119" s="6">
        <f t="shared" ca="1" si="11"/>
        <v>1</v>
      </c>
      <c r="R119" s="6" t="str">
        <f t="shared" ca="1" si="12"/>
        <v/>
      </c>
      <c r="T119" s="6" cm="1">
        <f t="array" aca="1" ref="T119" ca="1">MAX(IF(ISNUMBER(FIND(T$4,$P$4:$R$4)),$P119:$R119,0))</f>
        <v>1</v>
      </c>
      <c r="U119" s="6" cm="1">
        <f t="array" aca="1" ref="U119" ca="1">MAX(IF(ISNUMBER(FIND(U$4,$P$4:$R$4)),$P119:$R119,0))</f>
        <v>0</v>
      </c>
      <c r="V119" s="6" cm="1">
        <f t="array" aca="1" ref="V119" ca="1">MAX(IF(ISNUMBER(FIND(V$4,$P$4:$R$4)),$P119:$R119,0))</f>
        <v>0</v>
      </c>
      <c r="W119" s="6" cm="1">
        <f t="array" aca="1" ref="W119" ca="1">MAX(IF(ISNUMBER(FIND(W$4,$P$4:$R$4)),$P119:$R119,0))</f>
        <v>1</v>
      </c>
      <c r="X119" s="6" cm="1">
        <f t="array" aca="1" ref="X119" ca="1">MAX(IF(ISNUMBER(FIND(X$4,$P$4:$R$4)),$P119:$R119,0))</f>
        <v>0</v>
      </c>
      <c r="Y119" s="6" cm="1">
        <f t="array" aca="1" ref="Y119" ca="1">MAX(IF(ISNUMBER(FIND(Y$4,$P$4:$R$4)),$P119:$R119,0))</f>
        <v>1</v>
      </c>
    </row>
    <row r="120" spans="1:25" hidden="1" x14ac:dyDescent="0.25">
      <c r="A120" s="8">
        <f t="shared" ca="1" si="14"/>
        <v>5.6488502596001924</v>
      </c>
      <c r="B120" s="8">
        <f t="shared" ca="1" si="14"/>
        <v>3.7805201640582453</v>
      </c>
      <c r="C120" s="8">
        <f t="shared" ca="1" si="14"/>
        <v>6.6556243759100635</v>
      </c>
      <c r="D120" s="8">
        <f t="shared" ca="1" si="14"/>
        <v>2.8820541107403588</v>
      </c>
      <c r="E120" s="8">
        <f t="shared" ca="1" si="14"/>
        <v>2.7405961172252509</v>
      </c>
      <c r="F120" s="8">
        <f t="shared" ca="1" si="14"/>
        <v>3.1604824475006712</v>
      </c>
      <c r="G120" s="6" cm="1">
        <f t="array" aca="1" ref="G120" ca="1">SUM(IF(ISERROR(FIND($A$4:$F$4,G$4)),0,$A120:$F120))</f>
        <v>12.304474635510257</v>
      </c>
      <c r="H120" s="6" cm="1">
        <f t="array" aca="1" ref="H120" ca="1">SUM(IF(ISERROR(FIND($A$4:$F$4,H$4)),0,$A120:$F120))</f>
        <v>11.691386817841222</v>
      </c>
      <c r="I120" s="6" cm="1">
        <f t="array" aca="1" ref="I120" ca="1">SUM(IF(ISERROR(FIND($A$4:$F$4,I$4)),0,$A120:$F120))</f>
        <v>9.6815987287841665</v>
      </c>
      <c r="J120" s="6">
        <f t="shared" ca="1" si="9"/>
        <v>12.304474635510257</v>
      </c>
      <c r="K120" s="6">
        <f ca="1">SMALL($J$5:$J$1004,ROWS($J$5:J120))</f>
        <v>9.3989870280079231</v>
      </c>
      <c r="L120" s="7">
        <f ca="1">ROWS($J$5:J120)/COUNT($J$5:$J$1004)</f>
        <v>0.11600000000000001</v>
      </c>
      <c r="M120" s="7"/>
      <c r="N120" s="7"/>
      <c r="O120" s="7"/>
      <c r="P120" s="6">
        <f t="shared" ca="1" si="10"/>
        <v>1</v>
      </c>
      <c r="Q120" s="6" t="str">
        <f t="shared" ca="1" si="11"/>
        <v/>
      </c>
      <c r="R120" s="6" t="str">
        <f t="shared" ca="1" si="12"/>
        <v/>
      </c>
      <c r="T120" s="6" cm="1">
        <f t="array" aca="1" ref="T120" ca="1">MAX(IF(ISNUMBER(FIND(T$4,$P$4:$R$4)),$P120:$R120,0))</f>
        <v>1</v>
      </c>
      <c r="U120" s="6" cm="1">
        <f t="array" aca="1" ref="U120" ca="1">MAX(IF(ISNUMBER(FIND(U$4,$P$4:$R$4)),$P120:$R120,0))</f>
        <v>0</v>
      </c>
      <c r="V120" s="6" cm="1">
        <f t="array" aca="1" ref="V120" ca="1">MAX(IF(ISNUMBER(FIND(V$4,$P$4:$R$4)),$P120:$R120,0))</f>
        <v>1</v>
      </c>
      <c r="W120" s="6" cm="1">
        <f t="array" aca="1" ref="W120" ca="1">MAX(IF(ISNUMBER(FIND(W$4,$P$4:$R$4)),$P120:$R120,0))</f>
        <v>0</v>
      </c>
      <c r="X120" s="6" cm="1">
        <f t="array" aca="1" ref="X120" ca="1">MAX(IF(ISNUMBER(FIND(X$4,$P$4:$R$4)),$P120:$R120,0))</f>
        <v>0</v>
      </c>
      <c r="Y120" s="6" cm="1">
        <f t="array" aca="1" ref="Y120" ca="1">MAX(IF(ISNUMBER(FIND(Y$4,$P$4:$R$4)),$P120:$R120,0))</f>
        <v>0</v>
      </c>
    </row>
    <row r="121" spans="1:25" hidden="1" x14ac:dyDescent="0.25">
      <c r="A121" s="8">
        <f t="shared" ca="1" si="14"/>
        <v>3.9602722405790578</v>
      </c>
      <c r="B121" s="8">
        <f t="shared" ca="1" si="14"/>
        <v>1.2883155160953552</v>
      </c>
      <c r="C121" s="8">
        <f t="shared" ca="1" si="14"/>
        <v>7.8761417926246029</v>
      </c>
      <c r="D121" s="8">
        <f t="shared" ca="1" si="14"/>
        <v>5.8740125498073255</v>
      </c>
      <c r="E121" s="8">
        <f t="shared" ca="1" si="14"/>
        <v>1.4006680814114629</v>
      </c>
      <c r="F121" s="8">
        <f t="shared" ca="1" si="14"/>
        <v>2.5353694561337354</v>
      </c>
      <c r="G121" s="6" cm="1">
        <f t="array" aca="1" ref="G121" ca="1">SUM(IF(ISERROR(FIND($A$4:$F$4,G$4)),0,$A121:$F121))</f>
        <v>11.83641403320366</v>
      </c>
      <c r="H121" s="6" cm="1">
        <f t="array" aca="1" ref="H121" ca="1">SUM(IF(ISERROR(FIND($A$4:$F$4,H$4)),0,$A121:$F121))</f>
        <v>12.36965424652012</v>
      </c>
      <c r="I121" s="6" cm="1">
        <f t="array" aca="1" ref="I121" ca="1">SUM(IF(ISERROR(FIND($A$4:$F$4,I$4)),0,$A121:$F121))</f>
        <v>5.224353053640554</v>
      </c>
      <c r="J121" s="6">
        <f t="shared" ca="1" si="9"/>
        <v>12.36965424652012</v>
      </c>
      <c r="K121" s="6">
        <f ca="1">SMALL($J$5:$J$1004,ROWS($J$5:J121))</f>
        <v>9.4005246236021378</v>
      </c>
      <c r="L121" s="7">
        <f ca="1">ROWS($J$5:J121)/COUNT($J$5:$J$1004)</f>
        <v>0.11700000000000001</v>
      </c>
      <c r="M121" s="7"/>
      <c r="N121" s="7"/>
      <c r="O121" s="7"/>
      <c r="P121" s="6" t="str">
        <f t="shared" ca="1" si="10"/>
        <v/>
      </c>
      <c r="Q121" s="6">
        <f t="shared" ca="1" si="11"/>
        <v>1</v>
      </c>
      <c r="R121" s="6" t="str">
        <f t="shared" ca="1" si="12"/>
        <v/>
      </c>
      <c r="T121" s="6" cm="1">
        <f t="array" aca="1" ref="T121" ca="1">MAX(IF(ISNUMBER(FIND(T$4,$P$4:$R$4)),$P121:$R121,0))</f>
        <v>1</v>
      </c>
      <c r="U121" s="6" cm="1">
        <f t="array" aca="1" ref="U121" ca="1">MAX(IF(ISNUMBER(FIND(U$4,$P$4:$R$4)),$P121:$R121,0))</f>
        <v>0</v>
      </c>
      <c r="V121" s="6" cm="1">
        <f t="array" aca="1" ref="V121" ca="1">MAX(IF(ISNUMBER(FIND(V$4,$P$4:$R$4)),$P121:$R121,0))</f>
        <v>0</v>
      </c>
      <c r="W121" s="6" cm="1">
        <f t="array" aca="1" ref="W121" ca="1">MAX(IF(ISNUMBER(FIND(W$4,$P$4:$R$4)),$P121:$R121,0))</f>
        <v>1</v>
      </c>
      <c r="X121" s="6" cm="1">
        <f t="array" aca="1" ref="X121" ca="1">MAX(IF(ISNUMBER(FIND(X$4,$P$4:$R$4)),$P121:$R121,0))</f>
        <v>0</v>
      </c>
      <c r="Y121" s="6" cm="1">
        <f t="array" aca="1" ref="Y121" ca="1">MAX(IF(ISNUMBER(FIND(Y$4,$P$4:$R$4)),$P121:$R121,0))</f>
        <v>1</v>
      </c>
    </row>
    <row r="122" spans="1:25" hidden="1" x14ac:dyDescent="0.25">
      <c r="A122" s="8">
        <f t="shared" ca="1" si="14"/>
        <v>4.2529269898552711</v>
      </c>
      <c r="B122" s="8">
        <f t="shared" ca="1" si="14"/>
        <v>4.8869308560675115</v>
      </c>
      <c r="C122" s="8">
        <f t="shared" ca="1" si="14"/>
        <v>6.7340796382318597</v>
      </c>
      <c r="D122" s="8">
        <f t="shared" ca="1" si="14"/>
        <v>5.202416978727701</v>
      </c>
      <c r="E122" s="8">
        <f t="shared" ca="1" si="14"/>
        <v>1.5859843262362141</v>
      </c>
      <c r="F122" s="8">
        <f t="shared" ca="1" si="14"/>
        <v>2.5852050516140341</v>
      </c>
      <c r="G122" s="6" cm="1">
        <f t="array" aca="1" ref="G122" ca="1">SUM(IF(ISERROR(FIND($A$4:$F$4,G$4)),0,$A122:$F122))</f>
        <v>10.98700662808713</v>
      </c>
      <c r="H122" s="6" cm="1">
        <f t="array" aca="1" ref="H122" ca="1">SUM(IF(ISERROR(FIND($A$4:$F$4,H$4)),0,$A122:$F122))</f>
        <v>12.040549020197007</v>
      </c>
      <c r="I122" s="6" cm="1">
        <f t="array" aca="1" ref="I122" ca="1">SUM(IF(ISERROR(FIND($A$4:$F$4,I$4)),0,$A122:$F122))</f>
        <v>9.0581202339177587</v>
      </c>
      <c r="J122" s="6">
        <f t="shared" ca="1" si="9"/>
        <v>12.040549020197007</v>
      </c>
      <c r="K122" s="6">
        <f ca="1">SMALL($J$5:$J$1004,ROWS($J$5:J122))</f>
        <v>9.407935697665188</v>
      </c>
      <c r="L122" s="7">
        <f ca="1">ROWS($J$5:J122)/COUNT($J$5:$J$1004)</f>
        <v>0.11799999999999999</v>
      </c>
      <c r="M122" s="7"/>
      <c r="N122" s="7"/>
      <c r="O122" s="7"/>
      <c r="P122" s="6" t="str">
        <f t="shared" ca="1" si="10"/>
        <v/>
      </c>
      <c r="Q122" s="6">
        <f t="shared" ca="1" si="11"/>
        <v>1</v>
      </c>
      <c r="R122" s="6" t="str">
        <f t="shared" ca="1" si="12"/>
        <v/>
      </c>
      <c r="T122" s="6" cm="1">
        <f t="array" aca="1" ref="T122" ca="1">MAX(IF(ISNUMBER(FIND(T$4,$P$4:$R$4)),$P122:$R122,0))</f>
        <v>1</v>
      </c>
      <c r="U122" s="6" cm="1">
        <f t="array" aca="1" ref="U122" ca="1">MAX(IF(ISNUMBER(FIND(U$4,$P$4:$R$4)),$P122:$R122,0))</f>
        <v>0</v>
      </c>
      <c r="V122" s="6" cm="1">
        <f t="array" aca="1" ref="V122" ca="1">MAX(IF(ISNUMBER(FIND(V$4,$P$4:$R$4)),$P122:$R122,0))</f>
        <v>0</v>
      </c>
      <c r="W122" s="6" cm="1">
        <f t="array" aca="1" ref="W122" ca="1">MAX(IF(ISNUMBER(FIND(W$4,$P$4:$R$4)),$P122:$R122,0))</f>
        <v>1</v>
      </c>
      <c r="X122" s="6" cm="1">
        <f t="array" aca="1" ref="X122" ca="1">MAX(IF(ISNUMBER(FIND(X$4,$P$4:$R$4)),$P122:$R122,0))</f>
        <v>0</v>
      </c>
      <c r="Y122" s="6" cm="1">
        <f t="array" aca="1" ref="Y122" ca="1">MAX(IF(ISNUMBER(FIND(Y$4,$P$4:$R$4)),$P122:$R122,0))</f>
        <v>1</v>
      </c>
    </row>
    <row r="123" spans="1:25" hidden="1" x14ac:dyDescent="0.25">
      <c r="A123" s="8">
        <f t="shared" ca="1" si="14"/>
        <v>2.9690820234238817</v>
      </c>
      <c r="B123" s="8">
        <f t="shared" ca="1" si="14"/>
        <v>2.6380618240514244</v>
      </c>
      <c r="C123" s="8">
        <f t="shared" ca="1" si="14"/>
        <v>7.3452660244318704</v>
      </c>
      <c r="D123" s="8">
        <f t="shared" ca="1" si="14"/>
        <v>5.1287574462323668</v>
      </c>
      <c r="E123" s="8">
        <f t="shared" ca="1" si="14"/>
        <v>2.3286866786872173</v>
      </c>
      <c r="F123" s="8">
        <f t="shared" ca="1" si="14"/>
        <v>2.4317305545505867</v>
      </c>
      <c r="G123" s="6" cm="1">
        <f t="array" aca="1" ref="G123" ca="1">SUM(IF(ISERROR(FIND($A$4:$F$4,G$4)),0,$A123:$F123))</f>
        <v>10.314348047855752</v>
      </c>
      <c r="H123" s="6" cm="1">
        <f t="array" aca="1" ref="H123" ca="1">SUM(IF(ISERROR(FIND($A$4:$F$4,H$4)),0,$A123:$F123))</f>
        <v>10.529570024206835</v>
      </c>
      <c r="I123" s="6" cm="1">
        <f t="array" aca="1" ref="I123" ca="1">SUM(IF(ISERROR(FIND($A$4:$F$4,I$4)),0,$A123:$F123))</f>
        <v>7.3984790572892285</v>
      </c>
      <c r="J123" s="6">
        <f t="shared" ca="1" si="9"/>
        <v>10.529570024206835</v>
      </c>
      <c r="K123" s="6">
        <f ca="1">SMALL($J$5:$J$1004,ROWS($J$5:J123))</f>
        <v>9.4107590393511416</v>
      </c>
      <c r="L123" s="7">
        <f ca="1">ROWS($J$5:J123)/COUNT($J$5:$J$1004)</f>
        <v>0.11899999999999999</v>
      </c>
      <c r="M123" s="7"/>
      <c r="N123" s="7"/>
      <c r="O123" s="7"/>
      <c r="P123" s="6" t="str">
        <f t="shared" ca="1" si="10"/>
        <v/>
      </c>
      <c r="Q123" s="6">
        <f t="shared" ca="1" si="11"/>
        <v>1</v>
      </c>
      <c r="R123" s="6" t="str">
        <f t="shared" ca="1" si="12"/>
        <v/>
      </c>
      <c r="T123" s="6" cm="1">
        <f t="array" aca="1" ref="T123" ca="1">MAX(IF(ISNUMBER(FIND(T$4,$P$4:$R$4)),$P123:$R123,0))</f>
        <v>1</v>
      </c>
      <c r="U123" s="6" cm="1">
        <f t="array" aca="1" ref="U123" ca="1">MAX(IF(ISNUMBER(FIND(U$4,$P$4:$R$4)),$P123:$R123,0))</f>
        <v>0</v>
      </c>
      <c r="V123" s="6" cm="1">
        <f t="array" aca="1" ref="V123" ca="1">MAX(IF(ISNUMBER(FIND(V$4,$P$4:$R$4)),$P123:$R123,0))</f>
        <v>0</v>
      </c>
      <c r="W123" s="6" cm="1">
        <f t="array" aca="1" ref="W123" ca="1">MAX(IF(ISNUMBER(FIND(W$4,$P$4:$R$4)),$P123:$R123,0))</f>
        <v>1</v>
      </c>
      <c r="X123" s="6" cm="1">
        <f t="array" aca="1" ref="X123" ca="1">MAX(IF(ISNUMBER(FIND(X$4,$P$4:$R$4)),$P123:$R123,0))</f>
        <v>0</v>
      </c>
      <c r="Y123" s="6" cm="1">
        <f t="array" aca="1" ref="Y123" ca="1">MAX(IF(ISNUMBER(FIND(Y$4,$P$4:$R$4)),$P123:$R123,0))</f>
        <v>1</v>
      </c>
    </row>
    <row r="124" spans="1:25" hidden="1" x14ac:dyDescent="0.25">
      <c r="A124" s="8">
        <f t="shared" ca="1" si="14"/>
        <v>3.2415124800591659</v>
      </c>
      <c r="B124" s="8">
        <f t="shared" ca="1" si="14"/>
        <v>4.4799444560187442</v>
      </c>
      <c r="C124" s="8">
        <f t="shared" ca="1" si="14"/>
        <v>4.1532208200644201</v>
      </c>
      <c r="D124" s="8">
        <f t="shared" ca="1" si="14"/>
        <v>5.4948885010286457</v>
      </c>
      <c r="E124" s="8">
        <f t="shared" ca="1" si="14"/>
        <v>1.9466101969381135</v>
      </c>
      <c r="F124" s="8">
        <f t="shared" ca="1" si="14"/>
        <v>2.9967445663807331</v>
      </c>
      <c r="G124" s="6" cm="1">
        <f t="array" aca="1" ref="G124" ca="1">SUM(IF(ISERROR(FIND($A$4:$F$4,G$4)),0,$A124:$F124))</f>
        <v>7.394733300123586</v>
      </c>
      <c r="H124" s="6" cm="1">
        <f t="array" aca="1" ref="H124" ca="1">SUM(IF(ISERROR(FIND($A$4:$F$4,H$4)),0,$A124:$F124))</f>
        <v>11.733145547468546</v>
      </c>
      <c r="I124" s="6" cm="1">
        <f t="array" aca="1" ref="I124" ca="1">SUM(IF(ISERROR(FIND($A$4:$F$4,I$4)),0,$A124:$F124))</f>
        <v>9.42329921933759</v>
      </c>
      <c r="J124" s="6">
        <f t="shared" ca="1" si="9"/>
        <v>11.733145547468546</v>
      </c>
      <c r="K124" s="6">
        <f ca="1">SMALL($J$5:$J$1004,ROWS($J$5:J124))</f>
        <v>9.4135286667720912</v>
      </c>
      <c r="L124" s="7">
        <f ca="1">ROWS($J$5:J124)/COUNT($J$5:$J$1004)</f>
        <v>0.12</v>
      </c>
      <c r="M124" s="7"/>
      <c r="N124" s="7"/>
      <c r="O124" s="7"/>
      <c r="P124" s="6" t="str">
        <f t="shared" ca="1" si="10"/>
        <v/>
      </c>
      <c r="Q124" s="6">
        <f t="shared" ca="1" si="11"/>
        <v>1</v>
      </c>
      <c r="R124" s="6" t="str">
        <f t="shared" ca="1" si="12"/>
        <v/>
      </c>
      <c r="T124" s="6" cm="1">
        <f t="array" aca="1" ref="T124" ca="1">MAX(IF(ISNUMBER(FIND(T$4,$P$4:$R$4)),$P124:$R124,0))</f>
        <v>1</v>
      </c>
      <c r="U124" s="6" cm="1">
        <f t="array" aca="1" ref="U124" ca="1">MAX(IF(ISNUMBER(FIND(U$4,$P$4:$R$4)),$P124:$R124,0))</f>
        <v>0</v>
      </c>
      <c r="V124" s="6" cm="1">
        <f t="array" aca="1" ref="V124" ca="1">MAX(IF(ISNUMBER(FIND(V$4,$P$4:$R$4)),$P124:$R124,0))</f>
        <v>0</v>
      </c>
      <c r="W124" s="6" cm="1">
        <f t="array" aca="1" ref="W124" ca="1">MAX(IF(ISNUMBER(FIND(W$4,$P$4:$R$4)),$P124:$R124,0))</f>
        <v>1</v>
      </c>
      <c r="X124" s="6" cm="1">
        <f t="array" aca="1" ref="X124" ca="1">MAX(IF(ISNUMBER(FIND(X$4,$P$4:$R$4)),$P124:$R124,0))</f>
        <v>0</v>
      </c>
      <c r="Y124" s="6" cm="1">
        <f t="array" aca="1" ref="Y124" ca="1">MAX(IF(ISNUMBER(FIND(Y$4,$P$4:$R$4)),$P124:$R124,0))</f>
        <v>1</v>
      </c>
    </row>
    <row r="125" spans="1:25" hidden="1" x14ac:dyDescent="0.25">
      <c r="A125" s="8">
        <f t="shared" ca="1" si="14"/>
        <v>2.9865427018636095</v>
      </c>
      <c r="B125" s="8">
        <f t="shared" ca="1" si="14"/>
        <v>2.0368735328143832</v>
      </c>
      <c r="C125" s="8">
        <f t="shared" ca="1" si="14"/>
        <v>6.9486131023959112</v>
      </c>
      <c r="D125" s="8">
        <f t="shared" ca="1" si="14"/>
        <v>2.2325780165918192</v>
      </c>
      <c r="E125" s="8">
        <f t="shared" ca="1" si="14"/>
        <v>2.9927689410778928</v>
      </c>
      <c r="F125" s="8">
        <f t="shared" ca="1" si="14"/>
        <v>2.6489122674692576</v>
      </c>
      <c r="G125" s="6" cm="1">
        <f t="array" aca="1" ref="G125" ca="1">SUM(IF(ISERROR(FIND($A$4:$F$4,G$4)),0,$A125:$F125))</f>
        <v>9.9351558042595212</v>
      </c>
      <c r="H125" s="6" cm="1">
        <f t="array" aca="1" ref="H125" ca="1">SUM(IF(ISERROR(FIND($A$4:$F$4,H$4)),0,$A125:$F125))</f>
        <v>7.8680329859246863</v>
      </c>
      <c r="I125" s="6" cm="1">
        <f t="array" aca="1" ref="I125" ca="1">SUM(IF(ISERROR(FIND($A$4:$F$4,I$4)),0,$A125:$F125))</f>
        <v>7.6785547413615332</v>
      </c>
      <c r="J125" s="6">
        <f t="shared" ca="1" si="9"/>
        <v>9.9351558042595212</v>
      </c>
      <c r="K125" s="6">
        <f ca="1">SMALL($J$5:$J$1004,ROWS($J$5:J125))</f>
        <v>9.4135947798416346</v>
      </c>
      <c r="L125" s="7">
        <f ca="1">ROWS($J$5:J125)/COUNT($J$5:$J$1004)</f>
        <v>0.121</v>
      </c>
      <c r="M125" s="7"/>
      <c r="N125" s="7"/>
      <c r="O125" s="7"/>
      <c r="P125" s="6">
        <f t="shared" ca="1" si="10"/>
        <v>1</v>
      </c>
      <c r="Q125" s="6" t="str">
        <f t="shared" ca="1" si="11"/>
        <v/>
      </c>
      <c r="R125" s="6" t="str">
        <f t="shared" ca="1" si="12"/>
        <v/>
      </c>
      <c r="T125" s="6" cm="1">
        <f t="array" aca="1" ref="T125" ca="1">MAX(IF(ISNUMBER(FIND(T$4,$P$4:$R$4)),$P125:$R125,0))</f>
        <v>1</v>
      </c>
      <c r="U125" s="6" cm="1">
        <f t="array" aca="1" ref="U125" ca="1">MAX(IF(ISNUMBER(FIND(U$4,$P$4:$R$4)),$P125:$R125,0))</f>
        <v>0</v>
      </c>
      <c r="V125" s="6" cm="1">
        <f t="array" aca="1" ref="V125" ca="1">MAX(IF(ISNUMBER(FIND(V$4,$P$4:$R$4)),$P125:$R125,0))</f>
        <v>1</v>
      </c>
      <c r="W125" s="6" cm="1">
        <f t="array" aca="1" ref="W125" ca="1">MAX(IF(ISNUMBER(FIND(W$4,$P$4:$R$4)),$P125:$R125,0))</f>
        <v>0</v>
      </c>
      <c r="X125" s="6" cm="1">
        <f t="array" aca="1" ref="X125" ca="1">MAX(IF(ISNUMBER(FIND(X$4,$P$4:$R$4)),$P125:$R125,0))</f>
        <v>0</v>
      </c>
      <c r="Y125" s="6" cm="1">
        <f t="array" aca="1" ref="Y125" ca="1">MAX(IF(ISNUMBER(FIND(Y$4,$P$4:$R$4)),$P125:$R125,0))</f>
        <v>0</v>
      </c>
    </row>
    <row r="126" spans="1:25" hidden="1" x14ac:dyDescent="0.25">
      <c r="A126" s="8">
        <f t="shared" ca="1" si="14"/>
        <v>3.6154027827719672</v>
      </c>
      <c r="B126" s="8">
        <f t="shared" ca="1" si="14"/>
        <v>2.1518154218280396</v>
      </c>
      <c r="C126" s="8">
        <f t="shared" ca="1" si="14"/>
        <v>4.9804340387249564</v>
      </c>
      <c r="D126" s="8">
        <f t="shared" ca="1" si="14"/>
        <v>5.4707382627000722</v>
      </c>
      <c r="E126" s="8">
        <f t="shared" ca="1" si="14"/>
        <v>1.8764128963653079</v>
      </c>
      <c r="F126" s="8">
        <f t="shared" ca="1" si="14"/>
        <v>2.3966917366515856</v>
      </c>
      <c r="G126" s="6" cm="1">
        <f t="array" aca="1" ref="G126" ca="1">SUM(IF(ISERROR(FIND($A$4:$F$4,G$4)),0,$A126:$F126))</f>
        <v>8.5958368214969241</v>
      </c>
      <c r="H126" s="6" cm="1">
        <f t="array" aca="1" ref="H126" ca="1">SUM(IF(ISERROR(FIND($A$4:$F$4,H$4)),0,$A126:$F126))</f>
        <v>11.482832782123626</v>
      </c>
      <c r="I126" s="6" cm="1">
        <f t="array" aca="1" ref="I126" ca="1">SUM(IF(ISERROR(FIND($A$4:$F$4,I$4)),0,$A126:$F126))</f>
        <v>6.4249200548449332</v>
      </c>
      <c r="J126" s="6">
        <f t="shared" ca="1" si="9"/>
        <v>11.482832782123626</v>
      </c>
      <c r="K126" s="6">
        <f ca="1">SMALL($J$5:$J$1004,ROWS($J$5:J126))</f>
        <v>9.4164978209789325</v>
      </c>
      <c r="L126" s="7">
        <f ca="1">ROWS($J$5:J126)/COUNT($J$5:$J$1004)</f>
        <v>0.122</v>
      </c>
      <c r="M126" s="7"/>
      <c r="N126" s="7"/>
      <c r="O126" s="7"/>
      <c r="P126" s="6" t="str">
        <f t="shared" ca="1" si="10"/>
        <v/>
      </c>
      <c r="Q126" s="6">
        <f t="shared" ca="1" si="11"/>
        <v>1</v>
      </c>
      <c r="R126" s="6" t="str">
        <f t="shared" ca="1" si="12"/>
        <v/>
      </c>
      <c r="T126" s="6" cm="1">
        <f t="array" aca="1" ref="T126" ca="1">MAX(IF(ISNUMBER(FIND(T$4,$P$4:$R$4)),$P126:$R126,0))</f>
        <v>1</v>
      </c>
      <c r="U126" s="6" cm="1">
        <f t="array" aca="1" ref="U126" ca="1">MAX(IF(ISNUMBER(FIND(U$4,$P$4:$R$4)),$P126:$R126,0))</f>
        <v>0</v>
      </c>
      <c r="V126" s="6" cm="1">
        <f t="array" aca="1" ref="V126" ca="1">MAX(IF(ISNUMBER(FIND(V$4,$P$4:$R$4)),$P126:$R126,0))</f>
        <v>0</v>
      </c>
      <c r="W126" s="6" cm="1">
        <f t="array" aca="1" ref="W126" ca="1">MAX(IF(ISNUMBER(FIND(W$4,$P$4:$R$4)),$P126:$R126,0))</f>
        <v>1</v>
      </c>
      <c r="X126" s="6" cm="1">
        <f t="array" aca="1" ref="X126" ca="1">MAX(IF(ISNUMBER(FIND(X$4,$P$4:$R$4)),$P126:$R126,0))</f>
        <v>0</v>
      </c>
      <c r="Y126" s="6" cm="1">
        <f t="array" aca="1" ref="Y126" ca="1">MAX(IF(ISNUMBER(FIND(Y$4,$P$4:$R$4)),$P126:$R126,0))</f>
        <v>1</v>
      </c>
    </row>
    <row r="127" spans="1:25" hidden="1" x14ac:dyDescent="0.25">
      <c r="A127" s="8">
        <f t="shared" ca="1" si="14"/>
        <v>5.4870517548160009</v>
      </c>
      <c r="B127" s="8">
        <f t="shared" ca="1" si="14"/>
        <v>4.1601028767684625</v>
      </c>
      <c r="C127" s="8">
        <f t="shared" ca="1" si="14"/>
        <v>6.1713693286199618</v>
      </c>
      <c r="D127" s="8">
        <f t="shared" ca="1" si="14"/>
        <v>3.7240083463203146</v>
      </c>
      <c r="E127" s="8">
        <f t="shared" ca="1" si="14"/>
        <v>2.7168159540388856</v>
      </c>
      <c r="F127" s="8">
        <f t="shared" ca="1" si="14"/>
        <v>2.6917184688805946</v>
      </c>
      <c r="G127" s="6" cm="1">
        <f t="array" aca="1" ref="G127" ca="1">SUM(IF(ISERROR(FIND($A$4:$F$4,G$4)),0,$A127:$F127))</f>
        <v>11.658421083435963</v>
      </c>
      <c r="H127" s="6" cm="1">
        <f t="array" aca="1" ref="H127" ca="1">SUM(IF(ISERROR(FIND($A$4:$F$4,H$4)),0,$A127:$F127))</f>
        <v>11.90277857001691</v>
      </c>
      <c r="I127" s="6" cm="1">
        <f t="array" aca="1" ref="I127" ca="1">SUM(IF(ISERROR(FIND($A$4:$F$4,I$4)),0,$A127:$F127))</f>
        <v>9.5686372996879427</v>
      </c>
      <c r="J127" s="6">
        <f t="shared" ca="1" si="9"/>
        <v>11.90277857001691</v>
      </c>
      <c r="K127" s="6">
        <f ca="1">SMALL($J$5:$J$1004,ROWS($J$5:J127))</f>
        <v>9.4212368232737767</v>
      </c>
      <c r="L127" s="7">
        <f ca="1">ROWS($J$5:J127)/COUNT($J$5:$J$1004)</f>
        <v>0.123</v>
      </c>
      <c r="M127" s="7"/>
      <c r="N127" s="7"/>
      <c r="O127" s="7"/>
      <c r="P127" s="6" t="str">
        <f t="shared" ca="1" si="10"/>
        <v/>
      </c>
      <c r="Q127" s="6">
        <f t="shared" ca="1" si="11"/>
        <v>1</v>
      </c>
      <c r="R127" s="6" t="str">
        <f t="shared" ca="1" si="12"/>
        <v/>
      </c>
      <c r="T127" s="6" cm="1">
        <f t="array" aca="1" ref="T127" ca="1">MAX(IF(ISNUMBER(FIND(T$4,$P$4:$R$4)),$P127:$R127,0))</f>
        <v>1</v>
      </c>
      <c r="U127" s="6" cm="1">
        <f t="array" aca="1" ref="U127" ca="1">MAX(IF(ISNUMBER(FIND(U$4,$P$4:$R$4)),$P127:$R127,0))</f>
        <v>0</v>
      </c>
      <c r="V127" s="6" cm="1">
        <f t="array" aca="1" ref="V127" ca="1">MAX(IF(ISNUMBER(FIND(V$4,$P$4:$R$4)),$P127:$R127,0))</f>
        <v>0</v>
      </c>
      <c r="W127" s="6" cm="1">
        <f t="array" aca="1" ref="W127" ca="1">MAX(IF(ISNUMBER(FIND(W$4,$P$4:$R$4)),$P127:$R127,0))</f>
        <v>1</v>
      </c>
      <c r="X127" s="6" cm="1">
        <f t="array" aca="1" ref="X127" ca="1">MAX(IF(ISNUMBER(FIND(X$4,$P$4:$R$4)),$P127:$R127,0))</f>
        <v>0</v>
      </c>
      <c r="Y127" s="6" cm="1">
        <f t="array" aca="1" ref="Y127" ca="1">MAX(IF(ISNUMBER(FIND(Y$4,$P$4:$R$4)),$P127:$R127,0))</f>
        <v>1</v>
      </c>
    </row>
    <row r="128" spans="1:25" hidden="1" x14ac:dyDescent="0.25">
      <c r="A128" s="8">
        <f t="shared" ca="1" si="14"/>
        <v>5.0050244780925723</v>
      </c>
      <c r="B128" s="8">
        <f t="shared" ca="1" si="14"/>
        <v>4.3384980858311186</v>
      </c>
      <c r="C128" s="8">
        <f t="shared" ca="1" si="14"/>
        <v>6.9004061328336324</v>
      </c>
      <c r="D128" s="8">
        <f t="shared" ca="1" si="14"/>
        <v>5.551202042110166</v>
      </c>
      <c r="E128" s="8">
        <f t="shared" ca="1" si="14"/>
        <v>1.0848775344294306</v>
      </c>
      <c r="F128" s="8">
        <f t="shared" ca="1" si="14"/>
        <v>3.6142150097879098</v>
      </c>
      <c r="G128" s="6" cm="1">
        <f t="array" aca="1" ref="G128" ca="1">SUM(IF(ISERROR(FIND($A$4:$F$4,G$4)),0,$A128:$F128))</f>
        <v>11.905430610926205</v>
      </c>
      <c r="H128" s="6" cm="1">
        <f t="array" aca="1" ref="H128" ca="1">SUM(IF(ISERROR(FIND($A$4:$F$4,H$4)),0,$A128:$F128))</f>
        <v>14.170441529990647</v>
      </c>
      <c r="I128" s="6" cm="1">
        <f t="array" aca="1" ref="I128" ca="1">SUM(IF(ISERROR(FIND($A$4:$F$4,I$4)),0,$A128:$F128))</f>
        <v>9.0375906300484594</v>
      </c>
      <c r="J128" s="6">
        <f t="shared" ca="1" si="9"/>
        <v>14.170441529990647</v>
      </c>
      <c r="K128" s="6">
        <f ca="1">SMALL($J$5:$J$1004,ROWS($J$5:J128))</f>
        <v>9.4341009086717982</v>
      </c>
      <c r="L128" s="7">
        <f ca="1">ROWS($J$5:J128)/COUNT($J$5:$J$1004)</f>
        <v>0.124</v>
      </c>
      <c r="M128" s="7"/>
      <c r="N128" s="7"/>
      <c r="O128" s="7"/>
      <c r="P128" s="6" t="str">
        <f t="shared" ca="1" si="10"/>
        <v/>
      </c>
      <c r="Q128" s="6">
        <f t="shared" ca="1" si="11"/>
        <v>1</v>
      </c>
      <c r="R128" s="6" t="str">
        <f t="shared" ca="1" si="12"/>
        <v/>
      </c>
      <c r="T128" s="6" cm="1">
        <f t="array" aca="1" ref="T128" ca="1">MAX(IF(ISNUMBER(FIND(T$4,$P$4:$R$4)),$P128:$R128,0))</f>
        <v>1</v>
      </c>
      <c r="U128" s="6" cm="1">
        <f t="array" aca="1" ref="U128" ca="1">MAX(IF(ISNUMBER(FIND(U$4,$P$4:$R$4)),$P128:$R128,0))</f>
        <v>0</v>
      </c>
      <c r="V128" s="6" cm="1">
        <f t="array" aca="1" ref="V128" ca="1">MAX(IF(ISNUMBER(FIND(V$4,$P$4:$R$4)),$P128:$R128,0))</f>
        <v>0</v>
      </c>
      <c r="W128" s="6" cm="1">
        <f t="array" aca="1" ref="W128" ca="1">MAX(IF(ISNUMBER(FIND(W$4,$P$4:$R$4)),$P128:$R128,0))</f>
        <v>1</v>
      </c>
      <c r="X128" s="6" cm="1">
        <f t="array" aca="1" ref="X128" ca="1">MAX(IF(ISNUMBER(FIND(X$4,$P$4:$R$4)),$P128:$R128,0))</f>
        <v>0</v>
      </c>
      <c r="Y128" s="6" cm="1">
        <f t="array" aca="1" ref="Y128" ca="1">MAX(IF(ISNUMBER(FIND(Y$4,$P$4:$R$4)),$P128:$R128,0))</f>
        <v>1</v>
      </c>
    </row>
    <row r="129" spans="1:25" hidden="1" x14ac:dyDescent="0.25">
      <c r="A129" s="8">
        <f t="shared" ca="1" si="14"/>
        <v>4.0845061277733077</v>
      </c>
      <c r="B129" s="8">
        <f t="shared" ca="1" si="14"/>
        <v>1.820818838364151</v>
      </c>
      <c r="C129" s="8">
        <f t="shared" ca="1" si="14"/>
        <v>6.7723333570569064</v>
      </c>
      <c r="D129" s="8">
        <f t="shared" ca="1" si="14"/>
        <v>2.7293194670153924</v>
      </c>
      <c r="E129" s="8">
        <f t="shared" ca="1" si="14"/>
        <v>2.7988280433326511</v>
      </c>
      <c r="F129" s="8">
        <f t="shared" ca="1" si="14"/>
        <v>3.4271907508761581</v>
      </c>
      <c r="G129" s="6" cm="1">
        <f t="array" aca="1" ref="G129" ca="1">SUM(IF(ISERROR(FIND($A$4:$F$4,G$4)),0,$A129:$F129))</f>
        <v>10.856839484830214</v>
      </c>
      <c r="H129" s="6" cm="1">
        <f t="array" aca="1" ref="H129" ca="1">SUM(IF(ISERROR(FIND($A$4:$F$4,H$4)),0,$A129:$F129))</f>
        <v>10.241016345664857</v>
      </c>
      <c r="I129" s="6" cm="1">
        <f t="array" aca="1" ref="I129" ca="1">SUM(IF(ISERROR(FIND($A$4:$F$4,I$4)),0,$A129:$F129))</f>
        <v>8.0468376325729594</v>
      </c>
      <c r="J129" s="6">
        <f t="shared" ca="1" si="9"/>
        <v>10.856839484830214</v>
      </c>
      <c r="K129" s="6">
        <f ca="1">SMALL($J$5:$J$1004,ROWS($J$5:J129))</f>
        <v>9.4539395792390089</v>
      </c>
      <c r="L129" s="7">
        <f ca="1">ROWS($J$5:J129)/COUNT($J$5:$J$1004)</f>
        <v>0.125</v>
      </c>
      <c r="M129" s="7"/>
      <c r="N129" s="7"/>
      <c r="O129" s="7"/>
      <c r="P129" s="6">
        <f t="shared" ca="1" si="10"/>
        <v>1</v>
      </c>
      <c r="Q129" s="6" t="str">
        <f t="shared" ca="1" si="11"/>
        <v/>
      </c>
      <c r="R129" s="6" t="str">
        <f t="shared" ca="1" si="12"/>
        <v/>
      </c>
      <c r="T129" s="6" cm="1">
        <f t="array" aca="1" ref="T129" ca="1">MAX(IF(ISNUMBER(FIND(T$4,$P$4:$R$4)),$P129:$R129,0))</f>
        <v>1</v>
      </c>
      <c r="U129" s="6" cm="1">
        <f t="array" aca="1" ref="U129" ca="1">MAX(IF(ISNUMBER(FIND(U$4,$P$4:$R$4)),$P129:$R129,0))</f>
        <v>0</v>
      </c>
      <c r="V129" s="6" cm="1">
        <f t="array" aca="1" ref="V129" ca="1">MAX(IF(ISNUMBER(FIND(V$4,$P$4:$R$4)),$P129:$R129,0))</f>
        <v>1</v>
      </c>
      <c r="W129" s="6" cm="1">
        <f t="array" aca="1" ref="W129" ca="1">MAX(IF(ISNUMBER(FIND(W$4,$P$4:$R$4)),$P129:$R129,0))</f>
        <v>0</v>
      </c>
      <c r="X129" s="6" cm="1">
        <f t="array" aca="1" ref="X129" ca="1">MAX(IF(ISNUMBER(FIND(X$4,$P$4:$R$4)),$P129:$R129,0))</f>
        <v>0</v>
      </c>
      <c r="Y129" s="6" cm="1">
        <f t="array" aca="1" ref="Y129" ca="1">MAX(IF(ISNUMBER(FIND(Y$4,$P$4:$R$4)),$P129:$R129,0))</f>
        <v>0</v>
      </c>
    </row>
    <row r="130" spans="1:25" hidden="1" x14ac:dyDescent="0.25">
      <c r="A130" s="8">
        <f t="shared" ca="1" si="14"/>
        <v>5.0692165872275901</v>
      </c>
      <c r="B130" s="8">
        <f t="shared" ca="1" si="14"/>
        <v>1.4576838676437172</v>
      </c>
      <c r="C130" s="8">
        <f t="shared" ca="1" si="14"/>
        <v>7.6223746509410972</v>
      </c>
      <c r="D130" s="8">
        <f t="shared" ca="1" si="14"/>
        <v>5.1886553061534952</v>
      </c>
      <c r="E130" s="8">
        <f t="shared" ca="1" si="14"/>
        <v>1.8888672747340356</v>
      </c>
      <c r="F130" s="8">
        <f t="shared" ca="1" si="14"/>
        <v>3.3987045106524505</v>
      </c>
      <c r="G130" s="6" cm="1">
        <f t="array" aca="1" ref="G130" ca="1">SUM(IF(ISERROR(FIND($A$4:$F$4,G$4)),0,$A130:$F130))</f>
        <v>12.691591238168687</v>
      </c>
      <c r="H130" s="6" cm="1">
        <f t="array" aca="1" ref="H130" ca="1">SUM(IF(ISERROR(FIND($A$4:$F$4,H$4)),0,$A130:$F130))</f>
        <v>13.656576404033537</v>
      </c>
      <c r="I130" s="6" cm="1">
        <f t="array" aca="1" ref="I130" ca="1">SUM(IF(ISERROR(FIND($A$4:$F$4,I$4)),0,$A130:$F130))</f>
        <v>6.7452556530302035</v>
      </c>
      <c r="J130" s="6">
        <f t="shared" ca="1" si="9"/>
        <v>13.656576404033537</v>
      </c>
      <c r="K130" s="6">
        <f ca="1">SMALL($J$5:$J$1004,ROWS($J$5:J130))</f>
        <v>9.4599022647588882</v>
      </c>
      <c r="L130" s="7">
        <f ca="1">ROWS($J$5:J130)/COUNT($J$5:$J$1004)</f>
        <v>0.126</v>
      </c>
      <c r="M130" s="7"/>
      <c r="N130" s="7"/>
      <c r="O130" s="7"/>
      <c r="P130" s="6" t="str">
        <f t="shared" ca="1" si="10"/>
        <v/>
      </c>
      <c r="Q130" s="6">
        <f t="shared" ca="1" si="11"/>
        <v>1</v>
      </c>
      <c r="R130" s="6" t="str">
        <f t="shared" ca="1" si="12"/>
        <v/>
      </c>
      <c r="T130" s="6" cm="1">
        <f t="array" aca="1" ref="T130" ca="1">MAX(IF(ISNUMBER(FIND(T$4,$P$4:$R$4)),$P130:$R130,0))</f>
        <v>1</v>
      </c>
      <c r="U130" s="6" cm="1">
        <f t="array" aca="1" ref="U130" ca="1">MAX(IF(ISNUMBER(FIND(U$4,$P$4:$R$4)),$P130:$R130,0))</f>
        <v>0</v>
      </c>
      <c r="V130" s="6" cm="1">
        <f t="array" aca="1" ref="V130" ca="1">MAX(IF(ISNUMBER(FIND(V$4,$P$4:$R$4)),$P130:$R130,0))</f>
        <v>0</v>
      </c>
      <c r="W130" s="6" cm="1">
        <f t="array" aca="1" ref="W130" ca="1">MAX(IF(ISNUMBER(FIND(W$4,$P$4:$R$4)),$P130:$R130,0))</f>
        <v>1</v>
      </c>
      <c r="X130" s="6" cm="1">
        <f t="array" aca="1" ref="X130" ca="1">MAX(IF(ISNUMBER(FIND(X$4,$P$4:$R$4)),$P130:$R130,0))</f>
        <v>0</v>
      </c>
      <c r="Y130" s="6" cm="1">
        <f t="array" aca="1" ref="Y130" ca="1">MAX(IF(ISNUMBER(FIND(Y$4,$P$4:$R$4)),$P130:$R130,0))</f>
        <v>1</v>
      </c>
    </row>
    <row r="131" spans="1:25" hidden="1" x14ac:dyDescent="0.25">
      <c r="A131" s="8">
        <f t="shared" ca="1" si="14"/>
        <v>3.5185962005194154</v>
      </c>
      <c r="B131" s="8">
        <f t="shared" ca="1" si="14"/>
        <v>4.0254380397438378</v>
      </c>
      <c r="C131" s="8">
        <f t="shared" ca="1" si="14"/>
        <v>5.2058004285274553</v>
      </c>
      <c r="D131" s="8">
        <f t="shared" ca="1" si="14"/>
        <v>3.5955944709569154</v>
      </c>
      <c r="E131" s="8">
        <f t="shared" ca="1" si="14"/>
        <v>1.3515977249403039</v>
      </c>
      <c r="F131" s="8">
        <f t="shared" ca="1" si="14"/>
        <v>3.9030297545025663</v>
      </c>
      <c r="G131" s="6" cm="1">
        <f t="array" aca="1" ref="G131" ca="1">SUM(IF(ISERROR(FIND($A$4:$F$4,G$4)),0,$A131:$F131))</f>
        <v>8.7243966290468702</v>
      </c>
      <c r="H131" s="6" cm="1">
        <f t="array" aca="1" ref="H131" ca="1">SUM(IF(ISERROR(FIND($A$4:$F$4,H$4)),0,$A131:$F131))</f>
        <v>11.017220425978898</v>
      </c>
      <c r="I131" s="6" cm="1">
        <f t="array" aca="1" ref="I131" ca="1">SUM(IF(ISERROR(FIND($A$4:$F$4,I$4)),0,$A131:$F131))</f>
        <v>9.2800655191867083</v>
      </c>
      <c r="J131" s="6">
        <f t="shared" ca="1" si="9"/>
        <v>11.017220425978898</v>
      </c>
      <c r="K131" s="6">
        <f ca="1">SMALL($J$5:$J$1004,ROWS($J$5:J131))</f>
        <v>9.4627047446744808</v>
      </c>
      <c r="L131" s="7">
        <f ca="1">ROWS($J$5:J131)/COUNT($J$5:$J$1004)</f>
        <v>0.127</v>
      </c>
      <c r="M131" s="7"/>
      <c r="N131" s="7"/>
      <c r="O131" s="7"/>
      <c r="P131" s="6" t="str">
        <f t="shared" ca="1" si="10"/>
        <v/>
      </c>
      <c r="Q131" s="6">
        <f t="shared" ca="1" si="11"/>
        <v>1</v>
      </c>
      <c r="R131" s="6" t="str">
        <f t="shared" ca="1" si="12"/>
        <v/>
      </c>
      <c r="T131" s="6" cm="1">
        <f t="array" aca="1" ref="T131" ca="1">MAX(IF(ISNUMBER(FIND(T$4,$P$4:$R$4)),$P131:$R131,0))</f>
        <v>1</v>
      </c>
      <c r="U131" s="6" cm="1">
        <f t="array" aca="1" ref="U131" ca="1">MAX(IF(ISNUMBER(FIND(U$4,$P$4:$R$4)),$P131:$R131,0))</f>
        <v>0</v>
      </c>
      <c r="V131" s="6" cm="1">
        <f t="array" aca="1" ref="V131" ca="1">MAX(IF(ISNUMBER(FIND(V$4,$P$4:$R$4)),$P131:$R131,0))</f>
        <v>0</v>
      </c>
      <c r="W131" s="6" cm="1">
        <f t="array" aca="1" ref="W131" ca="1">MAX(IF(ISNUMBER(FIND(W$4,$P$4:$R$4)),$P131:$R131,0))</f>
        <v>1</v>
      </c>
      <c r="X131" s="6" cm="1">
        <f t="array" aca="1" ref="X131" ca="1">MAX(IF(ISNUMBER(FIND(X$4,$P$4:$R$4)),$P131:$R131,0))</f>
        <v>0</v>
      </c>
      <c r="Y131" s="6" cm="1">
        <f t="array" aca="1" ref="Y131" ca="1">MAX(IF(ISNUMBER(FIND(Y$4,$P$4:$R$4)),$P131:$R131,0))</f>
        <v>1</v>
      </c>
    </row>
    <row r="132" spans="1:25" hidden="1" x14ac:dyDescent="0.25">
      <c r="A132" s="8">
        <f t="shared" ca="1" si="14"/>
        <v>2.7647542502683051</v>
      </c>
      <c r="B132" s="8">
        <f t="shared" ca="1" si="14"/>
        <v>3.316684474832841</v>
      </c>
      <c r="C132" s="8">
        <f t="shared" ca="1" si="14"/>
        <v>6.4018454406869463</v>
      </c>
      <c r="D132" s="8">
        <f t="shared" ca="1" si="14"/>
        <v>5.9692498140506682</v>
      </c>
      <c r="E132" s="8">
        <f t="shared" ca="1" si="14"/>
        <v>1.2432641977809129</v>
      </c>
      <c r="F132" s="8">
        <f t="shared" ca="1" si="14"/>
        <v>3.9437941917386756</v>
      </c>
      <c r="G132" s="6" cm="1">
        <f t="array" aca="1" ref="G132" ca="1">SUM(IF(ISERROR(FIND($A$4:$F$4,G$4)),0,$A132:$F132))</f>
        <v>9.1665996909552518</v>
      </c>
      <c r="H132" s="6" cm="1">
        <f t="array" aca="1" ref="H132" ca="1">SUM(IF(ISERROR(FIND($A$4:$F$4,H$4)),0,$A132:$F132))</f>
        <v>12.677798256057649</v>
      </c>
      <c r="I132" s="6" cm="1">
        <f t="array" aca="1" ref="I132" ca="1">SUM(IF(ISERROR(FIND($A$4:$F$4,I$4)),0,$A132:$F132))</f>
        <v>8.5037428643524287</v>
      </c>
      <c r="J132" s="6">
        <f t="shared" ca="1" si="9"/>
        <v>12.677798256057649</v>
      </c>
      <c r="K132" s="6">
        <f ca="1">SMALL($J$5:$J$1004,ROWS($J$5:J132))</f>
        <v>9.4685551040228191</v>
      </c>
      <c r="L132" s="7">
        <f ca="1">ROWS($J$5:J132)/COUNT($J$5:$J$1004)</f>
        <v>0.128</v>
      </c>
      <c r="M132" s="7"/>
      <c r="N132" s="7"/>
      <c r="O132" s="7"/>
      <c r="P132" s="6" t="str">
        <f t="shared" ca="1" si="10"/>
        <v/>
      </c>
      <c r="Q132" s="6">
        <f t="shared" ca="1" si="11"/>
        <v>1</v>
      </c>
      <c r="R132" s="6" t="str">
        <f t="shared" ca="1" si="12"/>
        <v/>
      </c>
      <c r="T132" s="6" cm="1">
        <f t="array" aca="1" ref="T132" ca="1">MAX(IF(ISNUMBER(FIND(T$4,$P$4:$R$4)),$P132:$R132,0))</f>
        <v>1</v>
      </c>
      <c r="U132" s="6" cm="1">
        <f t="array" aca="1" ref="U132" ca="1">MAX(IF(ISNUMBER(FIND(U$4,$P$4:$R$4)),$P132:$R132,0))</f>
        <v>0</v>
      </c>
      <c r="V132" s="6" cm="1">
        <f t="array" aca="1" ref="V132" ca="1">MAX(IF(ISNUMBER(FIND(V$4,$P$4:$R$4)),$P132:$R132,0))</f>
        <v>0</v>
      </c>
      <c r="W132" s="6" cm="1">
        <f t="array" aca="1" ref="W132" ca="1">MAX(IF(ISNUMBER(FIND(W$4,$P$4:$R$4)),$P132:$R132,0))</f>
        <v>1</v>
      </c>
      <c r="X132" s="6" cm="1">
        <f t="array" aca="1" ref="X132" ca="1">MAX(IF(ISNUMBER(FIND(X$4,$P$4:$R$4)),$P132:$R132,0))</f>
        <v>0</v>
      </c>
      <c r="Y132" s="6" cm="1">
        <f t="array" aca="1" ref="Y132" ca="1">MAX(IF(ISNUMBER(FIND(Y$4,$P$4:$R$4)),$P132:$R132,0))</f>
        <v>1</v>
      </c>
    </row>
    <row r="133" spans="1:25" hidden="1" x14ac:dyDescent="0.25">
      <c r="A133" s="8">
        <f t="shared" ca="1" si="14"/>
        <v>2.895802827996599</v>
      </c>
      <c r="B133" s="8">
        <f t="shared" ca="1" si="14"/>
        <v>1.119137324520699</v>
      </c>
      <c r="C133" s="8">
        <f t="shared" ca="1" si="14"/>
        <v>6.7255817482028935</v>
      </c>
      <c r="D133" s="8">
        <f t="shared" ca="1" si="14"/>
        <v>4.2814370424887747</v>
      </c>
      <c r="E133" s="8">
        <f t="shared" ca="1" si="14"/>
        <v>2.561904845150198</v>
      </c>
      <c r="F133" s="8">
        <f t="shared" ca="1" si="14"/>
        <v>2.9658118440099877</v>
      </c>
      <c r="G133" s="6" cm="1">
        <f t="array" aca="1" ref="G133" ca="1">SUM(IF(ISERROR(FIND($A$4:$F$4,G$4)),0,$A133:$F133))</f>
        <v>9.6213845761994925</v>
      </c>
      <c r="H133" s="6" cm="1">
        <f t="array" aca="1" ref="H133" ca="1">SUM(IF(ISERROR(FIND($A$4:$F$4,H$4)),0,$A133:$F133))</f>
        <v>10.14305171449536</v>
      </c>
      <c r="I133" s="6" cm="1">
        <f t="array" aca="1" ref="I133" ca="1">SUM(IF(ISERROR(FIND($A$4:$F$4,I$4)),0,$A133:$F133))</f>
        <v>6.6468540136808851</v>
      </c>
      <c r="J133" s="6">
        <f t="shared" ref="J133:J196" ca="1" si="15">MAX(G133:I133)</f>
        <v>10.14305171449536</v>
      </c>
      <c r="K133" s="6">
        <f ca="1">SMALL($J$5:$J$1004,ROWS($J$5:J133))</f>
        <v>9.486758893716047</v>
      </c>
      <c r="L133" s="7">
        <f ca="1">ROWS($J$5:J133)/COUNT($J$5:$J$1004)</f>
        <v>0.129</v>
      </c>
      <c r="M133" s="7"/>
      <c r="N133" s="7"/>
      <c r="O133" s="7"/>
      <c r="P133" s="6" t="str">
        <f t="shared" ref="P133:P196" ca="1" si="16">IF(G133=$J133,1,"")</f>
        <v/>
      </c>
      <c r="Q133" s="6">
        <f t="shared" ref="Q133:Q196" ca="1" si="17">IF(H133=$J133,1,"")</f>
        <v>1</v>
      </c>
      <c r="R133" s="6" t="str">
        <f t="shared" ref="R133:R196" ca="1" si="18">IF(I133=$J133,1,"")</f>
        <v/>
      </c>
      <c r="T133" s="6" cm="1">
        <f t="array" aca="1" ref="T133" ca="1">MAX(IF(ISNUMBER(FIND(T$4,$P$4:$R$4)),$P133:$R133,0))</f>
        <v>1</v>
      </c>
      <c r="U133" s="6" cm="1">
        <f t="array" aca="1" ref="U133" ca="1">MAX(IF(ISNUMBER(FIND(U$4,$P$4:$R$4)),$P133:$R133,0))</f>
        <v>0</v>
      </c>
      <c r="V133" s="6" cm="1">
        <f t="array" aca="1" ref="V133" ca="1">MAX(IF(ISNUMBER(FIND(V$4,$P$4:$R$4)),$P133:$R133,0))</f>
        <v>0</v>
      </c>
      <c r="W133" s="6" cm="1">
        <f t="array" aca="1" ref="W133" ca="1">MAX(IF(ISNUMBER(FIND(W$4,$P$4:$R$4)),$P133:$R133,0))</f>
        <v>1</v>
      </c>
      <c r="X133" s="6" cm="1">
        <f t="array" aca="1" ref="X133" ca="1">MAX(IF(ISNUMBER(FIND(X$4,$P$4:$R$4)),$P133:$R133,0))</f>
        <v>0</v>
      </c>
      <c r="Y133" s="6" cm="1">
        <f t="array" aca="1" ref="Y133" ca="1">MAX(IF(ISNUMBER(FIND(Y$4,$P$4:$R$4)),$P133:$R133,0))</f>
        <v>1</v>
      </c>
    </row>
    <row r="134" spans="1:25" hidden="1" x14ac:dyDescent="0.25">
      <c r="A134" s="8">
        <f t="shared" ca="1" si="14"/>
        <v>2.5802433921107575</v>
      </c>
      <c r="B134" s="8">
        <f t="shared" ca="1" si="14"/>
        <v>2.6560454845268211</v>
      </c>
      <c r="C134" s="8">
        <f t="shared" ca="1" si="14"/>
        <v>4.0917866424334255</v>
      </c>
      <c r="D134" s="8">
        <f t="shared" ca="1" si="14"/>
        <v>3.3578471282063078</v>
      </c>
      <c r="E134" s="8">
        <f t="shared" ca="1" si="14"/>
        <v>2.1815534716603793</v>
      </c>
      <c r="F134" s="8">
        <f t="shared" ca="1" si="14"/>
        <v>2.9483808835131766</v>
      </c>
      <c r="G134" s="6" cm="1">
        <f t="array" aca="1" ref="G134" ca="1">SUM(IF(ISERROR(FIND($A$4:$F$4,G$4)),0,$A134:$F134))</f>
        <v>6.672030034544183</v>
      </c>
      <c r="H134" s="6" cm="1">
        <f t="array" aca="1" ref="H134" ca="1">SUM(IF(ISERROR(FIND($A$4:$F$4,H$4)),0,$A134:$F134))</f>
        <v>8.8864714038302424</v>
      </c>
      <c r="I134" s="6" cm="1">
        <f t="array" aca="1" ref="I134" ca="1">SUM(IF(ISERROR(FIND($A$4:$F$4,I$4)),0,$A134:$F134))</f>
        <v>7.785979839700377</v>
      </c>
      <c r="J134" s="6">
        <f t="shared" ca="1" si="15"/>
        <v>8.8864714038302424</v>
      </c>
      <c r="K134" s="6">
        <f ca="1">SMALL($J$5:$J$1004,ROWS($J$5:J134))</f>
        <v>9.4987758293882365</v>
      </c>
      <c r="L134" s="7">
        <f ca="1">ROWS($J$5:J134)/COUNT($J$5:$J$1004)</f>
        <v>0.13</v>
      </c>
      <c r="M134" s="7"/>
      <c r="N134" s="7"/>
      <c r="O134" s="7"/>
      <c r="P134" s="6" t="str">
        <f t="shared" ca="1" si="16"/>
        <v/>
      </c>
      <c r="Q134" s="6">
        <f t="shared" ca="1" si="17"/>
        <v>1</v>
      </c>
      <c r="R134" s="6" t="str">
        <f t="shared" ca="1" si="18"/>
        <v/>
      </c>
      <c r="T134" s="6" cm="1">
        <f t="array" aca="1" ref="T134" ca="1">MAX(IF(ISNUMBER(FIND(T$4,$P$4:$R$4)),$P134:$R134,0))</f>
        <v>1</v>
      </c>
      <c r="U134" s="6" cm="1">
        <f t="array" aca="1" ref="U134" ca="1">MAX(IF(ISNUMBER(FIND(U$4,$P$4:$R$4)),$P134:$R134,0))</f>
        <v>0</v>
      </c>
      <c r="V134" s="6" cm="1">
        <f t="array" aca="1" ref="V134" ca="1">MAX(IF(ISNUMBER(FIND(V$4,$P$4:$R$4)),$P134:$R134,0))</f>
        <v>0</v>
      </c>
      <c r="W134" s="6" cm="1">
        <f t="array" aca="1" ref="W134" ca="1">MAX(IF(ISNUMBER(FIND(W$4,$P$4:$R$4)),$P134:$R134,0))</f>
        <v>1</v>
      </c>
      <c r="X134" s="6" cm="1">
        <f t="array" aca="1" ref="X134" ca="1">MAX(IF(ISNUMBER(FIND(X$4,$P$4:$R$4)),$P134:$R134,0))</f>
        <v>0</v>
      </c>
      <c r="Y134" s="6" cm="1">
        <f t="array" aca="1" ref="Y134" ca="1">MAX(IF(ISNUMBER(FIND(Y$4,$P$4:$R$4)),$P134:$R134,0))</f>
        <v>1</v>
      </c>
    </row>
    <row r="135" spans="1:25" hidden="1" x14ac:dyDescent="0.25">
      <c r="A135" s="8">
        <f t="shared" ca="1" si="14"/>
        <v>3.2745535289445606</v>
      </c>
      <c r="B135" s="8">
        <f t="shared" ca="1" si="14"/>
        <v>2.1064555019172619</v>
      </c>
      <c r="C135" s="8">
        <f t="shared" ca="1" si="14"/>
        <v>5.5593753215068178</v>
      </c>
      <c r="D135" s="8">
        <f t="shared" ca="1" si="14"/>
        <v>3.7038164456088327</v>
      </c>
      <c r="E135" s="8">
        <f t="shared" ca="1" si="14"/>
        <v>2.2320278850092841</v>
      </c>
      <c r="F135" s="8">
        <f t="shared" ca="1" si="14"/>
        <v>3.120485073101869</v>
      </c>
      <c r="G135" s="6" cm="1">
        <f t="array" aca="1" ref="G135" ca="1">SUM(IF(ISERROR(FIND($A$4:$F$4,G$4)),0,$A135:$F135))</f>
        <v>8.8339288504513789</v>
      </c>
      <c r="H135" s="6" cm="1">
        <f t="array" aca="1" ref="H135" ca="1">SUM(IF(ISERROR(FIND($A$4:$F$4,H$4)),0,$A135:$F135))</f>
        <v>10.098855047655263</v>
      </c>
      <c r="I135" s="6" cm="1">
        <f t="array" aca="1" ref="I135" ca="1">SUM(IF(ISERROR(FIND($A$4:$F$4,I$4)),0,$A135:$F135))</f>
        <v>7.458968460028415</v>
      </c>
      <c r="J135" s="6">
        <f t="shared" ca="1" si="15"/>
        <v>10.098855047655263</v>
      </c>
      <c r="K135" s="6">
        <f ca="1">SMALL($J$5:$J$1004,ROWS($J$5:J135))</f>
        <v>9.5083593837112019</v>
      </c>
      <c r="L135" s="7">
        <f ca="1">ROWS($J$5:J135)/COUNT($J$5:$J$1004)</f>
        <v>0.13100000000000001</v>
      </c>
      <c r="M135" s="7"/>
      <c r="N135" s="7"/>
      <c r="O135" s="7"/>
      <c r="P135" s="6" t="str">
        <f t="shared" ca="1" si="16"/>
        <v/>
      </c>
      <c r="Q135" s="6">
        <f t="shared" ca="1" si="17"/>
        <v>1</v>
      </c>
      <c r="R135" s="6" t="str">
        <f t="shared" ca="1" si="18"/>
        <v/>
      </c>
      <c r="T135" s="6" cm="1">
        <f t="array" aca="1" ref="T135" ca="1">MAX(IF(ISNUMBER(FIND(T$4,$P$4:$R$4)),$P135:$R135,0))</f>
        <v>1</v>
      </c>
      <c r="U135" s="6" cm="1">
        <f t="array" aca="1" ref="U135" ca="1">MAX(IF(ISNUMBER(FIND(U$4,$P$4:$R$4)),$P135:$R135,0))</f>
        <v>0</v>
      </c>
      <c r="V135" s="6" cm="1">
        <f t="array" aca="1" ref="V135" ca="1">MAX(IF(ISNUMBER(FIND(V$4,$P$4:$R$4)),$P135:$R135,0))</f>
        <v>0</v>
      </c>
      <c r="W135" s="6" cm="1">
        <f t="array" aca="1" ref="W135" ca="1">MAX(IF(ISNUMBER(FIND(W$4,$P$4:$R$4)),$P135:$R135,0))</f>
        <v>1</v>
      </c>
      <c r="X135" s="6" cm="1">
        <f t="array" aca="1" ref="X135" ca="1">MAX(IF(ISNUMBER(FIND(X$4,$P$4:$R$4)),$P135:$R135,0))</f>
        <v>0</v>
      </c>
      <c r="Y135" s="6" cm="1">
        <f t="array" aca="1" ref="Y135" ca="1">MAX(IF(ISNUMBER(FIND(Y$4,$P$4:$R$4)),$P135:$R135,0))</f>
        <v>1</v>
      </c>
    </row>
    <row r="136" spans="1:25" hidden="1" x14ac:dyDescent="0.25">
      <c r="A136" s="8">
        <f t="shared" ca="1" si="14"/>
        <v>4.6034034155087422</v>
      </c>
      <c r="B136" s="8">
        <f t="shared" ca="1" si="14"/>
        <v>4.7390345370003608</v>
      </c>
      <c r="C136" s="8">
        <f t="shared" ca="1" si="14"/>
        <v>7.9792759855526052</v>
      </c>
      <c r="D136" s="8">
        <f t="shared" ca="1" si="14"/>
        <v>4.1863458674887619</v>
      </c>
      <c r="E136" s="8">
        <f t="shared" ca="1" si="14"/>
        <v>1.0177205917050627</v>
      </c>
      <c r="F136" s="8">
        <f t="shared" ca="1" si="14"/>
        <v>3.6939006002314025</v>
      </c>
      <c r="G136" s="6" cm="1">
        <f t="array" aca="1" ref="G136" ca="1">SUM(IF(ISERROR(FIND($A$4:$F$4,G$4)),0,$A136:$F136))</f>
        <v>12.582679401061348</v>
      </c>
      <c r="H136" s="6" cm="1">
        <f t="array" aca="1" ref="H136" ca="1">SUM(IF(ISERROR(FIND($A$4:$F$4,H$4)),0,$A136:$F136))</f>
        <v>12.483649883228907</v>
      </c>
      <c r="I136" s="6" cm="1">
        <f t="array" aca="1" ref="I136" ca="1">SUM(IF(ISERROR(FIND($A$4:$F$4,I$4)),0,$A136:$F136))</f>
        <v>9.4506557289368267</v>
      </c>
      <c r="J136" s="6">
        <f t="shared" ca="1" si="15"/>
        <v>12.582679401061348</v>
      </c>
      <c r="K136" s="6">
        <f ca="1">SMALL($J$5:$J$1004,ROWS($J$5:J136))</f>
        <v>9.5116789496473508</v>
      </c>
      <c r="L136" s="7">
        <f ca="1">ROWS($J$5:J136)/COUNT($J$5:$J$1004)</f>
        <v>0.13200000000000001</v>
      </c>
      <c r="M136" s="7"/>
      <c r="N136" s="7"/>
      <c r="O136" s="7"/>
      <c r="P136" s="6">
        <f t="shared" ca="1" si="16"/>
        <v>1</v>
      </c>
      <c r="Q136" s="6" t="str">
        <f t="shared" ca="1" si="17"/>
        <v/>
      </c>
      <c r="R136" s="6" t="str">
        <f t="shared" ca="1" si="18"/>
        <v/>
      </c>
      <c r="T136" s="6" cm="1">
        <f t="array" aca="1" ref="T136" ca="1">MAX(IF(ISNUMBER(FIND(T$4,$P$4:$R$4)),$P136:$R136,0))</f>
        <v>1</v>
      </c>
      <c r="U136" s="6" cm="1">
        <f t="array" aca="1" ref="U136" ca="1">MAX(IF(ISNUMBER(FIND(U$4,$P$4:$R$4)),$P136:$R136,0))</f>
        <v>0</v>
      </c>
      <c r="V136" s="6" cm="1">
        <f t="array" aca="1" ref="V136" ca="1">MAX(IF(ISNUMBER(FIND(V$4,$P$4:$R$4)),$P136:$R136,0))</f>
        <v>1</v>
      </c>
      <c r="W136" s="6" cm="1">
        <f t="array" aca="1" ref="W136" ca="1">MAX(IF(ISNUMBER(FIND(W$4,$P$4:$R$4)),$P136:$R136,0))</f>
        <v>0</v>
      </c>
      <c r="X136" s="6" cm="1">
        <f t="array" aca="1" ref="X136" ca="1">MAX(IF(ISNUMBER(FIND(X$4,$P$4:$R$4)),$P136:$R136,0))</f>
        <v>0</v>
      </c>
      <c r="Y136" s="6" cm="1">
        <f t="array" aca="1" ref="Y136" ca="1">MAX(IF(ISNUMBER(FIND(Y$4,$P$4:$R$4)),$P136:$R136,0))</f>
        <v>0</v>
      </c>
    </row>
    <row r="137" spans="1:25" hidden="1" x14ac:dyDescent="0.25">
      <c r="A137" s="8">
        <f t="shared" ca="1" si="14"/>
        <v>2.0823709594093138</v>
      </c>
      <c r="B137" s="8">
        <f t="shared" ca="1" si="14"/>
        <v>1.7586468623034612</v>
      </c>
      <c r="C137" s="8">
        <f t="shared" ca="1" si="14"/>
        <v>7.3803337852651669</v>
      </c>
      <c r="D137" s="8">
        <f t="shared" ca="1" si="14"/>
        <v>2.3703900308087329</v>
      </c>
      <c r="E137" s="8">
        <f t="shared" ca="1" si="14"/>
        <v>2.6120535961788702</v>
      </c>
      <c r="F137" s="8">
        <f t="shared" ca="1" si="14"/>
        <v>3.1616247403082962</v>
      </c>
      <c r="G137" s="6" cm="1">
        <f t="array" aca="1" ref="G137" ca="1">SUM(IF(ISERROR(FIND($A$4:$F$4,G$4)),0,$A137:$F137))</f>
        <v>9.4627047446744808</v>
      </c>
      <c r="H137" s="6" cm="1">
        <f t="array" aca="1" ref="H137" ca="1">SUM(IF(ISERROR(FIND($A$4:$F$4,H$4)),0,$A137:$F137))</f>
        <v>7.6143857305263429</v>
      </c>
      <c r="I137" s="6" cm="1">
        <f t="array" aca="1" ref="I137" ca="1">SUM(IF(ISERROR(FIND($A$4:$F$4,I$4)),0,$A137:$F137))</f>
        <v>7.5323251987906277</v>
      </c>
      <c r="J137" s="6">
        <f t="shared" ca="1" si="15"/>
        <v>9.4627047446744808</v>
      </c>
      <c r="K137" s="6">
        <f ca="1">SMALL($J$5:$J$1004,ROWS($J$5:J137))</f>
        <v>9.5302139359260742</v>
      </c>
      <c r="L137" s="7">
        <f ca="1">ROWS($J$5:J137)/COUNT($J$5:$J$1004)</f>
        <v>0.13300000000000001</v>
      </c>
      <c r="M137" s="7"/>
      <c r="N137" s="7"/>
      <c r="O137" s="7"/>
      <c r="P137" s="6">
        <f t="shared" ca="1" si="16"/>
        <v>1</v>
      </c>
      <c r="Q137" s="6" t="str">
        <f t="shared" ca="1" si="17"/>
        <v/>
      </c>
      <c r="R137" s="6" t="str">
        <f t="shared" ca="1" si="18"/>
        <v/>
      </c>
      <c r="T137" s="6" cm="1">
        <f t="array" aca="1" ref="T137" ca="1">MAX(IF(ISNUMBER(FIND(T$4,$P$4:$R$4)),$P137:$R137,0))</f>
        <v>1</v>
      </c>
      <c r="U137" s="6" cm="1">
        <f t="array" aca="1" ref="U137" ca="1">MAX(IF(ISNUMBER(FIND(U$4,$P$4:$R$4)),$P137:$R137,0))</f>
        <v>0</v>
      </c>
      <c r="V137" s="6" cm="1">
        <f t="array" aca="1" ref="V137" ca="1">MAX(IF(ISNUMBER(FIND(V$4,$P$4:$R$4)),$P137:$R137,0))</f>
        <v>1</v>
      </c>
      <c r="W137" s="6" cm="1">
        <f t="array" aca="1" ref="W137" ca="1">MAX(IF(ISNUMBER(FIND(W$4,$P$4:$R$4)),$P137:$R137,0))</f>
        <v>0</v>
      </c>
      <c r="X137" s="6" cm="1">
        <f t="array" aca="1" ref="X137" ca="1">MAX(IF(ISNUMBER(FIND(X$4,$P$4:$R$4)),$P137:$R137,0))</f>
        <v>0</v>
      </c>
      <c r="Y137" s="6" cm="1">
        <f t="array" aca="1" ref="Y137" ca="1">MAX(IF(ISNUMBER(FIND(Y$4,$P$4:$R$4)),$P137:$R137,0))</f>
        <v>0</v>
      </c>
    </row>
    <row r="138" spans="1:25" hidden="1" x14ac:dyDescent="0.25">
      <c r="A138" s="8">
        <f t="shared" ca="1" si="14"/>
        <v>4.7171728101147625</v>
      </c>
      <c r="B138" s="8">
        <f t="shared" ca="1" si="14"/>
        <v>4.6953574661340696</v>
      </c>
      <c r="C138" s="8">
        <f t="shared" ca="1" si="14"/>
        <v>7.725413324942644</v>
      </c>
      <c r="D138" s="8">
        <f t="shared" ca="1" si="14"/>
        <v>3.2408843258347426</v>
      </c>
      <c r="E138" s="8">
        <f t="shared" ca="1" si="14"/>
        <v>2.6853106210889672</v>
      </c>
      <c r="F138" s="8">
        <f t="shared" ca="1" si="14"/>
        <v>3.1127053499967436</v>
      </c>
      <c r="G138" s="6" cm="1">
        <f t="array" aca="1" ref="G138" ca="1">SUM(IF(ISERROR(FIND($A$4:$F$4,G$4)),0,$A138:$F138))</f>
        <v>12.442586135057407</v>
      </c>
      <c r="H138" s="6" cm="1">
        <f t="array" aca="1" ref="H138" ca="1">SUM(IF(ISERROR(FIND($A$4:$F$4,H$4)),0,$A138:$F138))</f>
        <v>11.070762485946249</v>
      </c>
      <c r="I138" s="6" cm="1">
        <f t="array" aca="1" ref="I138" ca="1">SUM(IF(ISERROR(FIND($A$4:$F$4,I$4)),0,$A138:$F138))</f>
        <v>10.49337343721978</v>
      </c>
      <c r="J138" s="6">
        <f t="shared" ca="1" si="15"/>
        <v>12.442586135057407</v>
      </c>
      <c r="K138" s="6">
        <f ca="1">SMALL($J$5:$J$1004,ROWS($J$5:J138))</f>
        <v>9.5315091045408273</v>
      </c>
      <c r="L138" s="7">
        <f ca="1">ROWS($J$5:J138)/COUNT($J$5:$J$1004)</f>
        <v>0.13400000000000001</v>
      </c>
      <c r="M138" s="7"/>
      <c r="N138" s="7"/>
      <c r="O138" s="7"/>
      <c r="P138" s="6">
        <f t="shared" ca="1" si="16"/>
        <v>1</v>
      </c>
      <c r="Q138" s="6" t="str">
        <f t="shared" ca="1" si="17"/>
        <v/>
      </c>
      <c r="R138" s="6" t="str">
        <f t="shared" ca="1" si="18"/>
        <v/>
      </c>
      <c r="T138" s="6" cm="1">
        <f t="array" aca="1" ref="T138" ca="1">MAX(IF(ISNUMBER(FIND(T$4,$P$4:$R$4)),$P138:$R138,0))</f>
        <v>1</v>
      </c>
      <c r="U138" s="6" cm="1">
        <f t="array" aca="1" ref="U138" ca="1">MAX(IF(ISNUMBER(FIND(U$4,$P$4:$R$4)),$P138:$R138,0))</f>
        <v>0</v>
      </c>
      <c r="V138" s="6" cm="1">
        <f t="array" aca="1" ref="V138" ca="1">MAX(IF(ISNUMBER(FIND(V$4,$P$4:$R$4)),$P138:$R138,0))</f>
        <v>1</v>
      </c>
      <c r="W138" s="6" cm="1">
        <f t="array" aca="1" ref="W138" ca="1">MAX(IF(ISNUMBER(FIND(W$4,$P$4:$R$4)),$P138:$R138,0))</f>
        <v>0</v>
      </c>
      <c r="X138" s="6" cm="1">
        <f t="array" aca="1" ref="X138" ca="1">MAX(IF(ISNUMBER(FIND(X$4,$P$4:$R$4)),$P138:$R138,0))</f>
        <v>0</v>
      </c>
      <c r="Y138" s="6" cm="1">
        <f t="array" aca="1" ref="Y138" ca="1">MAX(IF(ISNUMBER(FIND(Y$4,$P$4:$R$4)),$P138:$R138,0))</f>
        <v>0</v>
      </c>
    </row>
    <row r="139" spans="1:25" hidden="1" x14ac:dyDescent="0.25">
      <c r="A139" s="8">
        <f t="shared" ca="1" si="14"/>
        <v>4.601860370530769</v>
      </c>
      <c r="B139" s="8">
        <f t="shared" ca="1" si="14"/>
        <v>1.0513736150841013</v>
      </c>
      <c r="C139" s="8">
        <f t="shared" ca="1" si="14"/>
        <v>5.9298176364916397</v>
      </c>
      <c r="D139" s="8">
        <f t="shared" ca="1" si="14"/>
        <v>4.0765566768935138</v>
      </c>
      <c r="E139" s="8">
        <f t="shared" ca="1" si="14"/>
        <v>2.1947707095742253</v>
      </c>
      <c r="F139" s="8">
        <f t="shared" ca="1" si="14"/>
        <v>3.8709349636999875</v>
      </c>
      <c r="G139" s="6" cm="1">
        <f t="array" aca="1" ref="G139" ca="1">SUM(IF(ISERROR(FIND($A$4:$F$4,G$4)),0,$A139:$F139))</f>
        <v>10.531678007022409</v>
      </c>
      <c r="H139" s="6" cm="1">
        <f t="array" aca="1" ref="H139" ca="1">SUM(IF(ISERROR(FIND($A$4:$F$4,H$4)),0,$A139:$F139))</f>
        <v>12.54935201112427</v>
      </c>
      <c r="I139" s="6" cm="1">
        <f t="array" aca="1" ref="I139" ca="1">SUM(IF(ISERROR(FIND($A$4:$F$4,I$4)),0,$A139:$F139))</f>
        <v>7.1170792883583136</v>
      </c>
      <c r="J139" s="6">
        <f t="shared" ca="1" si="15"/>
        <v>12.54935201112427</v>
      </c>
      <c r="K139" s="6">
        <f ca="1">SMALL($J$5:$J$1004,ROWS($J$5:J139))</f>
        <v>9.5320793282187815</v>
      </c>
      <c r="L139" s="7">
        <f ca="1">ROWS($J$5:J139)/COUNT($J$5:$J$1004)</f>
        <v>0.13500000000000001</v>
      </c>
      <c r="M139" s="7"/>
      <c r="N139" s="7"/>
      <c r="O139" s="7"/>
      <c r="P139" s="6" t="str">
        <f t="shared" ca="1" si="16"/>
        <v/>
      </c>
      <c r="Q139" s="6">
        <f t="shared" ca="1" si="17"/>
        <v>1</v>
      </c>
      <c r="R139" s="6" t="str">
        <f t="shared" ca="1" si="18"/>
        <v/>
      </c>
      <c r="T139" s="6" cm="1">
        <f t="array" aca="1" ref="T139" ca="1">MAX(IF(ISNUMBER(FIND(T$4,$P$4:$R$4)),$P139:$R139,0))</f>
        <v>1</v>
      </c>
      <c r="U139" s="6" cm="1">
        <f t="array" aca="1" ref="U139" ca="1">MAX(IF(ISNUMBER(FIND(U$4,$P$4:$R$4)),$P139:$R139,0))</f>
        <v>0</v>
      </c>
      <c r="V139" s="6" cm="1">
        <f t="array" aca="1" ref="V139" ca="1">MAX(IF(ISNUMBER(FIND(V$4,$P$4:$R$4)),$P139:$R139,0))</f>
        <v>0</v>
      </c>
      <c r="W139" s="6" cm="1">
        <f t="array" aca="1" ref="W139" ca="1">MAX(IF(ISNUMBER(FIND(W$4,$P$4:$R$4)),$P139:$R139,0))</f>
        <v>1</v>
      </c>
      <c r="X139" s="6" cm="1">
        <f t="array" aca="1" ref="X139" ca="1">MAX(IF(ISNUMBER(FIND(X$4,$P$4:$R$4)),$P139:$R139,0))</f>
        <v>0</v>
      </c>
      <c r="Y139" s="6" cm="1">
        <f t="array" aca="1" ref="Y139" ca="1">MAX(IF(ISNUMBER(FIND(Y$4,$P$4:$R$4)),$P139:$R139,0))</f>
        <v>1</v>
      </c>
    </row>
    <row r="140" spans="1:25" hidden="1" x14ac:dyDescent="0.25">
      <c r="A140" s="8">
        <f t="shared" ca="1" si="14"/>
        <v>5.2173952047131573</v>
      </c>
      <c r="B140" s="8">
        <f t="shared" ca="1" si="14"/>
        <v>4.1496995333269098</v>
      </c>
      <c r="C140" s="8">
        <f t="shared" ca="1" si="14"/>
        <v>4.4192186546644834</v>
      </c>
      <c r="D140" s="8">
        <f t="shared" ca="1" si="14"/>
        <v>2.9534063236681658</v>
      </c>
      <c r="E140" s="8">
        <f t="shared" ca="1" si="14"/>
        <v>2.6735145115020531</v>
      </c>
      <c r="F140" s="8">
        <f t="shared" ca="1" si="14"/>
        <v>3.4419652271753582</v>
      </c>
      <c r="G140" s="6" cm="1">
        <f t="array" aca="1" ref="G140" ca="1">SUM(IF(ISERROR(FIND($A$4:$F$4,G$4)),0,$A140:$F140))</f>
        <v>9.6366138593776398</v>
      </c>
      <c r="H140" s="6" cm="1">
        <f t="array" aca="1" ref="H140" ca="1">SUM(IF(ISERROR(FIND($A$4:$F$4,H$4)),0,$A140:$F140))</f>
        <v>11.612766755556681</v>
      </c>
      <c r="I140" s="6" cm="1">
        <f t="array" aca="1" ref="I140" ca="1">SUM(IF(ISERROR(FIND($A$4:$F$4,I$4)),0,$A140:$F140))</f>
        <v>10.265179272004321</v>
      </c>
      <c r="J140" s="6">
        <f t="shared" ca="1" si="15"/>
        <v>11.612766755556681</v>
      </c>
      <c r="K140" s="6">
        <f ca="1">SMALL($J$5:$J$1004,ROWS($J$5:J140))</f>
        <v>9.54647389768677</v>
      </c>
      <c r="L140" s="7">
        <f ca="1">ROWS($J$5:J140)/COUNT($J$5:$J$1004)</f>
        <v>0.13600000000000001</v>
      </c>
      <c r="M140" s="7"/>
      <c r="N140" s="7"/>
      <c r="O140" s="7"/>
      <c r="P140" s="6" t="str">
        <f t="shared" ca="1" si="16"/>
        <v/>
      </c>
      <c r="Q140" s="6">
        <f t="shared" ca="1" si="17"/>
        <v>1</v>
      </c>
      <c r="R140" s="6" t="str">
        <f t="shared" ca="1" si="18"/>
        <v/>
      </c>
      <c r="T140" s="6" cm="1">
        <f t="array" aca="1" ref="T140" ca="1">MAX(IF(ISNUMBER(FIND(T$4,$P$4:$R$4)),$P140:$R140,0))</f>
        <v>1</v>
      </c>
      <c r="U140" s="6" cm="1">
        <f t="array" aca="1" ref="U140" ca="1">MAX(IF(ISNUMBER(FIND(U$4,$P$4:$R$4)),$P140:$R140,0))</f>
        <v>0</v>
      </c>
      <c r="V140" s="6" cm="1">
        <f t="array" aca="1" ref="V140" ca="1">MAX(IF(ISNUMBER(FIND(V$4,$P$4:$R$4)),$P140:$R140,0))</f>
        <v>0</v>
      </c>
      <c r="W140" s="6" cm="1">
        <f t="array" aca="1" ref="W140" ca="1">MAX(IF(ISNUMBER(FIND(W$4,$P$4:$R$4)),$P140:$R140,0))</f>
        <v>1</v>
      </c>
      <c r="X140" s="6" cm="1">
        <f t="array" aca="1" ref="X140" ca="1">MAX(IF(ISNUMBER(FIND(X$4,$P$4:$R$4)),$P140:$R140,0))</f>
        <v>0</v>
      </c>
      <c r="Y140" s="6" cm="1">
        <f t="array" aca="1" ref="Y140" ca="1">MAX(IF(ISNUMBER(FIND(Y$4,$P$4:$R$4)),$P140:$R140,0))</f>
        <v>1</v>
      </c>
    </row>
    <row r="141" spans="1:25" hidden="1" x14ac:dyDescent="0.25">
      <c r="A141" s="8">
        <f t="shared" ca="1" si="14"/>
        <v>5.382450400137273</v>
      </c>
      <c r="B141" s="8">
        <f t="shared" ca="1" si="14"/>
        <v>2.8171411119515417</v>
      </c>
      <c r="C141" s="8">
        <f t="shared" ca="1" si="14"/>
        <v>6.9234802885511852</v>
      </c>
      <c r="D141" s="8">
        <f t="shared" ca="1" si="14"/>
        <v>3.6820802676446176</v>
      </c>
      <c r="E141" s="8">
        <f t="shared" ca="1" si="14"/>
        <v>2.340347590466612</v>
      </c>
      <c r="F141" s="8">
        <f t="shared" ca="1" si="14"/>
        <v>2.1695796590028413</v>
      </c>
      <c r="G141" s="6" cm="1">
        <f t="array" aca="1" ref="G141" ca="1">SUM(IF(ISERROR(FIND($A$4:$F$4,G$4)),0,$A141:$F141))</f>
        <v>12.305930688688459</v>
      </c>
      <c r="H141" s="6" cm="1">
        <f t="array" aca="1" ref="H141" ca="1">SUM(IF(ISERROR(FIND($A$4:$F$4,H$4)),0,$A141:$F141))</f>
        <v>11.234110326784734</v>
      </c>
      <c r="I141" s="6" cm="1">
        <f t="array" aca="1" ref="I141" ca="1">SUM(IF(ISERROR(FIND($A$4:$F$4,I$4)),0,$A141:$F141))</f>
        <v>7.327068361420995</v>
      </c>
      <c r="J141" s="6">
        <f t="shared" ca="1" si="15"/>
        <v>12.305930688688459</v>
      </c>
      <c r="K141" s="6">
        <f ca="1">SMALL($J$5:$J$1004,ROWS($J$5:J141))</f>
        <v>9.5539956739705296</v>
      </c>
      <c r="L141" s="7">
        <f ca="1">ROWS($J$5:J141)/COUNT($J$5:$J$1004)</f>
        <v>0.13700000000000001</v>
      </c>
      <c r="M141" s="7"/>
      <c r="N141" s="7"/>
      <c r="O141" s="7"/>
      <c r="P141" s="6">
        <f t="shared" ca="1" si="16"/>
        <v>1</v>
      </c>
      <c r="Q141" s="6" t="str">
        <f t="shared" ca="1" si="17"/>
        <v/>
      </c>
      <c r="R141" s="6" t="str">
        <f t="shared" ca="1" si="18"/>
        <v/>
      </c>
      <c r="T141" s="6" cm="1">
        <f t="array" aca="1" ref="T141" ca="1">MAX(IF(ISNUMBER(FIND(T$4,$P$4:$R$4)),$P141:$R141,0))</f>
        <v>1</v>
      </c>
      <c r="U141" s="6" cm="1">
        <f t="array" aca="1" ref="U141" ca="1">MAX(IF(ISNUMBER(FIND(U$4,$P$4:$R$4)),$P141:$R141,0))</f>
        <v>0</v>
      </c>
      <c r="V141" s="6" cm="1">
        <f t="array" aca="1" ref="V141" ca="1">MAX(IF(ISNUMBER(FIND(V$4,$P$4:$R$4)),$P141:$R141,0))</f>
        <v>1</v>
      </c>
      <c r="W141" s="6" cm="1">
        <f t="array" aca="1" ref="W141" ca="1">MAX(IF(ISNUMBER(FIND(W$4,$P$4:$R$4)),$P141:$R141,0))</f>
        <v>0</v>
      </c>
      <c r="X141" s="6" cm="1">
        <f t="array" aca="1" ref="X141" ca="1">MAX(IF(ISNUMBER(FIND(X$4,$P$4:$R$4)),$P141:$R141,0))</f>
        <v>0</v>
      </c>
      <c r="Y141" s="6" cm="1">
        <f t="array" aca="1" ref="Y141" ca="1">MAX(IF(ISNUMBER(FIND(Y$4,$P$4:$R$4)),$P141:$R141,0))</f>
        <v>0</v>
      </c>
    </row>
    <row r="142" spans="1:25" hidden="1" x14ac:dyDescent="0.25">
      <c r="A142" s="8">
        <f t="shared" ca="1" si="14"/>
        <v>4.8107810751198876</v>
      </c>
      <c r="B142" s="8">
        <f t="shared" ca="1" si="14"/>
        <v>1.1460484984468051</v>
      </c>
      <c r="C142" s="8">
        <f t="shared" ca="1" si="14"/>
        <v>4.7960217126590923</v>
      </c>
      <c r="D142" s="8">
        <f t="shared" ca="1" si="14"/>
        <v>5.5452095766092588</v>
      </c>
      <c r="E142" s="8">
        <f t="shared" ca="1" si="14"/>
        <v>2.4521671284640449</v>
      </c>
      <c r="F142" s="8">
        <f t="shared" ca="1" si="14"/>
        <v>3.6883180460911169</v>
      </c>
      <c r="G142" s="6" cm="1">
        <f t="array" aca="1" ref="G142" ca="1">SUM(IF(ISERROR(FIND($A$4:$F$4,G$4)),0,$A142:$F142))</f>
        <v>9.6068027877789799</v>
      </c>
      <c r="H142" s="6" cm="1">
        <f t="array" aca="1" ref="H142" ca="1">SUM(IF(ISERROR(FIND($A$4:$F$4,H$4)),0,$A142:$F142))</f>
        <v>14.044308697820265</v>
      </c>
      <c r="I142" s="6" cm="1">
        <f t="array" aca="1" ref="I142" ca="1">SUM(IF(ISERROR(FIND($A$4:$F$4,I$4)),0,$A142:$F142))</f>
        <v>7.2865336730019674</v>
      </c>
      <c r="J142" s="6">
        <f t="shared" ca="1" si="15"/>
        <v>14.044308697820265</v>
      </c>
      <c r="K142" s="6">
        <f ca="1">SMALL($J$5:$J$1004,ROWS($J$5:J142))</f>
        <v>9.5566523110494863</v>
      </c>
      <c r="L142" s="7">
        <f ca="1">ROWS($J$5:J142)/COUNT($J$5:$J$1004)</f>
        <v>0.13800000000000001</v>
      </c>
      <c r="M142" s="7"/>
      <c r="N142" s="7"/>
      <c r="O142" s="7"/>
      <c r="P142" s="6" t="str">
        <f t="shared" ca="1" si="16"/>
        <v/>
      </c>
      <c r="Q142" s="6">
        <f t="shared" ca="1" si="17"/>
        <v>1</v>
      </c>
      <c r="R142" s="6" t="str">
        <f t="shared" ca="1" si="18"/>
        <v/>
      </c>
      <c r="T142" s="6" cm="1">
        <f t="array" aca="1" ref="T142" ca="1">MAX(IF(ISNUMBER(FIND(T$4,$P$4:$R$4)),$P142:$R142,0))</f>
        <v>1</v>
      </c>
      <c r="U142" s="6" cm="1">
        <f t="array" aca="1" ref="U142" ca="1">MAX(IF(ISNUMBER(FIND(U$4,$P$4:$R$4)),$P142:$R142,0))</f>
        <v>0</v>
      </c>
      <c r="V142" s="6" cm="1">
        <f t="array" aca="1" ref="V142" ca="1">MAX(IF(ISNUMBER(FIND(V$4,$P$4:$R$4)),$P142:$R142,0))</f>
        <v>0</v>
      </c>
      <c r="W142" s="6" cm="1">
        <f t="array" aca="1" ref="W142" ca="1">MAX(IF(ISNUMBER(FIND(W$4,$P$4:$R$4)),$P142:$R142,0))</f>
        <v>1</v>
      </c>
      <c r="X142" s="6" cm="1">
        <f t="array" aca="1" ref="X142" ca="1">MAX(IF(ISNUMBER(FIND(X$4,$P$4:$R$4)),$P142:$R142,0))</f>
        <v>0</v>
      </c>
      <c r="Y142" s="6" cm="1">
        <f t="array" aca="1" ref="Y142" ca="1">MAX(IF(ISNUMBER(FIND(Y$4,$P$4:$R$4)),$P142:$R142,0))</f>
        <v>1</v>
      </c>
    </row>
    <row r="143" spans="1:25" hidden="1" x14ac:dyDescent="0.25">
      <c r="A143" s="8">
        <f t="shared" ca="1" si="14"/>
        <v>5.2228743890882061</v>
      </c>
      <c r="B143" s="8">
        <f t="shared" ca="1" si="14"/>
        <v>3.5164117850949488</v>
      </c>
      <c r="C143" s="8">
        <f t="shared" ca="1" si="14"/>
        <v>6.4362429143884281</v>
      </c>
      <c r="D143" s="8">
        <f t="shared" ca="1" si="14"/>
        <v>4.3167965343652615</v>
      </c>
      <c r="E143" s="8">
        <f t="shared" ca="1" si="14"/>
        <v>2.8227139293990513</v>
      </c>
      <c r="F143" s="8">
        <f t="shared" ca="1" si="14"/>
        <v>3.7974662091454352</v>
      </c>
      <c r="G143" s="6" cm="1">
        <f t="array" aca="1" ref="G143" ca="1">SUM(IF(ISERROR(FIND($A$4:$F$4,G$4)),0,$A143:$F143))</f>
        <v>11.659117303476634</v>
      </c>
      <c r="H143" s="6" cm="1">
        <f t="array" aca="1" ref="H143" ca="1">SUM(IF(ISERROR(FIND($A$4:$F$4,H$4)),0,$A143:$F143))</f>
        <v>13.337137132598903</v>
      </c>
      <c r="I143" s="6" cm="1">
        <f t="array" aca="1" ref="I143" ca="1">SUM(IF(ISERROR(FIND($A$4:$F$4,I$4)),0,$A143:$F143))</f>
        <v>10.136591923639436</v>
      </c>
      <c r="J143" s="6">
        <f t="shared" ca="1" si="15"/>
        <v>13.337137132598903</v>
      </c>
      <c r="K143" s="6">
        <f ca="1">SMALL($J$5:$J$1004,ROWS($J$5:J143))</f>
        <v>9.5618951607360092</v>
      </c>
      <c r="L143" s="7">
        <f ca="1">ROWS($J$5:J143)/COUNT($J$5:$J$1004)</f>
        <v>0.13900000000000001</v>
      </c>
      <c r="M143" s="7"/>
      <c r="N143" s="7"/>
      <c r="O143" s="7"/>
      <c r="P143" s="6" t="str">
        <f t="shared" ca="1" si="16"/>
        <v/>
      </c>
      <c r="Q143" s="6">
        <f t="shared" ca="1" si="17"/>
        <v>1</v>
      </c>
      <c r="R143" s="6" t="str">
        <f t="shared" ca="1" si="18"/>
        <v/>
      </c>
      <c r="T143" s="6" cm="1">
        <f t="array" aca="1" ref="T143" ca="1">MAX(IF(ISNUMBER(FIND(T$4,$P$4:$R$4)),$P143:$R143,0))</f>
        <v>1</v>
      </c>
      <c r="U143" s="6" cm="1">
        <f t="array" aca="1" ref="U143" ca="1">MAX(IF(ISNUMBER(FIND(U$4,$P$4:$R$4)),$P143:$R143,0))</f>
        <v>0</v>
      </c>
      <c r="V143" s="6" cm="1">
        <f t="array" aca="1" ref="V143" ca="1">MAX(IF(ISNUMBER(FIND(V$4,$P$4:$R$4)),$P143:$R143,0))</f>
        <v>0</v>
      </c>
      <c r="W143" s="6" cm="1">
        <f t="array" aca="1" ref="W143" ca="1">MAX(IF(ISNUMBER(FIND(W$4,$P$4:$R$4)),$P143:$R143,0))</f>
        <v>1</v>
      </c>
      <c r="X143" s="6" cm="1">
        <f t="array" aca="1" ref="X143" ca="1">MAX(IF(ISNUMBER(FIND(X$4,$P$4:$R$4)),$P143:$R143,0))</f>
        <v>0</v>
      </c>
      <c r="Y143" s="6" cm="1">
        <f t="array" aca="1" ref="Y143" ca="1">MAX(IF(ISNUMBER(FIND(Y$4,$P$4:$R$4)),$P143:$R143,0))</f>
        <v>1</v>
      </c>
    </row>
    <row r="144" spans="1:25" hidden="1" x14ac:dyDescent="0.25">
      <c r="A144" s="8">
        <f t="shared" ca="1" si="14"/>
        <v>4.2664348090036945</v>
      </c>
      <c r="B144" s="8">
        <f t="shared" ca="1" si="14"/>
        <v>3.0532659437715801</v>
      </c>
      <c r="C144" s="8">
        <f t="shared" ca="1" si="14"/>
        <v>6.2313179479737801</v>
      </c>
      <c r="D144" s="8">
        <f t="shared" ca="1" si="14"/>
        <v>2.5646783209666695</v>
      </c>
      <c r="E144" s="8">
        <f t="shared" ca="1" si="14"/>
        <v>2.3675140261608485</v>
      </c>
      <c r="F144" s="8">
        <f t="shared" ca="1" si="14"/>
        <v>3.4141198624216083</v>
      </c>
      <c r="G144" s="6" cm="1">
        <f t="array" aca="1" ref="G144" ca="1">SUM(IF(ISERROR(FIND($A$4:$F$4,G$4)),0,$A144:$F144))</f>
        <v>10.497752756977475</v>
      </c>
      <c r="H144" s="6" cm="1">
        <f t="array" aca="1" ref="H144" ca="1">SUM(IF(ISERROR(FIND($A$4:$F$4,H$4)),0,$A144:$F144))</f>
        <v>10.245232992391973</v>
      </c>
      <c r="I144" s="6" cm="1">
        <f t="array" aca="1" ref="I144" ca="1">SUM(IF(ISERROR(FIND($A$4:$F$4,I$4)),0,$A144:$F144))</f>
        <v>8.8348998323540364</v>
      </c>
      <c r="J144" s="6">
        <f t="shared" ca="1" si="15"/>
        <v>10.497752756977475</v>
      </c>
      <c r="K144" s="6">
        <f ca="1">SMALL($J$5:$J$1004,ROWS($J$5:J144))</f>
        <v>9.5730778936425267</v>
      </c>
      <c r="L144" s="7">
        <f ca="1">ROWS($J$5:J144)/COUNT($J$5:$J$1004)</f>
        <v>0.14000000000000001</v>
      </c>
      <c r="M144" s="7"/>
      <c r="N144" s="7"/>
      <c r="O144" s="7"/>
      <c r="P144" s="6">
        <f t="shared" ca="1" si="16"/>
        <v>1</v>
      </c>
      <c r="Q144" s="6" t="str">
        <f t="shared" ca="1" si="17"/>
        <v/>
      </c>
      <c r="R144" s="6" t="str">
        <f t="shared" ca="1" si="18"/>
        <v/>
      </c>
      <c r="T144" s="6" cm="1">
        <f t="array" aca="1" ref="T144" ca="1">MAX(IF(ISNUMBER(FIND(T$4,$P$4:$R$4)),$P144:$R144,0))</f>
        <v>1</v>
      </c>
      <c r="U144" s="6" cm="1">
        <f t="array" aca="1" ref="U144" ca="1">MAX(IF(ISNUMBER(FIND(U$4,$P$4:$R$4)),$P144:$R144,0))</f>
        <v>0</v>
      </c>
      <c r="V144" s="6" cm="1">
        <f t="array" aca="1" ref="V144" ca="1">MAX(IF(ISNUMBER(FIND(V$4,$P$4:$R$4)),$P144:$R144,0))</f>
        <v>1</v>
      </c>
      <c r="W144" s="6" cm="1">
        <f t="array" aca="1" ref="W144" ca="1">MAX(IF(ISNUMBER(FIND(W$4,$P$4:$R$4)),$P144:$R144,0))</f>
        <v>0</v>
      </c>
      <c r="X144" s="6" cm="1">
        <f t="array" aca="1" ref="X144" ca="1">MAX(IF(ISNUMBER(FIND(X$4,$P$4:$R$4)),$P144:$R144,0))</f>
        <v>0</v>
      </c>
      <c r="Y144" s="6" cm="1">
        <f t="array" aca="1" ref="Y144" ca="1">MAX(IF(ISNUMBER(FIND(Y$4,$P$4:$R$4)),$P144:$R144,0))</f>
        <v>0</v>
      </c>
    </row>
    <row r="145" spans="1:25" hidden="1" x14ac:dyDescent="0.25">
      <c r="A145" s="8">
        <f t="shared" ca="1" si="14"/>
        <v>4.7383647592073981</v>
      </c>
      <c r="B145" s="8">
        <f t="shared" ca="1" si="14"/>
        <v>3.5482867249715095</v>
      </c>
      <c r="C145" s="8">
        <f t="shared" ca="1" si="14"/>
        <v>5.1053391460824162</v>
      </c>
      <c r="D145" s="8">
        <f t="shared" ca="1" si="14"/>
        <v>2.0936572578876471</v>
      </c>
      <c r="E145" s="8">
        <f t="shared" ca="1" si="14"/>
        <v>1.1253437957590837</v>
      </c>
      <c r="F145" s="8">
        <f t="shared" ca="1" si="14"/>
        <v>2.9475118099661093</v>
      </c>
      <c r="G145" s="6" cm="1">
        <f t="array" aca="1" ref="G145" ca="1">SUM(IF(ISERROR(FIND($A$4:$F$4,G$4)),0,$A145:$F145))</f>
        <v>9.8437039052898143</v>
      </c>
      <c r="H145" s="6" cm="1">
        <f t="array" aca="1" ref="H145" ca="1">SUM(IF(ISERROR(FIND($A$4:$F$4,H$4)),0,$A145:$F145))</f>
        <v>9.7795338270611545</v>
      </c>
      <c r="I145" s="6" cm="1">
        <f t="array" aca="1" ref="I145" ca="1">SUM(IF(ISERROR(FIND($A$4:$F$4,I$4)),0,$A145:$F145))</f>
        <v>7.6211423306967028</v>
      </c>
      <c r="J145" s="6">
        <f t="shared" ca="1" si="15"/>
        <v>9.8437039052898143</v>
      </c>
      <c r="K145" s="6">
        <f ca="1">SMALL($J$5:$J$1004,ROWS($J$5:J145))</f>
        <v>9.579316682349269</v>
      </c>
      <c r="L145" s="7">
        <f ca="1">ROWS($J$5:J145)/COUNT($J$5:$J$1004)</f>
        <v>0.14099999999999999</v>
      </c>
      <c r="M145" s="7"/>
      <c r="N145" s="7"/>
      <c r="O145" s="7"/>
      <c r="P145" s="6">
        <f t="shared" ca="1" si="16"/>
        <v>1</v>
      </c>
      <c r="Q145" s="6" t="str">
        <f t="shared" ca="1" si="17"/>
        <v/>
      </c>
      <c r="R145" s="6" t="str">
        <f t="shared" ca="1" si="18"/>
        <v/>
      </c>
      <c r="T145" s="6" cm="1">
        <f t="array" aca="1" ref="T145" ca="1">MAX(IF(ISNUMBER(FIND(T$4,$P$4:$R$4)),$P145:$R145,0))</f>
        <v>1</v>
      </c>
      <c r="U145" s="6" cm="1">
        <f t="array" aca="1" ref="U145" ca="1">MAX(IF(ISNUMBER(FIND(U$4,$P$4:$R$4)),$P145:$R145,0))</f>
        <v>0</v>
      </c>
      <c r="V145" s="6" cm="1">
        <f t="array" aca="1" ref="V145" ca="1">MAX(IF(ISNUMBER(FIND(V$4,$P$4:$R$4)),$P145:$R145,0))</f>
        <v>1</v>
      </c>
      <c r="W145" s="6" cm="1">
        <f t="array" aca="1" ref="W145" ca="1">MAX(IF(ISNUMBER(FIND(W$4,$P$4:$R$4)),$P145:$R145,0))</f>
        <v>0</v>
      </c>
      <c r="X145" s="6" cm="1">
        <f t="array" aca="1" ref="X145" ca="1">MAX(IF(ISNUMBER(FIND(X$4,$P$4:$R$4)),$P145:$R145,0))</f>
        <v>0</v>
      </c>
      <c r="Y145" s="6" cm="1">
        <f t="array" aca="1" ref="Y145" ca="1">MAX(IF(ISNUMBER(FIND(Y$4,$P$4:$R$4)),$P145:$R145,0))</f>
        <v>0</v>
      </c>
    </row>
    <row r="146" spans="1:25" hidden="1" x14ac:dyDescent="0.25">
      <c r="A146" s="8">
        <f t="shared" ca="1" si="14"/>
        <v>4.7462249841669442</v>
      </c>
      <c r="B146" s="8">
        <f t="shared" ca="1" si="14"/>
        <v>1.3300682697394079</v>
      </c>
      <c r="C146" s="8">
        <f t="shared" ca="1" si="14"/>
        <v>4.9212363938625057</v>
      </c>
      <c r="D146" s="8">
        <f t="shared" ref="D146:F146" ca="1" si="19">D$2+(D$3-D$2)*RAND()</f>
        <v>4.9205278218131792</v>
      </c>
      <c r="E146" s="8">
        <f t="shared" ca="1" si="19"/>
        <v>2.8033806159314718</v>
      </c>
      <c r="F146" s="8">
        <f t="shared" ca="1" si="19"/>
        <v>3.4216819730755539</v>
      </c>
      <c r="G146" s="6" cm="1">
        <f t="array" aca="1" ref="G146" ca="1">SUM(IF(ISERROR(FIND($A$4:$F$4,G$4)),0,$A146:$F146))</f>
        <v>9.6674613780294507</v>
      </c>
      <c r="H146" s="6" cm="1">
        <f t="array" aca="1" ref="H146" ca="1">SUM(IF(ISERROR(FIND($A$4:$F$4,H$4)),0,$A146:$F146))</f>
        <v>13.088434779055678</v>
      </c>
      <c r="I146" s="6" cm="1">
        <f t="array" aca="1" ref="I146" ca="1">SUM(IF(ISERROR(FIND($A$4:$F$4,I$4)),0,$A146:$F146))</f>
        <v>7.5551308587464341</v>
      </c>
      <c r="J146" s="6">
        <f t="shared" ca="1" si="15"/>
        <v>13.088434779055678</v>
      </c>
      <c r="K146" s="6">
        <f ca="1">SMALL($J$5:$J$1004,ROWS($J$5:J146))</f>
        <v>9.5911387423193766</v>
      </c>
      <c r="L146" s="7">
        <f ca="1">ROWS($J$5:J146)/COUNT($J$5:$J$1004)</f>
        <v>0.14199999999999999</v>
      </c>
      <c r="M146" s="7"/>
      <c r="N146" s="7"/>
      <c r="O146" s="7"/>
      <c r="P146" s="6" t="str">
        <f t="shared" ca="1" si="16"/>
        <v/>
      </c>
      <c r="Q146" s="6">
        <f t="shared" ca="1" si="17"/>
        <v>1</v>
      </c>
      <c r="R146" s="6" t="str">
        <f t="shared" ca="1" si="18"/>
        <v/>
      </c>
      <c r="T146" s="6" cm="1">
        <f t="array" aca="1" ref="T146" ca="1">MAX(IF(ISNUMBER(FIND(T$4,$P$4:$R$4)),$P146:$R146,0))</f>
        <v>1</v>
      </c>
      <c r="U146" s="6" cm="1">
        <f t="array" aca="1" ref="U146" ca="1">MAX(IF(ISNUMBER(FIND(U$4,$P$4:$R$4)),$P146:$R146,0))</f>
        <v>0</v>
      </c>
      <c r="V146" s="6" cm="1">
        <f t="array" aca="1" ref="V146" ca="1">MAX(IF(ISNUMBER(FIND(V$4,$P$4:$R$4)),$P146:$R146,0))</f>
        <v>0</v>
      </c>
      <c r="W146" s="6" cm="1">
        <f t="array" aca="1" ref="W146" ca="1">MAX(IF(ISNUMBER(FIND(W$4,$P$4:$R$4)),$P146:$R146,0))</f>
        <v>1</v>
      </c>
      <c r="X146" s="6" cm="1">
        <f t="array" aca="1" ref="X146" ca="1">MAX(IF(ISNUMBER(FIND(X$4,$P$4:$R$4)),$P146:$R146,0))</f>
        <v>0</v>
      </c>
      <c r="Y146" s="6" cm="1">
        <f t="array" aca="1" ref="Y146" ca="1">MAX(IF(ISNUMBER(FIND(Y$4,$P$4:$R$4)),$P146:$R146,0))</f>
        <v>1</v>
      </c>
    </row>
    <row r="147" spans="1:25" hidden="1" x14ac:dyDescent="0.25">
      <c r="A147" s="8">
        <f t="shared" ref="A147:F189" ca="1" si="20">A$2+(A$3-A$2)*RAND()</f>
        <v>5.4747407645038262</v>
      </c>
      <c r="B147" s="8">
        <f t="shared" ca="1" si="20"/>
        <v>2.8353015844378313</v>
      </c>
      <c r="C147" s="8">
        <f t="shared" ca="1" si="20"/>
        <v>5.9127593958793589</v>
      </c>
      <c r="D147" s="8">
        <f t="shared" ca="1" si="20"/>
        <v>4.8713278156998356</v>
      </c>
      <c r="E147" s="8">
        <f t="shared" ca="1" si="20"/>
        <v>2.8418596562339422</v>
      </c>
      <c r="F147" s="8">
        <f t="shared" ca="1" si="20"/>
        <v>3.6221926330779848</v>
      </c>
      <c r="G147" s="6" cm="1">
        <f t="array" aca="1" ref="G147" ca="1">SUM(IF(ISERROR(FIND($A$4:$F$4,G$4)),0,$A147:$F147))</f>
        <v>11.387500160383185</v>
      </c>
      <c r="H147" s="6" cm="1">
        <f t="array" aca="1" ref="H147" ca="1">SUM(IF(ISERROR(FIND($A$4:$F$4,H$4)),0,$A147:$F147))</f>
        <v>13.968261213281647</v>
      </c>
      <c r="I147" s="6" cm="1">
        <f t="array" aca="1" ref="I147" ca="1">SUM(IF(ISERROR(FIND($A$4:$F$4,I$4)),0,$A147:$F147))</f>
        <v>9.2993538737497587</v>
      </c>
      <c r="J147" s="6">
        <f t="shared" ca="1" si="15"/>
        <v>13.968261213281647</v>
      </c>
      <c r="K147" s="6">
        <f ca="1">SMALL($J$5:$J$1004,ROWS($J$5:J147))</f>
        <v>9.5936511668008659</v>
      </c>
      <c r="L147" s="7">
        <f ca="1">ROWS($J$5:J147)/COUNT($J$5:$J$1004)</f>
        <v>0.14299999999999999</v>
      </c>
      <c r="M147" s="7"/>
      <c r="N147" s="7"/>
      <c r="O147" s="7"/>
      <c r="P147" s="6" t="str">
        <f t="shared" ca="1" si="16"/>
        <v/>
      </c>
      <c r="Q147" s="6">
        <f t="shared" ca="1" si="17"/>
        <v>1</v>
      </c>
      <c r="R147" s="6" t="str">
        <f t="shared" ca="1" si="18"/>
        <v/>
      </c>
      <c r="T147" s="6" cm="1">
        <f t="array" aca="1" ref="T147" ca="1">MAX(IF(ISNUMBER(FIND(T$4,$P$4:$R$4)),$P147:$R147,0))</f>
        <v>1</v>
      </c>
      <c r="U147" s="6" cm="1">
        <f t="array" aca="1" ref="U147" ca="1">MAX(IF(ISNUMBER(FIND(U$4,$P$4:$R$4)),$P147:$R147,0))</f>
        <v>0</v>
      </c>
      <c r="V147" s="6" cm="1">
        <f t="array" aca="1" ref="V147" ca="1">MAX(IF(ISNUMBER(FIND(V$4,$P$4:$R$4)),$P147:$R147,0))</f>
        <v>0</v>
      </c>
      <c r="W147" s="6" cm="1">
        <f t="array" aca="1" ref="W147" ca="1">MAX(IF(ISNUMBER(FIND(W$4,$P$4:$R$4)),$P147:$R147,0))</f>
        <v>1</v>
      </c>
      <c r="X147" s="6" cm="1">
        <f t="array" aca="1" ref="X147" ca="1">MAX(IF(ISNUMBER(FIND(X$4,$P$4:$R$4)),$P147:$R147,0))</f>
        <v>0</v>
      </c>
      <c r="Y147" s="6" cm="1">
        <f t="array" aca="1" ref="Y147" ca="1">MAX(IF(ISNUMBER(FIND(Y$4,$P$4:$R$4)),$P147:$R147,0))</f>
        <v>1</v>
      </c>
    </row>
    <row r="148" spans="1:25" hidden="1" x14ac:dyDescent="0.25">
      <c r="A148" s="8">
        <f t="shared" ca="1" si="20"/>
        <v>2.8439413196079539</v>
      </c>
      <c r="B148" s="8">
        <f t="shared" ca="1" si="20"/>
        <v>2.8134722826629512</v>
      </c>
      <c r="C148" s="8">
        <f t="shared" ca="1" si="20"/>
        <v>5.0087745176608767</v>
      </c>
      <c r="D148" s="8">
        <f t="shared" ca="1" si="20"/>
        <v>2.6078596893681545</v>
      </c>
      <c r="E148" s="8">
        <f t="shared" ca="1" si="20"/>
        <v>2.1027874712192665</v>
      </c>
      <c r="F148" s="8">
        <f t="shared" ca="1" si="20"/>
        <v>2.6575809894727835</v>
      </c>
      <c r="G148" s="6" cm="1">
        <f t="array" aca="1" ref="G148" ca="1">SUM(IF(ISERROR(FIND($A$4:$F$4,G$4)),0,$A148:$F148))</f>
        <v>7.8527158372688302</v>
      </c>
      <c r="H148" s="6" cm="1">
        <f t="array" aca="1" ref="H148" ca="1">SUM(IF(ISERROR(FIND($A$4:$F$4,H$4)),0,$A148:$F148))</f>
        <v>8.1093819984488924</v>
      </c>
      <c r="I148" s="6" cm="1">
        <f t="array" aca="1" ref="I148" ca="1">SUM(IF(ISERROR(FIND($A$4:$F$4,I$4)),0,$A148:$F148))</f>
        <v>7.5738407433550012</v>
      </c>
      <c r="J148" s="6">
        <f t="shared" ca="1" si="15"/>
        <v>8.1093819984488924</v>
      </c>
      <c r="K148" s="6">
        <f ca="1">SMALL($J$5:$J$1004,ROWS($J$5:J148))</f>
        <v>9.5952261022769765</v>
      </c>
      <c r="L148" s="7">
        <f ca="1">ROWS($J$5:J148)/COUNT($J$5:$J$1004)</f>
        <v>0.14399999999999999</v>
      </c>
      <c r="M148" s="7"/>
      <c r="N148" s="7"/>
      <c r="O148" s="7"/>
      <c r="P148" s="6" t="str">
        <f t="shared" ca="1" si="16"/>
        <v/>
      </c>
      <c r="Q148" s="6">
        <f t="shared" ca="1" si="17"/>
        <v>1</v>
      </c>
      <c r="R148" s="6" t="str">
        <f t="shared" ca="1" si="18"/>
        <v/>
      </c>
      <c r="T148" s="6" cm="1">
        <f t="array" aca="1" ref="T148" ca="1">MAX(IF(ISNUMBER(FIND(T$4,$P$4:$R$4)),$P148:$R148,0))</f>
        <v>1</v>
      </c>
      <c r="U148" s="6" cm="1">
        <f t="array" aca="1" ref="U148" ca="1">MAX(IF(ISNUMBER(FIND(U$4,$P$4:$R$4)),$P148:$R148,0))</f>
        <v>0</v>
      </c>
      <c r="V148" s="6" cm="1">
        <f t="array" aca="1" ref="V148" ca="1">MAX(IF(ISNUMBER(FIND(V$4,$P$4:$R$4)),$P148:$R148,0))</f>
        <v>0</v>
      </c>
      <c r="W148" s="6" cm="1">
        <f t="array" aca="1" ref="W148" ca="1">MAX(IF(ISNUMBER(FIND(W$4,$P$4:$R$4)),$P148:$R148,0))</f>
        <v>1</v>
      </c>
      <c r="X148" s="6" cm="1">
        <f t="array" aca="1" ref="X148" ca="1">MAX(IF(ISNUMBER(FIND(X$4,$P$4:$R$4)),$P148:$R148,0))</f>
        <v>0</v>
      </c>
      <c r="Y148" s="6" cm="1">
        <f t="array" aca="1" ref="Y148" ca="1">MAX(IF(ISNUMBER(FIND(Y$4,$P$4:$R$4)),$P148:$R148,0))</f>
        <v>1</v>
      </c>
    </row>
    <row r="149" spans="1:25" hidden="1" x14ac:dyDescent="0.25">
      <c r="A149" s="8">
        <f t="shared" ca="1" si="20"/>
        <v>3.9508628004987631</v>
      </c>
      <c r="B149" s="8">
        <f t="shared" ca="1" si="20"/>
        <v>3.6322146108420661</v>
      </c>
      <c r="C149" s="8">
        <f t="shared" ca="1" si="20"/>
        <v>4.8263108503630967</v>
      </c>
      <c r="D149" s="8">
        <f t="shared" ca="1" si="20"/>
        <v>3.6702020735732552</v>
      </c>
      <c r="E149" s="8">
        <f t="shared" ca="1" si="20"/>
        <v>1.0862646080278517</v>
      </c>
      <c r="F149" s="8">
        <f t="shared" ca="1" si="20"/>
        <v>3.8737741475748422</v>
      </c>
      <c r="G149" s="6" cm="1">
        <f t="array" aca="1" ref="G149" ca="1">SUM(IF(ISERROR(FIND($A$4:$F$4,G$4)),0,$A149:$F149))</f>
        <v>8.7771736508618599</v>
      </c>
      <c r="H149" s="6" cm="1">
        <f t="array" aca="1" ref="H149" ca="1">SUM(IF(ISERROR(FIND($A$4:$F$4,H$4)),0,$A149:$F149))</f>
        <v>11.494839021646861</v>
      </c>
      <c r="I149" s="6" cm="1">
        <f t="array" aca="1" ref="I149" ca="1">SUM(IF(ISERROR(FIND($A$4:$F$4,I$4)),0,$A149:$F149))</f>
        <v>8.5922533664447602</v>
      </c>
      <c r="J149" s="6">
        <f t="shared" ca="1" si="15"/>
        <v>11.494839021646861</v>
      </c>
      <c r="K149" s="6">
        <f ca="1">SMALL($J$5:$J$1004,ROWS($J$5:J149))</f>
        <v>9.6067091370699877</v>
      </c>
      <c r="L149" s="7">
        <f ca="1">ROWS($J$5:J149)/COUNT($J$5:$J$1004)</f>
        <v>0.14499999999999999</v>
      </c>
      <c r="M149" s="7"/>
      <c r="N149" s="7"/>
      <c r="O149" s="7"/>
      <c r="P149" s="6" t="str">
        <f t="shared" ca="1" si="16"/>
        <v/>
      </c>
      <c r="Q149" s="6">
        <f t="shared" ca="1" si="17"/>
        <v>1</v>
      </c>
      <c r="R149" s="6" t="str">
        <f t="shared" ca="1" si="18"/>
        <v/>
      </c>
      <c r="T149" s="6" cm="1">
        <f t="array" aca="1" ref="T149" ca="1">MAX(IF(ISNUMBER(FIND(T$4,$P$4:$R$4)),$P149:$R149,0))</f>
        <v>1</v>
      </c>
      <c r="U149" s="6" cm="1">
        <f t="array" aca="1" ref="U149" ca="1">MAX(IF(ISNUMBER(FIND(U$4,$P$4:$R$4)),$P149:$R149,0))</f>
        <v>0</v>
      </c>
      <c r="V149" s="6" cm="1">
        <f t="array" aca="1" ref="V149" ca="1">MAX(IF(ISNUMBER(FIND(V$4,$P$4:$R$4)),$P149:$R149,0))</f>
        <v>0</v>
      </c>
      <c r="W149" s="6" cm="1">
        <f t="array" aca="1" ref="W149" ca="1">MAX(IF(ISNUMBER(FIND(W$4,$P$4:$R$4)),$P149:$R149,0))</f>
        <v>1</v>
      </c>
      <c r="X149" s="6" cm="1">
        <f t="array" aca="1" ref="X149" ca="1">MAX(IF(ISNUMBER(FIND(X$4,$P$4:$R$4)),$P149:$R149,0))</f>
        <v>0</v>
      </c>
      <c r="Y149" s="6" cm="1">
        <f t="array" aca="1" ref="Y149" ca="1">MAX(IF(ISNUMBER(FIND(Y$4,$P$4:$R$4)),$P149:$R149,0))</f>
        <v>1</v>
      </c>
    </row>
    <row r="150" spans="1:25" hidden="1" x14ac:dyDescent="0.25">
      <c r="A150" s="8">
        <f t="shared" ca="1" si="20"/>
        <v>2.9783944927525012</v>
      </c>
      <c r="B150" s="8">
        <f t="shared" ca="1" si="20"/>
        <v>1.8748909830863223</v>
      </c>
      <c r="C150" s="8">
        <f t="shared" ca="1" si="20"/>
        <v>4.941910762400342</v>
      </c>
      <c r="D150" s="8">
        <f t="shared" ca="1" si="20"/>
        <v>2.199434642569968</v>
      </c>
      <c r="E150" s="8">
        <f t="shared" ca="1" si="20"/>
        <v>2.1377327738440313</v>
      </c>
      <c r="F150" s="8">
        <f t="shared" ca="1" si="20"/>
        <v>3.8695034676434359</v>
      </c>
      <c r="G150" s="6" cm="1">
        <f t="array" aca="1" ref="G150" ca="1">SUM(IF(ISERROR(FIND($A$4:$F$4,G$4)),0,$A150:$F150))</f>
        <v>7.9203052551528437</v>
      </c>
      <c r="H150" s="6" cm="1">
        <f t="array" aca="1" ref="H150" ca="1">SUM(IF(ISERROR(FIND($A$4:$F$4,H$4)),0,$A150:$F150))</f>
        <v>9.0473326029659056</v>
      </c>
      <c r="I150" s="6" cm="1">
        <f t="array" aca="1" ref="I150" ca="1">SUM(IF(ISERROR(FIND($A$4:$F$4,I$4)),0,$A150:$F150))</f>
        <v>7.8821272245737894</v>
      </c>
      <c r="J150" s="6">
        <f t="shared" ca="1" si="15"/>
        <v>9.0473326029659056</v>
      </c>
      <c r="K150" s="6">
        <f ca="1">SMALL($J$5:$J$1004,ROWS($J$5:J150))</f>
        <v>9.6080939002680061</v>
      </c>
      <c r="L150" s="7">
        <f ca="1">ROWS($J$5:J150)/COUNT($J$5:$J$1004)</f>
        <v>0.14599999999999999</v>
      </c>
      <c r="M150" s="7"/>
      <c r="N150" s="7"/>
      <c r="O150" s="7"/>
      <c r="P150" s="6" t="str">
        <f t="shared" ca="1" si="16"/>
        <v/>
      </c>
      <c r="Q150" s="6">
        <f t="shared" ca="1" si="17"/>
        <v>1</v>
      </c>
      <c r="R150" s="6" t="str">
        <f t="shared" ca="1" si="18"/>
        <v/>
      </c>
      <c r="T150" s="6" cm="1">
        <f t="array" aca="1" ref="T150" ca="1">MAX(IF(ISNUMBER(FIND(T$4,$P$4:$R$4)),$P150:$R150,0))</f>
        <v>1</v>
      </c>
      <c r="U150" s="6" cm="1">
        <f t="array" aca="1" ref="U150" ca="1">MAX(IF(ISNUMBER(FIND(U$4,$P$4:$R$4)),$P150:$R150,0))</f>
        <v>0</v>
      </c>
      <c r="V150" s="6" cm="1">
        <f t="array" aca="1" ref="V150" ca="1">MAX(IF(ISNUMBER(FIND(V$4,$P$4:$R$4)),$P150:$R150,0))</f>
        <v>0</v>
      </c>
      <c r="W150" s="6" cm="1">
        <f t="array" aca="1" ref="W150" ca="1">MAX(IF(ISNUMBER(FIND(W$4,$P$4:$R$4)),$P150:$R150,0))</f>
        <v>1</v>
      </c>
      <c r="X150" s="6" cm="1">
        <f t="array" aca="1" ref="X150" ca="1">MAX(IF(ISNUMBER(FIND(X$4,$P$4:$R$4)),$P150:$R150,0))</f>
        <v>0</v>
      </c>
      <c r="Y150" s="6" cm="1">
        <f t="array" aca="1" ref="Y150" ca="1">MAX(IF(ISNUMBER(FIND(Y$4,$P$4:$R$4)),$P150:$R150,0))</f>
        <v>1</v>
      </c>
    </row>
    <row r="151" spans="1:25" hidden="1" x14ac:dyDescent="0.25">
      <c r="A151" s="8">
        <f t="shared" ca="1" si="20"/>
        <v>5.2994657703463144</v>
      </c>
      <c r="B151" s="8">
        <f t="shared" ca="1" si="20"/>
        <v>4.7023369718158161</v>
      </c>
      <c r="C151" s="8">
        <f t="shared" ca="1" si="20"/>
        <v>4.8616786235423728</v>
      </c>
      <c r="D151" s="8">
        <f t="shared" ca="1" si="20"/>
        <v>4.05711923730947</v>
      </c>
      <c r="E151" s="8">
        <f t="shared" ca="1" si="20"/>
        <v>1.5938991972352989</v>
      </c>
      <c r="F151" s="8">
        <f t="shared" ca="1" si="20"/>
        <v>3.8360025812120604</v>
      </c>
      <c r="G151" s="6" cm="1">
        <f t="array" aca="1" ref="G151" ca="1">SUM(IF(ISERROR(FIND($A$4:$F$4,G$4)),0,$A151:$F151))</f>
        <v>10.161144393888687</v>
      </c>
      <c r="H151" s="6" cm="1">
        <f t="array" aca="1" ref="H151" ca="1">SUM(IF(ISERROR(FIND($A$4:$F$4,H$4)),0,$A151:$F151))</f>
        <v>13.192587588867845</v>
      </c>
      <c r="I151" s="6" cm="1">
        <f t="array" aca="1" ref="I151" ca="1">SUM(IF(ISERROR(FIND($A$4:$F$4,I$4)),0,$A151:$F151))</f>
        <v>10.132238750263175</v>
      </c>
      <c r="J151" s="6">
        <f t="shared" ca="1" si="15"/>
        <v>13.192587588867845</v>
      </c>
      <c r="K151" s="6">
        <f ca="1">SMALL($J$5:$J$1004,ROWS($J$5:J151))</f>
        <v>9.6272645840845996</v>
      </c>
      <c r="L151" s="7">
        <f ca="1">ROWS($J$5:J151)/COUNT($J$5:$J$1004)</f>
        <v>0.14699999999999999</v>
      </c>
      <c r="M151" s="7"/>
      <c r="N151" s="7"/>
      <c r="O151" s="7"/>
      <c r="P151" s="6" t="str">
        <f t="shared" ca="1" si="16"/>
        <v/>
      </c>
      <c r="Q151" s="6">
        <f t="shared" ca="1" si="17"/>
        <v>1</v>
      </c>
      <c r="R151" s="6" t="str">
        <f t="shared" ca="1" si="18"/>
        <v/>
      </c>
      <c r="T151" s="6" cm="1">
        <f t="array" aca="1" ref="T151" ca="1">MAX(IF(ISNUMBER(FIND(T$4,$P$4:$R$4)),$P151:$R151,0))</f>
        <v>1</v>
      </c>
      <c r="U151" s="6" cm="1">
        <f t="array" aca="1" ref="U151" ca="1">MAX(IF(ISNUMBER(FIND(U$4,$P$4:$R$4)),$P151:$R151,0))</f>
        <v>0</v>
      </c>
      <c r="V151" s="6" cm="1">
        <f t="array" aca="1" ref="V151" ca="1">MAX(IF(ISNUMBER(FIND(V$4,$P$4:$R$4)),$P151:$R151,0))</f>
        <v>0</v>
      </c>
      <c r="W151" s="6" cm="1">
        <f t="array" aca="1" ref="W151" ca="1">MAX(IF(ISNUMBER(FIND(W$4,$P$4:$R$4)),$P151:$R151,0))</f>
        <v>1</v>
      </c>
      <c r="X151" s="6" cm="1">
        <f t="array" aca="1" ref="X151" ca="1">MAX(IF(ISNUMBER(FIND(X$4,$P$4:$R$4)),$P151:$R151,0))</f>
        <v>0</v>
      </c>
      <c r="Y151" s="6" cm="1">
        <f t="array" aca="1" ref="Y151" ca="1">MAX(IF(ISNUMBER(FIND(Y$4,$P$4:$R$4)),$P151:$R151,0))</f>
        <v>1</v>
      </c>
    </row>
    <row r="152" spans="1:25" hidden="1" x14ac:dyDescent="0.25">
      <c r="A152" s="8">
        <f t="shared" ca="1" si="20"/>
        <v>3.9510000295699701</v>
      </c>
      <c r="B152" s="8">
        <f t="shared" ca="1" si="20"/>
        <v>4.2542707849460157</v>
      </c>
      <c r="C152" s="8">
        <f t="shared" ca="1" si="20"/>
        <v>4.767490284848666</v>
      </c>
      <c r="D152" s="8">
        <f t="shared" ca="1" si="20"/>
        <v>4.9466825969763129</v>
      </c>
      <c r="E152" s="8">
        <f t="shared" ca="1" si="20"/>
        <v>1.2760489209632913</v>
      </c>
      <c r="F152" s="8">
        <f t="shared" ca="1" si="20"/>
        <v>2.2749137715676442</v>
      </c>
      <c r="G152" s="6" cm="1">
        <f t="array" aca="1" ref="G152" ca="1">SUM(IF(ISERROR(FIND($A$4:$F$4,G$4)),0,$A152:$F152))</f>
        <v>8.7184903144186361</v>
      </c>
      <c r="H152" s="6" cm="1">
        <f t="array" aca="1" ref="H152" ca="1">SUM(IF(ISERROR(FIND($A$4:$F$4,H$4)),0,$A152:$F152))</f>
        <v>11.172596398113928</v>
      </c>
      <c r="I152" s="6" cm="1">
        <f t="array" aca="1" ref="I152" ca="1">SUM(IF(ISERROR(FIND($A$4:$F$4,I$4)),0,$A152:$F152))</f>
        <v>7.8052334774769507</v>
      </c>
      <c r="J152" s="6">
        <f t="shared" ca="1" si="15"/>
        <v>11.172596398113928</v>
      </c>
      <c r="K152" s="6">
        <f ca="1">SMALL($J$5:$J$1004,ROWS($J$5:J152))</f>
        <v>9.6397970292467665</v>
      </c>
      <c r="L152" s="7">
        <f ca="1">ROWS($J$5:J152)/COUNT($J$5:$J$1004)</f>
        <v>0.14799999999999999</v>
      </c>
      <c r="M152" s="7"/>
      <c r="N152" s="7"/>
      <c r="O152" s="7"/>
      <c r="P152" s="6" t="str">
        <f t="shared" ca="1" si="16"/>
        <v/>
      </c>
      <c r="Q152" s="6">
        <f t="shared" ca="1" si="17"/>
        <v>1</v>
      </c>
      <c r="R152" s="6" t="str">
        <f t="shared" ca="1" si="18"/>
        <v/>
      </c>
      <c r="T152" s="6" cm="1">
        <f t="array" aca="1" ref="T152" ca="1">MAX(IF(ISNUMBER(FIND(T$4,$P$4:$R$4)),$P152:$R152,0))</f>
        <v>1</v>
      </c>
      <c r="U152" s="6" cm="1">
        <f t="array" aca="1" ref="U152" ca="1">MAX(IF(ISNUMBER(FIND(U$4,$P$4:$R$4)),$P152:$R152,0))</f>
        <v>0</v>
      </c>
      <c r="V152" s="6" cm="1">
        <f t="array" aca="1" ref="V152" ca="1">MAX(IF(ISNUMBER(FIND(V$4,$P$4:$R$4)),$P152:$R152,0))</f>
        <v>0</v>
      </c>
      <c r="W152" s="6" cm="1">
        <f t="array" aca="1" ref="W152" ca="1">MAX(IF(ISNUMBER(FIND(W$4,$P$4:$R$4)),$P152:$R152,0))</f>
        <v>1</v>
      </c>
      <c r="X152" s="6" cm="1">
        <f t="array" aca="1" ref="X152" ca="1">MAX(IF(ISNUMBER(FIND(X$4,$P$4:$R$4)),$P152:$R152,0))</f>
        <v>0</v>
      </c>
      <c r="Y152" s="6" cm="1">
        <f t="array" aca="1" ref="Y152" ca="1">MAX(IF(ISNUMBER(FIND(Y$4,$P$4:$R$4)),$P152:$R152,0))</f>
        <v>1</v>
      </c>
    </row>
    <row r="153" spans="1:25" hidden="1" x14ac:dyDescent="0.25">
      <c r="A153" s="8">
        <f t="shared" ca="1" si="20"/>
        <v>4.3566385703536632</v>
      </c>
      <c r="B153" s="8">
        <f t="shared" ca="1" si="20"/>
        <v>3.7849417720363903</v>
      </c>
      <c r="C153" s="8">
        <f t="shared" ca="1" si="20"/>
        <v>5.8654067379726627</v>
      </c>
      <c r="D153" s="8">
        <f t="shared" ca="1" si="20"/>
        <v>2.9401182502768406</v>
      </c>
      <c r="E153" s="8">
        <f t="shared" ca="1" si="20"/>
        <v>1.5227817148574838</v>
      </c>
      <c r="F153" s="8">
        <f t="shared" ca="1" si="20"/>
        <v>3.4945418018525558</v>
      </c>
      <c r="G153" s="6" cm="1">
        <f t="array" aca="1" ref="G153" ca="1">SUM(IF(ISERROR(FIND($A$4:$F$4,G$4)),0,$A153:$F153))</f>
        <v>10.222045308326326</v>
      </c>
      <c r="H153" s="6" cm="1">
        <f t="array" aca="1" ref="H153" ca="1">SUM(IF(ISERROR(FIND($A$4:$F$4,H$4)),0,$A153:$F153))</f>
        <v>10.79129862248306</v>
      </c>
      <c r="I153" s="6" cm="1">
        <f t="array" aca="1" ref="I153" ca="1">SUM(IF(ISERROR(FIND($A$4:$F$4,I$4)),0,$A153:$F153))</f>
        <v>8.8022652887464297</v>
      </c>
      <c r="J153" s="6">
        <f t="shared" ca="1" si="15"/>
        <v>10.79129862248306</v>
      </c>
      <c r="K153" s="6">
        <f ca="1">SMALL($J$5:$J$1004,ROWS($J$5:J153))</f>
        <v>9.6562243300698967</v>
      </c>
      <c r="L153" s="7">
        <f ca="1">ROWS($J$5:J153)/COUNT($J$5:$J$1004)</f>
        <v>0.14899999999999999</v>
      </c>
      <c r="M153" s="7"/>
      <c r="N153" s="7"/>
      <c r="O153" s="7"/>
      <c r="P153" s="6" t="str">
        <f t="shared" ca="1" si="16"/>
        <v/>
      </c>
      <c r="Q153" s="6">
        <f t="shared" ca="1" si="17"/>
        <v>1</v>
      </c>
      <c r="R153" s="6" t="str">
        <f t="shared" ca="1" si="18"/>
        <v/>
      </c>
      <c r="T153" s="6" cm="1">
        <f t="array" aca="1" ref="T153" ca="1">MAX(IF(ISNUMBER(FIND(T$4,$P$4:$R$4)),$P153:$R153,0))</f>
        <v>1</v>
      </c>
      <c r="U153" s="6" cm="1">
        <f t="array" aca="1" ref="U153" ca="1">MAX(IF(ISNUMBER(FIND(U$4,$P$4:$R$4)),$P153:$R153,0))</f>
        <v>0</v>
      </c>
      <c r="V153" s="6" cm="1">
        <f t="array" aca="1" ref="V153" ca="1">MAX(IF(ISNUMBER(FIND(V$4,$P$4:$R$4)),$P153:$R153,0))</f>
        <v>0</v>
      </c>
      <c r="W153" s="6" cm="1">
        <f t="array" aca="1" ref="W153" ca="1">MAX(IF(ISNUMBER(FIND(W$4,$P$4:$R$4)),$P153:$R153,0))</f>
        <v>1</v>
      </c>
      <c r="X153" s="6" cm="1">
        <f t="array" aca="1" ref="X153" ca="1">MAX(IF(ISNUMBER(FIND(X$4,$P$4:$R$4)),$P153:$R153,0))</f>
        <v>0</v>
      </c>
      <c r="Y153" s="6" cm="1">
        <f t="array" aca="1" ref="Y153" ca="1">MAX(IF(ISNUMBER(FIND(Y$4,$P$4:$R$4)),$P153:$R153,0))</f>
        <v>1</v>
      </c>
    </row>
    <row r="154" spans="1:25" hidden="1" x14ac:dyDescent="0.25">
      <c r="A154" s="8">
        <f t="shared" ca="1" si="20"/>
        <v>5.1586577534206803</v>
      </c>
      <c r="B154" s="8">
        <f t="shared" ca="1" si="20"/>
        <v>4.1321218855204753</v>
      </c>
      <c r="C154" s="8">
        <f t="shared" ca="1" si="20"/>
        <v>7.4800142835440369</v>
      </c>
      <c r="D154" s="8">
        <f t="shared" ca="1" si="20"/>
        <v>5.9072466604687532</v>
      </c>
      <c r="E154" s="8">
        <f t="shared" ca="1" si="20"/>
        <v>1.0364805780427073</v>
      </c>
      <c r="F154" s="8">
        <f t="shared" ca="1" si="20"/>
        <v>3.2527656735631809</v>
      </c>
      <c r="G154" s="6" cm="1">
        <f t="array" aca="1" ref="G154" ca="1">SUM(IF(ISERROR(FIND($A$4:$F$4,G$4)),0,$A154:$F154))</f>
        <v>12.638672036964717</v>
      </c>
      <c r="H154" s="6" cm="1">
        <f t="array" aca="1" ref="H154" ca="1">SUM(IF(ISERROR(FIND($A$4:$F$4,H$4)),0,$A154:$F154))</f>
        <v>14.318670087452615</v>
      </c>
      <c r="I154" s="6" cm="1">
        <f t="array" aca="1" ref="I154" ca="1">SUM(IF(ISERROR(FIND($A$4:$F$4,I$4)),0,$A154:$F154))</f>
        <v>8.4213681371263629</v>
      </c>
      <c r="J154" s="6">
        <f t="shared" ca="1" si="15"/>
        <v>14.318670087452615</v>
      </c>
      <c r="K154" s="6">
        <f ca="1">SMALL($J$5:$J$1004,ROWS($J$5:J154))</f>
        <v>9.6585441771052114</v>
      </c>
      <c r="L154" s="7">
        <f ca="1">ROWS($J$5:J154)/COUNT($J$5:$J$1004)</f>
        <v>0.15</v>
      </c>
      <c r="M154" s="7"/>
      <c r="N154" s="7"/>
      <c r="O154" s="7"/>
      <c r="P154" s="6" t="str">
        <f t="shared" ca="1" si="16"/>
        <v/>
      </c>
      <c r="Q154" s="6">
        <f t="shared" ca="1" si="17"/>
        <v>1</v>
      </c>
      <c r="R154" s="6" t="str">
        <f t="shared" ca="1" si="18"/>
        <v/>
      </c>
      <c r="T154" s="6" cm="1">
        <f t="array" aca="1" ref="T154" ca="1">MAX(IF(ISNUMBER(FIND(T$4,$P$4:$R$4)),$P154:$R154,0))</f>
        <v>1</v>
      </c>
      <c r="U154" s="6" cm="1">
        <f t="array" aca="1" ref="U154" ca="1">MAX(IF(ISNUMBER(FIND(U$4,$P$4:$R$4)),$P154:$R154,0))</f>
        <v>0</v>
      </c>
      <c r="V154" s="6" cm="1">
        <f t="array" aca="1" ref="V154" ca="1">MAX(IF(ISNUMBER(FIND(V$4,$P$4:$R$4)),$P154:$R154,0))</f>
        <v>0</v>
      </c>
      <c r="W154" s="6" cm="1">
        <f t="array" aca="1" ref="W154" ca="1">MAX(IF(ISNUMBER(FIND(W$4,$P$4:$R$4)),$P154:$R154,0))</f>
        <v>1</v>
      </c>
      <c r="X154" s="6" cm="1">
        <f t="array" aca="1" ref="X154" ca="1">MAX(IF(ISNUMBER(FIND(X$4,$P$4:$R$4)),$P154:$R154,0))</f>
        <v>0</v>
      </c>
      <c r="Y154" s="6" cm="1">
        <f t="array" aca="1" ref="Y154" ca="1">MAX(IF(ISNUMBER(FIND(Y$4,$P$4:$R$4)),$P154:$R154,0))</f>
        <v>1</v>
      </c>
    </row>
    <row r="155" spans="1:25" hidden="1" x14ac:dyDescent="0.25">
      <c r="A155" s="8">
        <f t="shared" ca="1" si="20"/>
        <v>4.6234617016033042</v>
      </c>
      <c r="B155" s="8">
        <f t="shared" ca="1" si="20"/>
        <v>3.1004425788238055</v>
      </c>
      <c r="C155" s="8">
        <f t="shared" ca="1" si="20"/>
        <v>5.280935388426796</v>
      </c>
      <c r="D155" s="8">
        <f t="shared" ca="1" si="20"/>
        <v>4.7973417518008965</v>
      </c>
      <c r="E155" s="8">
        <f t="shared" ca="1" si="20"/>
        <v>2.9752994465722264</v>
      </c>
      <c r="F155" s="8">
        <f t="shared" ca="1" si="20"/>
        <v>3.28217516259086</v>
      </c>
      <c r="G155" s="6" cm="1">
        <f t="array" aca="1" ref="G155" ca="1">SUM(IF(ISERROR(FIND($A$4:$F$4,G$4)),0,$A155:$F155))</f>
        <v>9.9043970900301002</v>
      </c>
      <c r="H155" s="6" cm="1">
        <f t="array" aca="1" ref="H155" ca="1">SUM(IF(ISERROR(FIND($A$4:$F$4,H$4)),0,$A155:$F155))</f>
        <v>12.702978615995061</v>
      </c>
      <c r="I155" s="6" cm="1">
        <f t="array" aca="1" ref="I155" ca="1">SUM(IF(ISERROR(FIND($A$4:$F$4,I$4)),0,$A155:$F155))</f>
        <v>9.3579171879868923</v>
      </c>
      <c r="J155" s="6">
        <f t="shared" ca="1" si="15"/>
        <v>12.702978615995061</v>
      </c>
      <c r="K155" s="6">
        <f ca="1">SMALL($J$5:$J$1004,ROWS($J$5:J155))</f>
        <v>9.6606508258652379</v>
      </c>
      <c r="L155" s="7">
        <f ca="1">ROWS($J$5:J155)/COUNT($J$5:$J$1004)</f>
        <v>0.151</v>
      </c>
      <c r="M155" s="7"/>
      <c r="N155" s="7"/>
      <c r="O155" s="7"/>
      <c r="P155" s="6" t="str">
        <f t="shared" ca="1" si="16"/>
        <v/>
      </c>
      <c r="Q155" s="6">
        <f t="shared" ca="1" si="17"/>
        <v>1</v>
      </c>
      <c r="R155" s="6" t="str">
        <f t="shared" ca="1" si="18"/>
        <v/>
      </c>
      <c r="T155" s="6" cm="1">
        <f t="array" aca="1" ref="T155" ca="1">MAX(IF(ISNUMBER(FIND(T$4,$P$4:$R$4)),$P155:$R155,0))</f>
        <v>1</v>
      </c>
      <c r="U155" s="6" cm="1">
        <f t="array" aca="1" ref="U155" ca="1">MAX(IF(ISNUMBER(FIND(U$4,$P$4:$R$4)),$P155:$R155,0))</f>
        <v>0</v>
      </c>
      <c r="V155" s="6" cm="1">
        <f t="array" aca="1" ref="V155" ca="1">MAX(IF(ISNUMBER(FIND(V$4,$P$4:$R$4)),$P155:$R155,0))</f>
        <v>0</v>
      </c>
      <c r="W155" s="6" cm="1">
        <f t="array" aca="1" ref="W155" ca="1">MAX(IF(ISNUMBER(FIND(W$4,$P$4:$R$4)),$P155:$R155,0))</f>
        <v>1</v>
      </c>
      <c r="X155" s="6" cm="1">
        <f t="array" aca="1" ref="X155" ca="1">MAX(IF(ISNUMBER(FIND(X$4,$P$4:$R$4)),$P155:$R155,0))</f>
        <v>0</v>
      </c>
      <c r="Y155" s="6" cm="1">
        <f t="array" aca="1" ref="Y155" ca="1">MAX(IF(ISNUMBER(FIND(Y$4,$P$4:$R$4)),$P155:$R155,0))</f>
        <v>1</v>
      </c>
    </row>
    <row r="156" spans="1:25" hidden="1" x14ac:dyDescent="0.25">
      <c r="A156" s="8">
        <f t="shared" ca="1" si="20"/>
        <v>3.4008533016175981</v>
      </c>
      <c r="B156" s="8">
        <f t="shared" ca="1" si="20"/>
        <v>4.6704399395908522</v>
      </c>
      <c r="C156" s="8">
        <f t="shared" ca="1" si="20"/>
        <v>5.6642954690305869</v>
      </c>
      <c r="D156" s="8">
        <f t="shared" ca="1" si="20"/>
        <v>5.4988267420666279</v>
      </c>
      <c r="E156" s="8">
        <f t="shared" ca="1" si="20"/>
        <v>1.9579558513498228</v>
      </c>
      <c r="F156" s="8">
        <f t="shared" ca="1" si="20"/>
        <v>2.8894110486964171</v>
      </c>
      <c r="G156" s="6" cm="1">
        <f t="array" aca="1" ref="G156" ca="1">SUM(IF(ISERROR(FIND($A$4:$F$4,G$4)),0,$A156:$F156))</f>
        <v>9.0651487706481859</v>
      </c>
      <c r="H156" s="6" cm="1">
        <f t="array" aca="1" ref="H156" ca="1">SUM(IF(ISERROR(FIND($A$4:$F$4,H$4)),0,$A156:$F156))</f>
        <v>11.789091092380643</v>
      </c>
      <c r="I156" s="6" cm="1">
        <f t="array" aca="1" ref="I156" ca="1">SUM(IF(ISERROR(FIND($A$4:$F$4,I$4)),0,$A156:$F156))</f>
        <v>9.5178068396370925</v>
      </c>
      <c r="J156" s="6">
        <f t="shared" ca="1" si="15"/>
        <v>11.789091092380643</v>
      </c>
      <c r="K156" s="6">
        <f ca="1">SMALL($J$5:$J$1004,ROWS($J$5:J156))</f>
        <v>9.6639625344710716</v>
      </c>
      <c r="L156" s="7">
        <f ca="1">ROWS($J$5:J156)/COUNT($J$5:$J$1004)</f>
        <v>0.152</v>
      </c>
      <c r="M156" s="7"/>
      <c r="N156" s="7"/>
      <c r="O156" s="7"/>
      <c r="P156" s="6" t="str">
        <f t="shared" ca="1" si="16"/>
        <v/>
      </c>
      <c r="Q156" s="6">
        <f t="shared" ca="1" si="17"/>
        <v>1</v>
      </c>
      <c r="R156" s="6" t="str">
        <f t="shared" ca="1" si="18"/>
        <v/>
      </c>
      <c r="T156" s="6" cm="1">
        <f t="array" aca="1" ref="T156" ca="1">MAX(IF(ISNUMBER(FIND(T$4,$P$4:$R$4)),$P156:$R156,0))</f>
        <v>1</v>
      </c>
      <c r="U156" s="6" cm="1">
        <f t="array" aca="1" ref="U156" ca="1">MAX(IF(ISNUMBER(FIND(U$4,$P$4:$R$4)),$P156:$R156,0))</f>
        <v>0</v>
      </c>
      <c r="V156" s="6" cm="1">
        <f t="array" aca="1" ref="V156" ca="1">MAX(IF(ISNUMBER(FIND(V$4,$P$4:$R$4)),$P156:$R156,0))</f>
        <v>0</v>
      </c>
      <c r="W156" s="6" cm="1">
        <f t="array" aca="1" ref="W156" ca="1">MAX(IF(ISNUMBER(FIND(W$4,$P$4:$R$4)),$P156:$R156,0))</f>
        <v>1</v>
      </c>
      <c r="X156" s="6" cm="1">
        <f t="array" aca="1" ref="X156" ca="1">MAX(IF(ISNUMBER(FIND(X$4,$P$4:$R$4)),$P156:$R156,0))</f>
        <v>0</v>
      </c>
      <c r="Y156" s="6" cm="1">
        <f t="array" aca="1" ref="Y156" ca="1">MAX(IF(ISNUMBER(FIND(Y$4,$P$4:$R$4)),$P156:$R156,0))</f>
        <v>1</v>
      </c>
    </row>
    <row r="157" spans="1:25" hidden="1" x14ac:dyDescent="0.25">
      <c r="A157" s="8">
        <f t="shared" ca="1" si="20"/>
        <v>5.533701265993404</v>
      </c>
      <c r="B157" s="8">
        <f t="shared" ca="1" si="20"/>
        <v>4.5735559446455909</v>
      </c>
      <c r="C157" s="8">
        <f t="shared" ca="1" si="20"/>
        <v>6.4746657229625235</v>
      </c>
      <c r="D157" s="8">
        <f t="shared" ca="1" si="20"/>
        <v>2.885787529540802</v>
      </c>
      <c r="E157" s="8">
        <f t="shared" ca="1" si="20"/>
        <v>1.6259731822097518</v>
      </c>
      <c r="F157" s="8">
        <f t="shared" ca="1" si="20"/>
        <v>2.4442888629060975</v>
      </c>
      <c r="G157" s="6" cm="1">
        <f t="array" aca="1" ref="G157" ca="1">SUM(IF(ISERROR(FIND($A$4:$F$4,G$4)),0,$A157:$F157))</f>
        <v>12.008366988955927</v>
      </c>
      <c r="H157" s="6" cm="1">
        <f t="array" aca="1" ref="H157" ca="1">SUM(IF(ISERROR(FIND($A$4:$F$4,H$4)),0,$A157:$F157))</f>
        <v>10.863777658440304</v>
      </c>
      <c r="I157" s="6" cm="1">
        <f t="array" aca="1" ref="I157" ca="1">SUM(IF(ISERROR(FIND($A$4:$F$4,I$4)),0,$A157:$F157))</f>
        <v>8.6438179897614393</v>
      </c>
      <c r="J157" s="6">
        <f t="shared" ca="1" si="15"/>
        <v>12.008366988955927</v>
      </c>
      <c r="K157" s="6">
        <f ca="1">SMALL($J$5:$J$1004,ROWS($J$5:J157))</f>
        <v>9.6652015902051804</v>
      </c>
      <c r="L157" s="7">
        <f ca="1">ROWS($J$5:J157)/COUNT($J$5:$J$1004)</f>
        <v>0.153</v>
      </c>
      <c r="M157" s="7"/>
      <c r="N157" s="7"/>
      <c r="O157" s="7"/>
      <c r="P157" s="6">
        <f t="shared" ca="1" si="16"/>
        <v>1</v>
      </c>
      <c r="Q157" s="6" t="str">
        <f t="shared" ca="1" si="17"/>
        <v/>
      </c>
      <c r="R157" s="6" t="str">
        <f t="shared" ca="1" si="18"/>
        <v/>
      </c>
      <c r="T157" s="6" cm="1">
        <f t="array" aca="1" ref="T157" ca="1">MAX(IF(ISNUMBER(FIND(T$4,$P$4:$R$4)),$P157:$R157,0))</f>
        <v>1</v>
      </c>
      <c r="U157" s="6" cm="1">
        <f t="array" aca="1" ref="U157" ca="1">MAX(IF(ISNUMBER(FIND(U$4,$P$4:$R$4)),$P157:$R157,0))</f>
        <v>0</v>
      </c>
      <c r="V157" s="6" cm="1">
        <f t="array" aca="1" ref="V157" ca="1">MAX(IF(ISNUMBER(FIND(V$4,$P$4:$R$4)),$P157:$R157,0))</f>
        <v>1</v>
      </c>
      <c r="W157" s="6" cm="1">
        <f t="array" aca="1" ref="W157" ca="1">MAX(IF(ISNUMBER(FIND(W$4,$P$4:$R$4)),$P157:$R157,0))</f>
        <v>0</v>
      </c>
      <c r="X157" s="6" cm="1">
        <f t="array" aca="1" ref="X157" ca="1">MAX(IF(ISNUMBER(FIND(X$4,$P$4:$R$4)),$P157:$R157,0))</f>
        <v>0</v>
      </c>
      <c r="Y157" s="6" cm="1">
        <f t="array" aca="1" ref="Y157" ca="1">MAX(IF(ISNUMBER(FIND(Y$4,$P$4:$R$4)),$P157:$R157,0))</f>
        <v>0</v>
      </c>
    </row>
    <row r="158" spans="1:25" hidden="1" x14ac:dyDescent="0.25">
      <c r="A158" s="8">
        <f t="shared" ca="1" si="20"/>
        <v>2.1575868602706012</v>
      </c>
      <c r="B158" s="8">
        <f t="shared" ca="1" si="20"/>
        <v>3.1955879373953051</v>
      </c>
      <c r="C158" s="8">
        <f t="shared" ca="1" si="20"/>
        <v>5.0821884607925139</v>
      </c>
      <c r="D158" s="8">
        <f t="shared" ca="1" si="20"/>
        <v>5.7962346860897274</v>
      </c>
      <c r="E158" s="8">
        <f t="shared" ca="1" si="20"/>
        <v>1.6070251281592685</v>
      </c>
      <c r="F158" s="8">
        <f t="shared" ca="1" si="20"/>
        <v>3.7141839545947786</v>
      </c>
      <c r="G158" s="6" cm="1">
        <f t="array" aca="1" ref="G158" ca="1">SUM(IF(ISERROR(FIND($A$4:$F$4,G$4)),0,$A158:$F158))</f>
        <v>7.2397753210631155</v>
      </c>
      <c r="H158" s="6" cm="1">
        <f t="array" aca="1" ref="H158" ca="1">SUM(IF(ISERROR(FIND($A$4:$F$4,H$4)),0,$A158:$F158))</f>
        <v>11.668005500955108</v>
      </c>
      <c r="I158" s="6" cm="1">
        <f t="array" aca="1" ref="I158" ca="1">SUM(IF(ISERROR(FIND($A$4:$F$4,I$4)),0,$A158:$F158))</f>
        <v>8.516797020149351</v>
      </c>
      <c r="J158" s="6">
        <f t="shared" ca="1" si="15"/>
        <v>11.668005500955108</v>
      </c>
      <c r="K158" s="6">
        <f ca="1">SMALL($J$5:$J$1004,ROWS($J$5:J158))</f>
        <v>9.6654178387215772</v>
      </c>
      <c r="L158" s="7">
        <f ca="1">ROWS($J$5:J158)/COUNT($J$5:$J$1004)</f>
        <v>0.154</v>
      </c>
      <c r="M158" s="7"/>
      <c r="N158" s="7"/>
      <c r="O158" s="7"/>
      <c r="P158" s="6" t="str">
        <f t="shared" ca="1" si="16"/>
        <v/>
      </c>
      <c r="Q158" s="6">
        <f t="shared" ca="1" si="17"/>
        <v>1</v>
      </c>
      <c r="R158" s="6" t="str">
        <f t="shared" ca="1" si="18"/>
        <v/>
      </c>
      <c r="T158" s="6" cm="1">
        <f t="array" aca="1" ref="T158" ca="1">MAX(IF(ISNUMBER(FIND(T$4,$P$4:$R$4)),$P158:$R158,0))</f>
        <v>1</v>
      </c>
      <c r="U158" s="6" cm="1">
        <f t="array" aca="1" ref="U158" ca="1">MAX(IF(ISNUMBER(FIND(U$4,$P$4:$R$4)),$P158:$R158,0))</f>
        <v>0</v>
      </c>
      <c r="V158" s="6" cm="1">
        <f t="array" aca="1" ref="V158" ca="1">MAX(IF(ISNUMBER(FIND(V$4,$P$4:$R$4)),$P158:$R158,0))</f>
        <v>0</v>
      </c>
      <c r="W158" s="6" cm="1">
        <f t="array" aca="1" ref="W158" ca="1">MAX(IF(ISNUMBER(FIND(W$4,$P$4:$R$4)),$P158:$R158,0))</f>
        <v>1</v>
      </c>
      <c r="X158" s="6" cm="1">
        <f t="array" aca="1" ref="X158" ca="1">MAX(IF(ISNUMBER(FIND(X$4,$P$4:$R$4)),$P158:$R158,0))</f>
        <v>0</v>
      </c>
      <c r="Y158" s="6" cm="1">
        <f t="array" aca="1" ref="Y158" ca="1">MAX(IF(ISNUMBER(FIND(Y$4,$P$4:$R$4)),$P158:$R158,0))</f>
        <v>1</v>
      </c>
    </row>
    <row r="159" spans="1:25" hidden="1" x14ac:dyDescent="0.25">
      <c r="A159" s="8">
        <f t="shared" ca="1" si="20"/>
        <v>5.6270895363154185</v>
      </c>
      <c r="B159" s="8">
        <f t="shared" ca="1" si="20"/>
        <v>2.0263286437788071</v>
      </c>
      <c r="C159" s="8">
        <f t="shared" ca="1" si="20"/>
        <v>7.5235240800583671</v>
      </c>
      <c r="D159" s="8">
        <f t="shared" ca="1" si="20"/>
        <v>5.1357673334390022</v>
      </c>
      <c r="E159" s="8">
        <f t="shared" ca="1" si="20"/>
        <v>1.7031304613624163</v>
      </c>
      <c r="F159" s="8">
        <f t="shared" ca="1" si="20"/>
        <v>3.5523621506659548</v>
      </c>
      <c r="G159" s="6" cm="1">
        <f t="array" aca="1" ref="G159" ca="1">SUM(IF(ISERROR(FIND($A$4:$F$4,G$4)),0,$A159:$F159))</f>
        <v>13.150613616373786</v>
      </c>
      <c r="H159" s="6" cm="1">
        <f t="array" aca="1" ref="H159" ca="1">SUM(IF(ISERROR(FIND($A$4:$F$4,H$4)),0,$A159:$F159))</f>
        <v>14.315219020420376</v>
      </c>
      <c r="I159" s="6" cm="1">
        <f t="array" aca="1" ref="I159" ca="1">SUM(IF(ISERROR(FIND($A$4:$F$4,I$4)),0,$A159:$F159))</f>
        <v>7.281821255807178</v>
      </c>
      <c r="J159" s="6">
        <f t="shared" ca="1" si="15"/>
        <v>14.315219020420376</v>
      </c>
      <c r="K159" s="6">
        <f ca="1">SMALL($J$5:$J$1004,ROWS($J$5:J159))</f>
        <v>9.6664454328893683</v>
      </c>
      <c r="L159" s="7">
        <f ca="1">ROWS($J$5:J159)/COUNT($J$5:$J$1004)</f>
        <v>0.155</v>
      </c>
      <c r="M159" s="7"/>
      <c r="N159" s="7"/>
      <c r="O159" s="7"/>
      <c r="P159" s="6" t="str">
        <f t="shared" ca="1" si="16"/>
        <v/>
      </c>
      <c r="Q159" s="6">
        <f t="shared" ca="1" si="17"/>
        <v>1</v>
      </c>
      <c r="R159" s="6" t="str">
        <f t="shared" ca="1" si="18"/>
        <v/>
      </c>
      <c r="T159" s="6" cm="1">
        <f t="array" aca="1" ref="T159" ca="1">MAX(IF(ISNUMBER(FIND(T$4,$P$4:$R$4)),$P159:$R159,0))</f>
        <v>1</v>
      </c>
      <c r="U159" s="6" cm="1">
        <f t="array" aca="1" ref="U159" ca="1">MAX(IF(ISNUMBER(FIND(U$4,$P$4:$R$4)),$P159:$R159,0))</f>
        <v>0</v>
      </c>
      <c r="V159" s="6" cm="1">
        <f t="array" aca="1" ref="V159" ca="1">MAX(IF(ISNUMBER(FIND(V$4,$P$4:$R$4)),$P159:$R159,0))</f>
        <v>0</v>
      </c>
      <c r="W159" s="6" cm="1">
        <f t="array" aca="1" ref="W159" ca="1">MAX(IF(ISNUMBER(FIND(W$4,$P$4:$R$4)),$P159:$R159,0))</f>
        <v>1</v>
      </c>
      <c r="X159" s="6" cm="1">
        <f t="array" aca="1" ref="X159" ca="1">MAX(IF(ISNUMBER(FIND(X$4,$P$4:$R$4)),$P159:$R159,0))</f>
        <v>0</v>
      </c>
      <c r="Y159" s="6" cm="1">
        <f t="array" aca="1" ref="Y159" ca="1">MAX(IF(ISNUMBER(FIND(Y$4,$P$4:$R$4)),$P159:$R159,0))</f>
        <v>1</v>
      </c>
    </row>
    <row r="160" spans="1:25" hidden="1" x14ac:dyDescent="0.25">
      <c r="A160" s="8">
        <f t="shared" ca="1" si="20"/>
        <v>3.9225651499117045</v>
      </c>
      <c r="B160" s="8">
        <f t="shared" ca="1" si="20"/>
        <v>2.7500789775115781</v>
      </c>
      <c r="C160" s="8">
        <f t="shared" ca="1" si="20"/>
        <v>5.3517875240175323</v>
      </c>
      <c r="D160" s="8">
        <f t="shared" ca="1" si="20"/>
        <v>4.3949897783039233</v>
      </c>
      <c r="E160" s="8">
        <f t="shared" ca="1" si="20"/>
        <v>2.7584091281150833</v>
      </c>
      <c r="F160" s="8">
        <f t="shared" ca="1" si="20"/>
        <v>3.1524530723685635</v>
      </c>
      <c r="G160" s="6" cm="1">
        <f t="array" aca="1" ref="G160" ca="1">SUM(IF(ISERROR(FIND($A$4:$F$4,G$4)),0,$A160:$F160))</f>
        <v>9.2743526739292363</v>
      </c>
      <c r="H160" s="6" cm="1">
        <f t="array" aca="1" ref="H160" ca="1">SUM(IF(ISERROR(FIND($A$4:$F$4,H$4)),0,$A160:$F160))</f>
        <v>11.470008000584192</v>
      </c>
      <c r="I160" s="6" cm="1">
        <f t="array" aca="1" ref="I160" ca="1">SUM(IF(ISERROR(FIND($A$4:$F$4,I$4)),0,$A160:$F160))</f>
        <v>8.660941177995225</v>
      </c>
      <c r="J160" s="6">
        <f t="shared" ca="1" si="15"/>
        <v>11.470008000584192</v>
      </c>
      <c r="K160" s="6">
        <f ca="1">SMALL($J$5:$J$1004,ROWS($J$5:J160))</f>
        <v>9.6720484529024375</v>
      </c>
      <c r="L160" s="7">
        <f ca="1">ROWS($J$5:J160)/COUNT($J$5:$J$1004)</f>
        <v>0.156</v>
      </c>
      <c r="M160" s="7"/>
      <c r="N160" s="7"/>
      <c r="O160" s="7"/>
      <c r="P160" s="6" t="str">
        <f t="shared" ca="1" si="16"/>
        <v/>
      </c>
      <c r="Q160" s="6">
        <f t="shared" ca="1" si="17"/>
        <v>1</v>
      </c>
      <c r="R160" s="6" t="str">
        <f t="shared" ca="1" si="18"/>
        <v/>
      </c>
      <c r="T160" s="6" cm="1">
        <f t="array" aca="1" ref="T160" ca="1">MAX(IF(ISNUMBER(FIND(T$4,$P$4:$R$4)),$P160:$R160,0))</f>
        <v>1</v>
      </c>
      <c r="U160" s="6" cm="1">
        <f t="array" aca="1" ref="U160" ca="1">MAX(IF(ISNUMBER(FIND(U$4,$P$4:$R$4)),$P160:$R160,0))</f>
        <v>0</v>
      </c>
      <c r="V160" s="6" cm="1">
        <f t="array" aca="1" ref="V160" ca="1">MAX(IF(ISNUMBER(FIND(V$4,$P$4:$R$4)),$P160:$R160,0))</f>
        <v>0</v>
      </c>
      <c r="W160" s="6" cm="1">
        <f t="array" aca="1" ref="W160" ca="1">MAX(IF(ISNUMBER(FIND(W$4,$P$4:$R$4)),$P160:$R160,0))</f>
        <v>1</v>
      </c>
      <c r="X160" s="6" cm="1">
        <f t="array" aca="1" ref="X160" ca="1">MAX(IF(ISNUMBER(FIND(X$4,$P$4:$R$4)),$P160:$R160,0))</f>
        <v>0</v>
      </c>
      <c r="Y160" s="6" cm="1">
        <f t="array" aca="1" ref="Y160" ca="1">MAX(IF(ISNUMBER(FIND(Y$4,$P$4:$R$4)),$P160:$R160,0))</f>
        <v>1</v>
      </c>
    </row>
    <row r="161" spans="1:25" hidden="1" x14ac:dyDescent="0.25">
      <c r="A161" s="8">
        <f t="shared" ca="1" si="20"/>
        <v>4.1644545919263489</v>
      </c>
      <c r="B161" s="8">
        <f t="shared" ca="1" si="20"/>
        <v>2.9020660194544963</v>
      </c>
      <c r="C161" s="8">
        <f t="shared" ca="1" si="20"/>
        <v>6.9776221990840295</v>
      </c>
      <c r="D161" s="8">
        <f t="shared" ca="1" si="20"/>
        <v>2.8978070972433554</v>
      </c>
      <c r="E161" s="8">
        <f t="shared" ca="1" si="20"/>
        <v>2.9982383643345054</v>
      </c>
      <c r="F161" s="8">
        <f t="shared" ca="1" si="20"/>
        <v>3.8165770432959856</v>
      </c>
      <c r="G161" s="6" cm="1">
        <f t="array" aca="1" ref="G161" ca="1">SUM(IF(ISERROR(FIND($A$4:$F$4,G$4)),0,$A161:$F161))</f>
        <v>11.142076791010378</v>
      </c>
      <c r="H161" s="6" cm="1">
        <f t="array" aca="1" ref="H161" ca="1">SUM(IF(ISERROR(FIND($A$4:$F$4,H$4)),0,$A161:$F161))</f>
        <v>10.87883873246569</v>
      </c>
      <c r="I161" s="6" cm="1">
        <f t="array" aca="1" ref="I161" ca="1">SUM(IF(ISERROR(FIND($A$4:$F$4,I$4)),0,$A161:$F161))</f>
        <v>9.7168814270849868</v>
      </c>
      <c r="J161" s="6">
        <f t="shared" ca="1" si="15"/>
        <v>11.142076791010378</v>
      </c>
      <c r="K161" s="6">
        <f ca="1">SMALL($J$5:$J$1004,ROWS($J$5:J161))</f>
        <v>9.6733020081058569</v>
      </c>
      <c r="L161" s="7">
        <f ca="1">ROWS($J$5:J161)/COUNT($J$5:$J$1004)</f>
        <v>0.157</v>
      </c>
      <c r="M161" s="7"/>
      <c r="N161" s="7"/>
      <c r="O161" s="7"/>
      <c r="P161" s="6">
        <f t="shared" ca="1" si="16"/>
        <v>1</v>
      </c>
      <c r="Q161" s="6" t="str">
        <f t="shared" ca="1" si="17"/>
        <v/>
      </c>
      <c r="R161" s="6" t="str">
        <f t="shared" ca="1" si="18"/>
        <v/>
      </c>
      <c r="T161" s="6" cm="1">
        <f t="array" aca="1" ref="T161" ca="1">MAX(IF(ISNUMBER(FIND(T$4,$P$4:$R$4)),$P161:$R161,0))</f>
        <v>1</v>
      </c>
      <c r="U161" s="6" cm="1">
        <f t="array" aca="1" ref="U161" ca="1">MAX(IF(ISNUMBER(FIND(U$4,$P$4:$R$4)),$P161:$R161,0))</f>
        <v>0</v>
      </c>
      <c r="V161" s="6" cm="1">
        <f t="array" aca="1" ref="V161" ca="1">MAX(IF(ISNUMBER(FIND(V$4,$P$4:$R$4)),$P161:$R161,0))</f>
        <v>1</v>
      </c>
      <c r="W161" s="6" cm="1">
        <f t="array" aca="1" ref="W161" ca="1">MAX(IF(ISNUMBER(FIND(W$4,$P$4:$R$4)),$P161:$R161,0))</f>
        <v>0</v>
      </c>
      <c r="X161" s="6" cm="1">
        <f t="array" aca="1" ref="X161" ca="1">MAX(IF(ISNUMBER(FIND(X$4,$P$4:$R$4)),$P161:$R161,0))</f>
        <v>0</v>
      </c>
      <c r="Y161" s="6" cm="1">
        <f t="array" aca="1" ref="Y161" ca="1">MAX(IF(ISNUMBER(FIND(Y$4,$P$4:$R$4)),$P161:$R161,0))</f>
        <v>0</v>
      </c>
    </row>
    <row r="162" spans="1:25" hidden="1" x14ac:dyDescent="0.25">
      <c r="A162" s="8">
        <f t="shared" ca="1" si="20"/>
        <v>4.0702710536966595</v>
      </c>
      <c r="B162" s="8">
        <f t="shared" ca="1" si="20"/>
        <v>1.149258464372271</v>
      </c>
      <c r="C162" s="8">
        <f t="shared" ca="1" si="20"/>
        <v>6.8728200931405627</v>
      </c>
      <c r="D162" s="8">
        <f t="shared" ca="1" si="20"/>
        <v>3.4264860504751229</v>
      </c>
      <c r="E162" s="8">
        <f t="shared" ca="1" si="20"/>
        <v>2.7320897926558469</v>
      </c>
      <c r="F162" s="8">
        <f t="shared" ca="1" si="20"/>
        <v>2.6281161956394596</v>
      </c>
      <c r="G162" s="6" cm="1">
        <f t="array" aca="1" ref="G162" ca="1">SUM(IF(ISERROR(FIND($A$4:$F$4,G$4)),0,$A162:$F162))</f>
        <v>10.943091146837222</v>
      </c>
      <c r="H162" s="6" cm="1">
        <f t="array" aca="1" ref="H162" ca="1">SUM(IF(ISERROR(FIND($A$4:$F$4,H$4)),0,$A162:$F162))</f>
        <v>10.124873299811242</v>
      </c>
      <c r="I162" s="6" cm="1">
        <f t="array" aca="1" ref="I162" ca="1">SUM(IF(ISERROR(FIND($A$4:$F$4,I$4)),0,$A162:$F162))</f>
        <v>6.5094644526675776</v>
      </c>
      <c r="J162" s="6">
        <f t="shared" ca="1" si="15"/>
        <v>10.943091146837222</v>
      </c>
      <c r="K162" s="6">
        <f ca="1">SMALL($J$5:$J$1004,ROWS($J$5:J162))</f>
        <v>9.67923461497098</v>
      </c>
      <c r="L162" s="7">
        <f ca="1">ROWS($J$5:J162)/COUNT($J$5:$J$1004)</f>
        <v>0.158</v>
      </c>
      <c r="M162" s="7"/>
      <c r="N162" s="7"/>
      <c r="O162" s="7"/>
      <c r="P162" s="6">
        <f t="shared" ca="1" si="16"/>
        <v>1</v>
      </c>
      <c r="Q162" s="6" t="str">
        <f t="shared" ca="1" si="17"/>
        <v/>
      </c>
      <c r="R162" s="6" t="str">
        <f t="shared" ca="1" si="18"/>
        <v/>
      </c>
      <c r="T162" s="6" cm="1">
        <f t="array" aca="1" ref="T162" ca="1">MAX(IF(ISNUMBER(FIND(T$4,$P$4:$R$4)),$P162:$R162,0))</f>
        <v>1</v>
      </c>
      <c r="U162" s="6" cm="1">
        <f t="array" aca="1" ref="U162" ca="1">MAX(IF(ISNUMBER(FIND(U$4,$P$4:$R$4)),$P162:$R162,0))</f>
        <v>0</v>
      </c>
      <c r="V162" s="6" cm="1">
        <f t="array" aca="1" ref="V162" ca="1">MAX(IF(ISNUMBER(FIND(V$4,$P$4:$R$4)),$P162:$R162,0))</f>
        <v>1</v>
      </c>
      <c r="W162" s="6" cm="1">
        <f t="array" aca="1" ref="W162" ca="1">MAX(IF(ISNUMBER(FIND(W$4,$P$4:$R$4)),$P162:$R162,0))</f>
        <v>0</v>
      </c>
      <c r="X162" s="6" cm="1">
        <f t="array" aca="1" ref="X162" ca="1">MAX(IF(ISNUMBER(FIND(X$4,$P$4:$R$4)),$P162:$R162,0))</f>
        <v>0</v>
      </c>
      <c r="Y162" s="6" cm="1">
        <f t="array" aca="1" ref="Y162" ca="1">MAX(IF(ISNUMBER(FIND(Y$4,$P$4:$R$4)),$P162:$R162,0))</f>
        <v>0</v>
      </c>
    </row>
    <row r="163" spans="1:25" hidden="1" x14ac:dyDescent="0.25">
      <c r="A163" s="8">
        <f t="shared" ca="1" si="20"/>
        <v>5.4950184274583602</v>
      </c>
      <c r="B163" s="8">
        <f t="shared" ca="1" si="20"/>
        <v>4.0412943780943689</v>
      </c>
      <c r="C163" s="8">
        <f t="shared" ca="1" si="20"/>
        <v>7.1368870255641461</v>
      </c>
      <c r="D163" s="8">
        <f t="shared" ca="1" si="20"/>
        <v>3.2252364382561023</v>
      </c>
      <c r="E163" s="8">
        <f t="shared" ca="1" si="20"/>
        <v>1.7129128489348919</v>
      </c>
      <c r="F163" s="8">
        <f t="shared" ca="1" si="20"/>
        <v>3.542881242047768</v>
      </c>
      <c r="G163" s="6" cm="1">
        <f t="array" aca="1" ref="G163" ca="1">SUM(IF(ISERROR(FIND($A$4:$F$4,G$4)),0,$A163:$F163))</f>
        <v>12.631905453022506</v>
      </c>
      <c r="H163" s="6" cm="1">
        <f t="array" aca="1" ref="H163" ca="1">SUM(IF(ISERROR(FIND($A$4:$F$4,H$4)),0,$A163:$F163))</f>
        <v>12.263136107762231</v>
      </c>
      <c r="I163" s="6" cm="1">
        <f t="array" aca="1" ref="I163" ca="1">SUM(IF(ISERROR(FIND($A$4:$F$4,I$4)),0,$A163:$F163))</f>
        <v>9.2970884690770283</v>
      </c>
      <c r="J163" s="6">
        <f t="shared" ca="1" si="15"/>
        <v>12.631905453022506</v>
      </c>
      <c r="K163" s="6">
        <f ca="1">SMALL($J$5:$J$1004,ROWS($J$5:J163))</f>
        <v>9.6843336684215764</v>
      </c>
      <c r="L163" s="7">
        <f ca="1">ROWS($J$5:J163)/COUNT($J$5:$J$1004)</f>
        <v>0.159</v>
      </c>
      <c r="M163" s="7"/>
      <c r="N163" s="7"/>
      <c r="O163" s="7"/>
      <c r="P163" s="6">
        <f t="shared" ca="1" si="16"/>
        <v>1</v>
      </c>
      <c r="Q163" s="6" t="str">
        <f t="shared" ca="1" si="17"/>
        <v/>
      </c>
      <c r="R163" s="6" t="str">
        <f t="shared" ca="1" si="18"/>
        <v/>
      </c>
      <c r="T163" s="6" cm="1">
        <f t="array" aca="1" ref="T163" ca="1">MAX(IF(ISNUMBER(FIND(T$4,$P$4:$R$4)),$P163:$R163,0))</f>
        <v>1</v>
      </c>
      <c r="U163" s="6" cm="1">
        <f t="array" aca="1" ref="U163" ca="1">MAX(IF(ISNUMBER(FIND(U$4,$P$4:$R$4)),$P163:$R163,0))</f>
        <v>0</v>
      </c>
      <c r="V163" s="6" cm="1">
        <f t="array" aca="1" ref="V163" ca="1">MAX(IF(ISNUMBER(FIND(V$4,$P$4:$R$4)),$P163:$R163,0))</f>
        <v>1</v>
      </c>
      <c r="W163" s="6" cm="1">
        <f t="array" aca="1" ref="W163" ca="1">MAX(IF(ISNUMBER(FIND(W$4,$P$4:$R$4)),$P163:$R163,0))</f>
        <v>0</v>
      </c>
      <c r="X163" s="6" cm="1">
        <f t="array" aca="1" ref="X163" ca="1">MAX(IF(ISNUMBER(FIND(X$4,$P$4:$R$4)),$P163:$R163,0))</f>
        <v>0</v>
      </c>
      <c r="Y163" s="6" cm="1">
        <f t="array" aca="1" ref="Y163" ca="1">MAX(IF(ISNUMBER(FIND(Y$4,$P$4:$R$4)),$P163:$R163,0))</f>
        <v>0</v>
      </c>
    </row>
    <row r="164" spans="1:25" hidden="1" x14ac:dyDescent="0.25">
      <c r="A164" s="8">
        <f t="shared" ca="1" si="20"/>
        <v>3.8224956312209493</v>
      </c>
      <c r="B164" s="8">
        <f t="shared" ca="1" si="20"/>
        <v>3.4427686042217109</v>
      </c>
      <c r="C164" s="8">
        <f t="shared" ca="1" si="20"/>
        <v>4.2571036997000462</v>
      </c>
      <c r="D164" s="8">
        <f t="shared" ca="1" si="20"/>
        <v>5.8175686740728567</v>
      </c>
      <c r="E164" s="8">
        <f t="shared" ca="1" si="20"/>
        <v>1.6590416383178652</v>
      </c>
      <c r="F164" s="8">
        <f t="shared" ca="1" si="20"/>
        <v>3.8454189468722308</v>
      </c>
      <c r="G164" s="6" cm="1">
        <f t="array" aca="1" ref="G164" ca="1">SUM(IF(ISERROR(FIND($A$4:$F$4,G$4)),0,$A164:$F164))</f>
        <v>8.0795993309209955</v>
      </c>
      <c r="H164" s="6" cm="1">
        <f t="array" aca="1" ref="H164" ca="1">SUM(IF(ISERROR(FIND($A$4:$F$4,H$4)),0,$A164:$F164))</f>
        <v>13.485483252166036</v>
      </c>
      <c r="I164" s="6" cm="1">
        <f t="array" aca="1" ref="I164" ca="1">SUM(IF(ISERROR(FIND($A$4:$F$4,I$4)),0,$A164:$F164))</f>
        <v>8.9472291894118072</v>
      </c>
      <c r="J164" s="6">
        <f t="shared" ca="1" si="15"/>
        <v>13.485483252166036</v>
      </c>
      <c r="K164" s="6">
        <f ca="1">SMALL($J$5:$J$1004,ROWS($J$5:J164))</f>
        <v>9.6881259471479311</v>
      </c>
      <c r="L164" s="7">
        <f ca="1">ROWS($J$5:J164)/COUNT($J$5:$J$1004)</f>
        <v>0.16</v>
      </c>
      <c r="M164" s="7"/>
      <c r="N164" s="7"/>
      <c r="O164" s="7"/>
      <c r="P164" s="6" t="str">
        <f t="shared" ca="1" si="16"/>
        <v/>
      </c>
      <c r="Q164" s="6">
        <f t="shared" ca="1" si="17"/>
        <v>1</v>
      </c>
      <c r="R164" s="6" t="str">
        <f t="shared" ca="1" si="18"/>
        <v/>
      </c>
      <c r="T164" s="6" cm="1">
        <f t="array" aca="1" ref="T164" ca="1">MAX(IF(ISNUMBER(FIND(T$4,$P$4:$R$4)),$P164:$R164,0))</f>
        <v>1</v>
      </c>
      <c r="U164" s="6" cm="1">
        <f t="array" aca="1" ref="U164" ca="1">MAX(IF(ISNUMBER(FIND(U$4,$P$4:$R$4)),$P164:$R164,0))</f>
        <v>0</v>
      </c>
      <c r="V164" s="6" cm="1">
        <f t="array" aca="1" ref="V164" ca="1">MAX(IF(ISNUMBER(FIND(V$4,$P$4:$R$4)),$P164:$R164,0))</f>
        <v>0</v>
      </c>
      <c r="W164" s="6" cm="1">
        <f t="array" aca="1" ref="W164" ca="1">MAX(IF(ISNUMBER(FIND(W$4,$P$4:$R$4)),$P164:$R164,0))</f>
        <v>1</v>
      </c>
      <c r="X164" s="6" cm="1">
        <f t="array" aca="1" ref="X164" ca="1">MAX(IF(ISNUMBER(FIND(X$4,$P$4:$R$4)),$P164:$R164,0))</f>
        <v>0</v>
      </c>
      <c r="Y164" s="6" cm="1">
        <f t="array" aca="1" ref="Y164" ca="1">MAX(IF(ISNUMBER(FIND(Y$4,$P$4:$R$4)),$P164:$R164,0))</f>
        <v>1</v>
      </c>
    </row>
    <row r="165" spans="1:25" hidden="1" x14ac:dyDescent="0.25">
      <c r="A165" s="8">
        <f t="shared" ca="1" si="20"/>
        <v>5.0509187506716779</v>
      </c>
      <c r="B165" s="8">
        <f t="shared" ca="1" si="20"/>
        <v>3.2896142212666515</v>
      </c>
      <c r="C165" s="8">
        <f t="shared" ca="1" si="20"/>
        <v>6.8070304247919804</v>
      </c>
      <c r="D165" s="8">
        <f t="shared" ca="1" si="20"/>
        <v>4.4911319081045207</v>
      </c>
      <c r="E165" s="8">
        <f t="shared" ca="1" si="20"/>
        <v>2.1785857573406169</v>
      </c>
      <c r="F165" s="8">
        <f t="shared" ca="1" si="20"/>
        <v>2.1530857853240875</v>
      </c>
      <c r="G165" s="6" cm="1">
        <f t="array" aca="1" ref="G165" ca="1">SUM(IF(ISERROR(FIND($A$4:$F$4,G$4)),0,$A165:$F165))</f>
        <v>11.857949175463659</v>
      </c>
      <c r="H165" s="6" cm="1">
        <f t="array" aca="1" ref="H165" ca="1">SUM(IF(ISERROR(FIND($A$4:$F$4,H$4)),0,$A165:$F165))</f>
        <v>11.695136444100285</v>
      </c>
      <c r="I165" s="6" cm="1">
        <f t="array" aca="1" ref="I165" ca="1">SUM(IF(ISERROR(FIND($A$4:$F$4,I$4)),0,$A165:$F165))</f>
        <v>7.6212857639313558</v>
      </c>
      <c r="J165" s="6">
        <f t="shared" ca="1" si="15"/>
        <v>11.857949175463659</v>
      </c>
      <c r="K165" s="6">
        <f ca="1">SMALL($J$5:$J$1004,ROWS($J$5:J165))</f>
        <v>9.6941384910612172</v>
      </c>
      <c r="L165" s="7">
        <f ca="1">ROWS($J$5:J165)/COUNT($J$5:$J$1004)</f>
        <v>0.161</v>
      </c>
      <c r="M165" s="7"/>
      <c r="N165" s="7"/>
      <c r="O165" s="7"/>
      <c r="P165" s="6">
        <f t="shared" ca="1" si="16"/>
        <v>1</v>
      </c>
      <c r="Q165" s="6" t="str">
        <f t="shared" ca="1" si="17"/>
        <v/>
      </c>
      <c r="R165" s="6" t="str">
        <f t="shared" ca="1" si="18"/>
        <v/>
      </c>
      <c r="T165" s="6" cm="1">
        <f t="array" aca="1" ref="T165" ca="1">MAX(IF(ISNUMBER(FIND(T$4,$P$4:$R$4)),$P165:$R165,0))</f>
        <v>1</v>
      </c>
      <c r="U165" s="6" cm="1">
        <f t="array" aca="1" ref="U165" ca="1">MAX(IF(ISNUMBER(FIND(U$4,$P$4:$R$4)),$P165:$R165,0))</f>
        <v>0</v>
      </c>
      <c r="V165" s="6" cm="1">
        <f t="array" aca="1" ref="V165" ca="1">MAX(IF(ISNUMBER(FIND(V$4,$P$4:$R$4)),$P165:$R165,0))</f>
        <v>1</v>
      </c>
      <c r="W165" s="6" cm="1">
        <f t="array" aca="1" ref="W165" ca="1">MAX(IF(ISNUMBER(FIND(W$4,$P$4:$R$4)),$P165:$R165,0))</f>
        <v>0</v>
      </c>
      <c r="X165" s="6" cm="1">
        <f t="array" aca="1" ref="X165" ca="1">MAX(IF(ISNUMBER(FIND(X$4,$P$4:$R$4)),$P165:$R165,0))</f>
        <v>0</v>
      </c>
      <c r="Y165" s="6" cm="1">
        <f t="array" aca="1" ref="Y165" ca="1">MAX(IF(ISNUMBER(FIND(Y$4,$P$4:$R$4)),$P165:$R165,0))</f>
        <v>0</v>
      </c>
    </row>
    <row r="166" spans="1:25" hidden="1" x14ac:dyDescent="0.25">
      <c r="A166" s="8">
        <f t="shared" ca="1" si="20"/>
        <v>4.2461274620932441</v>
      </c>
      <c r="B166" s="8">
        <f t="shared" ca="1" si="20"/>
        <v>3.8678315504855596</v>
      </c>
      <c r="C166" s="8">
        <f t="shared" ca="1" si="20"/>
        <v>4.1964583430376958</v>
      </c>
      <c r="D166" s="8">
        <f t="shared" ca="1" si="20"/>
        <v>2.8857188712473572</v>
      </c>
      <c r="E166" s="8">
        <f t="shared" ca="1" si="20"/>
        <v>2.6304256190806923</v>
      </c>
      <c r="F166" s="8">
        <f t="shared" ca="1" si="20"/>
        <v>3.9345647916079125</v>
      </c>
      <c r="G166" s="6" cm="1">
        <f t="array" aca="1" ref="G166" ca="1">SUM(IF(ISERROR(FIND($A$4:$F$4,G$4)),0,$A166:$F166))</f>
        <v>8.442585805130939</v>
      </c>
      <c r="H166" s="6" cm="1">
        <f t="array" aca="1" ref="H166" ca="1">SUM(IF(ISERROR(FIND($A$4:$F$4,H$4)),0,$A166:$F166))</f>
        <v>11.066411124948512</v>
      </c>
      <c r="I166" s="6" cm="1">
        <f t="array" aca="1" ref="I166" ca="1">SUM(IF(ISERROR(FIND($A$4:$F$4,I$4)),0,$A166:$F166))</f>
        <v>10.432821961174163</v>
      </c>
      <c r="J166" s="6">
        <f t="shared" ca="1" si="15"/>
        <v>11.066411124948512</v>
      </c>
      <c r="K166" s="6">
        <f ca="1">SMALL($J$5:$J$1004,ROWS($J$5:J166))</f>
        <v>9.7029435707415104</v>
      </c>
      <c r="L166" s="7">
        <f ca="1">ROWS($J$5:J166)/COUNT($J$5:$J$1004)</f>
        <v>0.16200000000000001</v>
      </c>
      <c r="M166" s="7"/>
      <c r="N166" s="7"/>
      <c r="O166" s="7"/>
      <c r="P166" s="6" t="str">
        <f t="shared" ca="1" si="16"/>
        <v/>
      </c>
      <c r="Q166" s="6">
        <f t="shared" ca="1" si="17"/>
        <v>1</v>
      </c>
      <c r="R166" s="6" t="str">
        <f t="shared" ca="1" si="18"/>
        <v/>
      </c>
      <c r="T166" s="6" cm="1">
        <f t="array" aca="1" ref="T166" ca="1">MAX(IF(ISNUMBER(FIND(T$4,$P$4:$R$4)),$P166:$R166,0))</f>
        <v>1</v>
      </c>
      <c r="U166" s="6" cm="1">
        <f t="array" aca="1" ref="U166" ca="1">MAX(IF(ISNUMBER(FIND(U$4,$P$4:$R$4)),$P166:$R166,0))</f>
        <v>0</v>
      </c>
      <c r="V166" s="6" cm="1">
        <f t="array" aca="1" ref="V166" ca="1">MAX(IF(ISNUMBER(FIND(V$4,$P$4:$R$4)),$P166:$R166,0))</f>
        <v>0</v>
      </c>
      <c r="W166" s="6" cm="1">
        <f t="array" aca="1" ref="W166" ca="1">MAX(IF(ISNUMBER(FIND(W$4,$P$4:$R$4)),$P166:$R166,0))</f>
        <v>1</v>
      </c>
      <c r="X166" s="6" cm="1">
        <f t="array" aca="1" ref="X166" ca="1">MAX(IF(ISNUMBER(FIND(X$4,$P$4:$R$4)),$P166:$R166,0))</f>
        <v>0</v>
      </c>
      <c r="Y166" s="6" cm="1">
        <f t="array" aca="1" ref="Y166" ca="1">MAX(IF(ISNUMBER(FIND(Y$4,$P$4:$R$4)),$P166:$R166,0))</f>
        <v>1</v>
      </c>
    </row>
    <row r="167" spans="1:25" hidden="1" x14ac:dyDescent="0.25">
      <c r="A167" s="8">
        <f t="shared" ca="1" si="20"/>
        <v>5.4691061892713311</v>
      </c>
      <c r="B167" s="8">
        <f t="shared" ca="1" si="20"/>
        <v>3.9145016234842713</v>
      </c>
      <c r="C167" s="8">
        <f t="shared" ca="1" si="20"/>
        <v>7.9366613915740007</v>
      </c>
      <c r="D167" s="8">
        <f t="shared" ca="1" si="20"/>
        <v>2.4952379875313042</v>
      </c>
      <c r="E167" s="8">
        <f t="shared" ca="1" si="20"/>
        <v>1.408792354043318</v>
      </c>
      <c r="F167" s="8">
        <f t="shared" ca="1" si="20"/>
        <v>2.1752307190552607</v>
      </c>
      <c r="G167" s="6" cm="1">
        <f t="array" aca="1" ref="G167" ca="1">SUM(IF(ISERROR(FIND($A$4:$F$4,G$4)),0,$A167:$F167))</f>
        <v>13.405767580845332</v>
      </c>
      <c r="H167" s="6" cm="1">
        <f t="array" aca="1" ref="H167" ca="1">SUM(IF(ISERROR(FIND($A$4:$F$4,H$4)),0,$A167:$F167))</f>
        <v>10.139574895857896</v>
      </c>
      <c r="I167" s="6" cm="1">
        <f t="array" aca="1" ref="I167" ca="1">SUM(IF(ISERROR(FIND($A$4:$F$4,I$4)),0,$A167:$F167))</f>
        <v>7.4985246965828498</v>
      </c>
      <c r="J167" s="6">
        <f t="shared" ca="1" si="15"/>
        <v>13.405767580845332</v>
      </c>
      <c r="K167" s="6">
        <f ca="1">SMALL($J$5:$J$1004,ROWS($J$5:J167))</f>
        <v>9.7050458355846505</v>
      </c>
      <c r="L167" s="7">
        <f ca="1">ROWS($J$5:J167)/COUNT($J$5:$J$1004)</f>
        <v>0.16300000000000001</v>
      </c>
      <c r="M167" s="7"/>
      <c r="N167" s="7"/>
      <c r="O167" s="7"/>
      <c r="P167" s="6">
        <f t="shared" ca="1" si="16"/>
        <v>1</v>
      </c>
      <c r="Q167" s="6" t="str">
        <f t="shared" ca="1" si="17"/>
        <v/>
      </c>
      <c r="R167" s="6" t="str">
        <f t="shared" ca="1" si="18"/>
        <v/>
      </c>
      <c r="T167" s="6" cm="1">
        <f t="array" aca="1" ref="T167" ca="1">MAX(IF(ISNUMBER(FIND(T$4,$P$4:$R$4)),$P167:$R167,0))</f>
        <v>1</v>
      </c>
      <c r="U167" s="6" cm="1">
        <f t="array" aca="1" ref="U167" ca="1">MAX(IF(ISNUMBER(FIND(U$4,$P$4:$R$4)),$P167:$R167,0))</f>
        <v>0</v>
      </c>
      <c r="V167" s="6" cm="1">
        <f t="array" aca="1" ref="V167" ca="1">MAX(IF(ISNUMBER(FIND(V$4,$P$4:$R$4)),$P167:$R167,0))</f>
        <v>1</v>
      </c>
      <c r="W167" s="6" cm="1">
        <f t="array" aca="1" ref="W167" ca="1">MAX(IF(ISNUMBER(FIND(W$4,$P$4:$R$4)),$P167:$R167,0))</f>
        <v>0</v>
      </c>
      <c r="X167" s="6" cm="1">
        <f t="array" aca="1" ref="X167" ca="1">MAX(IF(ISNUMBER(FIND(X$4,$P$4:$R$4)),$P167:$R167,0))</f>
        <v>0</v>
      </c>
      <c r="Y167" s="6" cm="1">
        <f t="array" aca="1" ref="Y167" ca="1">MAX(IF(ISNUMBER(FIND(Y$4,$P$4:$R$4)),$P167:$R167,0))</f>
        <v>0</v>
      </c>
    </row>
    <row r="168" spans="1:25" hidden="1" x14ac:dyDescent="0.25">
      <c r="A168" s="8">
        <f t="shared" ca="1" si="20"/>
        <v>2.3271948498574035</v>
      </c>
      <c r="B168" s="8">
        <f t="shared" ca="1" si="20"/>
        <v>3.392469535771852</v>
      </c>
      <c r="C168" s="8">
        <f t="shared" ca="1" si="20"/>
        <v>5.8066449228715289</v>
      </c>
      <c r="D168" s="8">
        <f t="shared" ca="1" si="20"/>
        <v>5.74847222255001</v>
      </c>
      <c r="E168" s="8">
        <f t="shared" ca="1" si="20"/>
        <v>2.5642553835222825</v>
      </c>
      <c r="F168" s="8">
        <f t="shared" ca="1" si="20"/>
        <v>2.1312383649246334</v>
      </c>
      <c r="G168" s="6" cm="1">
        <f t="array" aca="1" ref="G168" ca="1">SUM(IF(ISERROR(FIND($A$4:$F$4,G$4)),0,$A168:$F168))</f>
        <v>8.1338397727289333</v>
      </c>
      <c r="H168" s="6" cm="1">
        <f t="array" aca="1" ref="H168" ca="1">SUM(IF(ISERROR(FIND($A$4:$F$4,H$4)),0,$A168:$F168))</f>
        <v>10.206905437332047</v>
      </c>
      <c r="I168" s="6" cm="1">
        <f t="array" aca="1" ref="I168" ca="1">SUM(IF(ISERROR(FIND($A$4:$F$4,I$4)),0,$A168:$F168))</f>
        <v>8.0879632842187679</v>
      </c>
      <c r="J168" s="6">
        <f t="shared" ca="1" si="15"/>
        <v>10.206905437332047</v>
      </c>
      <c r="K168" s="6">
        <f ca="1">SMALL($J$5:$J$1004,ROWS($J$5:J168))</f>
        <v>9.7079140219970466</v>
      </c>
      <c r="L168" s="7">
        <f ca="1">ROWS($J$5:J168)/COUNT($J$5:$J$1004)</f>
        <v>0.16400000000000001</v>
      </c>
      <c r="M168" s="7"/>
      <c r="N168" s="7"/>
      <c r="O168" s="7"/>
      <c r="P168" s="6" t="str">
        <f t="shared" ca="1" si="16"/>
        <v/>
      </c>
      <c r="Q168" s="6">
        <f t="shared" ca="1" si="17"/>
        <v>1</v>
      </c>
      <c r="R168" s="6" t="str">
        <f t="shared" ca="1" si="18"/>
        <v/>
      </c>
      <c r="T168" s="6" cm="1">
        <f t="array" aca="1" ref="T168" ca="1">MAX(IF(ISNUMBER(FIND(T$4,$P$4:$R$4)),$P168:$R168,0))</f>
        <v>1</v>
      </c>
      <c r="U168" s="6" cm="1">
        <f t="array" aca="1" ref="U168" ca="1">MAX(IF(ISNUMBER(FIND(U$4,$P$4:$R$4)),$P168:$R168,0))</f>
        <v>0</v>
      </c>
      <c r="V168" s="6" cm="1">
        <f t="array" aca="1" ref="V168" ca="1">MAX(IF(ISNUMBER(FIND(V$4,$P$4:$R$4)),$P168:$R168,0))</f>
        <v>0</v>
      </c>
      <c r="W168" s="6" cm="1">
        <f t="array" aca="1" ref="W168" ca="1">MAX(IF(ISNUMBER(FIND(W$4,$P$4:$R$4)),$P168:$R168,0))</f>
        <v>1</v>
      </c>
      <c r="X168" s="6" cm="1">
        <f t="array" aca="1" ref="X168" ca="1">MAX(IF(ISNUMBER(FIND(X$4,$P$4:$R$4)),$P168:$R168,0))</f>
        <v>0</v>
      </c>
      <c r="Y168" s="6" cm="1">
        <f t="array" aca="1" ref="Y168" ca="1">MAX(IF(ISNUMBER(FIND(Y$4,$P$4:$R$4)),$P168:$R168,0))</f>
        <v>1</v>
      </c>
    </row>
    <row r="169" spans="1:25" hidden="1" x14ac:dyDescent="0.25">
      <c r="A169" s="8">
        <f t="shared" ca="1" si="20"/>
        <v>5.1548179579686089</v>
      </c>
      <c r="B169" s="8">
        <f t="shared" ca="1" si="20"/>
        <v>3.0759721791611585</v>
      </c>
      <c r="C169" s="8">
        <f t="shared" ca="1" si="20"/>
        <v>4.2156728819481941</v>
      </c>
      <c r="D169" s="8">
        <f t="shared" ca="1" si="20"/>
        <v>2.9257831772716045</v>
      </c>
      <c r="E169" s="8">
        <f t="shared" ca="1" si="20"/>
        <v>2.3201083467934138</v>
      </c>
      <c r="F169" s="8">
        <f t="shared" ca="1" si="20"/>
        <v>2.8294403524295459</v>
      </c>
      <c r="G169" s="6" cm="1">
        <f t="array" aca="1" ref="G169" ca="1">SUM(IF(ISERROR(FIND($A$4:$F$4,G$4)),0,$A169:$F169))</f>
        <v>9.370490839916803</v>
      </c>
      <c r="H169" s="6" cm="1">
        <f t="array" aca="1" ref="H169" ca="1">SUM(IF(ISERROR(FIND($A$4:$F$4,H$4)),0,$A169:$F169))</f>
        <v>10.910041487669758</v>
      </c>
      <c r="I169" s="6" cm="1">
        <f t="array" aca="1" ref="I169" ca="1">SUM(IF(ISERROR(FIND($A$4:$F$4,I$4)),0,$A169:$F169))</f>
        <v>8.2255208783841169</v>
      </c>
      <c r="J169" s="6">
        <f t="shared" ca="1" si="15"/>
        <v>10.910041487669758</v>
      </c>
      <c r="K169" s="6">
        <f ca="1">SMALL($J$5:$J$1004,ROWS($J$5:J169))</f>
        <v>9.7122613023822062</v>
      </c>
      <c r="L169" s="7">
        <f ca="1">ROWS($J$5:J169)/COUNT($J$5:$J$1004)</f>
        <v>0.16500000000000001</v>
      </c>
      <c r="M169" s="7"/>
      <c r="N169" s="7"/>
      <c r="O169" s="7"/>
      <c r="P169" s="6" t="str">
        <f t="shared" ca="1" si="16"/>
        <v/>
      </c>
      <c r="Q169" s="6">
        <f t="shared" ca="1" si="17"/>
        <v>1</v>
      </c>
      <c r="R169" s="6" t="str">
        <f t="shared" ca="1" si="18"/>
        <v/>
      </c>
      <c r="T169" s="6" cm="1">
        <f t="array" aca="1" ref="T169" ca="1">MAX(IF(ISNUMBER(FIND(T$4,$P$4:$R$4)),$P169:$R169,0))</f>
        <v>1</v>
      </c>
      <c r="U169" s="6" cm="1">
        <f t="array" aca="1" ref="U169" ca="1">MAX(IF(ISNUMBER(FIND(U$4,$P$4:$R$4)),$P169:$R169,0))</f>
        <v>0</v>
      </c>
      <c r="V169" s="6" cm="1">
        <f t="array" aca="1" ref="V169" ca="1">MAX(IF(ISNUMBER(FIND(V$4,$P$4:$R$4)),$P169:$R169,0))</f>
        <v>0</v>
      </c>
      <c r="W169" s="6" cm="1">
        <f t="array" aca="1" ref="W169" ca="1">MAX(IF(ISNUMBER(FIND(W$4,$P$4:$R$4)),$P169:$R169,0))</f>
        <v>1</v>
      </c>
      <c r="X169" s="6" cm="1">
        <f t="array" aca="1" ref="X169" ca="1">MAX(IF(ISNUMBER(FIND(X$4,$P$4:$R$4)),$P169:$R169,0))</f>
        <v>0</v>
      </c>
      <c r="Y169" s="6" cm="1">
        <f t="array" aca="1" ref="Y169" ca="1">MAX(IF(ISNUMBER(FIND(Y$4,$P$4:$R$4)),$P169:$R169,0))</f>
        <v>1</v>
      </c>
    </row>
    <row r="170" spans="1:25" hidden="1" x14ac:dyDescent="0.25">
      <c r="A170" s="8">
        <f t="shared" ca="1" si="20"/>
        <v>5.9370244737881697</v>
      </c>
      <c r="B170" s="8">
        <f t="shared" ca="1" si="20"/>
        <v>4.4883020521633776</v>
      </c>
      <c r="C170" s="8">
        <f t="shared" ca="1" si="20"/>
        <v>5.3118115186648129</v>
      </c>
      <c r="D170" s="8">
        <f t="shared" ca="1" si="20"/>
        <v>5.6088331413816235</v>
      </c>
      <c r="E170" s="8">
        <f t="shared" ca="1" si="20"/>
        <v>2.8140446977224247</v>
      </c>
      <c r="F170" s="8">
        <f t="shared" ca="1" si="20"/>
        <v>2.6149670854664482</v>
      </c>
      <c r="G170" s="6" cm="1">
        <f t="array" aca="1" ref="G170" ca="1">SUM(IF(ISERROR(FIND($A$4:$F$4,G$4)),0,$A170:$F170))</f>
        <v>11.248835992452982</v>
      </c>
      <c r="H170" s="6" cm="1">
        <f t="array" aca="1" ref="H170" ca="1">SUM(IF(ISERROR(FIND($A$4:$F$4,H$4)),0,$A170:$F170))</f>
        <v>14.160824700636242</v>
      </c>
      <c r="I170" s="6" cm="1">
        <f t="array" aca="1" ref="I170" ca="1">SUM(IF(ISERROR(FIND($A$4:$F$4,I$4)),0,$A170:$F170))</f>
        <v>9.9173138353522496</v>
      </c>
      <c r="J170" s="6">
        <f t="shared" ca="1" si="15"/>
        <v>14.160824700636242</v>
      </c>
      <c r="K170" s="6">
        <f ca="1">SMALL($J$5:$J$1004,ROWS($J$5:J170))</f>
        <v>9.7188374099940678</v>
      </c>
      <c r="L170" s="7">
        <f ca="1">ROWS($J$5:J170)/COUNT($J$5:$J$1004)</f>
        <v>0.16600000000000001</v>
      </c>
      <c r="M170" s="7"/>
      <c r="N170" s="7"/>
      <c r="O170" s="7"/>
      <c r="P170" s="6" t="str">
        <f t="shared" ca="1" si="16"/>
        <v/>
      </c>
      <c r="Q170" s="6">
        <f t="shared" ca="1" si="17"/>
        <v>1</v>
      </c>
      <c r="R170" s="6" t="str">
        <f t="shared" ca="1" si="18"/>
        <v/>
      </c>
      <c r="T170" s="6" cm="1">
        <f t="array" aca="1" ref="T170" ca="1">MAX(IF(ISNUMBER(FIND(T$4,$P$4:$R$4)),$P170:$R170,0))</f>
        <v>1</v>
      </c>
      <c r="U170" s="6" cm="1">
        <f t="array" aca="1" ref="U170" ca="1">MAX(IF(ISNUMBER(FIND(U$4,$P$4:$R$4)),$P170:$R170,0))</f>
        <v>0</v>
      </c>
      <c r="V170" s="6" cm="1">
        <f t="array" aca="1" ref="V170" ca="1">MAX(IF(ISNUMBER(FIND(V$4,$P$4:$R$4)),$P170:$R170,0))</f>
        <v>0</v>
      </c>
      <c r="W170" s="6" cm="1">
        <f t="array" aca="1" ref="W170" ca="1">MAX(IF(ISNUMBER(FIND(W$4,$P$4:$R$4)),$P170:$R170,0))</f>
        <v>1</v>
      </c>
      <c r="X170" s="6" cm="1">
        <f t="array" aca="1" ref="X170" ca="1">MAX(IF(ISNUMBER(FIND(X$4,$P$4:$R$4)),$P170:$R170,0))</f>
        <v>0</v>
      </c>
      <c r="Y170" s="6" cm="1">
        <f t="array" aca="1" ref="Y170" ca="1">MAX(IF(ISNUMBER(FIND(Y$4,$P$4:$R$4)),$P170:$R170,0))</f>
        <v>1</v>
      </c>
    </row>
    <row r="171" spans="1:25" hidden="1" x14ac:dyDescent="0.25">
      <c r="A171" s="8">
        <f t="shared" ca="1" si="20"/>
        <v>2.9386643723144181</v>
      </c>
      <c r="B171" s="8">
        <f t="shared" ca="1" si="20"/>
        <v>2.9991944083838642</v>
      </c>
      <c r="C171" s="8">
        <f t="shared" ca="1" si="20"/>
        <v>7.45304969433327</v>
      </c>
      <c r="D171" s="8">
        <f t="shared" ca="1" si="20"/>
        <v>2.8267519684193734</v>
      </c>
      <c r="E171" s="8">
        <f t="shared" ca="1" si="20"/>
        <v>2.907182700361187</v>
      </c>
      <c r="F171" s="8">
        <f t="shared" ca="1" si="20"/>
        <v>2.271386011936948</v>
      </c>
      <c r="G171" s="6" cm="1">
        <f t="array" aca="1" ref="G171" ca="1">SUM(IF(ISERROR(FIND($A$4:$F$4,G$4)),0,$A171:$F171))</f>
        <v>10.391714066647689</v>
      </c>
      <c r="H171" s="6" cm="1">
        <f t="array" aca="1" ref="H171" ca="1">SUM(IF(ISERROR(FIND($A$4:$F$4,H$4)),0,$A171:$F171))</f>
        <v>8.0368023526707404</v>
      </c>
      <c r="I171" s="6" cm="1">
        <f t="array" aca="1" ref="I171" ca="1">SUM(IF(ISERROR(FIND($A$4:$F$4,I$4)),0,$A171:$F171))</f>
        <v>8.1777631206819983</v>
      </c>
      <c r="J171" s="6">
        <f t="shared" ca="1" si="15"/>
        <v>10.391714066647689</v>
      </c>
      <c r="K171" s="6">
        <f ca="1">SMALL($J$5:$J$1004,ROWS($J$5:J171))</f>
        <v>9.7413308439125608</v>
      </c>
      <c r="L171" s="7">
        <f ca="1">ROWS($J$5:J171)/COUNT($J$5:$J$1004)</f>
        <v>0.16700000000000001</v>
      </c>
      <c r="M171" s="7"/>
      <c r="N171" s="7"/>
      <c r="O171" s="7"/>
      <c r="P171" s="6">
        <f t="shared" ca="1" si="16"/>
        <v>1</v>
      </c>
      <c r="Q171" s="6" t="str">
        <f t="shared" ca="1" si="17"/>
        <v/>
      </c>
      <c r="R171" s="6" t="str">
        <f t="shared" ca="1" si="18"/>
        <v/>
      </c>
      <c r="T171" s="6" cm="1">
        <f t="array" aca="1" ref="T171" ca="1">MAX(IF(ISNUMBER(FIND(T$4,$P$4:$R$4)),$P171:$R171,0))</f>
        <v>1</v>
      </c>
      <c r="U171" s="6" cm="1">
        <f t="array" aca="1" ref="U171" ca="1">MAX(IF(ISNUMBER(FIND(U$4,$P$4:$R$4)),$P171:$R171,0))</f>
        <v>0</v>
      </c>
      <c r="V171" s="6" cm="1">
        <f t="array" aca="1" ref="V171" ca="1">MAX(IF(ISNUMBER(FIND(V$4,$P$4:$R$4)),$P171:$R171,0))</f>
        <v>1</v>
      </c>
      <c r="W171" s="6" cm="1">
        <f t="array" aca="1" ref="W171" ca="1">MAX(IF(ISNUMBER(FIND(W$4,$P$4:$R$4)),$P171:$R171,0))</f>
        <v>0</v>
      </c>
      <c r="X171" s="6" cm="1">
        <f t="array" aca="1" ref="X171" ca="1">MAX(IF(ISNUMBER(FIND(X$4,$P$4:$R$4)),$P171:$R171,0))</f>
        <v>0</v>
      </c>
      <c r="Y171" s="6" cm="1">
        <f t="array" aca="1" ref="Y171" ca="1">MAX(IF(ISNUMBER(FIND(Y$4,$P$4:$R$4)),$P171:$R171,0))</f>
        <v>0</v>
      </c>
    </row>
    <row r="172" spans="1:25" hidden="1" x14ac:dyDescent="0.25">
      <c r="A172" s="8">
        <f t="shared" ca="1" si="20"/>
        <v>2.0395854652915379</v>
      </c>
      <c r="B172" s="8">
        <f t="shared" ca="1" si="20"/>
        <v>3.0744258865927372</v>
      </c>
      <c r="C172" s="8">
        <f t="shared" ca="1" si="20"/>
        <v>5.1376414330455145</v>
      </c>
      <c r="D172" s="8">
        <f t="shared" ca="1" si="20"/>
        <v>2.3198171292429808</v>
      </c>
      <c r="E172" s="8">
        <f t="shared" ca="1" si="20"/>
        <v>1.4541327076247583</v>
      </c>
      <c r="F172" s="8">
        <f t="shared" ca="1" si="20"/>
        <v>2.8041508506940249</v>
      </c>
      <c r="G172" s="6" cm="1">
        <f t="array" aca="1" ref="G172" ca="1">SUM(IF(ISERROR(FIND($A$4:$F$4,G$4)),0,$A172:$F172))</f>
        <v>7.177226898337052</v>
      </c>
      <c r="H172" s="6" cm="1">
        <f t="array" aca="1" ref="H172" ca="1">SUM(IF(ISERROR(FIND($A$4:$F$4,H$4)),0,$A172:$F172))</f>
        <v>7.1635534452285441</v>
      </c>
      <c r="I172" s="6" cm="1">
        <f t="array" aca="1" ref="I172" ca="1">SUM(IF(ISERROR(FIND($A$4:$F$4,I$4)),0,$A172:$F172))</f>
        <v>7.3327094449115204</v>
      </c>
      <c r="J172" s="6">
        <f t="shared" ca="1" si="15"/>
        <v>7.3327094449115204</v>
      </c>
      <c r="K172" s="6">
        <f ca="1">SMALL($J$5:$J$1004,ROWS($J$5:J172))</f>
        <v>9.7413828123386086</v>
      </c>
      <c r="L172" s="7">
        <f ca="1">ROWS($J$5:J172)/COUNT($J$5:$J$1004)</f>
        <v>0.16800000000000001</v>
      </c>
      <c r="M172" s="7"/>
      <c r="N172" s="7"/>
      <c r="O172" s="7"/>
      <c r="P172" s="6" t="str">
        <f t="shared" ca="1" si="16"/>
        <v/>
      </c>
      <c r="Q172" s="6" t="str">
        <f t="shared" ca="1" si="17"/>
        <v/>
      </c>
      <c r="R172" s="6">
        <f t="shared" ca="1" si="18"/>
        <v>1</v>
      </c>
      <c r="T172" s="6" cm="1">
        <f t="array" aca="1" ref="T172" ca="1">MAX(IF(ISNUMBER(FIND(T$4,$P$4:$R$4)),$P172:$R172,0))</f>
        <v>0</v>
      </c>
      <c r="U172" s="6" cm="1">
        <f t="array" aca="1" ref="U172" ca="1">MAX(IF(ISNUMBER(FIND(U$4,$P$4:$R$4)),$P172:$R172,0))</f>
        <v>1</v>
      </c>
      <c r="V172" s="6" cm="1">
        <f t="array" aca="1" ref="V172" ca="1">MAX(IF(ISNUMBER(FIND(V$4,$P$4:$R$4)),$P172:$R172,0))</f>
        <v>0</v>
      </c>
      <c r="W172" s="6" cm="1">
        <f t="array" aca="1" ref="W172" ca="1">MAX(IF(ISNUMBER(FIND(W$4,$P$4:$R$4)),$P172:$R172,0))</f>
        <v>0</v>
      </c>
      <c r="X172" s="6" cm="1">
        <f t="array" aca="1" ref="X172" ca="1">MAX(IF(ISNUMBER(FIND(X$4,$P$4:$R$4)),$P172:$R172,0))</f>
        <v>1</v>
      </c>
      <c r="Y172" s="6" cm="1">
        <f t="array" aca="1" ref="Y172" ca="1">MAX(IF(ISNUMBER(FIND(Y$4,$P$4:$R$4)),$P172:$R172,0))</f>
        <v>1</v>
      </c>
    </row>
    <row r="173" spans="1:25" hidden="1" x14ac:dyDescent="0.25">
      <c r="A173" s="8">
        <f t="shared" ca="1" si="20"/>
        <v>3.6493986803498411</v>
      </c>
      <c r="B173" s="8">
        <f t="shared" ca="1" si="20"/>
        <v>3.1273575260678292</v>
      </c>
      <c r="C173" s="8">
        <f t="shared" ca="1" si="20"/>
        <v>4.3733414451774379</v>
      </c>
      <c r="D173" s="8">
        <f t="shared" ca="1" si="20"/>
        <v>2.670281382586321</v>
      </c>
      <c r="E173" s="8">
        <f t="shared" ca="1" si="20"/>
        <v>1.0897641517497987</v>
      </c>
      <c r="F173" s="8">
        <f t="shared" ca="1" si="20"/>
        <v>3.6077204886169199</v>
      </c>
      <c r="G173" s="6" cm="1">
        <f t="array" aca="1" ref="G173" ca="1">SUM(IF(ISERROR(FIND($A$4:$F$4,G$4)),0,$A173:$F173))</f>
        <v>8.0227401255272781</v>
      </c>
      <c r="H173" s="6" cm="1">
        <f t="array" aca="1" ref="H173" ca="1">SUM(IF(ISERROR(FIND($A$4:$F$4,H$4)),0,$A173:$F173))</f>
        <v>9.927400551553081</v>
      </c>
      <c r="I173" s="6" cm="1">
        <f t="array" aca="1" ref="I173" ca="1">SUM(IF(ISERROR(FIND($A$4:$F$4,I$4)),0,$A173:$F173))</f>
        <v>7.8248421664345482</v>
      </c>
      <c r="J173" s="6">
        <f t="shared" ca="1" si="15"/>
        <v>9.927400551553081</v>
      </c>
      <c r="K173" s="6">
        <f ca="1">SMALL($J$5:$J$1004,ROWS($J$5:J173))</f>
        <v>9.7417200939052311</v>
      </c>
      <c r="L173" s="7">
        <f ca="1">ROWS($J$5:J173)/COUNT($J$5:$J$1004)</f>
        <v>0.16900000000000001</v>
      </c>
      <c r="M173" s="7"/>
      <c r="N173" s="7"/>
      <c r="O173" s="7"/>
      <c r="P173" s="6" t="str">
        <f t="shared" ca="1" si="16"/>
        <v/>
      </c>
      <c r="Q173" s="6">
        <f t="shared" ca="1" si="17"/>
        <v>1</v>
      </c>
      <c r="R173" s="6" t="str">
        <f t="shared" ca="1" si="18"/>
        <v/>
      </c>
      <c r="T173" s="6" cm="1">
        <f t="array" aca="1" ref="T173" ca="1">MAX(IF(ISNUMBER(FIND(T$4,$P$4:$R$4)),$P173:$R173,0))</f>
        <v>1</v>
      </c>
      <c r="U173" s="6" cm="1">
        <f t="array" aca="1" ref="U173" ca="1">MAX(IF(ISNUMBER(FIND(U$4,$P$4:$R$4)),$P173:$R173,0))</f>
        <v>0</v>
      </c>
      <c r="V173" s="6" cm="1">
        <f t="array" aca="1" ref="V173" ca="1">MAX(IF(ISNUMBER(FIND(V$4,$P$4:$R$4)),$P173:$R173,0))</f>
        <v>0</v>
      </c>
      <c r="W173" s="6" cm="1">
        <f t="array" aca="1" ref="W173" ca="1">MAX(IF(ISNUMBER(FIND(W$4,$P$4:$R$4)),$P173:$R173,0))</f>
        <v>1</v>
      </c>
      <c r="X173" s="6" cm="1">
        <f t="array" aca="1" ref="X173" ca="1">MAX(IF(ISNUMBER(FIND(X$4,$P$4:$R$4)),$P173:$R173,0))</f>
        <v>0</v>
      </c>
      <c r="Y173" s="6" cm="1">
        <f t="array" aca="1" ref="Y173" ca="1">MAX(IF(ISNUMBER(FIND(Y$4,$P$4:$R$4)),$P173:$R173,0))</f>
        <v>1</v>
      </c>
    </row>
    <row r="174" spans="1:25" hidden="1" x14ac:dyDescent="0.25">
      <c r="A174" s="8">
        <f t="shared" ca="1" si="20"/>
        <v>4.3100870077244542</v>
      </c>
      <c r="B174" s="8">
        <f t="shared" ca="1" si="20"/>
        <v>4.214783831225418</v>
      </c>
      <c r="C174" s="8">
        <f t="shared" ca="1" si="20"/>
        <v>6.6272013504462155</v>
      </c>
      <c r="D174" s="8">
        <f t="shared" ca="1" si="20"/>
        <v>3.0130788587893615</v>
      </c>
      <c r="E174" s="8">
        <f t="shared" ca="1" si="20"/>
        <v>2.5322073278036252</v>
      </c>
      <c r="F174" s="8">
        <f t="shared" ca="1" si="20"/>
        <v>3.5926398933895873</v>
      </c>
      <c r="G174" s="6" cm="1">
        <f t="array" aca="1" ref="G174" ca="1">SUM(IF(ISERROR(FIND($A$4:$F$4,G$4)),0,$A174:$F174))</f>
        <v>10.937288358170669</v>
      </c>
      <c r="H174" s="6" cm="1">
        <f t="array" aca="1" ref="H174" ca="1">SUM(IF(ISERROR(FIND($A$4:$F$4,H$4)),0,$A174:$F174))</f>
        <v>10.915805759903403</v>
      </c>
      <c r="I174" s="6" cm="1">
        <f t="array" aca="1" ref="I174" ca="1">SUM(IF(ISERROR(FIND($A$4:$F$4,I$4)),0,$A174:$F174))</f>
        <v>10.339631052418632</v>
      </c>
      <c r="J174" s="6">
        <f t="shared" ca="1" si="15"/>
        <v>10.937288358170669</v>
      </c>
      <c r="K174" s="6">
        <f ca="1">SMALL($J$5:$J$1004,ROWS($J$5:J174))</f>
        <v>9.7491731153718035</v>
      </c>
      <c r="L174" s="7">
        <f ca="1">ROWS($J$5:J174)/COUNT($J$5:$J$1004)</f>
        <v>0.17</v>
      </c>
      <c r="M174" s="7"/>
      <c r="N174" s="7"/>
      <c r="O174" s="7"/>
      <c r="P174" s="6">
        <f t="shared" ca="1" si="16"/>
        <v>1</v>
      </c>
      <c r="Q174" s="6" t="str">
        <f t="shared" ca="1" si="17"/>
        <v/>
      </c>
      <c r="R174" s="6" t="str">
        <f t="shared" ca="1" si="18"/>
        <v/>
      </c>
      <c r="T174" s="6" cm="1">
        <f t="array" aca="1" ref="T174" ca="1">MAX(IF(ISNUMBER(FIND(T$4,$P$4:$R$4)),$P174:$R174,0))</f>
        <v>1</v>
      </c>
      <c r="U174" s="6" cm="1">
        <f t="array" aca="1" ref="U174" ca="1">MAX(IF(ISNUMBER(FIND(U$4,$P$4:$R$4)),$P174:$R174,0))</f>
        <v>0</v>
      </c>
      <c r="V174" s="6" cm="1">
        <f t="array" aca="1" ref="V174" ca="1">MAX(IF(ISNUMBER(FIND(V$4,$P$4:$R$4)),$P174:$R174,0))</f>
        <v>1</v>
      </c>
      <c r="W174" s="6" cm="1">
        <f t="array" aca="1" ref="W174" ca="1">MAX(IF(ISNUMBER(FIND(W$4,$P$4:$R$4)),$P174:$R174,0))</f>
        <v>0</v>
      </c>
      <c r="X174" s="6" cm="1">
        <f t="array" aca="1" ref="X174" ca="1">MAX(IF(ISNUMBER(FIND(X$4,$P$4:$R$4)),$P174:$R174,0))</f>
        <v>0</v>
      </c>
      <c r="Y174" s="6" cm="1">
        <f t="array" aca="1" ref="Y174" ca="1">MAX(IF(ISNUMBER(FIND(Y$4,$P$4:$R$4)),$P174:$R174,0))</f>
        <v>0</v>
      </c>
    </row>
    <row r="175" spans="1:25" hidden="1" x14ac:dyDescent="0.25">
      <c r="A175" s="8">
        <f t="shared" ca="1" si="20"/>
        <v>5.6962369936560222</v>
      </c>
      <c r="B175" s="8">
        <f t="shared" ca="1" si="20"/>
        <v>3.7253556038418103</v>
      </c>
      <c r="C175" s="8">
        <f t="shared" ca="1" si="20"/>
        <v>5.454085139102558</v>
      </c>
      <c r="D175" s="8">
        <f t="shared" ca="1" si="20"/>
        <v>2.6249986626988209</v>
      </c>
      <c r="E175" s="8">
        <f t="shared" ca="1" si="20"/>
        <v>1.5661710224095422</v>
      </c>
      <c r="F175" s="8">
        <f t="shared" ca="1" si="20"/>
        <v>2.2182258076217174</v>
      </c>
      <c r="G175" s="6" cm="1">
        <f t="array" aca="1" ref="G175" ca="1">SUM(IF(ISERROR(FIND($A$4:$F$4,G$4)),0,$A175:$F175))</f>
        <v>11.15032213275858</v>
      </c>
      <c r="H175" s="6" cm="1">
        <f t="array" aca="1" ref="H175" ca="1">SUM(IF(ISERROR(FIND($A$4:$F$4,H$4)),0,$A175:$F175))</f>
        <v>10.539461463976561</v>
      </c>
      <c r="I175" s="6" cm="1">
        <f t="array" aca="1" ref="I175" ca="1">SUM(IF(ISERROR(FIND($A$4:$F$4,I$4)),0,$A175:$F175))</f>
        <v>7.5097524338730697</v>
      </c>
      <c r="J175" s="6">
        <f t="shared" ca="1" si="15"/>
        <v>11.15032213275858</v>
      </c>
      <c r="K175" s="6">
        <f ca="1">SMALL($J$5:$J$1004,ROWS($J$5:J175))</f>
        <v>9.7492965681970301</v>
      </c>
      <c r="L175" s="7">
        <f ca="1">ROWS($J$5:J175)/COUNT($J$5:$J$1004)</f>
        <v>0.17100000000000001</v>
      </c>
      <c r="M175" s="7"/>
      <c r="N175" s="7"/>
      <c r="O175" s="7"/>
      <c r="P175" s="6">
        <f t="shared" ca="1" si="16"/>
        <v>1</v>
      </c>
      <c r="Q175" s="6" t="str">
        <f t="shared" ca="1" si="17"/>
        <v/>
      </c>
      <c r="R175" s="6" t="str">
        <f t="shared" ca="1" si="18"/>
        <v/>
      </c>
      <c r="T175" s="6" cm="1">
        <f t="array" aca="1" ref="T175" ca="1">MAX(IF(ISNUMBER(FIND(T$4,$P$4:$R$4)),$P175:$R175,0))</f>
        <v>1</v>
      </c>
      <c r="U175" s="6" cm="1">
        <f t="array" aca="1" ref="U175" ca="1">MAX(IF(ISNUMBER(FIND(U$4,$P$4:$R$4)),$P175:$R175,0))</f>
        <v>0</v>
      </c>
      <c r="V175" s="6" cm="1">
        <f t="array" aca="1" ref="V175" ca="1">MAX(IF(ISNUMBER(FIND(V$4,$P$4:$R$4)),$P175:$R175,0))</f>
        <v>1</v>
      </c>
      <c r="W175" s="6" cm="1">
        <f t="array" aca="1" ref="W175" ca="1">MAX(IF(ISNUMBER(FIND(W$4,$P$4:$R$4)),$P175:$R175,0))</f>
        <v>0</v>
      </c>
      <c r="X175" s="6" cm="1">
        <f t="array" aca="1" ref="X175" ca="1">MAX(IF(ISNUMBER(FIND(X$4,$P$4:$R$4)),$P175:$R175,0))</f>
        <v>0</v>
      </c>
      <c r="Y175" s="6" cm="1">
        <f t="array" aca="1" ref="Y175" ca="1">MAX(IF(ISNUMBER(FIND(Y$4,$P$4:$R$4)),$P175:$R175,0))</f>
        <v>0</v>
      </c>
    </row>
    <row r="176" spans="1:25" hidden="1" x14ac:dyDescent="0.25">
      <c r="A176" s="8">
        <f t="shared" ca="1" si="20"/>
        <v>4.5717130244853221</v>
      </c>
      <c r="B176" s="8">
        <f t="shared" ca="1" si="20"/>
        <v>3.5635203868336682</v>
      </c>
      <c r="C176" s="8">
        <f t="shared" ca="1" si="20"/>
        <v>4.6117275809094345</v>
      </c>
      <c r="D176" s="8">
        <f t="shared" ca="1" si="20"/>
        <v>2.9045057714673659</v>
      </c>
      <c r="E176" s="8">
        <f t="shared" ca="1" si="20"/>
        <v>1.2823958722786271</v>
      </c>
      <c r="F176" s="8">
        <f t="shared" ca="1" si="20"/>
        <v>2.7674907666987152</v>
      </c>
      <c r="G176" s="6" cm="1">
        <f t="array" aca="1" ref="G176" ca="1">SUM(IF(ISERROR(FIND($A$4:$F$4,G$4)),0,$A176:$F176))</f>
        <v>9.1834406053947575</v>
      </c>
      <c r="H176" s="6" cm="1">
        <f t="array" aca="1" ref="H176" ca="1">SUM(IF(ISERROR(FIND($A$4:$F$4,H$4)),0,$A176:$F176))</f>
        <v>10.243709562651404</v>
      </c>
      <c r="I176" s="6" cm="1">
        <f t="array" aca="1" ref="I176" ca="1">SUM(IF(ISERROR(FIND($A$4:$F$4,I$4)),0,$A176:$F176))</f>
        <v>7.6134070258110107</v>
      </c>
      <c r="J176" s="6">
        <f t="shared" ca="1" si="15"/>
        <v>10.243709562651404</v>
      </c>
      <c r="K176" s="6">
        <f ca="1">SMALL($J$5:$J$1004,ROWS($J$5:J176))</f>
        <v>9.7561721906318546</v>
      </c>
      <c r="L176" s="7">
        <f ca="1">ROWS($J$5:J176)/COUNT($J$5:$J$1004)</f>
        <v>0.17199999999999999</v>
      </c>
      <c r="M176" s="7"/>
      <c r="N176" s="7"/>
      <c r="O176" s="7"/>
      <c r="P176" s="6" t="str">
        <f t="shared" ca="1" si="16"/>
        <v/>
      </c>
      <c r="Q176" s="6">
        <f t="shared" ca="1" si="17"/>
        <v>1</v>
      </c>
      <c r="R176" s="6" t="str">
        <f t="shared" ca="1" si="18"/>
        <v/>
      </c>
      <c r="T176" s="6" cm="1">
        <f t="array" aca="1" ref="T176" ca="1">MAX(IF(ISNUMBER(FIND(T$4,$P$4:$R$4)),$P176:$R176,0))</f>
        <v>1</v>
      </c>
      <c r="U176" s="6" cm="1">
        <f t="array" aca="1" ref="U176" ca="1">MAX(IF(ISNUMBER(FIND(U$4,$P$4:$R$4)),$P176:$R176,0))</f>
        <v>0</v>
      </c>
      <c r="V176" s="6" cm="1">
        <f t="array" aca="1" ref="V176" ca="1">MAX(IF(ISNUMBER(FIND(V$4,$P$4:$R$4)),$P176:$R176,0))</f>
        <v>0</v>
      </c>
      <c r="W176" s="6" cm="1">
        <f t="array" aca="1" ref="W176" ca="1">MAX(IF(ISNUMBER(FIND(W$4,$P$4:$R$4)),$P176:$R176,0))</f>
        <v>1</v>
      </c>
      <c r="X176" s="6" cm="1">
        <f t="array" aca="1" ref="X176" ca="1">MAX(IF(ISNUMBER(FIND(X$4,$P$4:$R$4)),$P176:$R176,0))</f>
        <v>0</v>
      </c>
      <c r="Y176" s="6" cm="1">
        <f t="array" aca="1" ref="Y176" ca="1">MAX(IF(ISNUMBER(FIND(Y$4,$P$4:$R$4)),$P176:$R176,0))</f>
        <v>1</v>
      </c>
    </row>
    <row r="177" spans="1:25" hidden="1" x14ac:dyDescent="0.25">
      <c r="A177" s="8">
        <f t="shared" ca="1" si="20"/>
        <v>5.5609110271439928</v>
      </c>
      <c r="B177" s="8">
        <f t="shared" ca="1" si="20"/>
        <v>2.7635890378806658</v>
      </c>
      <c r="C177" s="8">
        <f t="shared" ca="1" si="20"/>
        <v>5.2805612901553882</v>
      </c>
      <c r="D177" s="8">
        <f t="shared" ca="1" si="20"/>
        <v>5.4954843392152402</v>
      </c>
      <c r="E177" s="8">
        <f t="shared" ca="1" si="20"/>
        <v>1.6331661017013459</v>
      </c>
      <c r="F177" s="8">
        <f t="shared" ca="1" si="20"/>
        <v>2.6932572376384227</v>
      </c>
      <c r="G177" s="6" cm="1">
        <f t="array" aca="1" ref="G177" ca="1">SUM(IF(ISERROR(FIND($A$4:$F$4,G$4)),0,$A177:$F177))</f>
        <v>10.841472317299381</v>
      </c>
      <c r="H177" s="6" cm="1">
        <f t="array" aca="1" ref="H177" ca="1">SUM(IF(ISERROR(FIND($A$4:$F$4,H$4)),0,$A177:$F177))</f>
        <v>13.749652603997657</v>
      </c>
      <c r="I177" s="6" cm="1">
        <f t="array" aca="1" ref="I177" ca="1">SUM(IF(ISERROR(FIND($A$4:$F$4,I$4)),0,$A177:$F177))</f>
        <v>7.0900123772204342</v>
      </c>
      <c r="J177" s="6">
        <f t="shared" ca="1" si="15"/>
        <v>13.749652603997657</v>
      </c>
      <c r="K177" s="6">
        <f ca="1">SMALL($J$5:$J$1004,ROWS($J$5:J177))</f>
        <v>9.7670388264310777</v>
      </c>
      <c r="L177" s="7">
        <f ca="1">ROWS($J$5:J177)/COUNT($J$5:$J$1004)</f>
        <v>0.17299999999999999</v>
      </c>
      <c r="M177" s="7"/>
      <c r="N177" s="7"/>
      <c r="O177" s="7"/>
      <c r="P177" s="6" t="str">
        <f t="shared" ca="1" si="16"/>
        <v/>
      </c>
      <c r="Q177" s="6">
        <f t="shared" ca="1" si="17"/>
        <v>1</v>
      </c>
      <c r="R177" s="6" t="str">
        <f t="shared" ca="1" si="18"/>
        <v/>
      </c>
      <c r="T177" s="6" cm="1">
        <f t="array" aca="1" ref="T177" ca="1">MAX(IF(ISNUMBER(FIND(T$4,$P$4:$R$4)),$P177:$R177,0))</f>
        <v>1</v>
      </c>
      <c r="U177" s="6" cm="1">
        <f t="array" aca="1" ref="U177" ca="1">MAX(IF(ISNUMBER(FIND(U$4,$P$4:$R$4)),$P177:$R177,0))</f>
        <v>0</v>
      </c>
      <c r="V177" s="6" cm="1">
        <f t="array" aca="1" ref="V177" ca="1">MAX(IF(ISNUMBER(FIND(V$4,$P$4:$R$4)),$P177:$R177,0))</f>
        <v>0</v>
      </c>
      <c r="W177" s="6" cm="1">
        <f t="array" aca="1" ref="W177" ca="1">MAX(IF(ISNUMBER(FIND(W$4,$P$4:$R$4)),$P177:$R177,0))</f>
        <v>1</v>
      </c>
      <c r="X177" s="6" cm="1">
        <f t="array" aca="1" ref="X177" ca="1">MAX(IF(ISNUMBER(FIND(X$4,$P$4:$R$4)),$P177:$R177,0))</f>
        <v>0</v>
      </c>
      <c r="Y177" s="6" cm="1">
        <f t="array" aca="1" ref="Y177" ca="1">MAX(IF(ISNUMBER(FIND(Y$4,$P$4:$R$4)),$P177:$R177,0))</f>
        <v>1</v>
      </c>
    </row>
    <row r="178" spans="1:25" hidden="1" x14ac:dyDescent="0.25">
      <c r="A178" s="8">
        <f t="shared" ca="1" si="20"/>
        <v>3.5919019254928126</v>
      </c>
      <c r="B178" s="8">
        <f t="shared" ca="1" si="20"/>
        <v>3.7053851845559804</v>
      </c>
      <c r="C178" s="8">
        <f t="shared" ca="1" si="20"/>
        <v>5.2187913281330029</v>
      </c>
      <c r="D178" s="8">
        <f t="shared" ca="1" si="20"/>
        <v>4.4738733969210207</v>
      </c>
      <c r="E178" s="8">
        <f t="shared" ca="1" si="20"/>
        <v>2.7347535024646703</v>
      </c>
      <c r="F178" s="8">
        <f t="shared" ca="1" si="20"/>
        <v>2.7460625013867661</v>
      </c>
      <c r="G178" s="6" cm="1">
        <f t="array" aca="1" ref="G178" ca="1">SUM(IF(ISERROR(FIND($A$4:$F$4,G$4)),0,$A178:$F178))</f>
        <v>8.810693253625816</v>
      </c>
      <c r="H178" s="6" cm="1">
        <f t="array" aca="1" ref="H178" ca="1">SUM(IF(ISERROR(FIND($A$4:$F$4,H$4)),0,$A178:$F178))</f>
        <v>10.811837823800598</v>
      </c>
      <c r="I178" s="6" cm="1">
        <f t="array" aca="1" ref="I178" ca="1">SUM(IF(ISERROR(FIND($A$4:$F$4,I$4)),0,$A178:$F178))</f>
        <v>9.1862011884074164</v>
      </c>
      <c r="J178" s="6">
        <f t="shared" ca="1" si="15"/>
        <v>10.811837823800598</v>
      </c>
      <c r="K178" s="6">
        <f ca="1">SMALL($J$5:$J$1004,ROWS($J$5:J178))</f>
        <v>9.7752166152620639</v>
      </c>
      <c r="L178" s="7">
        <f ca="1">ROWS($J$5:J178)/COUNT($J$5:$J$1004)</f>
        <v>0.17399999999999999</v>
      </c>
      <c r="M178" s="7"/>
      <c r="N178" s="7"/>
      <c r="O178" s="7"/>
      <c r="P178" s="6" t="str">
        <f t="shared" ca="1" si="16"/>
        <v/>
      </c>
      <c r="Q178" s="6">
        <f t="shared" ca="1" si="17"/>
        <v>1</v>
      </c>
      <c r="R178" s="6" t="str">
        <f t="shared" ca="1" si="18"/>
        <v/>
      </c>
      <c r="T178" s="6" cm="1">
        <f t="array" aca="1" ref="T178" ca="1">MAX(IF(ISNUMBER(FIND(T$4,$P$4:$R$4)),$P178:$R178,0))</f>
        <v>1</v>
      </c>
      <c r="U178" s="6" cm="1">
        <f t="array" aca="1" ref="U178" ca="1">MAX(IF(ISNUMBER(FIND(U$4,$P$4:$R$4)),$P178:$R178,0))</f>
        <v>0</v>
      </c>
      <c r="V178" s="6" cm="1">
        <f t="array" aca="1" ref="V178" ca="1">MAX(IF(ISNUMBER(FIND(V$4,$P$4:$R$4)),$P178:$R178,0))</f>
        <v>0</v>
      </c>
      <c r="W178" s="6" cm="1">
        <f t="array" aca="1" ref="W178" ca="1">MAX(IF(ISNUMBER(FIND(W$4,$P$4:$R$4)),$P178:$R178,0))</f>
        <v>1</v>
      </c>
      <c r="X178" s="6" cm="1">
        <f t="array" aca="1" ref="X178" ca="1">MAX(IF(ISNUMBER(FIND(X$4,$P$4:$R$4)),$P178:$R178,0))</f>
        <v>0</v>
      </c>
      <c r="Y178" s="6" cm="1">
        <f t="array" aca="1" ref="Y178" ca="1">MAX(IF(ISNUMBER(FIND(Y$4,$P$4:$R$4)),$P178:$R178,0))</f>
        <v>1</v>
      </c>
    </row>
    <row r="179" spans="1:25" hidden="1" x14ac:dyDescent="0.25">
      <c r="A179" s="8">
        <f t="shared" ca="1" si="20"/>
        <v>4.2822329686545935</v>
      </c>
      <c r="B179" s="8">
        <f t="shared" ca="1" si="20"/>
        <v>3.1161193284904574</v>
      </c>
      <c r="C179" s="8">
        <f t="shared" ca="1" si="20"/>
        <v>5.5613282237772159</v>
      </c>
      <c r="D179" s="8">
        <f t="shared" ca="1" si="20"/>
        <v>2.89459890864106</v>
      </c>
      <c r="E179" s="8">
        <f t="shared" ca="1" si="20"/>
        <v>2.3128702677414088</v>
      </c>
      <c r="F179" s="8">
        <f t="shared" ca="1" si="20"/>
        <v>2.3052435660612813</v>
      </c>
      <c r="G179" s="6" cm="1">
        <f t="array" aca="1" ref="G179" ca="1">SUM(IF(ISERROR(FIND($A$4:$F$4,G$4)),0,$A179:$F179))</f>
        <v>9.8435611924318103</v>
      </c>
      <c r="H179" s="6" cm="1">
        <f t="array" aca="1" ref="H179" ca="1">SUM(IF(ISERROR(FIND($A$4:$F$4,H$4)),0,$A179:$F179))</f>
        <v>9.4820754433569334</v>
      </c>
      <c r="I179" s="6" cm="1">
        <f t="array" aca="1" ref="I179" ca="1">SUM(IF(ISERROR(FIND($A$4:$F$4,I$4)),0,$A179:$F179))</f>
        <v>7.7342331622931475</v>
      </c>
      <c r="J179" s="6">
        <f t="shared" ca="1" si="15"/>
        <v>9.8435611924318103</v>
      </c>
      <c r="K179" s="6">
        <f ca="1">SMALL($J$5:$J$1004,ROWS($J$5:J179))</f>
        <v>9.7762213550789845</v>
      </c>
      <c r="L179" s="7">
        <f ca="1">ROWS($J$5:J179)/COUNT($J$5:$J$1004)</f>
        <v>0.17499999999999999</v>
      </c>
      <c r="M179" s="7"/>
      <c r="N179" s="7"/>
      <c r="O179" s="7"/>
      <c r="P179" s="6">
        <f t="shared" ca="1" si="16"/>
        <v>1</v>
      </c>
      <c r="Q179" s="6" t="str">
        <f t="shared" ca="1" si="17"/>
        <v/>
      </c>
      <c r="R179" s="6" t="str">
        <f t="shared" ca="1" si="18"/>
        <v/>
      </c>
      <c r="T179" s="6" cm="1">
        <f t="array" aca="1" ref="T179" ca="1">MAX(IF(ISNUMBER(FIND(T$4,$P$4:$R$4)),$P179:$R179,0))</f>
        <v>1</v>
      </c>
      <c r="U179" s="6" cm="1">
        <f t="array" aca="1" ref="U179" ca="1">MAX(IF(ISNUMBER(FIND(U$4,$P$4:$R$4)),$P179:$R179,0))</f>
        <v>0</v>
      </c>
      <c r="V179" s="6" cm="1">
        <f t="array" aca="1" ref="V179" ca="1">MAX(IF(ISNUMBER(FIND(V$4,$P$4:$R$4)),$P179:$R179,0))</f>
        <v>1</v>
      </c>
      <c r="W179" s="6" cm="1">
        <f t="array" aca="1" ref="W179" ca="1">MAX(IF(ISNUMBER(FIND(W$4,$P$4:$R$4)),$P179:$R179,0))</f>
        <v>0</v>
      </c>
      <c r="X179" s="6" cm="1">
        <f t="array" aca="1" ref="X179" ca="1">MAX(IF(ISNUMBER(FIND(X$4,$P$4:$R$4)),$P179:$R179,0))</f>
        <v>0</v>
      </c>
      <c r="Y179" s="6" cm="1">
        <f t="array" aca="1" ref="Y179" ca="1">MAX(IF(ISNUMBER(FIND(Y$4,$P$4:$R$4)),$P179:$R179,0))</f>
        <v>0</v>
      </c>
    </row>
    <row r="180" spans="1:25" hidden="1" x14ac:dyDescent="0.25">
      <c r="A180" s="8">
        <f t="shared" ca="1" si="20"/>
        <v>5.821622845824356</v>
      </c>
      <c r="B180" s="8">
        <f t="shared" ca="1" si="20"/>
        <v>1.4162880926441304</v>
      </c>
      <c r="C180" s="8">
        <f t="shared" ca="1" si="20"/>
        <v>6.5675736699845704</v>
      </c>
      <c r="D180" s="8">
        <f t="shared" ca="1" si="20"/>
        <v>5.263655665592891</v>
      </c>
      <c r="E180" s="8">
        <f t="shared" ca="1" si="20"/>
        <v>2.8938077570210936</v>
      </c>
      <c r="F180" s="8">
        <f t="shared" ca="1" si="20"/>
        <v>3.0178627140330674</v>
      </c>
      <c r="G180" s="6" cm="1">
        <f t="array" aca="1" ref="G180" ca="1">SUM(IF(ISERROR(FIND($A$4:$F$4,G$4)),0,$A180:$F180))</f>
        <v>12.389196515808926</v>
      </c>
      <c r="H180" s="6" cm="1">
        <f t="array" aca="1" ref="H180" ca="1">SUM(IF(ISERROR(FIND($A$4:$F$4,H$4)),0,$A180:$F180))</f>
        <v>14.103141225450315</v>
      </c>
      <c r="I180" s="6" cm="1">
        <f t="array" aca="1" ref="I180" ca="1">SUM(IF(ISERROR(FIND($A$4:$F$4,I$4)),0,$A180:$F180))</f>
        <v>7.3279585636982913</v>
      </c>
      <c r="J180" s="6">
        <f t="shared" ca="1" si="15"/>
        <v>14.103141225450315</v>
      </c>
      <c r="K180" s="6">
        <f ca="1">SMALL($J$5:$J$1004,ROWS($J$5:J180))</f>
        <v>9.7774531286446216</v>
      </c>
      <c r="L180" s="7">
        <f ca="1">ROWS($J$5:J180)/COUNT($J$5:$J$1004)</f>
        <v>0.17599999999999999</v>
      </c>
      <c r="M180" s="7"/>
      <c r="N180" s="7"/>
      <c r="O180" s="7"/>
      <c r="P180" s="6" t="str">
        <f t="shared" ca="1" si="16"/>
        <v/>
      </c>
      <c r="Q180" s="6">
        <f t="shared" ca="1" si="17"/>
        <v>1</v>
      </c>
      <c r="R180" s="6" t="str">
        <f t="shared" ca="1" si="18"/>
        <v/>
      </c>
      <c r="T180" s="6" cm="1">
        <f t="array" aca="1" ref="T180" ca="1">MAX(IF(ISNUMBER(FIND(T$4,$P$4:$R$4)),$P180:$R180,0))</f>
        <v>1</v>
      </c>
      <c r="U180" s="6" cm="1">
        <f t="array" aca="1" ref="U180" ca="1">MAX(IF(ISNUMBER(FIND(U$4,$P$4:$R$4)),$P180:$R180,0))</f>
        <v>0</v>
      </c>
      <c r="V180" s="6" cm="1">
        <f t="array" aca="1" ref="V180" ca="1">MAX(IF(ISNUMBER(FIND(V$4,$P$4:$R$4)),$P180:$R180,0))</f>
        <v>0</v>
      </c>
      <c r="W180" s="6" cm="1">
        <f t="array" aca="1" ref="W180" ca="1">MAX(IF(ISNUMBER(FIND(W$4,$P$4:$R$4)),$P180:$R180,0))</f>
        <v>1</v>
      </c>
      <c r="X180" s="6" cm="1">
        <f t="array" aca="1" ref="X180" ca="1">MAX(IF(ISNUMBER(FIND(X$4,$P$4:$R$4)),$P180:$R180,0))</f>
        <v>0</v>
      </c>
      <c r="Y180" s="6" cm="1">
        <f t="array" aca="1" ref="Y180" ca="1">MAX(IF(ISNUMBER(FIND(Y$4,$P$4:$R$4)),$P180:$R180,0))</f>
        <v>1</v>
      </c>
    </row>
    <row r="181" spans="1:25" hidden="1" x14ac:dyDescent="0.25">
      <c r="A181" s="8">
        <f t="shared" ca="1" si="20"/>
        <v>2.8273949353659513</v>
      </c>
      <c r="B181" s="8">
        <f t="shared" ca="1" si="20"/>
        <v>2.218811361738235</v>
      </c>
      <c r="C181" s="8">
        <f t="shared" ca="1" si="20"/>
        <v>5.9613273516895404</v>
      </c>
      <c r="D181" s="8">
        <f t="shared" ca="1" si="20"/>
        <v>5.2086698371711471</v>
      </c>
      <c r="E181" s="8">
        <f t="shared" ca="1" si="20"/>
        <v>1.8398347345749428</v>
      </c>
      <c r="F181" s="8">
        <f t="shared" ca="1" si="20"/>
        <v>3.3111407272585196</v>
      </c>
      <c r="G181" s="6" cm="1">
        <f t="array" aca="1" ref="G181" ca="1">SUM(IF(ISERROR(FIND($A$4:$F$4,G$4)),0,$A181:$F181))</f>
        <v>8.7887222870554922</v>
      </c>
      <c r="H181" s="6" cm="1">
        <f t="array" aca="1" ref="H181" ca="1">SUM(IF(ISERROR(FIND($A$4:$F$4,H$4)),0,$A181:$F181))</f>
        <v>11.347205499795619</v>
      </c>
      <c r="I181" s="6" cm="1">
        <f t="array" aca="1" ref="I181" ca="1">SUM(IF(ISERROR(FIND($A$4:$F$4,I$4)),0,$A181:$F181))</f>
        <v>7.3697868235716975</v>
      </c>
      <c r="J181" s="6">
        <f t="shared" ca="1" si="15"/>
        <v>11.347205499795619</v>
      </c>
      <c r="K181" s="6">
        <f ca="1">SMALL($J$5:$J$1004,ROWS($J$5:J181))</f>
        <v>9.7851551951606908</v>
      </c>
      <c r="L181" s="7">
        <f ca="1">ROWS($J$5:J181)/COUNT($J$5:$J$1004)</f>
        <v>0.17699999999999999</v>
      </c>
      <c r="M181" s="7"/>
      <c r="N181" s="7"/>
      <c r="O181" s="7"/>
      <c r="P181" s="6" t="str">
        <f t="shared" ca="1" si="16"/>
        <v/>
      </c>
      <c r="Q181" s="6">
        <f t="shared" ca="1" si="17"/>
        <v>1</v>
      </c>
      <c r="R181" s="6" t="str">
        <f t="shared" ca="1" si="18"/>
        <v/>
      </c>
      <c r="T181" s="6" cm="1">
        <f t="array" aca="1" ref="T181" ca="1">MAX(IF(ISNUMBER(FIND(T$4,$P$4:$R$4)),$P181:$R181,0))</f>
        <v>1</v>
      </c>
      <c r="U181" s="6" cm="1">
        <f t="array" aca="1" ref="U181" ca="1">MAX(IF(ISNUMBER(FIND(U$4,$P$4:$R$4)),$P181:$R181,0))</f>
        <v>0</v>
      </c>
      <c r="V181" s="6" cm="1">
        <f t="array" aca="1" ref="V181" ca="1">MAX(IF(ISNUMBER(FIND(V$4,$P$4:$R$4)),$P181:$R181,0))</f>
        <v>0</v>
      </c>
      <c r="W181" s="6" cm="1">
        <f t="array" aca="1" ref="W181" ca="1">MAX(IF(ISNUMBER(FIND(W$4,$P$4:$R$4)),$P181:$R181,0))</f>
        <v>1</v>
      </c>
      <c r="X181" s="6" cm="1">
        <f t="array" aca="1" ref="X181" ca="1">MAX(IF(ISNUMBER(FIND(X$4,$P$4:$R$4)),$P181:$R181,0))</f>
        <v>0</v>
      </c>
      <c r="Y181" s="6" cm="1">
        <f t="array" aca="1" ref="Y181" ca="1">MAX(IF(ISNUMBER(FIND(Y$4,$P$4:$R$4)),$P181:$R181,0))</f>
        <v>1</v>
      </c>
    </row>
    <row r="182" spans="1:25" hidden="1" x14ac:dyDescent="0.25">
      <c r="A182" s="8">
        <f t="shared" ca="1" si="20"/>
        <v>5.1639783916038571</v>
      </c>
      <c r="B182" s="8">
        <f t="shared" ca="1" si="20"/>
        <v>1.1618308748160304</v>
      </c>
      <c r="C182" s="8">
        <f t="shared" ca="1" si="20"/>
        <v>5.4520997831415636</v>
      </c>
      <c r="D182" s="8">
        <f t="shared" ca="1" si="20"/>
        <v>4.9284054088584615</v>
      </c>
      <c r="E182" s="8">
        <f t="shared" ca="1" si="20"/>
        <v>1.7960511890184847</v>
      </c>
      <c r="F182" s="8">
        <f t="shared" ca="1" si="20"/>
        <v>2.7498612268134695</v>
      </c>
      <c r="G182" s="6" cm="1">
        <f t="array" aca="1" ref="G182" ca="1">SUM(IF(ISERROR(FIND($A$4:$F$4,G$4)),0,$A182:$F182))</f>
        <v>10.616078174745422</v>
      </c>
      <c r="H182" s="6" cm="1">
        <f t="array" aca="1" ref="H182" ca="1">SUM(IF(ISERROR(FIND($A$4:$F$4,H$4)),0,$A182:$F182))</f>
        <v>12.842245027275787</v>
      </c>
      <c r="I182" s="6" cm="1">
        <f t="array" aca="1" ref="I182" ca="1">SUM(IF(ISERROR(FIND($A$4:$F$4,I$4)),0,$A182:$F182))</f>
        <v>5.7077432906479846</v>
      </c>
      <c r="J182" s="6">
        <f t="shared" ca="1" si="15"/>
        <v>12.842245027275787</v>
      </c>
      <c r="K182" s="6">
        <f ca="1">SMALL($J$5:$J$1004,ROWS($J$5:J182))</f>
        <v>9.7860148088612675</v>
      </c>
      <c r="L182" s="7">
        <f ca="1">ROWS($J$5:J182)/COUNT($J$5:$J$1004)</f>
        <v>0.17799999999999999</v>
      </c>
      <c r="M182" s="7"/>
      <c r="N182" s="7"/>
      <c r="O182" s="7"/>
      <c r="P182" s="6" t="str">
        <f t="shared" ca="1" si="16"/>
        <v/>
      </c>
      <c r="Q182" s="6">
        <f t="shared" ca="1" si="17"/>
        <v>1</v>
      </c>
      <c r="R182" s="6" t="str">
        <f t="shared" ca="1" si="18"/>
        <v/>
      </c>
      <c r="T182" s="6" cm="1">
        <f t="array" aca="1" ref="T182" ca="1">MAX(IF(ISNUMBER(FIND(T$4,$P$4:$R$4)),$P182:$R182,0))</f>
        <v>1</v>
      </c>
      <c r="U182" s="6" cm="1">
        <f t="array" aca="1" ref="U182" ca="1">MAX(IF(ISNUMBER(FIND(U$4,$P$4:$R$4)),$P182:$R182,0))</f>
        <v>0</v>
      </c>
      <c r="V182" s="6" cm="1">
        <f t="array" aca="1" ref="V182" ca="1">MAX(IF(ISNUMBER(FIND(V$4,$P$4:$R$4)),$P182:$R182,0))</f>
        <v>0</v>
      </c>
      <c r="W182" s="6" cm="1">
        <f t="array" aca="1" ref="W182" ca="1">MAX(IF(ISNUMBER(FIND(W$4,$P$4:$R$4)),$P182:$R182,0))</f>
        <v>1</v>
      </c>
      <c r="X182" s="6" cm="1">
        <f t="array" aca="1" ref="X182" ca="1">MAX(IF(ISNUMBER(FIND(X$4,$P$4:$R$4)),$P182:$R182,0))</f>
        <v>0</v>
      </c>
      <c r="Y182" s="6" cm="1">
        <f t="array" aca="1" ref="Y182" ca="1">MAX(IF(ISNUMBER(FIND(Y$4,$P$4:$R$4)),$P182:$R182,0))</f>
        <v>1</v>
      </c>
    </row>
    <row r="183" spans="1:25" hidden="1" x14ac:dyDescent="0.25">
      <c r="A183" s="8">
        <f t="shared" ca="1" si="20"/>
        <v>2.2341275264990061</v>
      </c>
      <c r="B183" s="8">
        <f t="shared" ca="1" si="20"/>
        <v>4.9165065591631505</v>
      </c>
      <c r="C183" s="8">
        <f t="shared" ca="1" si="20"/>
        <v>5.1507307561440419</v>
      </c>
      <c r="D183" s="8">
        <f t="shared" ca="1" si="20"/>
        <v>2.358392769660592</v>
      </c>
      <c r="E183" s="8">
        <f t="shared" ca="1" si="20"/>
        <v>2.0280303983621266</v>
      </c>
      <c r="F183" s="8">
        <f t="shared" ca="1" si="20"/>
        <v>2.8116352331065784</v>
      </c>
      <c r="G183" s="6" cm="1">
        <f t="array" aca="1" ref="G183" ca="1">SUM(IF(ISERROR(FIND($A$4:$F$4,G$4)),0,$A183:$F183))</f>
        <v>7.384858282643048</v>
      </c>
      <c r="H183" s="6" cm="1">
        <f t="array" aca="1" ref="H183" ca="1">SUM(IF(ISERROR(FIND($A$4:$F$4,H$4)),0,$A183:$F183))</f>
        <v>7.4041555292661769</v>
      </c>
      <c r="I183" s="6" cm="1">
        <f t="array" aca="1" ref="I183" ca="1">SUM(IF(ISERROR(FIND($A$4:$F$4,I$4)),0,$A183:$F183))</f>
        <v>9.7561721906318546</v>
      </c>
      <c r="J183" s="6">
        <f t="shared" ca="1" si="15"/>
        <v>9.7561721906318546</v>
      </c>
      <c r="K183" s="6">
        <f ca="1">SMALL($J$5:$J$1004,ROWS($J$5:J183))</f>
        <v>9.7956844167542272</v>
      </c>
      <c r="L183" s="7">
        <f ca="1">ROWS($J$5:J183)/COUNT($J$5:$J$1004)</f>
        <v>0.17899999999999999</v>
      </c>
      <c r="M183" s="7"/>
      <c r="N183" s="7"/>
      <c r="O183" s="7"/>
      <c r="P183" s="6" t="str">
        <f t="shared" ca="1" si="16"/>
        <v/>
      </c>
      <c r="Q183" s="6" t="str">
        <f t="shared" ca="1" si="17"/>
        <v/>
      </c>
      <c r="R183" s="6">
        <f t="shared" ca="1" si="18"/>
        <v>1</v>
      </c>
      <c r="T183" s="6" cm="1">
        <f t="array" aca="1" ref="T183" ca="1">MAX(IF(ISNUMBER(FIND(T$4,$P$4:$R$4)),$P183:$R183,0))</f>
        <v>0</v>
      </c>
      <c r="U183" s="6" cm="1">
        <f t="array" aca="1" ref="U183" ca="1">MAX(IF(ISNUMBER(FIND(U$4,$P$4:$R$4)),$P183:$R183,0))</f>
        <v>1</v>
      </c>
      <c r="V183" s="6" cm="1">
        <f t="array" aca="1" ref="V183" ca="1">MAX(IF(ISNUMBER(FIND(V$4,$P$4:$R$4)),$P183:$R183,0))</f>
        <v>0</v>
      </c>
      <c r="W183" s="6" cm="1">
        <f t="array" aca="1" ref="W183" ca="1">MAX(IF(ISNUMBER(FIND(W$4,$P$4:$R$4)),$P183:$R183,0))</f>
        <v>0</v>
      </c>
      <c r="X183" s="6" cm="1">
        <f t="array" aca="1" ref="X183" ca="1">MAX(IF(ISNUMBER(FIND(X$4,$P$4:$R$4)),$P183:$R183,0))</f>
        <v>1</v>
      </c>
      <c r="Y183" s="6" cm="1">
        <f t="array" aca="1" ref="Y183" ca="1">MAX(IF(ISNUMBER(FIND(Y$4,$P$4:$R$4)),$P183:$R183,0))</f>
        <v>1</v>
      </c>
    </row>
    <row r="184" spans="1:25" hidden="1" x14ac:dyDescent="0.25">
      <c r="A184" s="8">
        <f t="shared" ca="1" si="20"/>
        <v>4.1287694892855225</v>
      </c>
      <c r="B184" s="8">
        <f t="shared" ca="1" si="20"/>
        <v>3.9209442769041076</v>
      </c>
      <c r="C184" s="8">
        <f t="shared" ca="1" si="20"/>
        <v>6.3810511228183575</v>
      </c>
      <c r="D184" s="8">
        <f t="shared" ca="1" si="20"/>
        <v>4.0683864860651742</v>
      </c>
      <c r="E184" s="8">
        <f t="shared" ca="1" si="20"/>
        <v>1.6843805144855779</v>
      </c>
      <c r="F184" s="8">
        <f t="shared" ca="1" si="20"/>
        <v>2.3405735547997546</v>
      </c>
      <c r="G184" s="6" cm="1">
        <f t="array" aca="1" ref="G184" ca="1">SUM(IF(ISERROR(FIND($A$4:$F$4,G$4)),0,$A184:$F184))</f>
        <v>10.50982061210388</v>
      </c>
      <c r="H184" s="6" cm="1">
        <f t="array" aca="1" ref="H184" ca="1">SUM(IF(ISERROR(FIND($A$4:$F$4,H$4)),0,$A184:$F184))</f>
        <v>10.53772953015045</v>
      </c>
      <c r="I184" s="6" cm="1">
        <f t="array" aca="1" ref="I184" ca="1">SUM(IF(ISERROR(FIND($A$4:$F$4,I$4)),0,$A184:$F184))</f>
        <v>7.9458983461894404</v>
      </c>
      <c r="J184" s="6">
        <f t="shared" ca="1" si="15"/>
        <v>10.53772953015045</v>
      </c>
      <c r="K184" s="6">
        <f ca="1">SMALL($J$5:$J$1004,ROWS($J$5:J184))</f>
        <v>9.8118984499757484</v>
      </c>
      <c r="L184" s="7">
        <f ca="1">ROWS($J$5:J184)/COUNT($J$5:$J$1004)</f>
        <v>0.18</v>
      </c>
      <c r="M184" s="7"/>
      <c r="N184" s="7"/>
      <c r="O184" s="7"/>
      <c r="P184" s="6" t="str">
        <f t="shared" ca="1" si="16"/>
        <v/>
      </c>
      <c r="Q184" s="6">
        <f t="shared" ca="1" si="17"/>
        <v>1</v>
      </c>
      <c r="R184" s="6" t="str">
        <f t="shared" ca="1" si="18"/>
        <v/>
      </c>
      <c r="T184" s="6" cm="1">
        <f t="array" aca="1" ref="T184" ca="1">MAX(IF(ISNUMBER(FIND(T$4,$P$4:$R$4)),$P184:$R184,0))</f>
        <v>1</v>
      </c>
      <c r="U184" s="6" cm="1">
        <f t="array" aca="1" ref="U184" ca="1">MAX(IF(ISNUMBER(FIND(U$4,$P$4:$R$4)),$P184:$R184,0))</f>
        <v>0</v>
      </c>
      <c r="V184" s="6" cm="1">
        <f t="array" aca="1" ref="V184" ca="1">MAX(IF(ISNUMBER(FIND(V$4,$P$4:$R$4)),$P184:$R184,0))</f>
        <v>0</v>
      </c>
      <c r="W184" s="6" cm="1">
        <f t="array" aca="1" ref="W184" ca="1">MAX(IF(ISNUMBER(FIND(W$4,$P$4:$R$4)),$P184:$R184,0))</f>
        <v>1</v>
      </c>
      <c r="X184" s="6" cm="1">
        <f t="array" aca="1" ref="X184" ca="1">MAX(IF(ISNUMBER(FIND(X$4,$P$4:$R$4)),$P184:$R184,0))</f>
        <v>0</v>
      </c>
      <c r="Y184" s="6" cm="1">
        <f t="array" aca="1" ref="Y184" ca="1">MAX(IF(ISNUMBER(FIND(Y$4,$P$4:$R$4)),$P184:$R184,0))</f>
        <v>1</v>
      </c>
    </row>
    <row r="185" spans="1:25" hidden="1" x14ac:dyDescent="0.25">
      <c r="A185" s="8">
        <f t="shared" ca="1" si="20"/>
        <v>5.0024205422497996</v>
      </c>
      <c r="B185" s="8">
        <f t="shared" ca="1" si="20"/>
        <v>3.4753108376279607</v>
      </c>
      <c r="C185" s="8">
        <f t="shared" ca="1" si="20"/>
        <v>7.7078567643147977</v>
      </c>
      <c r="D185" s="8">
        <f t="shared" ca="1" si="20"/>
        <v>4.1954344422092866</v>
      </c>
      <c r="E185" s="8">
        <f t="shared" ca="1" si="20"/>
        <v>1.6260953052509546</v>
      </c>
      <c r="F185" s="8">
        <f t="shared" ca="1" si="20"/>
        <v>2.1295993297706088</v>
      </c>
      <c r="G185" s="6" cm="1">
        <f t="array" aca="1" ref="G185" ca="1">SUM(IF(ISERROR(FIND($A$4:$F$4,G$4)),0,$A185:$F185))</f>
        <v>12.710277306564597</v>
      </c>
      <c r="H185" s="6" cm="1">
        <f t="array" aca="1" ref="H185" ca="1">SUM(IF(ISERROR(FIND($A$4:$F$4,H$4)),0,$A185:$F185))</f>
        <v>11.327454314229694</v>
      </c>
      <c r="I185" s="6" cm="1">
        <f t="array" aca="1" ref="I185" ca="1">SUM(IF(ISERROR(FIND($A$4:$F$4,I$4)),0,$A185:$F185))</f>
        <v>7.2310054726495236</v>
      </c>
      <c r="J185" s="6">
        <f t="shared" ca="1" si="15"/>
        <v>12.710277306564597</v>
      </c>
      <c r="K185" s="6">
        <f ca="1">SMALL($J$5:$J$1004,ROWS($J$5:J185))</f>
        <v>9.8274867493268481</v>
      </c>
      <c r="L185" s="7">
        <f ca="1">ROWS($J$5:J185)/COUNT($J$5:$J$1004)</f>
        <v>0.18099999999999999</v>
      </c>
      <c r="M185" s="7"/>
      <c r="N185" s="7"/>
      <c r="O185" s="7"/>
      <c r="P185" s="6">
        <f t="shared" ca="1" si="16"/>
        <v>1</v>
      </c>
      <c r="Q185" s="6" t="str">
        <f t="shared" ca="1" si="17"/>
        <v/>
      </c>
      <c r="R185" s="6" t="str">
        <f t="shared" ca="1" si="18"/>
        <v/>
      </c>
      <c r="T185" s="6" cm="1">
        <f t="array" aca="1" ref="T185" ca="1">MAX(IF(ISNUMBER(FIND(T$4,$P$4:$R$4)),$P185:$R185,0))</f>
        <v>1</v>
      </c>
      <c r="U185" s="6" cm="1">
        <f t="array" aca="1" ref="U185" ca="1">MAX(IF(ISNUMBER(FIND(U$4,$P$4:$R$4)),$P185:$R185,0))</f>
        <v>0</v>
      </c>
      <c r="V185" s="6" cm="1">
        <f t="array" aca="1" ref="V185" ca="1">MAX(IF(ISNUMBER(FIND(V$4,$P$4:$R$4)),$P185:$R185,0))</f>
        <v>1</v>
      </c>
      <c r="W185" s="6" cm="1">
        <f t="array" aca="1" ref="W185" ca="1">MAX(IF(ISNUMBER(FIND(W$4,$P$4:$R$4)),$P185:$R185,0))</f>
        <v>0</v>
      </c>
      <c r="X185" s="6" cm="1">
        <f t="array" aca="1" ref="X185" ca="1">MAX(IF(ISNUMBER(FIND(X$4,$P$4:$R$4)),$P185:$R185,0))</f>
        <v>0</v>
      </c>
      <c r="Y185" s="6" cm="1">
        <f t="array" aca="1" ref="Y185" ca="1">MAX(IF(ISNUMBER(FIND(Y$4,$P$4:$R$4)),$P185:$R185,0))</f>
        <v>0</v>
      </c>
    </row>
    <row r="186" spans="1:25" hidden="1" x14ac:dyDescent="0.25">
      <c r="A186" s="8">
        <f t="shared" ca="1" si="20"/>
        <v>5.6948934166371563</v>
      </c>
      <c r="B186" s="8">
        <f t="shared" ca="1" si="20"/>
        <v>1.9581289912115012</v>
      </c>
      <c r="C186" s="8">
        <f t="shared" ca="1" si="20"/>
        <v>6.7600899064910855</v>
      </c>
      <c r="D186" s="8">
        <f t="shared" ca="1" si="20"/>
        <v>2.9846452499302663</v>
      </c>
      <c r="E186" s="8">
        <f t="shared" ca="1" si="20"/>
        <v>2.8158639449563854</v>
      </c>
      <c r="F186" s="8">
        <f t="shared" ca="1" si="20"/>
        <v>2.6723927611022438</v>
      </c>
      <c r="G186" s="6" cm="1">
        <f t="array" aca="1" ref="G186" ca="1">SUM(IF(ISERROR(FIND($A$4:$F$4,G$4)),0,$A186:$F186))</f>
        <v>12.454983323128243</v>
      </c>
      <c r="H186" s="6" cm="1">
        <f t="array" aca="1" ref="H186" ca="1">SUM(IF(ISERROR(FIND($A$4:$F$4,H$4)),0,$A186:$F186))</f>
        <v>11.351931427669665</v>
      </c>
      <c r="I186" s="6" cm="1">
        <f t="array" aca="1" ref="I186" ca="1">SUM(IF(ISERROR(FIND($A$4:$F$4,I$4)),0,$A186:$F186))</f>
        <v>7.4463856972701299</v>
      </c>
      <c r="J186" s="6">
        <f t="shared" ca="1" si="15"/>
        <v>12.454983323128243</v>
      </c>
      <c r="K186" s="6">
        <f ca="1">SMALL($J$5:$J$1004,ROWS($J$5:J186))</f>
        <v>9.8332460115772786</v>
      </c>
      <c r="L186" s="7">
        <f ca="1">ROWS($J$5:J186)/COUNT($J$5:$J$1004)</f>
        <v>0.182</v>
      </c>
      <c r="M186" s="7"/>
      <c r="N186" s="7"/>
      <c r="O186" s="7"/>
      <c r="P186" s="6">
        <f t="shared" ca="1" si="16"/>
        <v>1</v>
      </c>
      <c r="Q186" s="6" t="str">
        <f t="shared" ca="1" si="17"/>
        <v/>
      </c>
      <c r="R186" s="6" t="str">
        <f t="shared" ca="1" si="18"/>
        <v/>
      </c>
      <c r="T186" s="6" cm="1">
        <f t="array" aca="1" ref="T186" ca="1">MAX(IF(ISNUMBER(FIND(T$4,$P$4:$R$4)),$P186:$R186,0))</f>
        <v>1</v>
      </c>
      <c r="U186" s="6" cm="1">
        <f t="array" aca="1" ref="U186" ca="1">MAX(IF(ISNUMBER(FIND(U$4,$P$4:$R$4)),$P186:$R186,0))</f>
        <v>0</v>
      </c>
      <c r="V186" s="6" cm="1">
        <f t="array" aca="1" ref="V186" ca="1">MAX(IF(ISNUMBER(FIND(V$4,$P$4:$R$4)),$P186:$R186,0))</f>
        <v>1</v>
      </c>
      <c r="W186" s="6" cm="1">
        <f t="array" aca="1" ref="W186" ca="1">MAX(IF(ISNUMBER(FIND(W$4,$P$4:$R$4)),$P186:$R186,0))</f>
        <v>0</v>
      </c>
      <c r="X186" s="6" cm="1">
        <f t="array" aca="1" ref="X186" ca="1">MAX(IF(ISNUMBER(FIND(X$4,$P$4:$R$4)),$P186:$R186,0))</f>
        <v>0</v>
      </c>
      <c r="Y186" s="6" cm="1">
        <f t="array" aca="1" ref="Y186" ca="1">MAX(IF(ISNUMBER(FIND(Y$4,$P$4:$R$4)),$P186:$R186,0))</f>
        <v>0</v>
      </c>
    </row>
    <row r="187" spans="1:25" hidden="1" x14ac:dyDescent="0.25">
      <c r="A187" s="8">
        <f t="shared" ca="1" si="20"/>
        <v>5.5064479142655269</v>
      </c>
      <c r="B187" s="8">
        <f t="shared" ca="1" si="20"/>
        <v>3.2956138986497447</v>
      </c>
      <c r="C187" s="8">
        <f t="shared" ca="1" si="20"/>
        <v>6.457826985609433</v>
      </c>
      <c r="D187" s="8">
        <f t="shared" ca="1" si="20"/>
        <v>4.6270804424606382</v>
      </c>
      <c r="E187" s="8">
        <f t="shared" ca="1" si="20"/>
        <v>2.8506898847681406</v>
      </c>
      <c r="F187" s="8">
        <f t="shared" ca="1" si="20"/>
        <v>3.1137895194134435</v>
      </c>
      <c r="G187" s="6" cm="1">
        <f t="array" aca="1" ref="G187" ca="1">SUM(IF(ISERROR(FIND($A$4:$F$4,G$4)),0,$A187:$F187))</f>
        <v>11.96427489987496</v>
      </c>
      <c r="H187" s="6" cm="1">
        <f t="array" aca="1" ref="H187" ca="1">SUM(IF(ISERROR(FIND($A$4:$F$4,H$4)),0,$A187:$F187))</f>
        <v>13.247317876139608</v>
      </c>
      <c r="I187" s="6" cm="1">
        <f t="array" aca="1" ref="I187" ca="1">SUM(IF(ISERROR(FIND($A$4:$F$4,I$4)),0,$A187:$F187))</f>
        <v>9.2600933028313293</v>
      </c>
      <c r="J187" s="6">
        <f t="shared" ca="1" si="15"/>
        <v>13.247317876139608</v>
      </c>
      <c r="K187" s="6">
        <f ca="1">SMALL($J$5:$J$1004,ROWS($J$5:J187))</f>
        <v>9.8435611924318103</v>
      </c>
      <c r="L187" s="7">
        <f ca="1">ROWS($J$5:J187)/COUNT($J$5:$J$1004)</f>
        <v>0.183</v>
      </c>
      <c r="M187" s="7"/>
      <c r="N187" s="7"/>
      <c r="O187" s="7"/>
      <c r="P187" s="6" t="str">
        <f t="shared" ca="1" si="16"/>
        <v/>
      </c>
      <c r="Q187" s="6">
        <f t="shared" ca="1" si="17"/>
        <v>1</v>
      </c>
      <c r="R187" s="6" t="str">
        <f t="shared" ca="1" si="18"/>
        <v/>
      </c>
      <c r="T187" s="6" cm="1">
        <f t="array" aca="1" ref="T187" ca="1">MAX(IF(ISNUMBER(FIND(T$4,$P$4:$R$4)),$P187:$R187,0))</f>
        <v>1</v>
      </c>
      <c r="U187" s="6" cm="1">
        <f t="array" aca="1" ref="U187" ca="1">MAX(IF(ISNUMBER(FIND(U$4,$P$4:$R$4)),$P187:$R187,0))</f>
        <v>0</v>
      </c>
      <c r="V187" s="6" cm="1">
        <f t="array" aca="1" ref="V187" ca="1">MAX(IF(ISNUMBER(FIND(V$4,$P$4:$R$4)),$P187:$R187,0))</f>
        <v>0</v>
      </c>
      <c r="W187" s="6" cm="1">
        <f t="array" aca="1" ref="W187" ca="1">MAX(IF(ISNUMBER(FIND(W$4,$P$4:$R$4)),$P187:$R187,0))</f>
        <v>1</v>
      </c>
      <c r="X187" s="6" cm="1">
        <f t="array" aca="1" ref="X187" ca="1">MAX(IF(ISNUMBER(FIND(X$4,$P$4:$R$4)),$P187:$R187,0))</f>
        <v>0</v>
      </c>
      <c r="Y187" s="6" cm="1">
        <f t="array" aca="1" ref="Y187" ca="1">MAX(IF(ISNUMBER(FIND(Y$4,$P$4:$R$4)),$P187:$R187,0))</f>
        <v>1</v>
      </c>
    </row>
    <row r="188" spans="1:25" hidden="1" x14ac:dyDescent="0.25">
      <c r="A188" s="8">
        <f t="shared" ca="1" si="20"/>
        <v>4.962981277174487</v>
      </c>
      <c r="B188" s="8">
        <f t="shared" ca="1" si="20"/>
        <v>1.2566412881201807</v>
      </c>
      <c r="C188" s="8">
        <f t="shared" ca="1" si="20"/>
        <v>5.5886912206342352</v>
      </c>
      <c r="D188" s="8">
        <f t="shared" ca="1" si="20"/>
        <v>3.8719343217734221</v>
      </c>
      <c r="E188" s="8">
        <f t="shared" ca="1" si="20"/>
        <v>1.0234872111877018</v>
      </c>
      <c r="F188" s="8">
        <f t="shared" ca="1" si="20"/>
        <v>3.756060905841907</v>
      </c>
      <c r="G188" s="6" cm="1">
        <f t="array" aca="1" ref="G188" ca="1">SUM(IF(ISERROR(FIND($A$4:$F$4,G$4)),0,$A188:$F188))</f>
        <v>10.551672497808722</v>
      </c>
      <c r="H188" s="6" cm="1">
        <f t="array" aca="1" ref="H188" ca="1">SUM(IF(ISERROR(FIND($A$4:$F$4,H$4)),0,$A188:$F188))</f>
        <v>12.590976504789815</v>
      </c>
      <c r="I188" s="6" cm="1">
        <f t="array" aca="1" ref="I188" ca="1">SUM(IF(ISERROR(FIND($A$4:$F$4,I$4)),0,$A188:$F188))</f>
        <v>6.0361894051497895</v>
      </c>
      <c r="J188" s="6">
        <f t="shared" ca="1" si="15"/>
        <v>12.590976504789815</v>
      </c>
      <c r="K188" s="6">
        <f ca="1">SMALL($J$5:$J$1004,ROWS($J$5:J188))</f>
        <v>9.8437039052898143</v>
      </c>
      <c r="L188" s="7">
        <f ca="1">ROWS($J$5:J188)/COUNT($J$5:$J$1004)</f>
        <v>0.184</v>
      </c>
      <c r="M188" s="7"/>
      <c r="N188" s="7"/>
      <c r="O188" s="7"/>
      <c r="P188" s="6" t="str">
        <f t="shared" ca="1" si="16"/>
        <v/>
      </c>
      <c r="Q188" s="6">
        <f t="shared" ca="1" si="17"/>
        <v>1</v>
      </c>
      <c r="R188" s="6" t="str">
        <f t="shared" ca="1" si="18"/>
        <v/>
      </c>
      <c r="T188" s="6" cm="1">
        <f t="array" aca="1" ref="T188" ca="1">MAX(IF(ISNUMBER(FIND(T$4,$P$4:$R$4)),$P188:$R188,0))</f>
        <v>1</v>
      </c>
      <c r="U188" s="6" cm="1">
        <f t="array" aca="1" ref="U188" ca="1">MAX(IF(ISNUMBER(FIND(U$4,$P$4:$R$4)),$P188:$R188,0))</f>
        <v>0</v>
      </c>
      <c r="V188" s="6" cm="1">
        <f t="array" aca="1" ref="V188" ca="1">MAX(IF(ISNUMBER(FIND(V$4,$P$4:$R$4)),$P188:$R188,0))</f>
        <v>0</v>
      </c>
      <c r="W188" s="6" cm="1">
        <f t="array" aca="1" ref="W188" ca="1">MAX(IF(ISNUMBER(FIND(W$4,$P$4:$R$4)),$P188:$R188,0))</f>
        <v>1</v>
      </c>
      <c r="X188" s="6" cm="1">
        <f t="array" aca="1" ref="X188" ca="1">MAX(IF(ISNUMBER(FIND(X$4,$P$4:$R$4)),$P188:$R188,0))</f>
        <v>0</v>
      </c>
      <c r="Y188" s="6" cm="1">
        <f t="array" aca="1" ref="Y188" ca="1">MAX(IF(ISNUMBER(FIND(Y$4,$P$4:$R$4)),$P188:$R188,0))</f>
        <v>1</v>
      </c>
    </row>
    <row r="189" spans="1:25" hidden="1" x14ac:dyDescent="0.25">
      <c r="A189" s="8">
        <f t="shared" ca="1" si="20"/>
        <v>5.7702080233776964</v>
      </c>
      <c r="B189" s="8">
        <f t="shared" ca="1" si="20"/>
        <v>1.8334836881194869</v>
      </c>
      <c r="C189" s="8">
        <f t="shared" ca="1" si="20"/>
        <v>4.4717736097196763</v>
      </c>
      <c r="D189" s="8">
        <f t="shared" ref="D189:F189" ca="1" si="21">D$2+(D$3-D$2)*RAND()</f>
        <v>4.7114145668246703</v>
      </c>
      <c r="E189" s="8">
        <f t="shared" ca="1" si="21"/>
        <v>1.8500035917910098</v>
      </c>
      <c r="F189" s="8">
        <f t="shared" ca="1" si="21"/>
        <v>2.539882830806377</v>
      </c>
      <c r="G189" s="6" cm="1">
        <f t="array" aca="1" ref="G189" ca="1">SUM(IF(ISERROR(FIND($A$4:$F$4,G$4)),0,$A189:$F189))</f>
        <v>10.241981633097373</v>
      </c>
      <c r="H189" s="6" cm="1">
        <f t="array" aca="1" ref="H189" ca="1">SUM(IF(ISERROR(FIND($A$4:$F$4,H$4)),0,$A189:$F189))</f>
        <v>13.021505421008744</v>
      </c>
      <c r="I189" s="6" cm="1">
        <f t="array" aca="1" ref="I189" ca="1">SUM(IF(ISERROR(FIND($A$4:$F$4,I$4)),0,$A189:$F189))</f>
        <v>6.223370110716874</v>
      </c>
      <c r="J189" s="6">
        <f t="shared" ca="1" si="15"/>
        <v>13.021505421008744</v>
      </c>
      <c r="K189" s="6">
        <f ca="1">SMALL($J$5:$J$1004,ROWS($J$5:J189))</f>
        <v>9.8495298055297607</v>
      </c>
      <c r="L189" s="7">
        <f ca="1">ROWS($J$5:J189)/COUNT($J$5:$J$1004)</f>
        <v>0.185</v>
      </c>
      <c r="M189" s="7"/>
      <c r="N189" s="7"/>
      <c r="O189" s="7"/>
      <c r="P189" s="6" t="str">
        <f t="shared" ca="1" si="16"/>
        <v/>
      </c>
      <c r="Q189" s="6">
        <f t="shared" ca="1" si="17"/>
        <v>1</v>
      </c>
      <c r="R189" s="6" t="str">
        <f t="shared" ca="1" si="18"/>
        <v/>
      </c>
      <c r="T189" s="6" cm="1">
        <f t="array" aca="1" ref="T189" ca="1">MAX(IF(ISNUMBER(FIND(T$4,$P$4:$R$4)),$P189:$R189,0))</f>
        <v>1</v>
      </c>
      <c r="U189" s="6" cm="1">
        <f t="array" aca="1" ref="U189" ca="1">MAX(IF(ISNUMBER(FIND(U$4,$P$4:$R$4)),$P189:$R189,0))</f>
        <v>0</v>
      </c>
      <c r="V189" s="6" cm="1">
        <f t="array" aca="1" ref="V189" ca="1">MAX(IF(ISNUMBER(FIND(V$4,$P$4:$R$4)),$P189:$R189,0))</f>
        <v>0</v>
      </c>
      <c r="W189" s="6" cm="1">
        <f t="array" aca="1" ref="W189" ca="1">MAX(IF(ISNUMBER(FIND(W$4,$P$4:$R$4)),$P189:$R189,0))</f>
        <v>1</v>
      </c>
      <c r="X189" s="6" cm="1">
        <f t="array" aca="1" ref="X189" ca="1">MAX(IF(ISNUMBER(FIND(X$4,$P$4:$R$4)),$P189:$R189,0))</f>
        <v>0</v>
      </c>
      <c r="Y189" s="6" cm="1">
        <f t="array" aca="1" ref="Y189" ca="1">MAX(IF(ISNUMBER(FIND(Y$4,$P$4:$R$4)),$P189:$R189,0))</f>
        <v>1</v>
      </c>
    </row>
    <row r="190" spans="1:25" hidden="1" x14ac:dyDescent="0.25">
      <c r="A190" s="8">
        <f t="shared" ref="A190:F232" ca="1" si="22">A$2+(A$3-A$2)*RAND()</f>
        <v>5.303744659118351</v>
      </c>
      <c r="B190" s="8">
        <f t="shared" ca="1" si="22"/>
        <v>3.3647011238707973</v>
      </c>
      <c r="C190" s="8">
        <f t="shared" ca="1" si="22"/>
        <v>5.7439142031155495</v>
      </c>
      <c r="D190" s="8">
        <f t="shared" ca="1" si="22"/>
        <v>4.9614779660546446</v>
      </c>
      <c r="E190" s="8">
        <f t="shared" ca="1" si="22"/>
        <v>2.174286444880317</v>
      </c>
      <c r="F190" s="8">
        <f t="shared" ca="1" si="22"/>
        <v>3.6422071973087498</v>
      </c>
      <c r="G190" s="6" cm="1">
        <f t="array" aca="1" ref="G190" ca="1">SUM(IF(ISERROR(FIND($A$4:$F$4,G$4)),0,$A190:$F190))</f>
        <v>11.0476588622339</v>
      </c>
      <c r="H190" s="6" cm="1">
        <f t="array" aca="1" ref="H190" ca="1">SUM(IF(ISERROR(FIND($A$4:$F$4,H$4)),0,$A190:$F190))</f>
        <v>13.907429822481745</v>
      </c>
      <c r="I190" s="6" cm="1">
        <f t="array" aca="1" ref="I190" ca="1">SUM(IF(ISERROR(FIND($A$4:$F$4,I$4)),0,$A190:$F190))</f>
        <v>9.1811947660598641</v>
      </c>
      <c r="J190" s="6">
        <f t="shared" ca="1" si="15"/>
        <v>13.907429822481745</v>
      </c>
      <c r="K190" s="6">
        <f ca="1">SMALL($J$5:$J$1004,ROWS($J$5:J190))</f>
        <v>9.8517692291244909</v>
      </c>
      <c r="L190" s="7">
        <f ca="1">ROWS($J$5:J190)/COUNT($J$5:$J$1004)</f>
        <v>0.186</v>
      </c>
      <c r="M190" s="7"/>
      <c r="N190" s="7"/>
      <c r="O190" s="7"/>
      <c r="P190" s="6" t="str">
        <f t="shared" ca="1" si="16"/>
        <v/>
      </c>
      <c r="Q190" s="6">
        <f t="shared" ca="1" si="17"/>
        <v>1</v>
      </c>
      <c r="R190" s="6" t="str">
        <f t="shared" ca="1" si="18"/>
        <v/>
      </c>
      <c r="T190" s="6" cm="1">
        <f t="array" aca="1" ref="T190" ca="1">MAX(IF(ISNUMBER(FIND(T$4,$P$4:$R$4)),$P190:$R190,0))</f>
        <v>1</v>
      </c>
      <c r="U190" s="6" cm="1">
        <f t="array" aca="1" ref="U190" ca="1">MAX(IF(ISNUMBER(FIND(U$4,$P$4:$R$4)),$P190:$R190,0))</f>
        <v>0</v>
      </c>
      <c r="V190" s="6" cm="1">
        <f t="array" aca="1" ref="V190" ca="1">MAX(IF(ISNUMBER(FIND(V$4,$P$4:$R$4)),$P190:$R190,0))</f>
        <v>0</v>
      </c>
      <c r="W190" s="6" cm="1">
        <f t="array" aca="1" ref="W190" ca="1">MAX(IF(ISNUMBER(FIND(W$4,$P$4:$R$4)),$P190:$R190,0))</f>
        <v>1</v>
      </c>
      <c r="X190" s="6" cm="1">
        <f t="array" aca="1" ref="X190" ca="1">MAX(IF(ISNUMBER(FIND(X$4,$P$4:$R$4)),$P190:$R190,0))</f>
        <v>0</v>
      </c>
      <c r="Y190" s="6" cm="1">
        <f t="array" aca="1" ref="Y190" ca="1">MAX(IF(ISNUMBER(FIND(Y$4,$P$4:$R$4)),$P190:$R190,0))</f>
        <v>1</v>
      </c>
    </row>
    <row r="191" spans="1:25" hidden="1" x14ac:dyDescent="0.25">
      <c r="A191" s="8">
        <f t="shared" ca="1" si="22"/>
        <v>4.2711393855899971</v>
      </c>
      <c r="B191" s="8">
        <f t="shared" ca="1" si="22"/>
        <v>4.8278704634602532</v>
      </c>
      <c r="C191" s="8">
        <f t="shared" ca="1" si="22"/>
        <v>4.1474299567922266</v>
      </c>
      <c r="D191" s="8">
        <f t="shared" ca="1" si="22"/>
        <v>3.6456810232778434</v>
      </c>
      <c r="E191" s="8">
        <f t="shared" ca="1" si="22"/>
        <v>2.9885363905319227</v>
      </c>
      <c r="F191" s="8">
        <f t="shared" ca="1" si="22"/>
        <v>3.4835181583299248</v>
      </c>
      <c r="G191" s="6" cm="1">
        <f t="array" aca="1" ref="G191" ca="1">SUM(IF(ISERROR(FIND($A$4:$F$4,G$4)),0,$A191:$F191))</f>
        <v>8.4185693423822237</v>
      </c>
      <c r="H191" s="6" cm="1">
        <f t="array" aca="1" ref="H191" ca="1">SUM(IF(ISERROR(FIND($A$4:$F$4,H$4)),0,$A191:$F191))</f>
        <v>11.400338567197766</v>
      </c>
      <c r="I191" s="6" cm="1">
        <f t="array" aca="1" ref="I191" ca="1">SUM(IF(ISERROR(FIND($A$4:$F$4,I$4)),0,$A191:$F191))</f>
        <v>11.299925012322101</v>
      </c>
      <c r="J191" s="6">
        <f t="shared" ca="1" si="15"/>
        <v>11.400338567197766</v>
      </c>
      <c r="K191" s="6">
        <f ca="1">SMALL($J$5:$J$1004,ROWS($J$5:J191))</f>
        <v>9.8543970087209782</v>
      </c>
      <c r="L191" s="7">
        <f ca="1">ROWS($J$5:J191)/COUNT($J$5:$J$1004)</f>
        <v>0.187</v>
      </c>
      <c r="M191" s="7"/>
      <c r="N191" s="7"/>
      <c r="O191" s="7"/>
      <c r="P191" s="6" t="str">
        <f t="shared" ca="1" si="16"/>
        <v/>
      </c>
      <c r="Q191" s="6">
        <f t="shared" ca="1" si="17"/>
        <v>1</v>
      </c>
      <c r="R191" s="6" t="str">
        <f t="shared" ca="1" si="18"/>
        <v/>
      </c>
      <c r="T191" s="6" cm="1">
        <f t="array" aca="1" ref="T191" ca="1">MAX(IF(ISNUMBER(FIND(T$4,$P$4:$R$4)),$P191:$R191,0))</f>
        <v>1</v>
      </c>
      <c r="U191" s="6" cm="1">
        <f t="array" aca="1" ref="U191" ca="1">MAX(IF(ISNUMBER(FIND(U$4,$P$4:$R$4)),$P191:$R191,0))</f>
        <v>0</v>
      </c>
      <c r="V191" s="6" cm="1">
        <f t="array" aca="1" ref="V191" ca="1">MAX(IF(ISNUMBER(FIND(V$4,$P$4:$R$4)),$P191:$R191,0))</f>
        <v>0</v>
      </c>
      <c r="W191" s="6" cm="1">
        <f t="array" aca="1" ref="W191" ca="1">MAX(IF(ISNUMBER(FIND(W$4,$P$4:$R$4)),$P191:$R191,0))</f>
        <v>1</v>
      </c>
      <c r="X191" s="6" cm="1">
        <f t="array" aca="1" ref="X191" ca="1">MAX(IF(ISNUMBER(FIND(X$4,$P$4:$R$4)),$P191:$R191,0))</f>
        <v>0</v>
      </c>
      <c r="Y191" s="6" cm="1">
        <f t="array" aca="1" ref="Y191" ca="1">MAX(IF(ISNUMBER(FIND(Y$4,$P$4:$R$4)),$P191:$R191,0))</f>
        <v>1</v>
      </c>
    </row>
    <row r="192" spans="1:25" hidden="1" x14ac:dyDescent="0.25">
      <c r="A192" s="8">
        <f t="shared" ca="1" si="22"/>
        <v>5.5162404897966981</v>
      </c>
      <c r="B192" s="8">
        <f t="shared" ca="1" si="22"/>
        <v>1.925344371229889</v>
      </c>
      <c r="C192" s="8">
        <f t="shared" ca="1" si="22"/>
        <v>6.4255027341636985</v>
      </c>
      <c r="D192" s="8">
        <f t="shared" ca="1" si="22"/>
        <v>5.7159223639352161</v>
      </c>
      <c r="E192" s="8">
        <f t="shared" ca="1" si="22"/>
        <v>2.9454199664807819</v>
      </c>
      <c r="F192" s="8">
        <f t="shared" ca="1" si="22"/>
        <v>3.4314140138858509</v>
      </c>
      <c r="G192" s="6" cm="1">
        <f t="array" aca="1" ref="G192" ca="1">SUM(IF(ISERROR(FIND($A$4:$F$4,G$4)),0,$A192:$F192))</f>
        <v>11.941743223960398</v>
      </c>
      <c r="H192" s="6" cm="1">
        <f t="array" aca="1" ref="H192" ca="1">SUM(IF(ISERROR(FIND($A$4:$F$4,H$4)),0,$A192:$F192))</f>
        <v>14.663576867617765</v>
      </c>
      <c r="I192" s="6" cm="1">
        <f t="array" aca="1" ref="I192" ca="1">SUM(IF(ISERROR(FIND($A$4:$F$4,I$4)),0,$A192:$F192))</f>
        <v>8.3021783515965222</v>
      </c>
      <c r="J192" s="6">
        <f t="shared" ca="1" si="15"/>
        <v>14.663576867617765</v>
      </c>
      <c r="K192" s="6">
        <f ca="1">SMALL($J$5:$J$1004,ROWS($J$5:J192))</f>
        <v>9.8576086634442799</v>
      </c>
      <c r="L192" s="7">
        <f ca="1">ROWS($J$5:J192)/COUNT($J$5:$J$1004)</f>
        <v>0.188</v>
      </c>
      <c r="M192" s="7"/>
      <c r="N192" s="7"/>
      <c r="O192" s="7"/>
      <c r="P192" s="6" t="str">
        <f t="shared" ca="1" si="16"/>
        <v/>
      </c>
      <c r="Q192" s="6">
        <f t="shared" ca="1" si="17"/>
        <v>1</v>
      </c>
      <c r="R192" s="6" t="str">
        <f t="shared" ca="1" si="18"/>
        <v/>
      </c>
      <c r="T192" s="6" cm="1">
        <f t="array" aca="1" ref="T192" ca="1">MAX(IF(ISNUMBER(FIND(T$4,$P$4:$R$4)),$P192:$R192,0))</f>
        <v>1</v>
      </c>
      <c r="U192" s="6" cm="1">
        <f t="array" aca="1" ref="U192" ca="1">MAX(IF(ISNUMBER(FIND(U$4,$P$4:$R$4)),$P192:$R192,0))</f>
        <v>0</v>
      </c>
      <c r="V192" s="6" cm="1">
        <f t="array" aca="1" ref="V192" ca="1">MAX(IF(ISNUMBER(FIND(V$4,$P$4:$R$4)),$P192:$R192,0))</f>
        <v>0</v>
      </c>
      <c r="W192" s="6" cm="1">
        <f t="array" aca="1" ref="W192" ca="1">MAX(IF(ISNUMBER(FIND(W$4,$P$4:$R$4)),$P192:$R192,0))</f>
        <v>1</v>
      </c>
      <c r="X192" s="6" cm="1">
        <f t="array" aca="1" ref="X192" ca="1">MAX(IF(ISNUMBER(FIND(X$4,$P$4:$R$4)),$P192:$R192,0))</f>
        <v>0</v>
      </c>
      <c r="Y192" s="6" cm="1">
        <f t="array" aca="1" ref="Y192" ca="1">MAX(IF(ISNUMBER(FIND(Y$4,$P$4:$R$4)),$P192:$R192,0))</f>
        <v>1</v>
      </c>
    </row>
    <row r="193" spans="1:25" hidden="1" x14ac:dyDescent="0.25">
      <c r="A193" s="8">
        <f t="shared" ca="1" si="22"/>
        <v>3.3354231110543808</v>
      </c>
      <c r="B193" s="8">
        <f t="shared" ca="1" si="22"/>
        <v>3.3387219662473031</v>
      </c>
      <c r="C193" s="8">
        <f t="shared" ca="1" si="22"/>
        <v>5.2746067459790478</v>
      </c>
      <c r="D193" s="8">
        <f t="shared" ca="1" si="22"/>
        <v>3.5780613191934405</v>
      </c>
      <c r="E193" s="8">
        <f t="shared" ca="1" si="22"/>
        <v>2.618849885021477</v>
      </c>
      <c r="F193" s="8">
        <f t="shared" ca="1" si="22"/>
        <v>3.3600060731714949</v>
      </c>
      <c r="G193" s="6" cm="1">
        <f t="array" aca="1" ref="G193" ca="1">SUM(IF(ISERROR(FIND($A$4:$F$4,G$4)),0,$A193:$F193))</f>
        <v>8.6100298570334282</v>
      </c>
      <c r="H193" s="6" cm="1">
        <f t="array" aca="1" ref="H193" ca="1">SUM(IF(ISERROR(FIND($A$4:$F$4,H$4)),0,$A193:$F193))</f>
        <v>10.273490503419318</v>
      </c>
      <c r="I193" s="6" cm="1">
        <f t="array" aca="1" ref="I193" ca="1">SUM(IF(ISERROR(FIND($A$4:$F$4,I$4)),0,$A193:$F193))</f>
        <v>9.3175779244402754</v>
      </c>
      <c r="J193" s="6">
        <f t="shared" ca="1" si="15"/>
        <v>10.273490503419318</v>
      </c>
      <c r="K193" s="6">
        <f ca="1">SMALL($J$5:$J$1004,ROWS($J$5:J193))</f>
        <v>9.8626599056153523</v>
      </c>
      <c r="L193" s="7">
        <f ca="1">ROWS($J$5:J193)/COUNT($J$5:$J$1004)</f>
        <v>0.189</v>
      </c>
      <c r="M193" s="7"/>
      <c r="N193" s="7"/>
      <c r="O193" s="7"/>
      <c r="P193" s="6" t="str">
        <f t="shared" ca="1" si="16"/>
        <v/>
      </c>
      <c r="Q193" s="6">
        <f t="shared" ca="1" si="17"/>
        <v>1</v>
      </c>
      <c r="R193" s="6" t="str">
        <f t="shared" ca="1" si="18"/>
        <v/>
      </c>
      <c r="T193" s="6" cm="1">
        <f t="array" aca="1" ref="T193" ca="1">MAX(IF(ISNUMBER(FIND(T$4,$P$4:$R$4)),$P193:$R193,0))</f>
        <v>1</v>
      </c>
      <c r="U193" s="6" cm="1">
        <f t="array" aca="1" ref="U193" ca="1">MAX(IF(ISNUMBER(FIND(U$4,$P$4:$R$4)),$P193:$R193,0))</f>
        <v>0</v>
      </c>
      <c r="V193" s="6" cm="1">
        <f t="array" aca="1" ref="V193" ca="1">MAX(IF(ISNUMBER(FIND(V$4,$P$4:$R$4)),$P193:$R193,0))</f>
        <v>0</v>
      </c>
      <c r="W193" s="6" cm="1">
        <f t="array" aca="1" ref="W193" ca="1">MAX(IF(ISNUMBER(FIND(W$4,$P$4:$R$4)),$P193:$R193,0))</f>
        <v>1</v>
      </c>
      <c r="X193" s="6" cm="1">
        <f t="array" aca="1" ref="X193" ca="1">MAX(IF(ISNUMBER(FIND(X$4,$P$4:$R$4)),$P193:$R193,0))</f>
        <v>0</v>
      </c>
      <c r="Y193" s="6" cm="1">
        <f t="array" aca="1" ref="Y193" ca="1">MAX(IF(ISNUMBER(FIND(Y$4,$P$4:$R$4)),$P193:$R193,0))</f>
        <v>1</v>
      </c>
    </row>
    <row r="194" spans="1:25" hidden="1" x14ac:dyDescent="0.25">
      <c r="A194" s="8">
        <f t="shared" ca="1" si="22"/>
        <v>4.2402094952513085</v>
      </c>
      <c r="B194" s="8">
        <f t="shared" ca="1" si="22"/>
        <v>1.5122973908634854</v>
      </c>
      <c r="C194" s="8">
        <f t="shared" ca="1" si="22"/>
        <v>5.6268000017887303</v>
      </c>
      <c r="D194" s="8">
        <f t="shared" ca="1" si="22"/>
        <v>4.4256183649036966</v>
      </c>
      <c r="E194" s="8">
        <f t="shared" ca="1" si="22"/>
        <v>2.5013530872662146</v>
      </c>
      <c r="F194" s="8">
        <f t="shared" ca="1" si="22"/>
        <v>3.6545062060434494</v>
      </c>
      <c r="G194" s="6" cm="1">
        <f t="array" aca="1" ref="G194" ca="1">SUM(IF(ISERROR(FIND($A$4:$F$4,G$4)),0,$A194:$F194))</f>
        <v>9.8670094970400388</v>
      </c>
      <c r="H194" s="6" cm="1">
        <f t="array" aca="1" ref="H194" ca="1">SUM(IF(ISERROR(FIND($A$4:$F$4,H$4)),0,$A194:$F194))</f>
        <v>12.320334066198456</v>
      </c>
      <c r="I194" s="6" cm="1">
        <f t="array" aca="1" ref="I194" ca="1">SUM(IF(ISERROR(FIND($A$4:$F$4,I$4)),0,$A194:$F194))</f>
        <v>7.668156684173149</v>
      </c>
      <c r="J194" s="6">
        <f t="shared" ca="1" si="15"/>
        <v>12.320334066198456</v>
      </c>
      <c r="K194" s="6">
        <f ca="1">SMALL($J$5:$J$1004,ROWS($J$5:J194))</f>
        <v>9.8693826134387059</v>
      </c>
      <c r="L194" s="7">
        <f ca="1">ROWS($J$5:J194)/COUNT($J$5:$J$1004)</f>
        <v>0.19</v>
      </c>
      <c r="M194" s="7"/>
      <c r="N194" s="7"/>
      <c r="O194" s="7"/>
      <c r="P194" s="6" t="str">
        <f t="shared" ca="1" si="16"/>
        <v/>
      </c>
      <c r="Q194" s="6">
        <f t="shared" ca="1" si="17"/>
        <v>1</v>
      </c>
      <c r="R194" s="6" t="str">
        <f t="shared" ca="1" si="18"/>
        <v/>
      </c>
      <c r="T194" s="6" cm="1">
        <f t="array" aca="1" ref="T194" ca="1">MAX(IF(ISNUMBER(FIND(T$4,$P$4:$R$4)),$P194:$R194,0))</f>
        <v>1</v>
      </c>
      <c r="U194" s="6" cm="1">
        <f t="array" aca="1" ref="U194" ca="1">MAX(IF(ISNUMBER(FIND(U$4,$P$4:$R$4)),$P194:$R194,0))</f>
        <v>0</v>
      </c>
      <c r="V194" s="6" cm="1">
        <f t="array" aca="1" ref="V194" ca="1">MAX(IF(ISNUMBER(FIND(V$4,$P$4:$R$4)),$P194:$R194,0))</f>
        <v>0</v>
      </c>
      <c r="W194" s="6" cm="1">
        <f t="array" aca="1" ref="W194" ca="1">MAX(IF(ISNUMBER(FIND(W$4,$P$4:$R$4)),$P194:$R194,0))</f>
        <v>1</v>
      </c>
      <c r="X194" s="6" cm="1">
        <f t="array" aca="1" ref="X194" ca="1">MAX(IF(ISNUMBER(FIND(X$4,$P$4:$R$4)),$P194:$R194,0))</f>
        <v>0</v>
      </c>
      <c r="Y194" s="6" cm="1">
        <f t="array" aca="1" ref="Y194" ca="1">MAX(IF(ISNUMBER(FIND(Y$4,$P$4:$R$4)),$P194:$R194,0))</f>
        <v>1</v>
      </c>
    </row>
    <row r="195" spans="1:25" hidden="1" x14ac:dyDescent="0.25">
      <c r="A195" s="8">
        <f t="shared" ca="1" si="22"/>
        <v>3.7268825548030748</v>
      </c>
      <c r="B195" s="8">
        <f t="shared" ca="1" si="22"/>
        <v>4.7322979680521389</v>
      </c>
      <c r="C195" s="8">
        <f t="shared" ca="1" si="22"/>
        <v>6.0938682713617123</v>
      </c>
      <c r="D195" s="8">
        <f t="shared" ca="1" si="22"/>
        <v>5.4212041320319164</v>
      </c>
      <c r="E195" s="8">
        <f t="shared" ca="1" si="22"/>
        <v>2.3400572966775348</v>
      </c>
      <c r="F195" s="8">
        <f t="shared" ca="1" si="22"/>
        <v>2.0319657429940348</v>
      </c>
      <c r="G195" s="6" cm="1">
        <f t="array" aca="1" ref="G195" ca="1">SUM(IF(ISERROR(FIND($A$4:$F$4,G$4)),0,$A195:$F195))</f>
        <v>9.8207508261647867</v>
      </c>
      <c r="H195" s="6" cm="1">
        <f t="array" aca="1" ref="H195" ca="1">SUM(IF(ISERROR(FIND($A$4:$F$4,H$4)),0,$A195:$F195))</f>
        <v>11.180052429829026</v>
      </c>
      <c r="I195" s="6" cm="1">
        <f t="array" aca="1" ref="I195" ca="1">SUM(IF(ISERROR(FIND($A$4:$F$4,I$4)),0,$A195:$F195))</f>
        <v>9.1043210077237084</v>
      </c>
      <c r="J195" s="6">
        <f t="shared" ca="1" si="15"/>
        <v>11.180052429829026</v>
      </c>
      <c r="K195" s="6">
        <f ca="1">SMALL($J$5:$J$1004,ROWS($J$5:J195))</f>
        <v>9.8713820471058877</v>
      </c>
      <c r="L195" s="7">
        <f ca="1">ROWS($J$5:J195)/COUNT($J$5:$J$1004)</f>
        <v>0.191</v>
      </c>
      <c r="M195" s="7"/>
      <c r="N195" s="7"/>
      <c r="O195" s="7"/>
      <c r="P195" s="6" t="str">
        <f t="shared" ca="1" si="16"/>
        <v/>
      </c>
      <c r="Q195" s="6">
        <f t="shared" ca="1" si="17"/>
        <v>1</v>
      </c>
      <c r="R195" s="6" t="str">
        <f t="shared" ca="1" si="18"/>
        <v/>
      </c>
      <c r="T195" s="6" cm="1">
        <f t="array" aca="1" ref="T195" ca="1">MAX(IF(ISNUMBER(FIND(T$4,$P$4:$R$4)),$P195:$R195,0))</f>
        <v>1</v>
      </c>
      <c r="U195" s="6" cm="1">
        <f t="array" aca="1" ref="U195" ca="1">MAX(IF(ISNUMBER(FIND(U$4,$P$4:$R$4)),$P195:$R195,0))</f>
        <v>0</v>
      </c>
      <c r="V195" s="6" cm="1">
        <f t="array" aca="1" ref="V195" ca="1">MAX(IF(ISNUMBER(FIND(V$4,$P$4:$R$4)),$P195:$R195,0))</f>
        <v>0</v>
      </c>
      <c r="W195" s="6" cm="1">
        <f t="array" aca="1" ref="W195" ca="1">MAX(IF(ISNUMBER(FIND(W$4,$P$4:$R$4)),$P195:$R195,0))</f>
        <v>1</v>
      </c>
      <c r="X195" s="6" cm="1">
        <f t="array" aca="1" ref="X195" ca="1">MAX(IF(ISNUMBER(FIND(X$4,$P$4:$R$4)),$P195:$R195,0))</f>
        <v>0</v>
      </c>
      <c r="Y195" s="6" cm="1">
        <f t="array" aca="1" ref="Y195" ca="1">MAX(IF(ISNUMBER(FIND(Y$4,$P$4:$R$4)),$P195:$R195,0))</f>
        <v>1</v>
      </c>
    </row>
    <row r="196" spans="1:25" hidden="1" x14ac:dyDescent="0.25">
      <c r="A196" s="8">
        <f t="shared" ca="1" si="22"/>
        <v>5.9894992483936855</v>
      </c>
      <c r="B196" s="8">
        <f t="shared" ca="1" si="22"/>
        <v>3.7160531279315059</v>
      </c>
      <c r="C196" s="8">
        <f t="shared" ca="1" si="22"/>
        <v>7.458425682392928</v>
      </c>
      <c r="D196" s="8">
        <f t="shared" ca="1" si="22"/>
        <v>3.8674304585235562</v>
      </c>
      <c r="E196" s="8">
        <f t="shared" ca="1" si="22"/>
        <v>1.1953897924507271</v>
      </c>
      <c r="F196" s="8">
        <f t="shared" ca="1" si="22"/>
        <v>2.7428318243375012</v>
      </c>
      <c r="G196" s="6" cm="1">
        <f t="array" aca="1" ref="G196" ca="1">SUM(IF(ISERROR(FIND($A$4:$F$4,G$4)),0,$A196:$F196))</f>
        <v>13.447924930786613</v>
      </c>
      <c r="H196" s="6" cm="1">
        <f t="array" aca="1" ref="H196" ca="1">SUM(IF(ISERROR(FIND($A$4:$F$4,H$4)),0,$A196:$F196))</f>
        <v>12.599761531254742</v>
      </c>
      <c r="I196" s="6" cm="1">
        <f t="array" aca="1" ref="I196" ca="1">SUM(IF(ISERROR(FIND($A$4:$F$4,I$4)),0,$A196:$F196))</f>
        <v>7.6542747447197339</v>
      </c>
      <c r="J196" s="6">
        <f t="shared" ca="1" si="15"/>
        <v>13.447924930786613</v>
      </c>
      <c r="K196" s="6">
        <f ca="1">SMALL($J$5:$J$1004,ROWS($J$5:J196))</f>
        <v>9.8839074256731649</v>
      </c>
      <c r="L196" s="7">
        <f ca="1">ROWS($J$5:J196)/COUNT($J$5:$J$1004)</f>
        <v>0.192</v>
      </c>
      <c r="M196" s="7"/>
      <c r="N196" s="7"/>
      <c r="O196" s="7"/>
      <c r="P196" s="6">
        <f t="shared" ca="1" si="16"/>
        <v>1</v>
      </c>
      <c r="Q196" s="6" t="str">
        <f t="shared" ca="1" si="17"/>
        <v/>
      </c>
      <c r="R196" s="6" t="str">
        <f t="shared" ca="1" si="18"/>
        <v/>
      </c>
      <c r="T196" s="6" cm="1">
        <f t="array" aca="1" ref="T196" ca="1">MAX(IF(ISNUMBER(FIND(T$4,$P$4:$R$4)),$P196:$R196,0))</f>
        <v>1</v>
      </c>
      <c r="U196" s="6" cm="1">
        <f t="array" aca="1" ref="U196" ca="1">MAX(IF(ISNUMBER(FIND(U$4,$P$4:$R$4)),$P196:$R196,0))</f>
        <v>0</v>
      </c>
      <c r="V196" s="6" cm="1">
        <f t="array" aca="1" ref="V196" ca="1">MAX(IF(ISNUMBER(FIND(V$4,$P$4:$R$4)),$P196:$R196,0))</f>
        <v>1</v>
      </c>
      <c r="W196" s="6" cm="1">
        <f t="array" aca="1" ref="W196" ca="1">MAX(IF(ISNUMBER(FIND(W$4,$P$4:$R$4)),$P196:$R196,0))</f>
        <v>0</v>
      </c>
      <c r="X196" s="6" cm="1">
        <f t="array" aca="1" ref="X196" ca="1">MAX(IF(ISNUMBER(FIND(X$4,$P$4:$R$4)),$P196:$R196,0))</f>
        <v>0</v>
      </c>
      <c r="Y196" s="6" cm="1">
        <f t="array" aca="1" ref="Y196" ca="1">MAX(IF(ISNUMBER(FIND(Y$4,$P$4:$R$4)),$P196:$R196,0))</f>
        <v>0</v>
      </c>
    </row>
    <row r="197" spans="1:25" hidden="1" x14ac:dyDescent="0.25">
      <c r="A197" s="8">
        <f t="shared" ca="1" si="22"/>
        <v>3.7777979189155411</v>
      </c>
      <c r="B197" s="8">
        <f t="shared" ca="1" si="22"/>
        <v>4.0355270281078104</v>
      </c>
      <c r="C197" s="8">
        <f t="shared" ca="1" si="22"/>
        <v>7.0529359744840399</v>
      </c>
      <c r="D197" s="8">
        <f t="shared" ca="1" si="22"/>
        <v>5.9682235794450129</v>
      </c>
      <c r="E197" s="8">
        <f t="shared" ca="1" si="22"/>
        <v>2.9834412906575873</v>
      </c>
      <c r="F197" s="8">
        <f t="shared" ca="1" si="22"/>
        <v>2.8803529898546905</v>
      </c>
      <c r="G197" s="6" cm="1">
        <f t="array" aca="1" ref="G197" ca="1">SUM(IF(ISERROR(FIND($A$4:$F$4,G$4)),0,$A197:$F197))</f>
        <v>10.83073389339958</v>
      </c>
      <c r="H197" s="6" cm="1">
        <f t="array" aca="1" ref="H197" ca="1">SUM(IF(ISERROR(FIND($A$4:$F$4,H$4)),0,$A197:$F197))</f>
        <v>12.626374488215244</v>
      </c>
      <c r="I197" s="6" cm="1">
        <f t="array" aca="1" ref="I197" ca="1">SUM(IF(ISERROR(FIND($A$4:$F$4,I$4)),0,$A197:$F197))</f>
        <v>9.8993213086200882</v>
      </c>
      <c r="J197" s="6">
        <f t="shared" ref="J197:J260" ca="1" si="23">MAX(G197:I197)</f>
        <v>12.626374488215244</v>
      </c>
      <c r="K197" s="6">
        <f ca="1">SMALL($J$5:$J$1004,ROWS($J$5:J197))</f>
        <v>9.8863840800219336</v>
      </c>
      <c r="L197" s="7">
        <f ca="1">ROWS($J$5:J197)/COUNT($J$5:$J$1004)</f>
        <v>0.193</v>
      </c>
      <c r="M197" s="7"/>
      <c r="N197" s="7"/>
      <c r="O197" s="7"/>
      <c r="P197" s="6" t="str">
        <f t="shared" ref="P197:P260" ca="1" si="24">IF(G197=$J197,1,"")</f>
        <v/>
      </c>
      <c r="Q197" s="6">
        <f t="shared" ref="Q197:Q260" ca="1" si="25">IF(H197=$J197,1,"")</f>
        <v>1</v>
      </c>
      <c r="R197" s="6" t="str">
        <f t="shared" ref="R197:R260" ca="1" si="26">IF(I197=$J197,1,"")</f>
        <v/>
      </c>
      <c r="T197" s="6" cm="1">
        <f t="array" aca="1" ref="T197" ca="1">MAX(IF(ISNUMBER(FIND(T$4,$P$4:$R$4)),$P197:$R197,0))</f>
        <v>1</v>
      </c>
      <c r="U197" s="6" cm="1">
        <f t="array" aca="1" ref="U197" ca="1">MAX(IF(ISNUMBER(FIND(U$4,$P$4:$R$4)),$P197:$R197,0))</f>
        <v>0</v>
      </c>
      <c r="V197" s="6" cm="1">
        <f t="array" aca="1" ref="V197" ca="1">MAX(IF(ISNUMBER(FIND(V$4,$P$4:$R$4)),$P197:$R197,0))</f>
        <v>0</v>
      </c>
      <c r="W197" s="6" cm="1">
        <f t="array" aca="1" ref="W197" ca="1">MAX(IF(ISNUMBER(FIND(W$4,$P$4:$R$4)),$P197:$R197,0))</f>
        <v>1</v>
      </c>
      <c r="X197" s="6" cm="1">
        <f t="array" aca="1" ref="X197" ca="1">MAX(IF(ISNUMBER(FIND(X$4,$P$4:$R$4)),$P197:$R197,0))</f>
        <v>0</v>
      </c>
      <c r="Y197" s="6" cm="1">
        <f t="array" aca="1" ref="Y197" ca="1">MAX(IF(ISNUMBER(FIND(Y$4,$P$4:$R$4)),$P197:$R197,0))</f>
        <v>1</v>
      </c>
    </row>
    <row r="198" spans="1:25" hidden="1" x14ac:dyDescent="0.25">
      <c r="A198" s="8">
        <f t="shared" ca="1" si="22"/>
        <v>5.3633340281549167</v>
      </c>
      <c r="B198" s="8">
        <f t="shared" ca="1" si="22"/>
        <v>3.5174324826198555</v>
      </c>
      <c r="C198" s="8">
        <f t="shared" ca="1" si="22"/>
        <v>7.124018851729085</v>
      </c>
      <c r="D198" s="8">
        <f t="shared" ca="1" si="22"/>
        <v>3.9119081714877</v>
      </c>
      <c r="E198" s="8">
        <f t="shared" ca="1" si="22"/>
        <v>2.7426649646717429</v>
      </c>
      <c r="F198" s="8">
        <f t="shared" ca="1" si="22"/>
        <v>2.5680762312256444</v>
      </c>
      <c r="G198" s="6" cm="1">
        <f t="array" aca="1" ref="G198" ca="1">SUM(IF(ISERROR(FIND($A$4:$F$4,G$4)),0,$A198:$F198))</f>
        <v>12.487352879884002</v>
      </c>
      <c r="H198" s="6" cm="1">
        <f t="array" aca="1" ref="H198" ca="1">SUM(IF(ISERROR(FIND($A$4:$F$4,H$4)),0,$A198:$F198))</f>
        <v>11.84331843086826</v>
      </c>
      <c r="I198" s="6" cm="1">
        <f t="array" aca="1" ref="I198" ca="1">SUM(IF(ISERROR(FIND($A$4:$F$4,I$4)),0,$A198:$F198))</f>
        <v>8.828173678517242</v>
      </c>
      <c r="J198" s="6">
        <f t="shared" ca="1" si="23"/>
        <v>12.487352879884002</v>
      </c>
      <c r="K198" s="6">
        <f ca="1">SMALL($J$5:$J$1004,ROWS($J$5:J198))</f>
        <v>9.9157177764767575</v>
      </c>
      <c r="L198" s="7">
        <f ca="1">ROWS($J$5:J198)/COUNT($J$5:$J$1004)</f>
        <v>0.19400000000000001</v>
      </c>
      <c r="M198" s="7"/>
      <c r="N198" s="7"/>
      <c r="O198" s="7"/>
      <c r="P198" s="6">
        <f t="shared" ca="1" si="24"/>
        <v>1</v>
      </c>
      <c r="Q198" s="6" t="str">
        <f t="shared" ca="1" si="25"/>
        <v/>
      </c>
      <c r="R198" s="6" t="str">
        <f t="shared" ca="1" si="26"/>
        <v/>
      </c>
      <c r="T198" s="6" cm="1">
        <f t="array" aca="1" ref="T198" ca="1">MAX(IF(ISNUMBER(FIND(T$4,$P$4:$R$4)),$P198:$R198,0))</f>
        <v>1</v>
      </c>
      <c r="U198" s="6" cm="1">
        <f t="array" aca="1" ref="U198" ca="1">MAX(IF(ISNUMBER(FIND(U$4,$P$4:$R$4)),$P198:$R198,0))</f>
        <v>0</v>
      </c>
      <c r="V198" s="6" cm="1">
        <f t="array" aca="1" ref="V198" ca="1">MAX(IF(ISNUMBER(FIND(V$4,$P$4:$R$4)),$P198:$R198,0))</f>
        <v>1</v>
      </c>
      <c r="W198" s="6" cm="1">
        <f t="array" aca="1" ref="W198" ca="1">MAX(IF(ISNUMBER(FIND(W$4,$P$4:$R$4)),$P198:$R198,0))</f>
        <v>0</v>
      </c>
      <c r="X198" s="6" cm="1">
        <f t="array" aca="1" ref="X198" ca="1">MAX(IF(ISNUMBER(FIND(X$4,$P$4:$R$4)),$P198:$R198,0))</f>
        <v>0</v>
      </c>
      <c r="Y198" s="6" cm="1">
        <f t="array" aca="1" ref="Y198" ca="1">MAX(IF(ISNUMBER(FIND(Y$4,$P$4:$R$4)),$P198:$R198,0))</f>
        <v>0</v>
      </c>
    </row>
    <row r="199" spans="1:25" hidden="1" x14ac:dyDescent="0.25">
      <c r="A199" s="8">
        <f t="shared" ca="1" si="22"/>
        <v>2.6042022841265933</v>
      </c>
      <c r="B199" s="8">
        <f t="shared" ca="1" si="22"/>
        <v>4.8782106856112133</v>
      </c>
      <c r="C199" s="8">
        <f t="shared" ca="1" si="22"/>
        <v>4.3145281249251433</v>
      </c>
      <c r="D199" s="8">
        <f t="shared" ca="1" si="22"/>
        <v>3.3814808102014204</v>
      </c>
      <c r="E199" s="8">
        <f t="shared" ca="1" si="22"/>
        <v>2.6629437465346966</v>
      </c>
      <c r="F199" s="8">
        <f t="shared" ca="1" si="22"/>
        <v>3.2730466050046831</v>
      </c>
      <c r="G199" s="6" cm="1">
        <f t="array" aca="1" ref="G199" ca="1">SUM(IF(ISERROR(FIND($A$4:$F$4,G$4)),0,$A199:$F199))</f>
        <v>6.9187304090517365</v>
      </c>
      <c r="H199" s="6" cm="1">
        <f t="array" aca="1" ref="H199" ca="1">SUM(IF(ISERROR(FIND($A$4:$F$4,H$4)),0,$A199:$F199))</f>
        <v>9.2587296993326973</v>
      </c>
      <c r="I199" s="6" cm="1">
        <f t="array" aca="1" ref="I199" ca="1">SUM(IF(ISERROR(FIND($A$4:$F$4,I$4)),0,$A199:$F199))</f>
        <v>10.814201037150593</v>
      </c>
      <c r="J199" s="6">
        <f t="shared" ca="1" si="23"/>
        <v>10.814201037150593</v>
      </c>
      <c r="K199" s="6">
        <f ca="1">SMALL($J$5:$J$1004,ROWS($J$5:J199))</f>
        <v>9.9166224281904345</v>
      </c>
      <c r="L199" s="7">
        <f ca="1">ROWS($J$5:J199)/COUNT($J$5:$J$1004)</f>
        <v>0.19500000000000001</v>
      </c>
      <c r="M199" s="7"/>
      <c r="N199" s="7"/>
      <c r="O199" s="7"/>
      <c r="P199" s="6" t="str">
        <f t="shared" ca="1" si="24"/>
        <v/>
      </c>
      <c r="Q199" s="6" t="str">
        <f t="shared" ca="1" si="25"/>
        <v/>
      </c>
      <c r="R199" s="6">
        <f t="shared" ca="1" si="26"/>
        <v>1</v>
      </c>
      <c r="T199" s="6" cm="1">
        <f t="array" aca="1" ref="T199" ca="1">MAX(IF(ISNUMBER(FIND(T$4,$P$4:$R$4)),$P199:$R199,0))</f>
        <v>0</v>
      </c>
      <c r="U199" s="6" cm="1">
        <f t="array" aca="1" ref="U199" ca="1">MAX(IF(ISNUMBER(FIND(U$4,$P$4:$R$4)),$P199:$R199,0))</f>
        <v>1</v>
      </c>
      <c r="V199" s="6" cm="1">
        <f t="array" aca="1" ref="V199" ca="1">MAX(IF(ISNUMBER(FIND(V$4,$P$4:$R$4)),$P199:$R199,0))</f>
        <v>0</v>
      </c>
      <c r="W199" s="6" cm="1">
        <f t="array" aca="1" ref="W199" ca="1">MAX(IF(ISNUMBER(FIND(W$4,$P$4:$R$4)),$P199:$R199,0))</f>
        <v>0</v>
      </c>
      <c r="X199" s="6" cm="1">
        <f t="array" aca="1" ref="X199" ca="1">MAX(IF(ISNUMBER(FIND(X$4,$P$4:$R$4)),$P199:$R199,0))</f>
        <v>1</v>
      </c>
      <c r="Y199" s="6" cm="1">
        <f t="array" aca="1" ref="Y199" ca="1">MAX(IF(ISNUMBER(FIND(Y$4,$P$4:$R$4)),$P199:$R199,0))</f>
        <v>1</v>
      </c>
    </row>
    <row r="200" spans="1:25" hidden="1" x14ac:dyDescent="0.25">
      <c r="A200" s="8">
        <f t="shared" ca="1" si="22"/>
        <v>3.327247295346782</v>
      </c>
      <c r="B200" s="8">
        <f t="shared" ca="1" si="22"/>
        <v>4.6118058066222796</v>
      </c>
      <c r="C200" s="8">
        <f t="shared" ca="1" si="22"/>
        <v>7.0655387625849002</v>
      </c>
      <c r="D200" s="8">
        <f t="shared" ca="1" si="22"/>
        <v>2.9868809338449709</v>
      </c>
      <c r="E200" s="8">
        <f t="shared" ca="1" si="22"/>
        <v>2.0651443281608204</v>
      </c>
      <c r="F200" s="8">
        <f t="shared" ca="1" si="22"/>
        <v>3.8281654117614794</v>
      </c>
      <c r="G200" s="6" cm="1">
        <f t="array" aca="1" ref="G200" ca="1">SUM(IF(ISERROR(FIND($A$4:$F$4,G$4)),0,$A200:$F200))</f>
        <v>10.392786057931682</v>
      </c>
      <c r="H200" s="6" cm="1">
        <f t="array" aca="1" ref="H200" ca="1">SUM(IF(ISERROR(FIND($A$4:$F$4,H$4)),0,$A200:$F200))</f>
        <v>10.142293640953232</v>
      </c>
      <c r="I200" s="6" cm="1">
        <f t="array" aca="1" ref="I200" ca="1">SUM(IF(ISERROR(FIND($A$4:$F$4,I$4)),0,$A200:$F200))</f>
        <v>10.50511554654458</v>
      </c>
      <c r="J200" s="6">
        <f t="shared" ca="1" si="23"/>
        <v>10.50511554654458</v>
      </c>
      <c r="K200" s="6">
        <f ca="1">SMALL($J$5:$J$1004,ROWS($J$5:J200))</f>
        <v>9.9211409055432611</v>
      </c>
      <c r="L200" s="7">
        <f ca="1">ROWS($J$5:J200)/COUNT($J$5:$J$1004)</f>
        <v>0.19600000000000001</v>
      </c>
      <c r="M200" s="7"/>
      <c r="N200" s="7"/>
      <c r="O200" s="7"/>
      <c r="P200" s="6" t="str">
        <f t="shared" ca="1" si="24"/>
        <v/>
      </c>
      <c r="Q200" s="6" t="str">
        <f t="shared" ca="1" si="25"/>
        <v/>
      </c>
      <c r="R200" s="6">
        <f t="shared" ca="1" si="26"/>
        <v>1</v>
      </c>
      <c r="T200" s="6" cm="1">
        <f t="array" aca="1" ref="T200" ca="1">MAX(IF(ISNUMBER(FIND(T$4,$P$4:$R$4)),$P200:$R200,0))</f>
        <v>0</v>
      </c>
      <c r="U200" s="6" cm="1">
        <f t="array" aca="1" ref="U200" ca="1">MAX(IF(ISNUMBER(FIND(U$4,$P$4:$R$4)),$P200:$R200,0))</f>
        <v>1</v>
      </c>
      <c r="V200" s="6" cm="1">
        <f t="array" aca="1" ref="V200" ca="1">MAX(IF(ISNUMBER(FIND(V$4,$P$4:$R$4)),$P200:$R200,0))</f>
        <v>0</v>
      </c>
      <c r="W200" s="6" cm="1">
        <f t="array" aca="1" ref="W200" ca="1">MAX(IF(ISNUMBER(FIND(W$4,$P$4:$R$4)),$P200:$R200,0))</f>
        <v>0</v>
      </c>
      <c r="X200" s="6" cm="1">
        <f t="array" aca="1" ref="X200" ca="1">MAX(IF(ISNUMBER(FIND(X$4,$P$4:$R$4)),$P200:$R200,0))</f>
        <v>1</v>
      </c>
      <c r="Y200" s="6" cm="1">
        <f t="array" aca="1" ref="Y200" ca="1">MAX(IF(ISNUMBER(FIND(Y$4,$P$4:$R$4)),$P200:$R200,0))</f>
        <v>1</v>
      </c>
    </row>
    <row r="201" spans="1:25" hidden="1" x14ac:dyDescent="0.25">
      <c r="A201" s="8">
        <f t="shared" ca="1" si="22"/>
        <v>3.7055932977888588</v>
      </c>
      <c r="B201" s="8">
        <f t="shared" ca="1" si="22"/>
        <v>3.5469348241203091</v>
      </c>
      <c r="C201" s="8">
        <f t="shared" ca="1" si="22"/>
        <v>7.4088272235004222</v>
      </c>
      <c r="D201" s="8">
        <f t="shared" ca="1" si="22"/>
        <v>4.5275103345130017</v>
      </c>
      <c r="E201" s="8">
        <f t="shared" ca="1" si="22"/>
        <v>2.520246353508627</v>
      </c>
      <c r="F201" s="8">
        <f t="shared" ca="1" si="22"/>
        <v>2.817828146979438</v>
      </c>
      <c r="G201" s="6" cm="1">
        <f t="array" aca="1" ref="G201" ca="1">SUM(IF(ISERROR(FIND($A$4:$F$4,G$4)),0,$A201:$F201))</f>
        <v>11.114420521289281</v>
      </c>
      <c r="H201" s="6" cm="1">
        <f t="array" aca="1" ref="H201" ca="1">SUM(IF(ISERROR(FIND($A$4:$F$4,H$4)),0,$A201:$F201))</f>
        <v>11.050931779281299</v>
      </c>
      <c r="I201" s="6" cm="1">
        <f t="array" aca="1" ref="I201" ca="1">SUM(IF(ISERROR(FIND($A$4:$F$4,I$4)),0,$A201:$F201))</f>
        <v>8.8850093246083741</v>
      </c>
      <c r="J201" s="6">
        <f t="shared" ca="1" si="23"/>
        <v>11.114420521289281</v>
      </c>
      <c r="K201" s="6">
        <f ca="1">SMALL($J$5:$J$1004,ROWS($J$5:J201))</f>
        <v>9.927400551553081</v>
      </c>
      <c r="L201" s="7">
        <f ca="1">ROWS($J$5:J201)/COUNT($J$5:$J$1004)</f>
        <v>0.19700000000000001</v>
      </c>
      <c r="M201" s="7"/>
      <c r="N201" s="7"/>
      <c r="O201" s="7"/>
      <c r="P201" s="6">
        <f t="shared" ca="1" si="24"/>
        <v>1</v>
      </c>
      <c r="Q201" s="6" t="str">
        <f t="shared" ca="1" si="25"/>
        <v/>
      </c>
      <c r="R201" s="6" t="str">
        <f t="shared" ca="1" si="26"/>
        <v/>
      </c>
      <c r="T201" s="6" cm="1">
        <f t="array" aca="1" ref="T201" ca="1">MAX(IF(ISNUMBER(FIND(T$4,$P$4:$R$4)),$P201:$R201,0))</f>
        <v>1</v>
      </c>
      <c r="U201" s="6" cm="1">
        <f t="array" aca="1" ref="U201" ca="1">MAX(IF(ISNUMBER(FIND(U$4,$P$4:$R$4)),$P201:$R201,0))</f>
        <v>0</v>
      </c>
      <c r="V201" s="6" cm="1">
        <f t="array" aca="1" ref="V201" ca="1">MAX(IF(ISNUMBER(FIND(V$4,$P$4:$R$4)),$P201:$R201,0))</f>
        <v>1</v>
      </c>
      <c r="W201" s="6" cm="1">
        <f t="array" aca="1" ref="W201" ca="1">MAX(IF(ISNUMBER(FIND(W$4,$P$4:$R$4)),$P201:$R201,0))</f>
        <v>0</v>
      </c>
      <c r="X201" s="6" cm="1">
        <f t="array" aca="1" ref="X201" ca="1">MAX(IF(ISNUMBER(FIND(X$4,$P$4:$R$4)),$P201:$R201,0))</f>
        <v>0</v>
      </c>
      <c r="Y201" s="6" cm="1">
        <f t="array" aca="1" ref="Y201" ca="1">MAX(IF(ISNUMBER(FIND(Y$4,$P$4:$R$4)),$P201:$R201,0))</f>
        <v>0</v>
      </c>
    </row>
    <row r="202" spans="1:25" hidden="1" x14ac:dyDescent="0.25">
      <c r="A202" s="8">
        <f t="shared" ca="1" si="22"/>
        <v>5.4605355249004344</v>
      </c>
      <c r="B202" s="8">
        <f t="shared" ca="1" si="22"/>
        <v>2.3226302092617837</v>
      </c>
      <c r="C202" s="8">
        <f t="shared" ca="1" si="22"/>
        <v>4.0988732959930632</v>
      </c>
      <c r="D202" s="8">
        <f t="shared" ca="1" si="22"/>
        <v>2.8744109328813479</v>
      </c>
      <c r="E202" s="8">
        <f t="shared" ca="1" si="22"/>
        <v>1.202582493343163</v>
      </c>
      <c r="F202" s="8">
        <f t="shared" ca="1" si="22"/>
        <v>2.0622218485256392</v>
      </c>
      <c r="G202" s="6" cm="1">
        <f t="array" aca="1" ref="G202" ca="1">SUM(IF(ISERROR(FIND($A$4:$F$4,G$4)),0,$A202:$F202))</f>
        <v>9.5594088208934984</v>
      </c>
      <c r="H202" s="6" cm="1">
        <f t="array" aca="1" ref="H202" ca="1">SUM(IF(ISERROR(FIND($A$4:$F$4,H$4)),0,$A202:$F202))</f>
        <v>10.397168306307421</v>
      </c>
      <c r="I202" s="6" cm="1">
        <f t="array" aca="1" ref="I202" ca="1">SUM(IF(ISERROR(FIND($A$4:$F$4,I$4)),0,$A202:$F202))</f>
        <v>5.5874345511305856</v>
      </c>
      <c r="J202" s="6">
        <f t="shared" ca="1" si="23"/>
        <v>10.397168306307421</v>
      </c>
      <c r="K202" s="6">
        <f ca="1">SMALL($J$5:$J$1004,ROWS($J$5:J202))</f>
        <v>9.9319936629776695</v>
      </c>
      <c r="L202" s="7">
        <f ca="1">ROWS($J$5:J202)/COUNT($J$5:$J$1004)</f>
        <v>0.19800000000000001</v>
      </c>
      <c r="M202" s="7"/>
      <c r="N202" s="7"/>
      <c r="O202" s="7"/>
      <c r="P202" s="6" t="str">
        <f t="shared" ca="1" si="24"/>
        <v/>
      </c>
      <c r="Q202" s="6">
        <f t="shared" ca="1" si="25"/>
        <v>1</v>
      </c>
      <c r="R202" s="6" t="str">
        <f t="shared" ca="1" si="26"/>
        <v/>
      </c>
      <c r="T202" s="6" cm="1">
        <f t="array" aca="1" ref="T202" ca="1">MAX(IF(ISNUMBER(FIND(T$4,$P$4:$R$4)),$P202:$R202,0))</f>
        <v>1</v>
      </c>
      <c r="U202" s="6" cm="1">
        <f t="array" aca="1" ref="U202" ca="1">MAX(IF(ISNUMBER(FIND(U$4,$P$4:$R$4)),$P202:$R202,0))</f>
        <v>0</v>
      </c>
      <c r="V202" s="6" cm="1">
        <f t="array" aca="1" ref="V202" ca="1">MAX(IF(ISNUMBER(FIND(V$4,$P$4:$R$4)),$P202:$R202,0))</f>
        <v>0</v>
      </c>
      <c r="W202" s="6" cm="1">
        <f t="array" aca="1" ref="W202" ca="1">MAX(IF(ISNUMBER(FIND(W$4,$P$4:$R$4)),$P202:$R202,0))</f>
        <v>1</v>
      </c>
      <c r="X202" s="6" cm="1">
        <f t="array" aca="1" ref="X202" ca="1">MAX(IF(ISNUMBER(FIND(X$4,$P$4:$R$4)),$P202:$R202,0))</f>
        <v>0</v>
      </c>
      <c r="Y202" s="6" cm="1">
        <f t="array" aca="1" ref="Y202" ca="1">MAX(IF(ISNUMBER(FIND(Y$4,$P$4:$R$4)),$P202:$R202,0))</f>
        <v>1</v>
      </c>
    </row>
    <row r="203" spans="1:25" hidden="1" x14ac:dyDescent="0.25">
      <c r="A203" s="8">
        <f t="shared" ca="1" si="22"/>
        <v>4.4066203817193621</v>
      </c>
      <c r="B203" s="8">
        <f t="shared" ca="1" si="22"/>
        <v>4.9565552937352031</v>
      </c>
      <c r="C203" s="8">
        <f t="shared" ca="1" si="22"/>
        <v>4.7931167603053844</v>
      </c>
      <c r="D203" s="8">
        <f t="shared" ca="1" si="22"/>
        <v>5.6535580665568617</v>
      </c>
      <c r="E203" s="8">
        <f t="shared" ca="1" si="22"/>
        <v>2.8081656415509402</v>
      </c>
      <c r="F203" s="8">
        <f t="shared" ca="1" si="22"/>
        <v>3.3463861973231817</v>
      </c>
      <c r="G203" s="6" cm="1">
        <f t="array" aca="1" ref="G203" ca="1">SUM(IF(ISERROR(FIND($A$4:$F$4,G$4)),0,$A203:$F203))</f>
        <v>9.1997371420247465</v>
      </c>
      <c r="H203" s="6" cm="1">
        <f t="array" aca="1" ref="H203" ca="1">SUM(IF(ISERROR(FIND($A$4:$F$4,H$4)),0,$A203:$F203))</f>
        <v>13.406564645599406</v>
      </c>
      <c r="I203" s="6" cm="1">
        <f t="array" aca="1" ref="I203" ca="1">SUM(IF(ISERROR(FIND($A$4:$F$4,I$4)),0,$A203:$F203))</f>
        <v>11.111107132609325</v>
      </c>
      <c r="J203" s="6">
        <f t="shared" ca="1" si="23"/>
        <v>13.406564645599406</v>
      </c>
      <c r="K203" s="6">
        <f ca="1">SMALL($J$5:$J$1004,ROWS($J$5:J203))</f>
        <v>9.9327877286016708</v>
      </c>
      <c r="L203" s="7">
        <f ca="1">ROWS($J$5:J203)/COUNT($J$5:$J$1004)</f>
        <v>0.19900000000000001</v>
      </c>
      <c r="M203" s="7"/>
      <c r="N203" s="7"/>
      <c r="O203" s="7"/>
      <c r="P203" s="6" t="str">
        <f t="shared" ca="1" si="24"/>
        <v/>
      </c>
      <c r="Q203" s="6">
        <f t="shared" ca="1" si="25"/>
        <v>1</v>
      </c>
      <c r="R203" s="6" t="str">
        <f t="shared" ca="1" si="26"/>
        <v/>
      </c>
      <c r="T203" s="6" cm="1">
        <f t="array" aca="1" ref="T203" ca="1">MAX(IF(ISNUMBER(FIND(T$4,$P$4:$R$4)),$P203:$R203,0))</f>
        <v>1</v>
      </c>
      <c r="U203" s="6" cm="1">
        <f t="array" aca="1" ref="U203" ca="1">MAX(IF(ISNUMBER(FIND(U$4,$P$4:$R$4)),$P203:$R203,0))</f>
        <v>0</v>
      </c>
      <c r="V203" s="6" cm="1">
        <f t="array" aca="1" ref="V203" ca="1">MAX(IF(ISNUMBER(FIND(V$4,$P$4:$R$4)),$P203:$R203,0))</f>
        <v>0</v>
      </c>
      <c r="W203" s="6" cm="1">
        <f t="array" aca="1" ref="W203" ca="1">MAX(IF(ISNUMBER(FIND(W$4,$P$4:$R$4)),$P203:$R203,0))</f>
        <v>1</v>
      </c>
      <c r="X203" s="6" cm="1">
        <f t="array" aca="1" ref="X203" ca="1">MAX(IF(ISNUMBER(FIND(X$4,$P$4:$R$4)),$P203:$R203,0))</f>
        <v>0</v>
      </c>
      <c r="Y203" s="6" cm="1">
        <f t="array" aca="1" ref="Y203" ca="1">MAX(IF(ISNUMBER(FIND(Y$4,$P$4:$R$4)),$P203:$R203,0))</f>
        <v>1</v>
      </c>
    </row>
    <row r="204" spans="1:25" hidden="1" x14ac:dyDescent="0.25">
      <c r="A204" s="8">
        <f t="shared" ca="1" si="22"/>
        <v>2.1420689876227748</v>
      </c>
      <c r="B204" s="8">
        <f t="shared" ca="1" si="22"/>
        <v>3.040324018452937</v>
      </c>
      <c r="C204" s="8">
        <f t="shared" ca="1" si="22"/>
        <v>7.7123280210982035</v>
      </c>
      <c r="D204" s="8">
        <f t="shared" ca="1" si="22"/>
        <v>3.0142482248038873</v>
      </c>
      <c r="E204" s="8">
        <f t="shared" ca="1" si="22"/>
        <v>1.5894571697531006</v>
      </c>
      <c r="F204" s="8">
        <f t="shared" ca="1" si="22"/>
        <v>2.9679803012037276</v>
      </c>
      <c r="G204" s="6" cm="1">
        <f t="array" aca="1" ref="G204" ca="1">SUM(IF(ISERROR(FIND($A$4:$F$4,G$4)),0,$A204:$F204))</f>
        <v>9.8543970087209782</v>
      </c>
      <c r="H204" s="6" cm="1">
        <f t="array" aca="1" ref="H204" ca="1">SUM(IF(ISERROR(FIND($A$4:$F$4,H$4)),0,$A204:$F204))</f>
        <v>8.1242975136303901</v>
      </c>
      <c r="I204" s="6" cm="1">
        <f t="array" aca="1" ref="I204" ca="1">SUM(IF(ISERROR(FIND($A$4:$F$4,I$4)),0,$A204:$F204))</f>
        <v>7.5977614894097654</v>
      </c>
      <c r="J204" s="6">
        <f t="shared" ca="1" si="23"/>
        <v>9.8543970087209782</v>
      </c>
      <c r="K204" s="6">
        <f ca="1">SMALL($J$5:$J$1004,ROWS($J$5:J204))</f>
        <v>9.9351558042595212</v>
      </c>
      <c r="L204" s="7">
        <f ca="1">ROWS($J$5:J204)/COUNT($J$5:$J$1004)</f>
        <v>0.2</v>
      </c>
      <c r="M204" s="7"/>
      <c r="N204" s="7"/>
      <c r="O204" s="7"/>
      <c r="P204" s="6">
        <f t="shared" ca="1" si="24"/>
        <v>1</v>
      </c>
      <c r="Q204" s="6" t="str">
        <f t="shared" ca="1" si="25"/>
        <v/>
      </c>
      <c r="R204" s="6" t="str">
        <f t="shared" ca="1" si="26"/>
        <v/>
      </c>
      <c r="T204" s="6" cm="1">
        <f t="array" aca="1" ref="T204" ca="1">MAX(IF(ISNUMBER(FIND(T$4,$P$4:$R$4)),$P204:$R204,0))</f>
        <v>1</v>
      </c>
      <c r="U204" s="6" cm="1">
        <f t="array" aca="1" ref="U204" ca="1">MAX(IF(ISNUMBER(FIND(U$4,$P$4:$R$4)),$P204:$R204,0))</f>
        <v>0</v>
      </c>
      <c r="V204" s="6" cm="1">
        <f t="array" aca="1" ref="V204" ca="1">MAX(IF(ISNUMBER(FIND(V$4,$P$4:$R$4)),$P204:$R204,0))</f>
        <v>1</v>
      </c>
      <c r="W204" s="6" cm="1">
        <f t="array" aca="1" ref="W204" ca="1">MAX(IF(ISNUMBER(FIND(W$4,$P$4:$R$4)),$P204:$R204,0))</f>
        <v>0</v>
      </c>
      <c r="X204" s="6" cm="1">
        <f t="array" aca="1" ref="X204" ca="1">MAX(IF(ISNUMBER(FIND(X$4,$P$4:$R$4)),$P204:$R204,0))</f>
        <v>0</v>
      </c>
      <c r="Y204" s="6" cm="1">
        <f t="array" aca="1" ref="Y204" ca="1">MAX(IF(ISNUMBER(FIND(Y$4,$P$4:$R$4)),$P204:$R204,0))</f>
        <v>0</v>
      </c>
    </row>
    <row r="205" spans="1:25" hidden="1" x14ac:dyDescent="0.25">
      <c r="A205" s="8">
        <f t="shared" ca="1" si="22"/>
        <v>3.6309913436157566</v>
      </c>
      <c r="B205" s="8">
        <f t="shared" ca="1" si="22"/>
        <v>2.765008324180747</v>
      </c>
      <c r="C205" s="8">
        <f t="shared" ca="1" si="22"/>
        <v>7.1598818984535768</v>
      </c>
      <c r="D205" s="8">
        <f t="shared" ca="1" si="22"/>
        <v>3.5137944266709051</v>
      </c>
      <c r="E205" s="8">
        <f t="shared" ca="1" si="22"/>
        <v>2.218626703820938</v>
      </c>
      <c r="F205" s="8">
        <f t="shared" ca="1" si="22"/>
        <v>2.7904798219189915</v>
      </c>
      <c r="G205" s="6" cm="1">
        <f t="array" aca="1" ref="G205" ca="1">SUM(IF(ISERROR(FIND($A$4:$F$4,G$4)),0,$A205:$F205))</f>
        <v>10.790873242069333</v>
      </c>
      <c r="H205" s="6" cm="1">
        <f t="array" aca="1" ref="H205" ca="1">SUM(IF(ISERROR(FIND($A$4:$F$4,H$4)),0,$A205:$F205))</f>
        <v>9.9352655922056528</v>
      </c>
      <c r="I205" s="6" cm="1">
        <f t="array" aca="1" ref="I205" ca="1">SUM(IF(ISERROR(FIND($A$4:$F$4,I$4)),0,$A205:$F205))</f>
        <v>7.7741148499206769</v>
      </c>
      <c r="J205" s="6">
        <f t="shared" ca="1" si="23"/>
        <v>10.790873242069333</v>
      </c>
      <c r="K205" s="6">
        <f ca="1">SMALL($J$5:$J$1004,ROWS($J$5:J205))</f>
        <v>9.93705531495835</v>
      </c>
      <c r="L205" s="7">
        <f ca="1">ROWS($J$5:J205)/COUNT($J$5:$J$1004)</f>
        <v>0.20100000000000001</v>
      </c>
      <c r="M205" s="7"/>
      <c r="N205" s="7"/>
      <c r="O205" s="7"/>
      <c r="P205" s="6">
        <f t="shared" ca="1" si="24"/>
        <v>1</v>
      </c>
      <c r="Q205" s="6" t="str">
        <f t="shared" ca="1" si="25"/>
        <v/>
      </c>
      <c r="R205" s="6" t="str">
        <f t="shared" ca="1" si="26"/>
        <v/>
      </c>
      <c r="T205" s="6" cm="1">
        <f t="array" aca="1" ref="T205" ca="1">MAX(IF(ISNUMBER(FIND(T$4,$P$4:$R$4)),$P205:$R205,0))</f>
        <v>1</v>
      </c>
      <c r="U205" s="6" cm="1">
        <f t="array" aca="1" ref="U205" ca="1">MAX(IF(ISNUMBER(FIND(U$4,$P$4:$R$4)),$P205:$R205,0))</f>
        <v>0</v>
      </c>
      <c r="V205" s="6" cm="1">
        <f t="array" aca="1" ref="V205" ca="1">MAX(IF(ISNUMBER(FIND(V$4,$P$4:$R$4)),$P205:$R205,0))</f>
        <v>1</v>
      </c>
      <c r="W205" s="6" cm="1">
        <f t="array" aca="1" ref="W205" ca="1">MAX(IF(ISNUMBER(FIND(W$4,$P$4:$R$4)),$P205:$R205,0))</f>
        <v>0</v>
      </c>
      <c r="X205" s="6" cm="1">
        <f t="array" aca="1" ref="X205" ca="1">MAX(IF(ISNUMBER(FIND(X$4,$P$4:$R$4)),$P205:$R205,0))</f>
        <v>0</v>
      </c>
      <c r="Y205" s="6" cm="1">
        <f t="array" aca="1" ref="Y205" ca="1">MAX(IF(ISNUMBER(FIND(Y$4,$P$4:$R$4)),$P205:$R205,0))</f>
        <v>0</v>
      </c>
    </row>
    <row r="206" spans="1:25" hidden="1" x14ac:dyDescent="0.25">
      <c r="A206" s="8">
        <f t="shared" ca="1" si="22"/>
        <v>2.7578808666170884</v>
      </c>
      <c r="B206" s="8">
        <f t="shared" ca="1" si="22"/>
        <v>3.7420293288109043</v>
      </c>
      <c r="C206" s="8">
        <f t="shared" ca="1" si="22"/>
        <v>5.8864077187361428</v>
      </c>
      <c r="D206" s="8">
        <f t="shared" ca="1" si="22"/>
        <v>2.4342271442471244</v>
      </c>
      <c r="E206" s="8">
        <f t="shared" ca="1" si="22"/>
        <v>2.6427717895042098</v>
      </c>
      <c r="F206" s="8">
        <f t="shared" ca="1" si="22"/>
        <v>2.6566385729702082</v>
      </c>
      <c r="G206" s="6" cm="1">
        <f t="array" aca="1" ref="G206" ca="1">SUM(IF(ISERROR(FIND($A$4:$F$4,G$4)),0,$A206:$F206))</f>
        <v>8.6442885853532303</v>
      </c>
      <c r="H206" s="6" cm="1">
        <f t="array" aca="1" ref="H206" ca="1">SUM(IF(ISERROR(FIND($A$4:$F$4,H$4)),0,$A206:$F206))</f>
        <v>7.848746583834421</v>
      </c>
      <c r="I206" s="6" cm="1">
        <f t="array" aca="1" ref="I206" ca="1">SUM(IF(ISERROR(FIND($A$4:$F$4,I$4)),0,$A206:$F206))</f>
        <v>9.0414396912853228</v>
      </c>
      <c r="J206" s="6">
        <f t="shared" ca="1" si="23"/>
        <v>9.0414396912853228</v>
      </c>
      <c r="K206" s="6">
        <f ca="1">SMALL($J$5:$J$1004,ROWS($J$5:J206))</f>
        <v>9.9384829802258636</v>
      </c>
      <c r="L206" s="7">
        <f ca="1">ROWS($J$5:J206)/COUNT($J$5:$J$1004)</f>
        <v>0.20200000000000001</v>
      </c>
      <c r="M206" s="7"/>
      <c r="N206" s="7"/>
      <c r="O206" s="7"/>
      <c r="P206" s="6" t="str">
        <f t="shared" ca="1" si="24"/>
        <v/>
      </c>
      <c r="Q206" s="6" t="str">
        <f t="shared" ca="1" si="25"/>
        <v/>
      </c>
      <c r="R206" s="6">
        <f t="shared" ca="1" si="26"/>
        <v>1</v>
      </c>
      <c r="T206" s="6" cm="1">
        <f t="array" aca="1" ref="T206" ca="1">MAX(IF(ISNUMBER(FIND(T$4,$P$4:$R$4)),$P206:$R206,0))</f>
        <v>0</v>
      </c>
      <c r="U206" s="6" cm="1">
        <f t="array" aca="1" ref="U206" ca="1">MAX(IF(ISNUMBER(FIND(U$4,$P$4:$R$4)),$P206:$R206,0))</f>
        <v>1</v>
      </c>
      <c r="V206" s="6" cm="1">
        <f t="array" aca="1" ref="V206" ca="1">MAX(IF(ISNUMBER(FIND(V$4,$P$4:$R$4)),$P206:$R206,0))</f>
        <v>0</v>
      </c>
      <c r="W206" s="6" cm="1">
        <f t="array" aca="1" ref="W206" ca="1">MAX(IF(ISNUMBER(FIND(W$4,$P$4:$R$4)),$P206:$R206,0))</f>
        <v>0</v>
      </c>
      <c r="X206" s="6" cm="1">
        <f t="array" aca="1" ref="X206" ca="1">MAX(IF(ISNUMBER(FIND(X$4,$P$4:$R$4)),$P206:$R206,0))</f>
        <v>1</v>
      </c>
      <c r="Y206" s="6" cm="1">
        <f t="array" aca="1" ref="Y206" ca="1">MAX(IF(ISNUMBER(FIND(Y$4,$P$4:$R$4)),$P206:$R206,0))</f>
        <v>1</v>
      </c>
    </row>
    <row r="207" spans="1:25" hidden="1" x14ac:dyDescent="0.25">
      <c r="A207" s="8">
        <f t="shared" ca="1" si="22"/>
        <v>2.9540082827906096</v>
      </c>
      <c r="B207" s="8">
        <f t="shared" ca="1" si="22"/>
        <v>2.5324913151121469</v>
      </c>
      <c r="C207" s="8">
        <f t="shared" ca="1" si="22"/>
        <v>6.6746602830832735</v>
      </c>
      <c r="D207" s="8">
        <f t="shared" ca="1" si="22"/>
        <v>4.3923122588649335</v>
      </c>
      <c r="E207" s="8">
        <f t="shared" ca="1" si="22"/>
        <v>1.7912279641338471</v>
      </c>
      <c r="F207" s="8">
        <f t="shared" ca="1" si="22"/>
        <v>3.5654586676560411</v>
      </c>
      <c r="G207" s="6" cm="1">
        <f t="array" aca="1" ref="G207" ca="1">SUM(IF(ISERROR(FIND($A$4:$F$4,G$4)),0,$A207:$F207))</f>
        <v>9.628668565873884</v>
      </c>
      <c r="H207" s="6" cm="1">
        <f t="array" aca="1" ref="H207" ca="1">SUM(IF(ISERROR(FIND($A$4:$F$4,H$4)),0,$A207:$F207))</f>
        <v>10.911779209311584</v>
      </c>
      <c r="I207" s="6" cm="1">
        <f t="array" aca="1" ref="I207" ca="1">SUM(IF(ISERROR(FIND($A$4:$F$4,I$4)),0,$A207:$F207))</f>
        <v>7.8891779469020351</v>
      </c>
      <c r="J207" s="6">
        <f t="shared" ca="1" si="23"/>
        <v>10.911779209311584</v>
      </c>
      <c r="K207" s="6">
        <f ca="1">SMALL($J$5:$J$1004,ROWS($J$5:J207))</f>
        <v>9.9418628238410953</v>
      </c>
      <c r="L207" s="7">
        <f ca="1">ROWS($J$5:J207)/COUNT($J$5:$J$1004)</f>
        <v>0.20300000000000001</v>
      </c>
      <c r="M207" s="7"/>
      <c r="N207" s="7"/>
      <c r="O207" s="7"/>
      <c r="P207" s="6" t="str">
        <f t="shared" ca="1" si="24"/>
        <v/>
      </c>
      <c r="Q207" s="6">
        <f t="shared" ca="1" si="25"/>
        <v>1</v>
      </c>
      <c r="R207" s="6" t="str">
        <f t="shared" ca="1" si="26"/>
        <v/>
      </c>
      <c r="T207" s="6" cm="1">
        <f t="array" aca="1" ref="T207" ca="1">MAX(IF(ISNUMBER(FIND(T$4,$P$4:$R$4)),$P207:$R207,0))</f>
        <v>1</v>
      </c>
      <c r="U207" s="6" cm="1">
        <f t="array" aca="1" ref="U207" ca="1">MAX(IF(ISNUMBER(FIND(U$4,$P$4:$R$4)),$P207:$R207,0))</f>
        <v>0</v>
      </c>
      <c r="V207" s="6" cm="1">
        <f t="array" aca="1" ref="V207" ca="1">MAX(IF(ISNUMBER(FIND(V$4,$P$4:$R$4)),$P207:$R207,0))</f>
        <v>0</v>
      </c>
      <c r="W207" s="6" cm="1">
        <f t="array" aca="1" ref="W207" ca="1">MAX(IF(ISNUMBER(FIND(W$4,$P$4:$R$4)),$P207:$R207,0))</f>
        <v>1</v>
      </c>
      <c r="X207" s="6" cm="1">
        <f t="array" aca="1" ref="X207" ca="1">MAX(IF(ISNUMBER(FIND(X$4,$P$4:$R$4)),$P207:$R207,0))</f>
        <v>0</v>
      </c>
      <c r="Y207" s="6" cm="1">
        <f t="array" aca="1" ref="Y207" ca="1">MAX(IF(ISNUMBER(FIND(Y$4,$P$4:$R$4)),$P207:$R207,0))</f>
        <v>1</v>
      </c>
    </row>
    <row r="208" spans="1:25" hidden="1" x14ac:dyDescent="0.25">
      <c r="A208" s="8">
        <f t="shared" ca="1" si="22"/>
        <v>2.6659585399326584</v>
      </c>
      <c r="B208" s="8">
        <f t="shared" ca="1" si="22"/>
        <v>2.639247469173605</v>
      </c>
      <c r="C208" s="8">
        <f t="shared" ca="1" si="22"/>
        <v>6.1162372174191511</v>
      </c>
      <c r="D208" s="8">
        <f t="shared" ca="1" si="22"/>
        <v>3.9964718534270292</v>
      </c>
      <c r="E208" s="8">
        <f t="shared" ca="1" si="22"/>
        <v>2.2403376115291223</v>
      </c>
      <c r="F208" s="8">
        <f t="shared" ca="1" si="22"/>
        <v>2.4440700825687949</v>
      </c>
      <c r="G208" s="6" cm="1">
        <f t="array" aca="1" ref="G208" ca="1">SUM(IF(ISERROR(FIND($A$4:$F$4,G$4)),0,$A208:$F208))</f>
        <v>8.7821957573518095</v>
      </c>
      <c r="H208" s="6" cm="1">
        <f t="array" aca="1" ref="H208" ca="1">SUM(IF(ISERROR(FIND($A$4:$F$4,H$4)),0,$A208:$F208))</f>
        <v>9.1065004759284829</v>
      </c>
      <c r="I208" s="6" cm="1">
        <f t="array" aca="1" ref="I208" ca="1">SUM(IF(ISERROR(FIND($A$4:$F$4,I$4)),0,$A208:$F208))</f>
        <v>7.3236551632715212</v>
      </c>
      <c r="J208" s="6">
        <f t="shared" ca="1" si="23"/>
        <v>9.1065004759284829</v>
      </c>
      <c r="K208" s="6">
        <f ca="1">SMALL($J$5:$J$1004,ROWS($J$5:J208))</f>
        <v>9.9555205901746646</v>
      </c>
      <c r="L208" s="7">
        <f ca="1">ROWS($J$5:J208)/COUNT($J$5:$J$1004)</f>
        <v>0.20399999999999999</v>
      </c>
      <c r="M208" s="7"/>
      <c r="N208" s="7"/>
      <c r="O208" s="7"/>
      <c r="P208" s="6" t="str">
        <f t="shared" ca="1" si="24"/>
        <v/>
      </c>
      <c r="Q208" s="6">
        <f t="shared" ca="1" si="25"/>
        <v>1</v>
      </c>
      <c r="R208" s="6" t="str">
        <f t="shared" ca="1" si="26"/>
        <v/>
      </c>
      <c r="T208" s="6" cm="1">
        <f t="array" aca="1" ref="T208" ca="1">MAX(IF(ISNUMBER(FIND(T$4,$P$4:$R$4)),$P208:$R208,0))</f>
        <v>1</v>
      </c>
      <c r="U208" s="6" cm="1">
        <f t="array" aca="1" ref="U208" ca="1">MAX(IF(ISNUMBER(FIND(U$4,$P$4:$R$4)),$P208:$R208,0))</f>
        <v>0</v>
      </c>
      <c r="V208" s="6" cm="1">
        <f t="array" aca="1" ref="V208" ca="1">MAX(IF(ISNUMBER(FIND(V$4,$P$4:$R$4)),$P208:$R208,0))</f>
        <v>0</v>
      </c>
      <c r="W208" s="6" cm="1">
        <f t="array" aca="1" ref="W208" ca="1">MAX(IF(ISNUMBER(FIND(W$4,$P$4:$R$4)),$P208:$R208,0))</f>
        <v>1</v>
      </c>
      <c r="X208" s="6" cm="1">
        <f t="array" aca="1" ref="X208" ca="1">MAX(IF(ISNUMBER(FIND(X$4,$P$4:$R$4)),$P208:$R208,0))</f>
        <v>0</v>
      </c>
      <c r="Y208" s="6" cm="1">
        <f t="array" aca="1" ref="Y208" ca="1">MAX(IF(ISNUMBER(FIND(Y$4,$P$4:$R$4)),$P208:$R208,0))</f>
        <v>1</v>
      </c>
    </row>
    <row r="209" spans="1:25" hidden="1" x14ac:dyDescent="0.25">
      <c r="A209" s="8">
        <f t="shared" ca="1" si="22"/>
        <v>3.2697347362853453</v>
      </c>
      <c r="B209" s="8">
        <f t="shared" ca="1" si="22"/>
        <v>3.5663098808003473</v>
      </c>
      <c r="C209" s="8">
        <f t="shared" ca="1" si="22"/>
        <v>6.6499843394827778</v>
      </c>
      <c r="D209" s="8">
        <f t="shared" ca="1" si="22"/>
        <v>2.2135038024306635</v>
      </c>
      <c r="E209" s="8">
        <f t="shared" ca="1" si="22"/>
        <v>2.8450131354128163</v>
      </c>
      <c r="F209" s="8">
        <f t="shared" ca="1" si="22"/>
        <v>3.826336100768216</v>
      </c>
      <c r="G209" s="6" cm="1">
        <f t="array" aca="1" ref="G209" ca="1">SUM(IF(ISERROR(FIND($A$4:$F$4,G$4)),0,$A209:$F209))</f>
        <v>9.9197190757681231</v>
      </c>
      <c r="H209" s="6" cm="1">
        <f t="array" aca="1" ref="H209" ca="1">SUM(IF(ISERROR(FIND($A$4:$F$4,H$4)),0,$A209:$F209))</f>
        <v>9.3095746394842251</v>
      </c>
      <c r="I209" s="6" cm="1">
        <f t="array" aca="1" ref="I209" ca="1">SUM(IF(ISERROR(FIND($A$4:$F$4,I$4)),0,$A209:$F209))</f>
        <v>10.23765911698138</v>
      </c>
      <c r="J209" s="6">
        <f t="shared" ca="1" si="23"/>
        <v>10.23765911698138</v>
      </c>
      <c r="K209" s="6">
        <f ca="1">SMALL($J$5:$J$1004,ROWS($J$5:J209))</f>
        <v>9.9589197719622558</v>
      </c>
      <c r="L209" s="7">
        <f ca="1">ROWS($J$5:J209)/COUNT($J$5:$J$1004)</f>
        <v>0.20499999999999999</v>
      </c>
      <c r="M209" s="7"/>
      <c r="N209" s="7"/>
      <c r="O209" s="7"/>
      <c r="P209" s="6" t="str">
        <f t="shared" ca="1" si="24"/>
        <v/>
      </c>
      <c r="Q209" s="6" t="str">
        <f t="shared" ca="1" si="25"/>
        <v/>
      </c>
      <c r="R209" s="6">
        <f t="shared" ca="1" si="26"/>
        <v>1</v>
      </c>
      <c r="T209" s="6" cm="1">
        <f t="array" aca="1" ref="T209" ca="1">MAX(IF(ISNUMBER(FIND(T$4,$P$4:$R$4)),$P209:$R209,0))</f>
        <v>0</v>
      </c>
      <c r="U209" s="6" cm="1">
        <f t="array" aca="1" ref="U209" ca="1">MAX(IF(ISNUMBER(FIND(U$4,$P$4:$R$4)),$P209:$R209,0))</f>
        <v>1</v>
      </c>
      <c r="V209" s="6" cm="1">
        <f t="array" aca="1" ref="V209" ca="1">MAX(IF(ISNUMBER(FIND(V$4,$P$4:$R$4)),$P209:$R209,0))</f>
        <v>0</v>
      </c>
      <c r="W209" s="6" cm="1">
        <f t="array" aca="1" ref="W209" ca="1">MAX(IF(ISNUMBER(FIND(W$4,$P$4:$R$4)),$P209:$R209,0))</f>
        <v>0</v>
      </c>
      <c r="X209" s="6" cm="1">
        <f t="array" aca="1" ref="X209" ca="1">MAX(IF(ISNUMBER(FIND(X$4,$P$4:$R$4)),$P209:$R209,0))</f>
        <v>1</v>
      </c>
      <c r="Y209" s="6" cm="1">
        <f t="array" aca="1" ref="Y209" ca="1">MAX(IF(ISNUMBER(FIND(Y$4,$P$4:$R$4)),$P209:$R209,0))</f>
        <v>1</v>
      </c>
    </row>
    <row r="210" spans="1:25" hidden="1" x14ac:dyDescent="0.25">
      <c r="A210" s="8">
        <f t="shared" ca="1" si="22"/>
        <v>2.5945886221195438</v>
      </c>
      <c r="B210" s="8">
        <f t="shared" ca="1" si="22"/>
        <v>2.8667546474111654</v>
      </c>
      <c r="C210" s="8">
        <f t="shared" ca="1" si="22"/>
        <v>5.3637626719789049</v>
      </c>
      <c r="D210" s="8">
        <f t="shared" ca="1" si="22"/>
        <v>2.3840946218424652</v>
      </c>
      <c r="E210" s="8">
        <f t="shared" ca="1" si="22"/>
        <v>2.7845111972461627</v>
      </c>
      <c r="F210" s="8">
        <f t="shared" ca="1" si="22"/>
        <v>2.2997537735886517</v>
      </c>
      <c r="G210" s="6" cm="1">
        <f t="array" aca="1" ref="G210" ca="1">SUM(IF(ISERROR(FIND($A$4:$F$4,G$4)),0,$A210:$F210))</f>
        <v>7.9583512940984491</v>
      </c>
      <c r="H210" s="6" cm="1">
        <f t="array" aca="1" ref="H210" ca="1">SUM(IF(ISERROR(FIND($A$4:$F$4,H$4)),0,$A210:$F210))</f>
        <v>7.2784370175506607</v>
      </c>
      <c r="I210" s="6" cm="1">
        <f t="array" aca="1" ref="I210" ca="1">SUM(IF(ISERROR(FIND($A$4:$F$4,I$4)),0,$A210:$F210))</f>
        <v>7.9510196182459794</v>
      </c>
      <c r="J210" s="6">
        <f t="shared" ca="1" si="23"/>
        <v>7.9583512940984491</v>
      </c>
      <c r="K210" s="6">
        <f ca="1">SMALL($J$5:$J$1004,ROWS($J$5:J210))</f>
        <v>9.9780437811730369</v>
      </c>
      <c r="L210" s="7">
        <f ca="1">ROWS($J$5:J210)/COUNT($J$5:$J$1004)</f>
        <v>0.20599999999999999</v>
      </c>
      <c r="M210" s="7"/>
      <c r="N210" s="7"/>
      <c r="O210" s="7"/>
      <c r="P210" s="6">
        <f t="shared" ca="1" si="24"/>
        <v>1</v>
      </c>
      <c r="Q210" s="6" t="str">
        <f t="shared" ca="1" si="25"/>
        <v/>
      </c>
      <c r="R210" s="6" t="str">
        <f t="shared" ca="1" si="26"/>
        <v/>
      </c>
      <c r="T210" s="6" cm="1">
        <f t="array" aca="1" ref="T210" ca="1">MAX(IF(ISNUMBER(FIND(T$4,$P$4:$R$4)),$P210:$R210,0))</f>
        <v>1</v>
      </c>
      <c r="U210" s="6" cm="1">
        <f t="array" aca="1" ref="U210" ca="1">MAX(IF(ISNUMBER(FIND(U$4,$P$4:$R$4)),$P210:$R210,0))</f>
        <v>0</v>
      </c>
      <c r="V210" s="6" cm="1">
        <f t="array" aca="1" ref="V210" ca="1">MAX(IF(ISNUMBER(FIND(V$4,$P$4:$R$4)),$P210:$R210,0))</f>
        <v>1</v>
      </c>
      <c r="W210" s="6" cm="1">
        <f t="array" aca="1" ref="W210" ca="1">MAX(IF(ISNUMBER(FIND(W$4,$P$4:$R$4)),$P210:$R210,0))</f>
        <v>0</v>
      </c>
      <c r="X210" s="6" cm="1">
        <f t="array" aca="1" ref="X210" ca="1">MAX(IF(ISNUMBER(FIND(X$4,$P$4:$R$4)),$P210:$R210,0))</f>
        <v>0</v>
      </c>
      <c r="Y210" s="6" cm="1">
        <f t="array" aca="1" ref="Y210" ca="1">MAX(IF(ISNUMBER(FIND(Y$4,$P$4:$R$4)),$P210:$R210,0))</f>
        <v>0</v>
      </c>
    </row>
    <row r="211" spans="1:25" hidden="1" x14ac:dyDescent="0.25">
      <c r="A211" s="8">
        <f t="shared" ca="1" si="22"/>
        <v>3.7387015781417232</v>
      </c>
      <c r="B211" s="8">
        <f t="shared" ca="1" si="22"/>
        <v>4.4424303856530942</v>
      </c>
      <c r="C211" s="8">
        <f t="shared" ca="1" si="22"/>
        <v>6.6710691648868172</v>
      </c>
      <c r="D211" s="8">
        <f t="shared" ca="1" si="22"/>
        <v>4.8348202438293644</v>
      </c>
      <c r="E211" s="8">
        <f t="shared" ca="1" si="22"/>
        <v>1.7837523566672202</v>
      </c>
      <c r="F211" s="8">
        <f t="shared" ca="1" si="22"/>
        <v>3.2171648737808365</v>
      </c>
      <c r="G211" s="6" cm="1">
        <f t="array" aca="1" ref="G211" ca="1">SUM(IF(ISERROR(FIND($A$4:$F$4,G$4)),0,$A211:$F211))</f>
        <v>10.40977074302854</v>
      </c>
      <c r="H211" s="6" cm="1">
        <f t="array" aca="1" ref="H211" ca="1">SUM(IF(ISERROR(FIND($A$4:$F$4,H$4)),0,$A211:$F211))</f>
        <v>11.790686695751925</v>
      </c>
      <c r="I211" s="6" cm="1">
        <f t="array" aca="1" ref="I211" ca="1">SUM(IF(ISERROR(FIND($A$4:$F$4,I$4)),0,$A211:$F211))</f>
        <v>9.4433476161011498</v>
      </c>
      <c r="J211" s="6">
        <f t="shared" ca="1" si="23"/>
        <v>11.790686695751925</v>
      </c>
      <c r="K211" s="6">
        <f ca="1">SMALL($J$5:$J$1004,ROWS($J$5:J211))</f>
        <v>9.9785938762888691</v>
      </c>
      <c r="L211" s="7">
        <f ca="1">ROWS($J$5:J211)/COUNT($J$5:$J$1004)</f>
        <v>0.20699999999999999</v>
      </c>
      <c r="M211" s="7"/>
      <c r="N211" s="7"/>
      <c r="O211" s="7"/>
      <c r="P211" s="6" t="str">
        <f t="shared" ca="1" si="24"/>
        <v/>
      </c>
      <c r="Q211" s="6">
        <f t="shared" ca="1" si="25"/>
        <v>1</v>
      </c>
      <c r="R211" s="6" t="str">
        <f t="shared" ca="1" si="26"/>
        <v/>
      </c>
      <c r="T211" s="6" cm="1">
        <f t="array" aca="1" ref="T211" ca="1">MAX(IF(ISNUMBER(FIND(T$4,$P$4:$R$4)),$P211:$R211,0))</f>
        <v>1</v>
      </c>
      <c r="U211" s="6" cm="1">
        <f t="array" aca="1" ref="U211" ca="1">MAX(IF(ISNUMBER(FIND(U$4,$P$4:$R$4)),$P211:$R211,0))</f>
        <v>0</v>
      </c>
      <c r="V211" s="6" cm="1">
        <f t="array" aca="1" ref="V211" ca="1">MAX(IF(ISNUMBER(FIND(V$4,$P$4:$R$4)),$P211:$R211,0))</f>
        <v>0</v>
      </c>
      <c r="W211" s="6" cm="1">
        <f t="array" aca="1" ref="W211" ca="1">MAX(IF(ISNUMBER(FIND(W$4,$P$4:$R$4)),$P211:$R211,0))</f>
        <v>1</v>
      </c>
      <c r="X211" s="6" cm="1">
        <f t="array" aca="1" ref="X211" ca="1">MAX(IF(ISNUMBER(FIND(X$4,$P$4:$R$4)),$P211:$R211,0))</f>
        <v>0</v>
      </c>
      <c r="Y211" s="6" cm="1">
        <f t="array" aca="1" ref="Y211" ca="1">MAX(IF(ISNUMBER(FIND(Y$4,$P$4:$R$4)),$P211:$R211,0))</f>
        <v>1</v>
      </c>
    </row>
    <row r="212" spans="1:25" hidden="1" x14ac:dyDescent="0.25">
      <c r="A212" s="8">
        <f t="shared" ca="1" si="22"/>
        <v>2.1443612293219991</v>
      </c>
      <c r="B212" s="8">
        <f t="shared" ca="1" si="22"/>
        <v>1.2991783905063801</v>
      </c>
      <c r="C212" s="8">
        <f t="shared" ca="1" si="22"/>
        <v>4.9741343231074566</v>
      </c>
      <c r="D212" s="8">
        <f t="shared" ca="1" si="22"/>
        <v>5.986671410960609</v>
      </c>
      <c r="E212" s="8">
        <f t="shared" ca="1" si="22"/>
        <v>1.5215019042334024</v>
      </c>
      <c r="F212" s="8">
        <f t="shared" ca="1" si="22"/>
        <v>3.153016178977011</v>
      </c>
      <c r="G212" s="6" cm="1">
        <f t="array" aca="1" ref="G212" ca="1">SUM(IF(ISERROR(FIND($A$4:$F$4,G$4)),0,$A212:$F212))</f>
        <v>7.1184955524294562</v>
      </c>
      <c r="H212" s="6" cm="1">
        <f t="array" aca="1" ref="H212" ca="1">SUM(IF(ISERROR(FIND($A$4:$F$4,H$4)),0,$A212:$F212))</f>
        <v>11.28404881925962</v>
      </c>
      <c r="I212" s="6" cm="1">
        <f t="array" aca="1" ref="I212" ca="1">SUM(IF(ISERROR(FIND($A$4:$F$4,I$4)),0,$A212:$F212))</f>
        <v>5.9736964737167932</v>
      </c>
      <c r="J212" s="6">
        <f t="shared" ca="1" si="23"/>
        <v>11.28404881925962</v>
      </c>
      <c r="K212" s="6">
        <f ca="1">SMALL($J$5:$J$1004,ROWS($J$5:J212))</f>
        <v>9.9805344951543056</v>
      </c>
      <c r="L212" s="7">
        <f ca="1">ROWS($J$5:J212)/COUNT($J$5:$J$1004)</f>
        <v>0.20799999999999999</v>
      </c>
      <c r="M212" s="7"/>
      <c r="N212" s="7"/>
      <c r="O212" s="7"/>
      <c r="P212" s="6" t="str">
        <f t="shared" ca="1" si="24"/>
        <v/>
      </c>
      <c r="Q212" s="6">
        <f t="shared" ca="1" si="25"/>
        <v>1</v>
      </c>
      <c r="R212" s="6" t="str">
        <f t="shared" ca="1" si="26"/>
        <v/>
      </c>
      <c r="T212" s="6" cm="1">
        <f t="array" aca="1" ref="T212" ca="1">MAX(IF(ISNUMBER(FIND(T$4,$P$4:$R$4)),$P212:$R212,0))</f>
        <v>1</v>
      </c>
      <c r="U212" s="6" cm="1">
        <f t="array" aca="1" ref="U212" ca="1">MAX(IF(ISNUMBER(FIND(U$4,$P$4:$R$4)),$P212:$R212,0))</f>
        <v>0</v>
      </c>
      <c r="V212" s="6" cm="1">
        <f t="array" aca="1" ref="V212" ca="1">MAX(IF(ISNUMBER(FIND(V$4,$P$4:$R$4)),$P212:$R212,0))</f>
        <v>0</v>
      </c>
      <c r="W212" s="6" cm="1">
        <f t="array" aca="1" ref="W212" ca="1">MAX(IF(ISNUMBER(FIND(W$4,$P$4:$R$4)),$P212:$R212,0))</f>
        <v>1</v>
      </c>
      <c r="X212" s="6" cm="1">
        <f t="array" aca="1" ref="X212" ca="1">MAX(IF(ISNUMBER(FIND(X$4,$P$4:$R$4)),$P212:$R212,0))</f>
        <v>0</v>
      </c>
      <c r="Y212" s="6" cm="1">
        <f t="array" aca="1" ref="Y212" ca="1">MAX(IF(ISNUMBER(FIND(Y$4,$P$4:$R$4)),$P212:$R212,0))</f>
        <v>1</v>
      </c>
    </row>
    <row r="213" spans="1:25" hidden="1" x14ac:dyDescent="0.25">
      <c r="A213" s="8">
        <f t="shared" ca="1" si="22"/>
        <v>2.6107938944551488</v>
      </c>
      <c r="B213" s="8">
        <f t="shared" ca="1" si="22"/>
        <v>4.0751813948139812</v>
      </c>
      <c r="C213" s="8">
        <f t="shared" ca="1" si="22"/>
        <v>6.1048280027249326</v>
      </c>
      <c r="D213" s="8">
        <f t="shared" ca="1" si="22"/>
        <v>3.3345640189451728</v>
      </c>
      <c r="E213" s="8">
        <f t="shared" ca="1" si="22"/>
        <v>2.368028853413144</v>
      </c>
      <c r="F213" s="8">
        <f t="shared" ca="1" si="22"/>
        <v>2.2170982315655152</v>
      </c>
      <c r="G213" s="6" cm="1">
        <f t="array" aca="1" ref="G213" ca="1">SUM(IF(ISERROR(FIND($A$4:$F$4,G$4)),0,$A213:$F213))</f>
        <v>8.7156218971800818</v>
      </c>
      <c r="H213" s="6" cm="1">
        <f t="array" aca="1" ref="H213" ca="1">SUM(IF(ISERROR(FIND($A$4:$F$4,H$4)),0,$A213:$F213))</f>
        <v>8.1624561449658373</v>
      </c>
      <c r="I213" s="6" cm="1">
        <f t="array" aca="1" ref="I213" ca="1">SUM(IF(ISERROR(FIND($A$4:$F$4,I$4)),0,$A213:$F213))</f>
        <v>8.66030847979264</v>
      </c>
      <c r="J213" s="6">
        <f t="shared" ca="1" si="23"/>
        <v>8.7156218971800818</v>
      </c>
      <c r="K213" s="6">
        <f ca="1">SMALL($J$5:$J$1004,ROWS($J$5:J213))</f>
        <v>9.9924211128413525</v>
      </c>
      <c r="L213" s="7">
        <f ca="1">ROWS($J$5:J213)/COUNT($J$5:$J$1004)</f>
        <v>0.20899999999999999</v>
      </c>
      <c r="M213" s="7"/>
      <c r="N213" s="7"/>
      <c r="O213" s="7"/>
      <c r="P213" s="6">
        <f t="shared" ca="1" si="24"/>
        <v>1</v>
      </c>
      <c r="Q213" s="6" t="str">
        <f t="shared" ca="1" si="25"/>
        <v/>
      </c>
      <c r="R213" s="6" t="str">
        <f t="shared" ca="1" si="26"/>
        <v/>
      </c>
      <c r="T213" s="6" cm="1">
        <f t="array" aca="1" ref="T213" ca="1">MAX(IF(ISNUMBER(FIND(T$4,$P$4:$R$4)),$P213:$R213,0))</f>
        <v>1</v>
      </c>
      <c r="U213" s="6" cm="1">
        <f t="array" aca="1" ref="U213" ca="1">MAX(IF(ISNUMBER(FIND(U$4,$P$4:$R$4)),$P213:$R213,0))</f>
        <v>0</v>
      </c>
      <c r="V213" s="6" cm="1">
        <f t="array" aca="1" ref="V213" ca="1">MAX(IF(ISNUMBER(FIND(V$4,$P$4:$R$4)),$P213:$R213,0))</f>
        <v>1</v>
      </c>
      <c r="W213" s="6" cm="1">
        <f t="array" aca="1" ref="W213" ca="1">MAX(IF(ISNUMBER(FIND(W$4,$P$4:$R$4)),$P213:$R213,0))</f>
        <v>0</v>
      </c>
      <c r="X213" s="6" cm="1">
        <f t="array" aca="1" ref="X213" ca="1">MAX(IF(ISNUMBER(FIND(X$4,$P$4:$R$4)),$P213:$R213,0))</f>
        <v>0</v>
      </c>
      <c r="Y213" s="6" cm="1">
        <f t="array" aca="1" ref="Y213" ca="1">MAX(IF(ISNUMBER(FIND(Y$4,$P$4:$R$4)),$P213:$R213,0))</f>
        <v>0</v>
      </c>
    </row>
    <row r="214" spans="1:25" hidden="1" x14ac:dyDescent="0.25">
      <c r="A214" s="8">
        <f t="shared" ca="1" si="22"/>
        <v>4.414116220835604</v>
      </c>
      <c r="B214" s="8">
        <f t="shared" ca="1" si="22"/>
        <v>1.5997717805705132</v>
      </c>
      <c r="C214" s="8">
        <f t="shared" ca="1" si="22"/>
        <v>6.6725674549208378</v>
      </c>
      <c r="D214" s="8">
        <f t="shared" ca="1" si="22"/>
        <v>5.0906800268596211</v>
      </c>
      <c r="E214" s="8">
        <f t="shared" ca="1" si="22"/>
        <v>2.1036166095057798</v>
      </c>
      <c r="F214" s="8">
        <f t="shared" ca="1" si="22"/>
        <v>2.4283070573857586</v>
      </c>
      <c r="G214" s="6" cm="1">
        <f t="array" aca="1" ref="G214" ca="1">SUM(IF(ISERROR(FIND($A$4:$F$4,G$4)),0,$A214:$F214))</f>
        <v>11.086683675756442</v>
      </c>
      <c r="H214" s="6" cm="1">
        <f t="array" aca="1" ref="H214" ca="1">SUM(IF(ISERROR(FIND($A$4:$F$4,H$4)),0,$A214:$F214))</f>
        <v>11.933103305080984</v>
      </c>
      <c r="I214" s="6" cm="1">
        <f t="array" aca="1" ref="I214" ca="1">SUM(IF(ISERROR(FIND($A$4:$F$4,I$4)),0,$A214:$F214))</f>
        <v>6.131695447462052</v>
      </c>
      <c r="J214" s="6">
        <f t="shared" ca="1" si="23"/>
        <v>11.933103305080984</v>
      </c>
      <c r="K214" s="6">
        <f ca="1">SMALL($J$5:$J$1004,ROWS($J$5:J214))</f>
        <v>10.005379934865555</v>
      </c>
      <c r="L214" s="7">
        <f ca="1">ROWS($J$5:J214)/COUNT($J$5:$J$1004)</f>
        <v>0.21</v>
      </c>
      <c r="M214" s="7"/>
      <c r="N214" s="7"/>
      <c r="O214" s="7"/>
      <c r="P214" s="6" t="str">
        <f t="shared" ca="1" si="24"/>
        <v/>
      </c>
      <c r="Q214" s="6">
        <f t="shared" ca="1" si="25"/>
        <v>1</v>
      </c>
      <c r="R214" s="6" t="str">
        <f t="shared" ca="1" si="26"/>
        <v/>
      </c>
      <c r="T214" s="6" cm="1">
        <f t="array" aca="1" ref="T214" ca="1">MAX(IF(ISNUMBER(FIND(T$4,$P$4:$R$4)),$P214:$R214,0))</f>
        <v>1</v>
      </c>
      <c r="U214" s="6" cm="1">
        <f t="array" aca="1" ref="U214" ca="1">MAX(IF(ISNUMBER(FIND(U$4,$P$4:$R$4)),$P214:$R214,0))</f>
        <v>0</v>
      </c>
      <c r="V214" s="6" cm="1">
        <f t="array" aca="1" ref="V214" ca="1">MAX(IF(ISNUMBER(FIND(V$4,$P$4:$R$4)),$P214:$R214,0))</f>
        <v>0</v>
      </c>
      <c r="W214" s="6" cm="1">
        <f t="array" aca="1" ref="W214" ca="1">MAX(IF(ISNUMBER(FIND(W$4,$P$4:$R$4)),$P214:$R214,0))</f>
        <v>1</v>
      </c>
      <c r="X214" s="6" cm="1">
        <f t="array" aca="1" ref="X214" ca="1">MAX(IF(ISNUMBER(FIND(X$4,$P$4:$R$4)),$P214:$R214,0))</f>
        <v>0</v>
      </c>
      <c r="Y214" s="6" cm="1">
        <f t="array" aca="1" ref="Y214" ca="1">MAX(IF(ISNUMBER(FIND(Y$4,$P$4:$R$4)),$P214:$R214,0))</f>
        <v>1</v>
      </c>
    </row>
    <row r="215" spans="1:25" hidden="1" x14ac:dyDescent="0.25">
      <c r="A215" s="8">
        <f t="shared" ca="1" si="22"/>
        <v>4.4645628623909177</v>
      </c>
      <c r="B215" s="8">
        <f t="shared" ca="1" si="22"/>
        <v>2.2237024032417838</v>
      </c>
      <c r="C215" s="8">
        <f t="shared" ca="1" si="22"/>
        <v>4.4059563841886149</v>
      </c>
      <c r="D215" s="8">
        <f t="shared" ca="1" si="22"/>
        <v>3.3411320451107192</v>
      </c>
      <c r="E215" s="8">
        <f t="shared" ca="1" si="22"/>
        <v>1.441828188870389</v>
      </c>
      <c r="F215" s="8">
        <f t="shared" ca="1" si="22"/>
        <v>3.0537791923960174</v>
      </c>
      <c r="G215" s="6" cm="1">
        <f t="array" aca="1" ref="G215" ca="1">SUM(IF(ISERROR(FIND($A$4:$F$4,G$4)),0,$A215:$F215))</f>
        <v>8.8705192465795335</v>
      </c>
      <c r="H215" s="6" cm="1">
        <f t="array" aca="1" ref="H215" ca="1">SUM(IF(ISERROR(FIND($A$4:$F$4,H$4)),0,$A215:$F215))</f>
        <v>10.859474099897655</v>
      </c>
      <c r="I215" s="6" cm="1">
        <f t="array" aca="1" ref="I215" ca="1">SUM(IF(ISERROR(FIND($A$4:$F$4,I$4)),0,$A215:$F215))</f>
        <v>6.7193097845081908</v>
      </c>
      <c r="J215" s="6">
        <f t="shared" ca="1" si="23"/>
        <v>10.859474099897655</v>
      </c>
      <c r="K215" s="6">
        <f ca="1">SMALL($J$5:$J$1004,ROWS($J$5:J215))</f>
        <v>10.009432912357923</v>
      </c>
      <c r="L215" s="7">
        <f ca="1">ROWS($J$5:J215)/COUNT($J$5:$J$1004)</f>
        <v>0.21099999999999999</v>
      </c>
      <c r="M215" s="7"/>
      <c r="N215" s="7"/>
      <c r="O215" s="7"/>
      <c r="P215" s="6" t="str">
        <f t="shared" ca="1" si="24"/>
        <v/>
      </c>
      <c r="Q215" s="6">
        <f t="shared" ca="1" si="25"/>
        <v>1</v>
      </c>
      <c r="R215" s="6" t="str">
        <f t="shared" ca="1" si="26"/>
        <v/>
      </c>
      <c r="T215" s="6" cm="1">
        <f t="array" aca="1" ref="T215" ca="1">MAX(IF(ISNUMBER(FIND(T$4,$P$4:$R$4)),$P215:$R215,0))</f>
        <v>1</v>
      </c>
      <c r="U215" s="6" cm="1">
        <f t="array" aca="1" ref="U215" ca="1">MAX(IF(ISNUMBER(FIND(U$4,$P$4:$R$4)),$P215:$R215,0))</f>
        <v>0</v>
      </c>
      <c r="V215" s="6" cm="1">
        <f t="array" aca="1" ref="V215" ca="1">MAX(IF(ISNUMBER(FIND(V$4,$P$4:$R$4)),$P215:$R215,0))</f>
        <v>0</v>
      </c>
      <c r="W215" s="6" cm="1">
        <f t="array" aca="1" ref="W215" ca="1">MAX(IF(ISNUMBER(FIND(W$4,$P$4:$R$4)),$P215:$R215,0))</f>
        <v>1</v>
      </c>
      <c r="X215" s="6" cm="1">
        <f t="array" aca="1" ref="X215" ca="1">MAX(IF(ISNUMBER(FIND(X$4,$P$4:$R$4)),$P215:$R215,0))</f>
        <v>0</v>
      </c>
      <c r="Y215" s="6" cm="1">
        <f t="array" aca="1" ref="Y215" ca="1">MAX(IF(ISNUMBER(FIND(Y$4,$P$4:$R$4)),$P215:$R215,0))</f>
        <v>1</v>
      </c>
    </row>
    <row r="216" spans="1:25" hidden="1" x14ac:dyDescent="0.25">
      <c r="A216" s="8">
        <f t="shared" ca="1" si="22"/>
        <v>4.1793159902726549</v>
      </c>
      <c r="B216" s="8">
        <f t="shared" ca="1" si="22"/>
        <v>2.9900615094215781</v>
      </c>
      <c r="C216" s="8">
        <f t="shared" ca="1" si="22"/>
        <v>7.4703975222560022</v>
      </c>
      <c r="D216" s="8">
        <f t="shared" ca="1" si="22"/>
        <v>5.9856306515037616</v>
      </c>
      <c r="E216" s="8">
        <f t="shared" ca="1" si="22"/>
        <v>2.4667020551975591</v>
      </c>
      <c r="F216" s="8">
        <f t="shared" ca="1" si="22"/>
        <v>3.3359295877526667</v>
      </c>
      <c r="G216" s="6" cm="1">
        <f t="array" aca="1" ref="G216" ca="1">SUM(IF(ISERROR(FIND($A$4:$F$4,G$4)),0,$A216:$F216))</f>
        <v>11.649713512528656</v>
      </c>
      <c r="H216" s="6" cm="1">
        <f t="array" aca="1" ref="H216" ca="1">SUM(IF(ISERROR(FIND($A$4:$F$4,H$4)),0,$A216:$F216))</f>
        <v>13.500876229529084</v>
      </c>
      <c r="I216" s="6" cm="1">
        <f t="array" aca="1" ref="I216" ca="1">SUM(IF(ISERROR(FIND($A$4:$F$4,I$4)),0,$A216:$F216))</f>
        <v>8.7926931523718039</v>
      </c>
      <c r="J216" s="6">
        <f t="shared" ca="1" si="23"/>
        <v>13.500876229529084</v>
      </c>
      <c r="K216" s="6">
        <f ca="1">SMALL($J$5:$J$1004,ROWS($J$5:J216))</f>
        <v>10.020618574312646</v>
      </c>
      <c r="L216" s="7">
        <f ca="1">ROWS($J$5:J216)/COUNT($J$5:$J$1004)</f>
        <v>0.21199999999999999</v>
      </c>
      <c r="M216" s="7"/>
      <c r="N216" s="7"/>
      <c r="O216" s="7"/>
      <c r="P216" s="6" t="str">
        <f t="shared" ca="1" si="24"/>
        <v/>
      </c>
      <c r="Q216" s="6">
        <f t="shared" ca="1" si="25"/>
        <v>1</v>
      </c>
      <c r="R216" s="6" t="str">
        <f t="shared" ca="1" si="26"/>
        <v/>
      </c>
      <c r="T216" s="6" cm="1">
        <f t="array" aca="1" ref="T216" ca="1">MAX(IF(ISNUMBER(FIND(T$4,$P$4:$R$4)),$P216:$R216,0))</f>
        <v>1</v>
      </c>
      <c r="U216" s="6" cm="1">
        <f t="array" aca="1" ref="U216" ca="1">MAX(IF(ISNUMBER(FIND(U$4,$P$4:$R$4)),$P216:$R216,0))</f>
        <v>0</v>
      </c>
      <c r="V216" s="6" cm="1">
        <f t="array" aca="1" ref="V216" ca="1">MAX(IF(ISNUMBER(FIND(V$4,$P$4:$R$4)),$P216:$R216,0))</f>
        <v>0</v>
      </c>
      <c r="W216" s="6" cm="1">
        <f t="array" aca="1" ref="W216" ca="1">MAX(IF(ISNUMBER(FIND(W$4,$P$4:$R$4)),$P216:$R216,0))</f>
        <v>1</v>
      </c>
      <c r="X216" s="6" cm="1">
        <f t="array" aca="1" ref="X216" ca="1">MAX(IF(ISNUMBER(FIND(X$4,$P$4:$R$4)),$P216:$R216,0))</f>
        <v>0</v>
      </c>
      <c r="Y216" s="6" cm="1">
        <f t="array" aca="1" ref="Y216" ca="1">MAX(IF(ISNUMBER(FIND(Y$4,$P$4:$R$4)),$P216:$R216,0))</f>
        <v>1</v>
      </c>
    </row>
    <row r="217" spans="1:25" hidden="1" x14ac:dyDescent="0.25">
      <c r="A217" s="8">
        <f t="shared" ca="1" si="22"/>
        <v>4.1471655036960318</v>
      </c>
      <c r="B217" s="8">
        <f t="shared" ca="1" si="22"/>
        <v>3.1314989277503211</v>
      </c>
      <c r="C217" s="8">
        <f t="shared" ca="1" si="22"/>
        <v>4.8550098067236842</v>
      </c>
      <c r="D217" s="8">
        <f t="shared" ca="1" si="22"/>
        <v>3.239344886474413</v>
      </c>
      <c r="E217" s="8">
        <f t="shared" ca="1" si="22"/>
        <v>2.4192295238032449</v>
      </c>
      <c r="F217" s="8">
        <f t="shared" ca="1" si="22"/>
        <v>3.09575550477585</v>
      </c>
      <c r="G217" s="6" cm="1">
        <f t="array" aca="1" ref="G217" ca="1">SUM(IF(ISERROR(FIND($A$4:$F$4,G$4)),0,$A217:$F217))</f>
        <v>9.002175310419716</v>
      </c>
      <c r="H217" s="6" cm="1">
        <f t="array" aca="1" ref="H217" ca="1">SUM(IF(ISERROR(FIND($A$4:$F$4,H$4)),0,$A217:$F217))</f>
        <v>10.482265894946295</v>
      </c>
      <c r="I217" s="6" cm="1">
        <f t="array" aca="1" ref="I217" ca="1">SUM(IF(ISERROR(FIND($A$4:$F$4,I$4)),0,$A217:$F217))</f>
        <v>8.6464839563294156</v>
      </c>
      <c r="J217" s="6">
        <f t="shared" ca="1" si="23"/>
        <v>10.482265894946295</v>
      </c>
      <c r="K217" s="6">
        <f ca="1">SMALL($J$5:$J$1004,ROWS($J$5:J217))</f>
        <v>10.034369185429838</v>
      </c>
      <c r="L217" s="7">
        <f ca="1">ROWS($J$5:J217)/COUNT($J$5:$J$1004)</f>
        <v>0.21299999999999999</v>
      </c>
      <c r="M217" s="7"/>
      <c r="N217" s="7"/>
      <c r="O217" s="7"/>
      <c r="P217" s="6" t="str">
        <f t="shared" ca="1" si="24"/>
        <v/>
      </c>
      <c r="Q217" s="6">
        <f t="shared" ca="1" si="25"/>
        <v>1</v>
      </c>
      <c r="R217" s="6" t="str">
        <f t="shared" ca="1" si="26"/>
        <v/>
      </c>
      <c r="T217" s="6" cm="1">
        <f t="array" aca="1" ref="T217" ca="1">MAX(IF(ISNUMBER(FIND(T$4,$P$4:$R$4)),$P217:$R217,0))</f>
        <v>1</v>
      </c>
      <c r="U217" s="6" cm="1">
        <f t="array" aca="1" ref="U217" ca="1">MAX(IF(ISNUMBER(FIND(U$4,$P$4:$R$4)),$P217:$R217,0))</f>
        <v>0</v>
      </c>
      <c r="V217" s="6" cm="1">
        <f t="array" aca="1" ref="V217" ca="1">MAX(IF(ISNUMBER(FIND(V$4,$P$4:$R$4)),$P217:$R217,0))</f>
        <v>0</v>
      </c>
      <c r="W217" s="6" cm="1">
        <f t="array" aca="1" ref="W217" ca="1">MAX(IF(ISNUMBER(FIND(W$4,$P$4:$R$4)),$P217:$R217,0))</f>
        <v>1</v>
      </c>
      <c r="X217" s="6" cm="1">
        <f t="array" aca="1" ref="X217" ca="1">MAX(IF(ISNUMBER(FIND(X$4,$P$4:$R$4)),$P217:$R217,0))</f>
        <v>0</v>
      </c>
      <c r="Y217" s="6" cm="1">
        <f t="array" aca="1" ref="Y217" ca="1">MAX(IF(ISNUMBER(FIND(Y$4,$P$4:$R$4)),$P217:$R217,0))</f>
        <v>1</v>
      </c>
    </row>
    <row r="218" spans="1:25" hidden="1" x14ac:dyDescent="0.25">
      <c r="A218" s="8">
        <f t="shared" ca="1" si="22"/>
        <v>5.6025491570228692</v>
      </c>
      <c r="B218" s="8">
        <f t="shared" ca="1" si="22"/>
        <v>4.9213461182680227</v>
      </c>
      <c r="C218" s="8">
        <f t="shared" ca="1" si="22"/>
        <v>6.9094130120259836</v>
      </c>
      <c r="D218" s="8">
        <f t="shared" ca="1" si="22"/>
        <v>5.8376593165562198</v>
      </c>
      <c r="E218" s="8">
        <f t="shared" ca="1" si="22"/>
        <v>1.1151768253548739</v>
      </c>
      <c r="F218" s="8">
        <f t="shared" ca="1" si="22"/>
        <v>2.6825638793221156</v>
      </c>
      <c r="G218" s="6" cm="1">
        <f t="array" aca="1" ref="G218" ca="1">SUM(IF(ISERROR(FIND($A$4:$F$4,G$4)),0,$A218:$F218))</f>
        <v>12.511962169048854</v>
      </c>
      <c r="H218" s="6" cm="1">
        <f t="array" aca="1" ref="H218" ca="1">SUM(IF(ISERROR(FIND($A$4:$F$4,H$4)),0,$A218:$F218))</f>
        <v>14.122772352901205</v>
      </c>
      <c r="I218" s="6" cm="1">
        <f t="array" aca="1" ref="I218" ca="1">SUM(IF(ISERROR(FIND($A$4:$F$4,I$4)),0,$A218:$F218))</f>
        <v>8.7190868229450125</v>
      </c>
      <c r="J218" s="6">
        <f t="shared" ca="1" si="23"/>
        <v>14.122772352901205</v>
      </c>
      <c r="K218" s="6">
        <f ca="1">SMALL($J$5:$J$1004,ROWS($J$5:J218))</f>
        <v>10.035075748265777</v>
      </c>
      <c r="L218" s="7">
        <f ca="1">ROWS($J$5:J218)/COUNT($J$5:$J$1004)</f>
        <v>0.214</v>
      </c>
      <c r="M218" s="7"/>
      <c r="N218" s="7"/>
      <c r="O218" s="7"/>
      <c r="P218" s="6" t="str">
        <f t="shared" ca="1" si="24"/>
        <v/>
      </c>
      <c r="Q218" s="6">
        <f t="shared" ca="1" si="25"/>
        <v>1</v>
      </c>
      <c r="R218" s="6" t="str">
        <f t="shared" ca="1" si="26"/>
        <v/>
      </c>
      <c r="T218" s="6" cm="1">
        <f t="array" aca="1" ref="T218" ca="1">MAX(IF(ISNUMBER(FIND(T$4,$P$4:$R$4)),$P218:$R218,0))</f>
        <v>1</v>
      </c>
      <c r="U218" s="6" cm="1">
        <f t="array" aca="1" ref="U218" ca="1">MAX(IF(ISNUMBER(FIND(U$4,$P$4:$R$4)),$P218:$R218,0))</f>
        <v>0</v>
      </c>
      <c r="V218" s="6" cm="1">
        <f t="array" aca="1" ref="V218" ca="1">MAX(IF(ISNUMBER(FIND(V$4,$P$4:$R$4)),$P218:$R218,0))</f>
        <v>0</v>
      </c>
      <c r="W218" s="6" cm="1">
        <f t="array" aca="1" ref="W218" ca="1">MAX(IF(ISNUMBER(FIND(W$4,$P$4:$R$4)),$P218:$R218,0))</f>
        <v>1</v>
      </c>
      <c r="X218" s="6" cm="1">
        <f t="array" aca="1" ref="X218" ca="1">MAX(IF(ISNUMBER(FIND(X$4,$P$4:$R$4)),$P218:$R218,0))</f>
        <v>0</v>
      </c>
      <c r="Y218" s="6" cm="1">
        <f t="array" aca="1" ref="Y218" ca="1">MAX(IF(ISNUMBER(FIND(Y$4,$P$4:$R$4)),$P218:$R218,0))</f>
        <v>1</v>
      </c>
    </row>
    <row r="219" spans="1:25" hidden="1" x14ac:dyDescent="0.25">
      <c r="A219" s="8">
        <f t="shared" ca="1" si="22"/>
        <v>2.6911406697983575</v>
      </c>
      <c r="B219" s="8">
        <f t="shared" ca="1" si="22"/>
        <v>3.9001763803836904</v>
      </c>
      <c r="C219" s="8">
        <f t="shared" ca="1" si="22"/>
        <v>4.3680015587703007</v>
      </c>
      <c r="D219" s="8">
        <f t="shared" ca="1" si="22"/>
        <v>4.2897753892566328</v>
      </c>
      <c r="E219" s="8">
        <f t="shared" ca="1" si="22"/>
        <v>1.2723843561843005</v>
      </c>
      <c r="F219" s="8">
        <f t="shared" ca="1" si="22"/>
        <v>3.658545633263663</v>
      </c>
      <c r="G219" s="6" cm="1">
        <f t="array" aca="1" ref="G219" ca="1">SUM(IF(ISERROR(FIND($A$4:$F$4,G$4)),0,$A219:$F219))</f>
        <v>7.0591422285686587</v>
      </c>
      <c r="H219" s="6" cm="1">
        <f t="array" aca="1" ref="H219" ca="1">SUM(IF(ISERROR(FIND($A$4:$F$4,H$4)),0,$A219:$F219))</f>
        <v>10.639461692318655</v>
      </c>
      <c r="I219" s="6" cm="1">
        <f t="array" aca="1" ref="I219" ca="1">SUM(IF(ISERROR(FIND($A$4:$F$4,I$4)),0,$A219:$F219))</f>
        <v>8.8311063698316552</v>
      </c>
      <c r="J219" s="6">
        <f t="shared" ca="1" si="23"/>
        <v>10.639461692318655</v>
      </c>
      <c r="K219" s="6">
        <f ca="1">SMALL($J$5:$J$1004,ROWS($J$5:J219))</f>
        <v>10.035447181731517</v>
      </c>
      <c r="L219" s="7">
        <f ca="1">ROWS($J$5:J219)/COUNT($J$5:$J$1004)</f>
        <v>0.215</v>
      </c>
      <c r="M219" s="7"/>
      <c r="N219" s="7"/>
      <c r="O219" s="7"/>
      <c r="P219" s="6" t="str">
        <f t="shared" ca="1" si="24"/>
        <v/>
      </c>
      <c r="Q219" s="6">
        <f t="shared" ca="1" si="25"/>
        <v>1</v>
      </c>
      <c r="R219" s="6" t="str">
        <f t="shared" ca="1" si="26"/>
        <v/>
      </c>
      <c r="T219" s="6" cm="1">
        <f t="array" aca="1" ref="T219" ca="1">MAX(IF(ISNUMBER(FIND(T$4,$P$4:$R$4)),$P219:$R219,0))</f>
        <v>1</v>
      </c>
      <c r="U219" s="6" cm="1">
        <f t="array" aca="1" ref="U219" ca="1">MAX(IF(ISNUMBER(FIND(U$4,$P$4:$R$4)),$P219:$R219,0))</f>
        <v>0</v>
      </c>
      <c r="V219" s="6" cm="1">
        <f t="array" aca="1" ref="V219" ca="1">MAX(IF(ISNUMBER(FIND(V$4,$P$4:$R$4)),$P219:$R219,0))</f>
        <v>0</v>
      </c>
      <c r="W219" s="6" cm="1">
        <f t="array" aca="1" ref="W219" ca="1">MAX(IF(ISNUMBER(FIND(W$4,$P$4:$R$4)),$P219:$R219,0))</f>
        <v>1</v>
      </c>
      <c r="X219" s="6" cm="1">
        <f t="array" aca="1" ref="X219" ca="1">MAX(IF(ISNUMBER(FIND(X$4,$P$4:$R$4)),$P219:$R219,0))</f>
        <v>0</v>
      </c>
      <c r="Y219" s="6" cm="1">
        <f t="array" aca="1" ref="Y219" ca="1">MAX(IF(ISNUMBER(FIND(Y$4,$P$4:$R$4)),$P219:$R219,0))</f>
        <v>1</v>
      </c>
    </row>
    <row r="220" spans="1:25" hidden="1" x14ac:dyDescent="0.25">
      <c r="A220" s="8">
        <f t="shared" ca="1" si="22"/>
        <v>3.5326577269637078</v>
      </c>
      <c r="B220" s="8">
        <f t="shared" ca="1" si="22"/>
        <v>1.5248349231967491</v>
      </c>
      <c r="C220" s="8">
        <f t="shared" ca="1" si="22"/>
        <v>4.89457595132831</v>
      </c>
      <c r="D220" s="8">
        <f t="shared" ca="1" si="22"/>
        <v>3.9081158412118686</v>
      </c>
      <c r="E220" s="8">
        <f t="shared" ca="1" si="22"/>
        <v>2.7326391938317913</v>
      </c>
      <c r="F220" s="8">
        <f t="shared" ca="1" si="22"/>
        <v>3.2053262946555101</v>
      </c>
      <c r="G220" s="6" cm="1">
        <f t="array" aca="1" ref="G220" ca="1">SUM(IF(ISERROR(FIND($A$4:$F$4,G$4)),0,$A220:$F220))</f>
        <v>8.4272336782920174</v>
      </c>
      <c r="H220" s="6" cm="1">
        <f t="array" aca="1" ref="H220" ca="1">SUM(IF(ISERROR(FIND($A$4:$F$4,H$4)),0,$A220:$F220))</f>
        <v>10.646099862831086</v>
      </c>
      <c r="I220" s="6" cm="1">
        <f t="array" aca="1" ref="I220" ca="1">SUM(IF(ISERROR(FIND($A$4:$F$4,I$4)),0,$A220:$F220))</f>
        <v>7.4628004116840501</v>
      </c>
      <c r="J220" s="6">
        <f t="shared" ca="1" si="23"/>
        <v>10.646099862831086</v>
      </c>
      <c r="K220" s="6">
        <f ca="1">SMALL($J$5:$J$1004,ROWS($J$5:J220))</f>
        <v>10.04232541377109</v>
      </c>
      <c r="L220" s="7">
        <f ca="1">ROWS($J$5:J220)/COUNT($J$5:$J$1004)</f>
        <v>0.216</v>
      </c>
      <c r="M220" s="7"/>
      <c r="N220" s="7"/>
      <c r="O220" s="7"/>
      <c r="P220" s="6" t="str">
        <f t="shared" ca="1" si="24"/>
        <v/>
      </c>
      <c r="Q220" s="6">
        <f t="shared" ca="1" si="25"/>
        <v>1</v>
      </c>
      <c r="R220" s="6" t="str">
        <f t="shared" ca="1" si="26"/>
        <v/>
      </c>
      <c r="T220" s="6" cm="1">
        <f t="array" aca="1" ref="T220" ca="1">MAX(IF(ISNUMBER(FIND(T$4,$P$4:$R$4)),$P220:$R220,0))</f>
        <v>1</v>
      </c>
      <c r="U220" s="6" cm="1">
        <f t="array" aca="1" ref="U220" ca="1">MAX(IF(ISNUMBER(FIND(U$4,$P$4:$R$4)),$P220:$R220,0))</f>
        <v>0</v>
      </c>
      <c r="V220" s="6" cm="1">
        <f t="array" aca="1" ref="V220" ca="1">MAX(IF(ISNUMBER(FIND(V$4,$P$4:$R$4)),$P220:$R220,0))</f>
        <v>0</v>
      </c>
      <c r="W220" s="6" cm="1">
        <f t="array" aca="1" ref="W220" ca="1">MAX(IF(ISNUMBER(FIND(W$4,$P$4:$R$4)),$P220:$R220,0))</f>
        <v>1</v>
      </c>
      <c r="X220" s="6" cm="1">
        <f t="array" aca="1" ref="X220" ca="1">MAX(IF(ISNUMBER(FIND(X$4,$P$4:$R$4)),$P220:$R220,0))</f>
        <v>0</v>
      </c>
      <c r="Y220" s="6" cm="1">
        <f t="array" aca="1" ref="Y220" ca="1">MAX(IF(ISNUMBER(FIND(Y$4,$P$4:$R$4)),$P220:$R220,0))</f>
        <v>1</v>
      </c>
    </row>
    <row r="221" spans="1:25" hidden="1" x14ac:dyDescent="0.25">
      <c r="A221" s="8">
        <f t="shared" ca="1" si="22"/>
        <v>2.7070377633980813</v>
      </c>
      <c r="B221" s="8">
        <f t="shared" ca="1" si="22"/>
        <v>4.754733511449059</v>
      </c>
      <c r="C221" s="8">
        <f t="shared" ca="1" si="22"/>
        <v>5.9456813122218968</v>
      </c>
      <c r="D221" s="8">
        <f t="shared" ca="1" si="22"/>
        <v>5.746102616536648</v>
      </c>
      <c r="E221" s="8">
        <f t="shared" ca="1" si="22"/>
        <v>1.0532116760951564</v>
      </c>
      <c r="F221" s="8">
        <f t="shared" ca="1" si="22"/>
        <v>2.7486955958991151</v>
      </c>
      <c r="G221" s="6" cm="1">
        <f t="array" aca="1" ref="G221" ca="1">SUM(IF(ISERROR(FIND($A$4:$F$4,G$4)),0,$A221:$F221))</f>
        <v>8.6527190756199772</v>
      </c>
      <c r="H221" s="6" cm="1">
        <f t="array" aca="1" ref="H221" ca="1">SUM(IF(ISERROR(FIND($A$4:$F$4,H$4)),0,$A221:$F221))</f>
        <v>11.201835975833845</v>
      </c>
      <c r="I221" s="6" cm="1">
        <f t="array" aca="1" ref="I221" ca="1">SUM(IF(ISERROR(FIND($A$4:$F$4,I$4)),0,$A221:$F221))</f>
        <v>8.5566407834433296</v>
      </c>
      <c r="J221" s="6">
        <f t="shared" ca="1" si="23"/>
        <v>11.201835975833845</v>
      </c>
      <c r="K221" s="6">
        <f ca="1">SMALL($J$5:$J$1004,ROWS($J$5:J221))</f>
        <v>10.043435360320411</v>
      </c>
      <c r="L221" s="7">
        <f ca="1">ROWS($J$5:J221)/COUNT($J$5:$J$1004)</f>
        <v>0.217</v>
      </c>
      <c r="M221" s="7"/>
      <c r="N221" s="7"/>
      <c r="O221" s="7"/>
      <c r="P221" s="6" t="str">
        <f t="shared" ca="1" si="24"/>
        <v/>
      </c>
      <c r="Q221" s="6">
        <f t="shared" ca="1" si="25"/>
        <v>1</v>
      </c>
      <c r="R221" s="6" t="str">
        <f t="shared" ca="1" si="26"/>
        <v/>
      </c>
      <c r="T221" s="6" cm="1">
        <f t="array" aca="1" ref="T221" ca="1">MAX(IF(ISNUMBER(FIND(T$4,$P$4:$R$4)),$P221:$R221,0))</f>
        <v>1</v>
      </c>
      <c r="U221" s="6" cm="1">
        <f t="array" aca="1" ref="U221" ca="1">MAX(IF(ISNUMBER(FIND(U$4,$P$4:$R$4)),$P221:$R221,0))</f>
        <v>0</v>
      </c>
      <c r="V221" s="6" cm="1">
        <f t="array" aca="1" ref="V221" ca="1">MAX(IF(ISNUMBER(FIND(V$4,$P$4:$R$4)),$P221:$R221,0))</f>
        <v>0</v>
      </c>
      <c r="W221" s="6" cm="1">
        <f t="array" aca="1" ref="W221" ca="1">MAX(IF(ISNUMBER(FIND(W$4,$P$4:$R$4)),$P221:$R221,0))</f>
        <v>1</v>
      </c>
      <c r="X221" s="6" cm="1">
        <f t="array" aca="1" ref="X221" ca="1">MAX(IF(ISNUMBER(FIND(X$4,$P$4:$R$4)),$P221:$R221,0))</f>
        <v>0</v>
      </c>
      <c r="Y221" s="6" cm="1">
        <f t="array" aca="1" ref="Y221" ca="1">MAX(IF(ISNUMBER(FIND(Y$4,$P$4:$R$4)),$P221:$R221,0))</f>
        <v>1</v>
      </c>
    </row>
    <row r="222" spans="1:25" hidden="1" x14ac:dyDescent="0.25">
      <c r="A222" s="8">
        <f t="shared" ca="1" si="22"/>
        <v>4.3199897860032621</v>
      </c>
      <c r="B222" s="8">
        <f t="shared" ca="1" si="22"/>
        <v>2.6418722192543256</v>
      </c>
      <c r="C222" s="8">
        <f t="shared" ca="1" si="22"/>
        <v>5.1439801113036587</v>
      </c>
      <c r="D222" s="8">
        <f t="shared" ca="1" si="22"/>
        <v>4.2472069603075493</v>
      </c>
      <c r="E222" s="8">
        <f t="shared" ca="1" si="22"/>
        <v>2.3499640304913743</v>
      </c>
      <c r="F222" s="8">
        <f t="shared" ca="1" si="22"/>
        <v>3.2764585980413878</v>
      </c>
      <c r="G222" s="6" cm="1">
        <f t="array" aca="1" ref="G222" ca="1">SUM(IF(ISERROR(FIND($A$4:$F$4,G$4)),0,$A222:$F222))</f>
        <v>9.4639698973069208</v>
      </c>
      <c r="H222" s="6" cm="1">
        <f t="array" aca="1" ref="H222" ca="1">SUM(IF(ISERROR(FIND($A$4:$F$4,H$4)),0,$A222:$F222))</f>
        <v>11.8436553443522</v>
      </c>
      <c r="I222" s="6" cm="1">
        <f t="array" aca="1" ref="I222" ca="1">SUM(IF(ISERROR(FIND($A$4:$F$4,I$4)),0,$A222:$F222))</f>
        <v>8.2682948477870877</v>
      </c>
      <c r="J222" s="6">
        <f t="shared" ca="1" si="23"/>
        <v>11.8436553443522</v>
      </c>
      <c r="K222" s="6">
        <f ca="1">SMALL($J$5:$J$1004,ROWS($J$5:J222))</f>
        <v>10.045415090011431</v>
      </c>
      <c r="L222" s="7">
        <f ca="1">ROWS($J$5:J222)/COUNT($J$5:$J$1004)</f>
        <v>0.218</v>
      </c>
      <c r="M222" s="7"/>
      <c r="N222" s="7"/>
      <c r="O222" s="7"/>
      <c r="P222" s="6" t="str">
        <f t="shared" ca="1" si="24"/>
        <v/>
      </c>
      <c r="Q222" s="6">
        <f t="shared" ca="1" si="25"/>
        <v>1</v>
      </c>
      <c r="R222" s="6" t="str">
        <f t="shared" ca="1" si="26"/>
        <v/>
      </c>
      <c r="T222" s="6" cm="1">
        <f t="array" aca="1" ref="T222" ca="1">MAX(IF(ISNUMBER(FIND(T$4,$P$4:$R$4)),$P222:$R222,0))</f>
        <v>1</v>
      </c>
      <c r="U222" s="6" cm="1">
        <f t="array" aca="1" ref="U222" ca="1">MAX(IF(ISNUMBER(FIND(U$4,$P$4:$R$4)),$P222:$R222,0))</f>
        <v>0</v>
      </c>
      <c r="V222" s="6" cm="1">
        <f t="array" aca="1" ref="V222" ca="1">MAX(IF(ISNUMBER(FIND(V$4,$P$4:$R$4)),$P222:$R222,0))</f>
        <v>0</v>
      </c>
      <c r="W222" s="6" cm="1">
        <f t="array" aca="1" ref="W222" ca="1">MAX(IF(ISNUMBER(FIND(W$4,$P$4:$R$4)),$P222:$R222,0))</f>
        <v>1</v>
      </c>
      <c r="X222" s="6" cm="1">
        <f t="array" aca="1" ref="X222" ca="1">MAX(IF(ISNUMBER(FIND(X$4,$P$4:$R$4)),$P222:$R222,0))</f>
        <v>0</v>
      </c>
      <c r="Y222" s="6" cm="1">
        <f t="array" aca="1" ref="Y222" ca="1">MAX(IF(ISNUMBER(FIND(Y$4,$P$4:$R$4)),$P222:$R222,0))</f>
        <v>1</v>
      </c>
    </row>
    <row r="223" spans="1:25" hidden="1" x14ac:dyDescent="0.25">
      <c r="A223" s="8">
        <f t="shared" ca="1" si="22"/>
        <v>2.3110502658227352</v>
      </c>
      <c r="B223" s="8">
        <f t="shared" ca="1" si="22"/>
        <v>4.488009411766682</v>
      </c>
      <c r="C223" s="8">
        <f t="shared" ca="1" si="22"/>
        <v>6.1267044048016697</v>
      </c>
      <c r="D223" s="8">
        <f t="shared" ca="1" si="22"/>
        <v>2.3713460363922456</v>
      </c>
      <c r="E223" s="8">
        <f t="shared" ca="1" si="22"/>
        <v>1.5273816060845449</v>
      </c>
      <c r="F223" s="8">
        <f t="shared" ca="1" si="22"/>
        <v>2.0960804367351678</v>
      </c>
      <c r="G223" s="6" cm="1">
        <f t="array" aca="1" ref="G223" ca="1">SUM(IF(ISERROR(FIND($A$4:$F$4,G$4)),0,$A223:$F223))</f>
        <v>8.437754670624404</v>
      </c>
      <c r="H223" s="6" cm="1">
        <f t="array" aca="1" ref="H223" ca="1">SUM(IF(ISERROR(FIND($A$4:$F$4,H$4)),0,$A223:$F223))</f>
        <v>6.7784767389501486</v>
      </c>
      <c r="I223" s="6" cm="1">
        <f t="array" aca="1" ref="I223" ca="1">SUM(IF(ISERROR(FIND($A$4:$F$4,I$4)),0,$A223:$F223))</f>
        <v>8.1114714545863951</v>
      </c>
      <c r="J223" s="6">
        <f t="shared" ca="1" si="23"/>
        <v>8.437754670624404</v>
      </c>
      <c r="K223" s="6">
        <f ca="1">SMALL($J$5:$J$1004,ROWS($J$5:J223))</f>
        <v>10.045948091593022</v>
      </c>
      <c r="L223" s="7">
        <f ca="1">ROWS($J$5:J223)/COUNT($J$5:$J$1004)</f>
        <v>0.219</v>
      </c>
      <c r="M223" s="7"/>
      <c r="N223" s="7"/>
      <c r="O223" s="7"/>
      <c r="P223" s="6">
        <f t="shared" ca="1" si="24"/>
        <v>1</v>
      </c>
      <c r="Q223" s="6" t="str">
        <f t="shared" ca="1" si="25"/>
        <v/>
      </c>
      <c r="R223" s="6" t="str">
        <f t="shared" ca="1" si="26"/>
        <v/>
      </c>
      <c r="T223" s="6" cm="1">
        <f t="array" aca="1" ref="T223" ca="1">MAX(IF(ISNUMBER(FIND(T$4,$P$4:$R$4)),$P223:$R223,0))</f>
        <v>1</v>
      </c>
      <c r="U223" s="6" cm="1">
        <f t="array" aca="1" ref="U223" ca="1">MAX(IF(ISNUMBER(FIND(U$4,$P$4:$R$4)),$P223:$R223,0))</f>
        <v>0</v>
      </c>
      <c r="V223" s="6" cm="1">
        <f t="array" aca="1" ref="V223" ca="1">MAX(IF(ISNUMBER(FIND(V$4,$P$4:$R$4)),$P223:$R223,0))</f>
        <v>1</v>
      </c>
      <c r="W223" s="6" cm="1">
        <f t="array" aca="1" ref="W223" ca="1">MAX(IF(ISNUMBER(FIND(W$4,$P$4:$R$4)),$P223:$R223,0))</f>
        <v>0</v>
      </c>
      <c r="X223" s="6" cm="1">
        <f t="array" aca="1" ref="X223" ca="1">MAX(IF(ISNUMBER(FIND(X$4,$P$4:$R$4)),$P223:$R223,0))</f>
        <v>0</v>
      </c>
      <c r="Y223" s="6" cm="1">
        <f t="array" aca="1" ref="Y223" ca="1">MAX(IF(ISNUMBER(FIND(Y$4,$P$4:$R$4)),$P223:$R223,0))</f>
        <v>0</v>
      </c>
    </row>
    <row r="224" spans="1:25" hidden="1" x14ac:dyDescent="0.25">
      <c r="A224" s="8">
        <f t="shared" ca="1" si="22"/>
        <v>5.7382409244743107</v>
      </c>
      <c r="B224" s="8">
        <f t="shared" ca="1" si="22"/>
        <v>3.0512676018942102</v>
      </c>
      <c r="C224" s="8">
        <f t="shared" ca="1" si="22"/>
        <v>7.4925930391651558</v>
      </c>
      <c r="D224" s="8">
        <f t="shared" ca="1" si="22"/>
        <v>2.3243775432672038</v>
      </c>
      <c r="E224" s="8">
        <f t="shared" ca="1" si="22"/>
        <v>1.057356239598102</v>
      </c>
      <c r="F224" s="8">
        <f t="shared" ca="1" si="22"/>
        <v>3.50775716054914</v>
      </c>
      <c r="G224" s="6" cm="1">
        <f t="array" aca="1" ref="G224" ca="1">SUM(IF(ISERROR(FIND($A$4:$F$4,G$4)),0,$A224:$F224))</f>
        <v>13.230833963639466</v>
      </c>
      <c r="H224" s="6" cm="1">
        <f t="array" aca="1" ref="H224" ca="1">SUM(IF(ISERROR(FIND($A$4:$F$4,H$4)),0,$A224:$F224))</f>
        <v>11.570375628290655</v>
      </c>
      <c r="I224" s="6" cm="1">
        <f t="array" aca="1" ref="I224" ca="1">SUM(IF(ISERROR(FIND($A$4:$F$4,I$4)),0,$A224:$F224))</f>
        <v>7.616381002041452</v>
      </c>
      <c r="J224" s="6">
        <f t="shared" ca="1" si="23"/>
        <v>13.230833963639466</v>
      </c>
      <c r="K224" s="6">
        <f ca="1">SMALL($J$5:$J$1004,ROWS($J$5:J224))</f>
        <v>10.046749159206886</v>
      </c>
      <c r="L224" s="7">
        <f ca="1">ROWS($J$5:J224)/COUNT($J$5:$J$1004)</f>
        <v>0.22</v>
      </c>
      <c r="M224" s="7"/>
      <c r="N224" s="7"/>
      <c r="O224" s="7"/>
      <c r="P224" s="6">
        <f t="shared" ca="1" si="24"/>
        <v>1</v>
      </c>
      <c r="Q224" s="6" t="str">
        <f t="shared" ca="1" si="25"/>
        <v/>
      </c>
      <c r="R224" s="6" t="str">
        <f t="shared" ca="1" si="26"/>
        <v/>
      </c>
      <c r="T224" s="6" cm="1">
        <f t="array" aca="1" ref="T224" ca="1">MAX(IF(ISNUMBER(FIND(T$4,$P$4:$R$4)),$P224:$R224,0))</f>
        <v>1</v>
      </c>
      <c r="U224" s="6" cm="1">
        <f t="array" aca="1" ref="U224" ca="1">MAX(IF(ISNUMBER(FIND(U$4,$P$4:$R$4)),$P224:$R224,0))</f>
        <v>0</v>
      </c>
      <c r="V224" s="6" cm="1">
        <f t="array" aca="1" ref="V224" ca="1">MAX(IF(ISNUMBER(FIND(V$4,$P$4:$R$4)),$P224:$R224,0))</f>
        <v>1</v>
      </c>
      <c r="W224" s="6" cm="1">
        <f t="array" aca="1" ref="W224" ca="1">MAX(IF(ISNUMBER(FIND(W$4,$P$4:$R$4)),$P224:$R224,0))</f>
        <v>0</v>
      </c>
      <c r="X224" s="6" cm="1">
        <f t="array" aca="1" ref="X224" ca="1">MAX(IF(ISNUMBER(FIND(X$4,$P$4:$R$4)),$P224:$R224,0))</f>
        <v>0</v>
      </c>
      <c r="Y224" s="6" cm="1">
        <f t="array" aca="1" ref="Y224" ca="1">MAX(IF(ISNUMBER(FIND(Y$4,$P$4:$R$4)),$P224:$R224,0))</f>
        <v>0</v>
      </c>
    </row>
    <row r="225" spans="1:25" hidden="1" x14ac:dyDescent="0.25">
      <c r="A225" s="8">
        <f t="shared" ca="1" si="22"/>
        <v>4.8687612338273354</v>
      </c>
      <c r="B225" s="8">
        <f t="shared" ca="1" si="22"/>
        <v>2.6565472486408495</v>
      </c>
      <c r="C225" s="8">
        <f t="shared" ca="1" si="22"/>
        <v>6.3986414206209199</v>
      </c>
      <c r="D225" s="8">
        <f t="shared" ca="1" si="22"/>
        <v>5.8947230844351761</v>
      </c>
      <c r="E225" s="8">
        <f t="shared" ca="1" si="22"/>
        <v>2.252148891582745</v>
      </c>
      <c r="F225" s="8">
        <f t="shared" ca="1" si="22"/>
        <v>3.423337242132324</v>
      </c>
      <c r="G225" s="6" cm="1">
        <f t="array" aca="1" ref="G225" ca="1">SUM(IF(ISERROR(FIND($A$4:$F$4,G$4)),0,$A225:$F225))</f>
        <v>11.267402654448254</v>
      </c>
      <c r="H225" s="6" cm="1">
        <f t="array" aca="1" ref="H225" ca="1">SUM(IF(ISERROR(FIND($A$4:$F$4,H$4)),0,$A225:$F225))</f>
        <v>14.186821560394836</v>
      </c>
      <c r="I225" s="6" cm="1">
        <f t="array" aca="1" ref="I225" ca="1">SUM(IF(ISERROR(FIND($A$4:$F$4,I$4)),0,$A225:$F225))</f>
        <v>8.3320333823559185</v>
      </c>
      <c r="J225" s="6">
        <f t="shared" ca="1" si="23"/>
        <v>14.186821560394836</v>
      </c>
      <c r="K225" s="6">
        <f ca="1">SMALL($J$5:$J$1004,ROWS($J$5:J225))</f>
        <v>10.047267126614223</v>
      </c>
      <c r="L225" s="7">
        <f ca="1">ROWS($J$5:J225)/COUNT($J$5:$J$1004)</f>
        <v>0.221</v>
      </c>
      <c r="M225" s="7"/>
      <c r="N225" s="7"/>
      <c r="O225" s="7"/>
      <c r="P225" s="6" t="str">
        <f t="shared" ca="1" si="24"/>
        <v/>
      </c>
      <c r="Q225" s="6">
        <f t="shared" ca="1" si="25"/>
        <v>1</v>
      </c>
      <c r="R225" s="6" t="str">
        <f t="shared" ca="1" si="26"/>
        <v/>
      </c>
      <c r="T225" s="6" cm="1">
        <f t="array" aca="1" ref="T225" ca="1">MAX(IF(ISNUMBER(FIND(T$4,$P$4:$R$4)),$P225:$R225,0))</f>
        <v>1</v>
      </c>
      <c r="U225" s="6" cm="1">
        <f t="array" aca="1" ref="U225" ca="1">MAX(IF(ISNUMBER(FIND(U$4,$P$4:$R$4)),$P225:$R225,0))</f>
        <v>0</v>
      </c>
      <c r="V225" s="6" cm="1">
        <f t="array" aca="1" ref="V225" ca="1">MAX(IF(ISNUMBER(FIND(V$4,$P$4:$R$4)),$P225:$R225,0))</f>
        <v>0</v>
      </c>
      <c r="W225" s="6" cm="1">
        <f t="array" aca="1" ref="W225" ca="1">MAX(IF(ISNUMBER(FIND(W$4,$P$4:$R$4)),$P225:$R225,0))</f>
        <v>1</v>
      </c>
      <c r="X225" s="6" cm="1">
        <f t="array" aca="1" ref="X225" ca="1">MAX(IF(ISNUMBER(FIND(X$4,$P$4:$R$4)),$P225:$R225,0))</f>
        <v>0</v>
      </c>
      <c r="Y225" s="6" cm="1">
        <f t="array" aca="1" ref="Y225" ca="1">MAX(IF(ISNUMBER(FIND(Y$4,$P$4:$R$4)),$P225:$R225,0))</f>
        <v>1</v>
      </c>
    </row>
    <row r="226" spans="1:25" hidden="1" x14ac:dyDescent="0.25">
      <c r="A226" s="8">
        <f t="shared" ca="1" si="22"/>
        <v>5.6088423363039244</v>
      </c>
      <c r="B226" s="8">
        <f t="shared" ca="1" si="22"/>
        <v>1.7806525564048243</v>
      </c>
      <c r="C226" s="8">
        <f t="shared" ca="1" si="22"/>
        <v>6.5568880055132794</v>
      </c>
      <c r="D226" s="8">
        <f t="shared" ca="1" si="22"/>
        <v>3.8503220531935241</v>
      </c>
      <c r="E226" s="8">
        <f t="shared" ca="1" si="22"/>
        <v>1.5035103192194588</v>
      </c>
      <c r="F226" s="8">
        <f t="shared" ca="1" si="22"/>
        <v>3.5107491884965114</v>
      </c>
      <c r="G226" s="6" cm="1">
        <f t="array" aca="1" ref="G226" ca="1">SUM(IF(ISERROR(FIND($A$4:$F$4,G$4)),0,$A226:$F226))</f>
        <v>12.165730341817204</v>
      </c>
      <c r="H226" s="6" cm="1">
        <f t="array" aca="1" ref="H226" ca="1">SUM(IF(ISERROR(FIND($A$4:$F$4,H$4)),0,$A226:$F226))</f>
        <v>12.96991357799396</v>
      </c>
      <c r="I226" s="6" cm="1">
        <f t="array" aca="1" ref="I226" ca="1">SUM(IF(ISERROR(FIND($A$4:$F$4,I$4)),0,$A226:$F226))</f>
        <v>6.7949120641207941</v>
      </c>
      <c r="J226" s="6">
        <f t="shared" ca="1" si="23"/>
        <v>12.96991357799396</v>
      </c>
      <c r="K226" s="6">
        <f ca="1">SMALL($J$5:$J$1004,ROWS($J$5:J226))</f>
        <v>10.063655164522455</v>
      </c>
      <c r="L226" s="7">
        <f ca="1">ROWS($J$5:J226)/COUNT($J$5:$J$1004)</f>
        <v>0.222</v>
      </c>
      <c r="M226" s="7"/>
      <c r="N226" s="7"/>
      <c r="O226" s="7"/>
      <c r="P226" s="6" t="str">
        <f t="shared" ca="1" si="24"/>
        <v/>
      </c>
      <c r="Q226" s="6">
        <f t="shared" ca="1" si="25"/>
        <v>1</v>
      </c>
      <c r="R226" s="6" t="str">
        <f t="shared" ca="1" si="26"/>
        <v/>
      </c>
      <c r="T226" s="6" cm="1">
        <f t="array" aca="1" ref="T226" ca="1">MAX(IF(ISNUMBER(FIND(T$4,$P$4:$R$4)),$P226:$R226,0))</f>
        <v>1</v>
      </c>
      <c r="U226" s="6" cm="1">
        <f t="array" aca="1" ref="U226" ca="1">MAX(IF(ISNUMBER(FIND(U$4,$P$4:$R$4)),$P226:$R226,0))</f>
        <v>0</v>
      </c>
      <c r="V226" s="6" cm="1">
        <f t="array" aca="1" ref="V226" ca="1">MAX(IF(ISNUMBER(FIND(V$4,$P$4:$R$4)),$P226:$R226,0))</f>
        <v>0</v>
      </c>
      <c r="W226" s="6" cm="1">
        <f t="array" aca="1" ref="W226" ca="1">MAX(IF(ISNUMBER(FIND(W$4,$P$4:$R$4)),$P226:$R226,0))</f>
        <v>1</v>
      </c>
      <c r="X226" s="6" cm="1">
        <f t="array" aca="1" ref="X226" ca="1">MAX(IF(ISNUMBER(FIND(X$4,$P$4:$R$4)),$P226:$R226,0))</f>
        <v>0</v>
      </c>
      <c r="Y226" s="6" cm="1">
        <f t="array" aca="1" ref="Y226" ca="1">MAX(IF(ISNUMBER(FIND(Y$4,$P$4:$R$4)),$P226:$R226,0))</f>
        <v>1</v>
      </c>
    </row>
    <row r="227" spans="1:25" hidden="1" x14ac:dyDescent="0.25">
      <c r="A227" s="8">
        <f t="shared" ca="1" si="22"/>
        <v>3.9827229646171824</v>
      </c>
      <c r="B227" s="8">
        <f t="shared" ca="1" si="22"/>
        <v>1.7832244992287714</v>
      </c>
      <c r="C227" s="8">
        <f t="shared" ca="1" si="22"/>
        <v>6.4751721939128224</v>
      </c>
      <c r="D227" s="8">
        <f t="shared" ca="1" si="22"/>
        <v>2.6908961011463872</v>
      </c>
      <c r="E227" s="8">
        <f t="shared" ca="1" si="22"/>
        <v>1.8425926293015868</v>
      </c>
      <c r="F227" s="8">
        <f t="shared" ca="1" si="22"/>
        <v>2.4585566792414668</v>
      </c>
      <c r="G227" s="6" cm="1">
        <f t="array" aca="1" ref="G227" ca="1">SUM(IF(ISERROR(FIND($A$4:$F$4,G$4)),0,$A227:$F227))</f>
        <v>10.457895158530004</v>
      </c>
      <c r="H227" s="6" cm="1">
        <f t="array" aca="1" ref="H227" ca="1">SUM(IF(ISERROR(FIND($A$4:$F$4,H$4)),0,$A227:$F227))</f>
        <v>9.1321757450050356</v>
      </c>
      <c r="I227" s="6" cm="1">
        <f t="array" aca="1" ref="I227" ca="1">SUM(IF(ISERROR(FIND($A$4:$F$4,I$4)),0,$A227:$F227))</f>
        <v>6.0843738077718257</v>
      </c>
      <c r="J227" s="6">
        <f t="shared" ca="1" si="23"/>
        <v>10.457895158530004</v>
      </c>
      <c r="K227" s="6">
        <f ca="1">SMALL($J$5:$J$1004,ROWS($J$5:J227))</f>
        <v>10.065826178533012</v>
      </c>
      <c r="L227" s="7">
        <f ca="1">ROWS($J$5:J227)/COUNT($J$5:$J$1004)</f>
        <v>0.223</v>
      </c>
      <c r="M227" s="7"/>
      <c r="N227" s="7"/>
      <c r="O227" s="7"/>
      <c r="P227" s="6">
        <f t="shared" ca="1" si="24"/>
        <v>1</v>
      </c>
      <c r="Q227" s="6" t="str">
        <f t="shared" ca="1" si="25"/>
        <v/>
      </c>
      <c r="R227" s="6" t="str">
        <f t="shared" ca="1" si="26"/>
        <v/>
      </c>
      <c r="T227" s="6" cm="1">
        <f t="array" aca="1" ref="T227" ca="1">MAX(IF(ISNUMBER(FIND(T$4,$P$4:$R$4)),$P227:$R227,0))</f>
        <v>1</v>
      </c>
      <c r="U227" s="6" cm="1">
        <f t="array" aca="1" ref="U227" ca="1">MAX(IF(ISNUMBER(FIND(U$4,$P$4:$R$4)),$P227:$R227,0))</f>
        <v>0</v>
      </c>
      <c r="V227" s="6" cm="1">
        <f t="array" aca="1" ref="V227" ca="1">MAX(IF(ISNUMBER(FIND(V$4,$P$4:$R$4)),$P227:$R227,0))</f>
        <v>1</v>
      </c>
      <c r="W227" s="6" cm="1">
        <f t="array" aca="1" ref="W227" ca="1">MAX(IF(ISNUMBER(FIND(W$4,$P$4:$R$4)),$P227:$R227,0))</f>
        <v>0</v>
      </c>
      <c r="X227" s="6" cm="1">
        <f t="array" aca="1" ref="X227" ca="1">MAX(IF(ISNUMBER(FIND(X$4,$P$4:$R$4)),$P227:$R227,0))</f>
        <v>0</v>
      </c>
      <c r="Y227" s="6" cm="1">
        <f t="array" aca="1" ref="Y227" ca="1">MAX(IF(ISNUMBER(FIND(Y$4,$P$4:$R$4)),$P227:$R227,0))</f>
        <v>0</v>
      </c>
    </row>
    <row r="228" spans="1:25" hidden="1" x14ac:dyDescent="0.25">
      <c r="A228" s="8">
        <f t="shared" ca="1" si="22"/>
        <v>2.7294553521916711</v>
      </c>
      <c r="B228" s="8">
        <f t="shared" ca="1" si="22"/>
        <v>4.8145094497131335</v>
      </c>
      <c r="C228" s="8">
        <f t="shared" ca="1" si="22"/>
        <v>5.6420343142332072</v>
      </c>
      <c r="D228" s="8">
        <f t="shared" ca="1" si="22"/>
        <v>4.1372285557816983</v>
      </c>
      <c r="E228" s="8">
        <f t="shared" ca="1" si="22"/>
        <v>2.4092473875838705</v>
      </c>
      <c r="F228" s="8">
        <f t="shared" ca="1" si="22"/>
        <v>3.2002530546011538</v>
      </c>
      <c r="G228" s="6" cm="1">
        <f t="array" aca="1" ref="G228" ca="1">SUM(IF(ISERROR(FIND($A$4:$F$4,G$4)),0,$A228:$F228))</f>
        <v>8.3714896664248784</v>
      </c>
      <c r="H228" s="6" cm="1">
        <f t="array" aca="1" ref="H228" ca="1">SUM(IF(ISERROR(FIND($A$4:$F$4,H$4)),0,$A228:$F228))</f>
        <v>10.066936962574523</v>
      </c>
      <c r="I228" s="6" cm="1">
        <f t="array" aca="1" ref="I228" ca="1">SUM(IF(ISERROR(FIND($A$4:$F$4,I$4)),0,$A228:$F228))</f>
        <v>10.424009891898159</v>
      </c>
      <c r="J228" s="6">
        <f t="shared" ca="1" si="23"/>
        <v>10.424009891898159</v>
      </c>
      <c r="K228" s="6">
        <f ca="1">SMALL($J$5:$J$1004,ROWS($J$5:J228))</f>
        <v>10.066080511641893</v>
      </c>
      <c r="L228" s="7">
        <f ca="1">ROWS($J$5:J228)/COUNT($J$5:$J$1004)</f>
        <v>0.224</v>
      </c>
      <c r="M228" s="7"/>
      <c r="N228" s="7"/>
      <c r="O228" s="7"/>
      <c r="P228" s="6" t="str">
        <f t="shared" ca="1" si="24"/>
        <v/>
      </c>
      <c r="Q228" s="6" t="str">
        <f t="shared" ca="1" si="25"/>
        <v/>
      </c>
      <c r="R228" s="6">
        <f t="shared" ca="1" si="26"/>
        <v>1</v>
      </c>
      <c r="T228" s="6" cm="1">
        <f t="array" aca="1" ref="T228" ca="1">MAX(IF(ISNUMBER(FIND(T$4,$P$4:$R$4)),$P228:$R228,0))</f>
        <v>0</v>
      </c>
      <c r="U228" s="6" cm="1">
        <f t="array" aca="1" ref="U228" ca="1">MAX(IF(ISNUMBER(FIND(U$4,$P$4:$R$4)),$P228:$R228,0))</f>
        <v>1</v>
      </c>
      <c r="V228" s="6" cm="1">
        <f t="array" aca="1" ref="V228" ca="1">MAX(IF(ISNUMBER(FIND(V$4,$P$4:$R$4)),$P228:$R228,0))</f>
        <v>0</v>
      </c>
      <c r="W228" s="6" cm="1">
        <f t="array" aca="1" ref="W228" ca="1">MAX(IF(ISNUMBER(FIND(W$4,$P$4:$R$4)),$P228:$R228,0))</f>
        <v>0</v>
      </c>
      <c r="X228" s="6" cm="1">
        <f t="array" aca="1" ref="X228" ca="1">MAX(IF(ISNUMBER(FIND(X$4,$P$4:$R$4)),$P228:$R228,0))</f>
        <v>1</v>
      </c>
      <c r="Y228" s="6" cm="1">
        <f t="array" aca="1" ref="Y228" ca="1">MAX(IF(ISNUMBER(FIND(Y$4,$P$4:$R$4)),$P228:$R228,0))</f>
        <v>1</v>
      </c>
    </row>
    <row r="229" spans="1:25" hidden="1" x14ac:dyDescent="0.25">
      <c r="A229" s="8">
        <f t="shared" ca="1" si="22"/>
        <v>2.7237974686949769</v>
      </c>
      <c r="B229" s="8">
        <f t="shared" ca="1" si="22"/>
        <v>2.2966808865586819</v>
      </c>
      <c r="C229" s="8">
        <f t="shared" ca="1" si="22"/>
        <v>4.5235247307374831</v>
      </c>
      <c r="D229" s="8">
        <f t="shared" ca="1" si="22"/>
        <v>4.6283365202549707</v>
      </c>
      <c r="E229" s="8">
        <f t="shared" ca="1" si="22"/>
        <v>1.2454300580188056</v>
      </c>
      <c r="F229" s="8">
        <f t="shared" ca="1" si="22"/>
        <v>3.4010134110502159</v>
      </c>
      <c r="G229" s="6" cm="1">
        <f t="array" aca="1" ref="G229" ca="1">SUM(IF(ISERROR(FIND($A$4:$F$4,G$4)),0,$A229:$F229))</f>
        <v>7.2473221994324604</v>
      </c>
      <c r="H229" s="6" cm="1">
        <f t="array" aca="1" ref="H229" ca="1">SUM(IF(ISERROR(FIND($A$4:$F$4,H$4)),0,$A229:$F229))</f>
        <v>10.753147400000163</v>
      </c>
      <c r="I229" s="6" cm="1">
        <f t="array" aca="1" ref="I229" ca="1">SUM(IF(ISERROR(FIND($A$4:$F$4,I$4)),0,$A229:$F229))</f>
        <v>6.9431243556277034</v>
      </c>
      <c r="J229" s="6">
        <f t="shared" ca="1" si="23"/>
        <v>10.753147400000163</v>
      </c>
      <c r="K229" s="6">
        <f ca="1">SMALL($J$5:$J$1004,ROWS($J$5:J229))</f>
        <v>10.070864751477384</v>
      </c>
      <c r="L229" s="7">
        <f ca="1">ROWS($J$5:J229)/COUNT($J$5:$J$1004)</f>
        <v>0.22500000000000001</v>
      </c>
      <c r="M229" s="7"/>
      <c r="N229" s="7"/>
      <c r="O229" s="7"/>
      <c r="P229" s="6" t="str">
        <f t="shared" ca="1" si="24"/>
        <v/>
      </c>
      <c r="Q229" s="6">
        <f t="shared" ca="1" si="25"/>
        <v>1</v>
      </c>
      <c r="R229" s="6" t="str">
        <f t="shared" ca="1" si="26"/>
        <v/>
      </c>
      <c r="T229" s="6" cm="1">
        <f t="array" aca="1" ref="T229" ca="1">MAX(IF(ISNUMBER(FIND(T$4,$P$4:$R$4)),$P229:$R229,0))</f>
        <v>1</v>
      </c>
      <c r="U229" s="6" cm="1">
        <f t="array" aca="1" ref="U229" ca="1">MAX(IF(ISNUMBER(FIND(U$4,$P$4:$R$4)),$P229:$R229,0))</f>
        <v>0</v>
      </c>
      <c r="V229" s="6" cm="1">
        <f t="array" aca="1" ref="V229" ca="1">MAX(IF(ISNUMBER(FIND(V$4,$P$4:$R$4)),$P229:$R229,0))</f>
        <v>0</v>
      </c>
      <c r="W229" s="6" cm="1">
        <f t="array" aca="1" ref="W229" ca="1">MAX(IF(ISNUMBER(FIND(W$4,$P$4:$R$4)),$P229:$R229,0))</f>
        <v>1</v>
      </c>
      <c r="X229" s="6" cm="1">
        <f t="array" aca="1" ref="X229" ca="1">MAX(IF(ISNUMBER(FIND(X$4,$P$4:$R$4)),$P229:$R229,0))</f>
        <v>0</v>
      </c>
      <c r="Y229" s="6" cm="1">
        <f t="array" aca="1" ref="Y229" ca="1">MAX(IF(ISNUMBER(FIND(Y$4,$P$4:$R$4)),$P229:$R229,0))</f>
        <v>1</v>
      </c>
    </row>
    <row r="230" spans="1:25" hidden="1" x14ac:dyDescent="0.25">
      <c r="A230" s="8">
        <f t="shared" ca="1" si="22"/>
        <v>5.9456790332916754</v>
      </c>
      <c r="B230" s="8">
        <f t="shared" ca="1" si="22"/>
        <v>3.5124213159647026</v>
      </c>
      <c r="C230" s="8">
        <f t="shared" ca="1" si="22"/>
        <v>4.5595576332956611</v>
      </c>
      <c r="D230" s="8">
        <f t="shared" ca="1" si="22"/>
        <v>4.6785406471334205</v>
      </c>
      <c r="E230" s="8">
        <f t="shared" ca="1" si="22"/>
        <v>1.8350150478188174</v>
      </c>
      <c r="F230" s="8">
        <f t="shared" ca="1" si="22"/>
        <v>3.9431770517628246</v>
      </c>
      <c r="G230" s="6" cm="1">
        <f t="array" aca="1" ref="G230" ca="1">SUM(IF(ISERROR(FIND($A$4:$F$4,G$4)),0,$A230:$F230))</f>
        <v>10.505236666587336</v>
      </c>
      <c r="H230" s="6" cm="1">
        <f t="array" aca="1" ref="H230" ca="1">SUM(IF(ISERROR(FIND($A$4:$F$4,H$4)),0,$A230:$F230))</f>
        <v>14.56739673218792</v>
      </c>
      <c r="I230" s="6" cm="1">
        <f t="array" aca="1" ref="I230" ca="1">SUM(IF(ISERROR(FIND($A$4:$F$4,I$4)),0,$A230:$F230))</f>
        <v>9.2906134155463445</v>
      </c>
      <c r="J230" s="6">
        <f t="shared" ca="1" si="23"/>
        <v>14.56739673218792</v>
      </c>
      <c r="K230" s="6">
        <f ca="1">SMALL($J$5:$J$1004,ROWS($J$5:J230))</f>
        <v>10.083836617096356</v>
      </c>
      <c r="L230" s="7">
        <f ca="1">ROWS($J$5:J230)/COUNT($J$5:$J$1004)</f>
        <v>0.22600000000000001</v>
      </c>
      <c r="M230" s="7"/>
      <c r="N230" s="7"/>
      <c r="O230" s="7"/>
      <c r="P230" s="6" t="str">
        <f t="shared" ca="1" si="24"/>
        <v/>
      </c>
      <c r="Q230" s="6">
        <f t="shared" ca="1" si="25"/>
        <v>1</v>
      </c>
      <c r="R230" s="6" t="str">
        <f t="shared" ca="1" si="26"/>
        <v/>
      </c>
      <c r="T230" s="6" cm="1">
        <f t="array" aca="1" ref="T230" ca="1">MAX(IF(ISNUMBER(FIND(T$4,$P$4:$R$4)),$P230:$R230,0))</f>
        <v>1</v>
      </c>
      <c r="U230" s="6" cm="1">
        <f t="array" aca="1" ref="U230" ca="1">MAX(IF(ISNUMBER(FIND(U$4,$P$4:$R$4)),$P230:$R230,0))</f>
        <v>0</v>
      </c>
      <c r="V230" s="6" cm="1">
        <f t="array" aca="1" ref="V230" ca="1">MAX(IF(ISNUMBER(FIND(V$4,$P$4:$R$4)),$P230:$R230,0))</f>
        <v>0</v>
      </c>
      <c r="W230" s="6" cm="1">
        <f t="array" aca="1" ref="W230" ca="1">MAX(IF(ISNUMBER(FIND(W$4,$P$4:$R$4)),$P230:$R230,0))</f>
        <v>1</v>
      </c>
      <c r="X230" s="6" cm="1">
        <f t="array" aca="1" ref="X230" ca="1">MAX(IF(ISNUMBER(FIND(X$4,$P$4:$R$4)),$P230:$R230,0))</f>
        <v>0</v>
      </c>
      <c r="Y230" s="6" cm="1">
        <f t="array" aca="1" ref="Y230" ca="1">MAX(IF(ISNUMBER(FIND(Y$4,$P$4:$R$4)),$P230:$R230,0))</f>
        <v>1</v>
      </c>
    </row>
    <row r="231" spans="1:25" hidden="1" x14ac:dyDescent="0.25">
      <c r="A231" s="8">
        <f t="shared" ca="1" si="22"/>
        <v>2.9747467921210844</v>
      </c>
      <c r="B231" s="8">
        <f t="shared" ca="1" si="22"/>
        <v>2.1090789563880272</v>
      </c>
      <c r="C231" s="8">
        <f t="shared" ca="1" si="22"/>
        <v>7.3286652689148006</v>
      </c>
      <c r="D231" s="8">
        <f t="shared" ca="1" si="22"/>
        <v>3.5784998029684889</v>
      </c>
      <c r="E231" s="8">
        <f t="shared" ca="1" si="22"/>
        <v>2.0218121330228227</v>
      </c>
      <c r="F231" s="8">
        <f t="shared" ca="1" si="22"/>
        <v>2.5604451659202097</v>
      </c>
      <c r="G231" s="6" cm="1">
        <f t="array" aca="1" ref="G231" ca="1">SUM(IF(ISERROR(FIND($A$4:$F$4,G$4)),0,$A231:$F231))</f>
        <v>10.303412061035885</v>
      </c>
      <c r="H231" s="6" cm="1">
        <f t="array" aca="1" ref="H231" ca="1">SUM(IF(ISERROR(FIND($A$4:$F$4,H$4)),0,$A231:$F231))</f>
        <v>9.1136917610097825</v>
      </c>
      <c r="I231" s="6" cm="1">
        <f t="array" aca="1" ref="I231" ca="1">SUM(IF(ISERROR(FIND($A$4:$F$4,I$4)),0,$A231:$F231))</f>
        <v>6.69133625533106</v>
      </c>
      <c r="J231" s="6">
        <f t="shared" ca="1" si="23"/>
        <v>10.303412061035885</v>
      </c>
      <c r="K231" s="6">
        <f ca="1">SMALL($J$5:$J$1004,ROWS($J$5:J231))</f>
        <v>10.086224511232224</v>
      </c>
      <c r="L231" s="7">
        <f ca="1">ROWS($J$5:J231)/COUNT($J$5:$J$1004)</f>
        <v>0.22700000000000001</v>
      </c>
      <c r="M231" s="7"/>
      <c r="N231" s="7"/>
      <c r="O231" s="7"/>
      <c r="P231" s="6">
        <f t="shared" ca="1" si="24"/>
        <v>1</v>
      </c>
      <c r="Q231" s="6" t="str">
        <f t="shared" ca="1" si="25"/>
        <v/>
      </c>
      <c r="R231" s="6" t="str">
        <f t="shared" ca="1" si="26"/>
        <v/>
      </c>
      <c r="T231" s="6" cm="1">
        <f t="array" aca="1" ref="T231" ca="1">MAX(IF(ISNUMBER(FIND(T$4,$P$4:$R$4)),$P231:$R231,0))</f>
        <v>1</v>
      </c>
      <c r="U231" s="6" cm="1">
        <f t="array" aca="1" ref="U231" ca="1">MAX(IF(ISNUMBER(FIND(U$4,$P$4:$R$4)),$P231:$R231,0))</f>
        <v>0</v>
      </c>
      <c r="V231" s="6" cm="1">
        <f t="array" aca="1" ref="V231" ca="1">MAX(IF(ISNUMBER(FIND(V$4,$P$4:$R$4)),$P231:$R231,0))</f>
        <v>1</v>
      </c>
      <c r="W231" s="6" cm="1">
        <f t="array" aca="1" ref="W231" ca="1">MAX(IF(ISNUMBER(FIND(W$4,$P$4:$R$4)),$P231:$R231,0))</f>
        <v>0</v>
      </c>
      <c r="X231" s="6" cm="1">
        <f t="array" aca="1" ref="X231" ca="1">MAX(IF(ISNUMBER(FIND(X$4,$P$4:$R$4)),$P231:$R231,0))</f>
        <v>0</v>
      </c>
      <c r="Y231" s="6" cm="1">
        <f t="array" aca="1" ref="Y231" ca="1">MAX(IF(ISNUMBER(FIND(Y$4,$P$4:$R$4)),$P231:$R231,0))</f>
        <v>0</v>
      </c>
    </row>
    <row r="232" spans="1:25" hidden="1" x14ac:dyDescent="0.25">
      <c r="A232" s="8">
        <f t="shared" ca="1" si="22"/>
        <v>3.9272533723669349</v>
      </c>
      <c r="B232" s="8">
        <f t="shared" ca="1" si="22"/>
        <v>3.7295860673706964</v>
      </c>
      <c r="C232" s="8">
        <f t="shared" ca="1" si="22"/>
        <v>6.4710719200436611</v>
      </c>
      <c r="D232" s="8">
        <f t="shared" ref="D232:F232" ca="1" si="27">D$2+(D$3-D$2)*RAND()</f>
        <v>3.7790241353101925</v>
      </c>
      <c r="E232" s="8">
        <f t="shared" ca="1" si="27"/>
        <v>1.514190100737834</v>
      </c>
      <c r="F232" s="8">
        <f t="shared" ca="1" si="27"/>
        <v>3.7041174535140708</v>
      </c>
      <c r="G232" s="6" cm="1">
        <f t="array" aca="1" ref="G232" ca="1">SUM(IF(ISERROR(FIND($A$4:$F$4,G$4)),0,$A232:$F232))</f>
        <v>10.398325292410597</v>
      </c>
      <c r="H232" s="6" cm="1">
        <f t="array" aca="1" ref="H232" ca="1">SUM(IF(ISERROR(FIND($A$4:$F$4,H$4)),0,$A232:$F232))</f>
        <v>11.410394961191198</v>
      </c>
      <c r="I232" s="6" cm="1">
        <f t="array" aca="1" ref="I232" ca="1">SUM(IF(ISERROR(FIND($A$4:$F$4,I$4)),0,$A232:$F232))</f>
        <v>8.947893621622601</v>
      </c>
      <c r="J232" s="6">
        <f t="shared" ca="1" si="23"/>
        <v>11.410394961191198</v>
      </c>
      <c r="K232" s="6">
        <f ca="1">SMALL($J$5:$J$1004,ROWS($J$5:J232))</f>
        <v>10.08734499657449</v>
      </c>
      <c r="L232" s="7">
        <f ca="1">ROWS($J$5:J232)/COUNT($J$5:$J$1004)</f>
        <v>0.22800000000000001</v>
      </c>
      <c r="M232" s="7"/>
      <c r="N232" s="7"/>
      <c r="O232" s="7"/>
      <c r="P232" s="6" t="str">
        <f t="shared" ca="1" si="24"/>
        <v/>
      </c>
      <c r="Q232" s="6">
        <f t="shared" ca="1" si="25"/>
        <v>1</v>
      </c>
      <c r="R232" s="6" t="str">
        <f t="shared" ca="1" si="26"/>
        <v/>
      </c>
      <c r="T232" s="6" cm="1">
        <f t="array" aca="1" ref="T232" ca="1">MAX(IF(ISNUMBER(FIND(T$4,$P$4:$R$4)),$P232:$R232,0))</f>
        <v>1</v>
      </c>
      <c r="U232" s="6" cm="1">
        <f t="array" aca="1" ref="U232" ca="1">MAX(IF(ISNUMBER(FIND(U$4,$P$4:$R$4)),$P232:$R232,0))</f>
        <v>0</v>
      </c>
      <c r="V232" s="6" cm="1">
        <f t="array" aca="1" ref="V232" ca="1">MAX(IF(ISNUMBER(FIND(V$4,$P$4:$R$4)),$P232:$R232,0))</f>
        <v>0</v>
      </c>
      <c r="W232" s="6" cm="1">
        <f t="array" aca="1" ref="W232" ca="1">MAX(IF(ISNUMBER(FIND(W$4,$P$4:$R$4)),$P232:$R232,0))</f>
        <v>1</v>
      </c>
      <c r="X232" s="6" cm="1">
        <f t="array" aca="1" ref="X232" ca="1">MAX(IF(ISNUMBER(FIND(X$4,$P$4:$R$4)),$P232:$R232,0))</f>
        <v>0</v>
      </c>
      <c r="Y232" s="6" cm="1">
        <f t="array" aca="1" ref="Y232" ca="1">MAX(IF(ISNUMBER(FIND(Y$4,$P$4:$R$4)),$P232:$R232,0))</f>
        <v>1</v>
      </c>
    </row>
    <row r="233" spans="1:25" hidden="1" x14ac:dyDescent="0.25">
      <c r="A233" s="8">
        <f t="shared" ref="A233:F275" ca="1" si="28">A$2+(A$3-A$2)*RAND()</f>
        <v>3.3225323439799119</v>
      </c>
      <c r="B233" s="8">
        <f t="shared" ca="1" si="28"/>
        <v>4.5074523801208279</v>
      </c>
      <c r="C233" s="8">
        <f t="shared" ca="1" si="28"/>
        <v>4.1254868941550171</v>
      </c>
      <c r="D233" s="8">
        <f t="shared" ca="1" si="28"/>
        <v>3.1994532191074159</v>
      </c>
      <c r="E233" s="8">
        <f t="shared" ca="1" si="28"/>
        <v>1.4820796540032946</v>
      </c>
      <c r="F233" s="8">
        <f t="shared" ca="1" si="28"/>
        <v>3.7657039444999807</v>
      </c>
      <c r="G233" s="6" cm="1">
        <f t="array" aca="1" ref="G233" ca="1">SUM(IF(ISERROR(FIND($A$4:$F$4,G$4)),0,$A233:$F233))</f>
        <v>7.4480192381349291</v>
      </c>
      <c r="H233" s="6" cm="1">
        <f t="array" aca="1" ref="H233" ca="1">SUM(IF(ISERROR(FIND($A$4:$F$4,H$4)),0,$A233:$F233))</f>
        <v>10.287689507587309</v>
      </c>
      <c r="I233" s="6" cm="1">
        <f t="array" aca="1" ref="I233" ca="1">SUM(IF(ISERROR(FIND($A$4:$F$4,I$4)),0,$A233:$F233))</f>
        <v>9.7552359786241034</v>
      </c>
      <c r="J233" s="6">
        <f t="shared" ca="1" si="23"/>
        <v>10.287689507587309</v>
      </c>
      <c r="K233" s="6">
        <f ca="1">SMALL($J$5:$J$1004,ROWS($J$5:J233))</f>
        <v>10.098855047655263</v>
      </c>
      <c r="L233" s="7">
        <f ca="1">ROWS($J$5:J233)/COUNT($J$5:$J$1004)</f>
        <v>0.22900000000000001</v>
      </c>
      <c r="M233" s="7"/>
      <c r="N233" s="7"/>
      <c r="O233" s="7"/>
      <c r="P233" s="6" t="str">
        <f t="shared" ca="1" si="24"/>
        <v/>
      </c>
      <c r="Q233" s="6">
        <f t="shared" ca="1" si="25"/>
        <v>1</v>
      </c>
      <c r="R233" s="6" t="str">
        <f t="shared" ca="1" si="26"/>
        <v/>
      </c>
      <c r="T233" s="6" cm="1">
        <f t="array" aca="1" ref="T233" ca="1">MAX(IF(ISNUMBER(FIND(T$4,$P$4:$R$4)),$P233:$R233,0))</f>
        <v>1</v>
      </c>
      <c r="U233" s="6" cm="1">
        <f t="array" aca="1" ref="U233" ca="1">MAX(IF(ISNUMBER(FIND(U$4,$P$4:$R$4)),$P233:$R233,0))</f>
        <v>0</v>
      </c>
      <c r="V233" s="6" cm="1">
        <f t="array" aca="1" ref="V233" ca="1">MAX(IF(ISNUMBER(FIND(V$4,$P$4:$R$4)),$P233:$R233,0))</f>
        <v>0</v>
      </c>
      <c r="W233" s="6" cm="1">
        <f t="array" aca="1" ref="W233" ca="1">MAX(IF(ISNUMBER(FIND(W$4,$P$4:$R$4)),$P233:$R233,0))</f>
        <v>1</v>
      </c>
      <c r="X233" s="6" cm="1">
        <f t="array" aca="1" ref="X233" ca="1">MAX(IF(ISNUMBER(FIND(X$4,$P$4:$R$4)),$P233:$R233,0))</f>
        <v>0</v>
      </c>
      <c r="Y233" s="6" cm="1">
        <f t="array" aca="1" ref="Y233" ca="1">MAX(IF(ISNUMBER(FIND(Y$4,$P$4:$R$4)),$P233:$R233,0))</f>
        <v>1</v>
      </c>
    </row>
    <row r="234" spans="1:25" hidden="1" x14ac:dyDescent="0.25">
      <c r="A234" s="8">
        <f t="shared" ca="1" si="28"/>
        <v>5.5526733638672354</v>
      </c>
      <c r="B234" s="8">
        <f t="shared" ca="1" si="28"/>
        <v>1.6903337471125766</v>
      </c>
      <c r="C234" s="8">
        <f t="shared" ca="1" si="28"/>
        <v>6.1145181208570918</v>
      </c>
      <c r="D234" s="8">
        <f t="shared" ca="1" si="28"/>
        <v>2.8838868888380098</v>
      </c>
      <c r="E234" s="8">
        <f t="shared" ca="1" si="28"/>
        <v>1.5367854691074327</v>
      </c>
      <c r="F234" s="8">
        <f t="shared" ca="1" si="28"/>
        <v>3.762722813929031</v>
      </c>
      <c r="G234" s="6" cm="1">
        <f t="array" aca="1" ref="G234" ca="1">SUM(IF(ISERROR(FIND($A$4:$F$4,G$4)),0,$A234:$F234))</f>
        <v>11.667191484724327</v>
      </c>
      <c r="H234" s="6" cm="1">
        <f t="array" aca="1" ref="H234" ca="1">SUM(IF(ISERROR(FIND($A$4:$F$4,H$4)),0,$A234:$F234))</f>
        <v>12.199283066634276</v>
      </c>
      <c r="I234" s="6" cm="1">
        <f t="array" aca="1" ref="I234" ca="1">SUM(IF(ISERROR(FIND($A$4:$F$4,I$4)),0,$A234:$F234))</f>
        <v>6.98984203014904</v>
      </c>
      <c r="J234" s="6">
        <f t="shared" ca="1" si="23"/>
        <v>12.199283066634276</v>
      </c>
      <c r="K234" s="6">
        <f ca="1">SMALL($J$5:$J$1004,ROWS($J$5:J234))</f>
        <v>10.103895327056968</v>
      </c>
      <c r="L234" s="7">
        <f ca="1">ROWS($J$5:J234)/COUNT($J$5:$J$1004)</f>
        <v>0.23</v>
      </c>
      <c r="M234" s="7"/>
      <c r="N234" s="7"/>
      <c r="O234" s="7"/>
      <c r="P234" s="6" t="str">
        <f t="shared" ca="1" si="24"/>
        <v/>
      </c>
      <c r="Q234" s="6">
        <f t="shared" ca="1" si="25"/>
        <v>1</v>
      </c>
      <c r="R234" s="6" t="str">
        <f t="shared" ca="1" si="26"/>
        <v/>
      </c>
      <c r="T234" s="6" cm="1">
        <f t="array" aca="1" ref="T234" ca="1">MAX(IF(ISNUMBER(FIND(T$4,$P$4:$R$4)),$P234:$R234,0))</f>
        <v>1</v>
      </c>
      <c r="U234" s="6" cm="1">
        <f t="array" aca="1" ref="U234" ca="1">MAX(IF(ISNUMBER(FIND(U$4,$P$4:$R$4)),$P234:$R234,0))</f>
        <v>0</v>
      </c>
      <c r="V234" s="6" cm="1">
        <f t="array" aca="1" ref="V234" ca="1">MAX(IF(ISNUMBER(FIND(V$4,$P$4:$R$4)),$P234:$R234,0))</f>
        <v>0</v>
      </c>
      <c r="W234" s="6" cm="1">
        <f t="array" aca="1" ref="W234" ca="1">MAX(IF(ISNUMBER(FIND(W$4,$P$4:$R$4)),$P234:$R234,0))</f>
        <v>1</v>
      </c>
      <c r="X234" s="6" cm="1">
        <f t="array" aca="1" ref="X234" ca="1">MAX(IF(ISNUMBER(FIND(X$4,$P$4:$R$4)),$P234:$R234,0))</f>
        <v>0</v>
      </c>
      <c r="Y234" s="6" cm="1">
        <f t="array" aca="1" ref="Y234" ca="1">MAX(IF(ISNUMBER(FIND(Y$4,$P$4:$R$4)),$P234:$R234,0))</f>
        <v>1</v>
      </c>
    </row>
    <row r="235" spans="1:25" hidden="1" x14ac:dyDescent="0.25">
      <c r="A235" s="8">
        <f t="shared" ca="1" si="28"/>
        <v>3.1144450516450037</v>
      </c>
      <c r="B235" s="8">
        <f t="shared" ca="1" si="28"/>
        <v>3.0616528617662571</v>
      </c>
      <c r="C235" s="8">
        <f t="shared" ca="1" si="28"/>
        <v>5.9689143472608635</v>
      </c>
      <c r="D235" s="8">
        <f t="shared" ca="1" si="28"/>
        <v>4.7240548180964828</v>
      </c>
      <c r="E235" s="8">
        <f t="shared" ca="1" si="28"/>
        <v>1.4901809145631337</v>
      </c>
      <c r="F235" s="8">
        <f t="shared" ca="1" si="28"/>
        <v>3.640203627589484</v>
      </c>
      <c r="G235" s="6" cm="1">
        <f t="array" aca="1" ref="G235" ca="1">SUM(IF(ISERROR(FIND($A$4:$F$4,G$4)),0,$A235:$F235))</f>
        <v>9.0833593989058663</v>
      </c>
      <c r="H235" s="6" cm="1">
        <f t="array" aca="1" ref="H235" ca="1">SUM(IF(ISERROR(FIND($A$4:$F$4,H$4)),0,$A235:$F235))</f>
        <v>11.478703497330971</v>
      </c>
      <c r="I235" s="6" cm="1">
        <f t="array" aca="1" ref="I235" ca="1">SUM(IF(ISERROR(FIND($A$4:$F$4,I$4)),0,$A235:$F235))</f>
        <v>8.1920374039188744</v>
      </c>
      <c r="J235" s="6">
        <f t="shared" ca="1" si="23"/>
        <v>11.478703497330971</v>
      </c>
      <c r="K235" s="6">
        <f ca="1">SMALL($J$5:$J$1004,ROWS($J$5:J235))</f>
        <v>10.104724995095813</v>
      </c>
      <c r="L235" s="7">
        <f ca="1">ROWS($J$5:J235)/COUNT($J$5:$J$1004)</f>
        <v>0.23100000000000001</v>
      </c>
      <c r="M235" s="7"/>
      <c r="N235" s="7"/>
      <c r="O235" s="7"/>
      <c r="P235" s="6" t="str">
        <f t="shared" ca="1" si="24"/>
        <v/>
      </c>
      <c r="Q235" s="6">
        <f t="shared" ca="1" si="25"/>
        <v>1</v>
      </c>
      <c r="R235" s="6" t="str">
        <f t="shared" ca="1" si="26"/>
        <v/>
      </c>
      <c r="T235" s="6" cm="1">
        <f t="array" aca="1" ref="T235" ca="1">MAX(IF(ISNUMBER(FIND(T$4,$P$4:$R$4)),$P235:$R235,0))</f>
        <v>1</v>
      </c>
      <c r="U235" s="6" cm="1">
        <f t="array" aca="1" ref="U235" ca="1">MAX(IF(ISNUMBER(FIND(U$4,$P$4:$R$4)),$P235:$R235,0))</f>
        <v>0</v>
      </c>
      <c r="V235" s="6" cm="1">
        <f t="array" aca="1" ref="V235" ca="1">MAX(IF(ISNUMBER(FIND(V$4,$P$4:$R$4)),$P235:$R235,0))</f>
        <v>0</v>
      </c>
      <c r="W235" s="6" cm="1">
        <f t="array" aca="1" ref="W235" ca="1">MAX(IF(ISNUMBER(FIND(W$4,$P$4:$R$4)),$P235:$R235,0))</f>
        <v>1</v>
      </c>
      <c r="X235" s="6" cm="1">
        <f t="array" aca="1" ref="X235" ca="1">MAX(IF(ISNUMBER(FIND(X$4,$P$4:$R$4)),$P235:$R235,0))</f>
        <v>0</v>
      </c>
      <c r="Y235" s="6" cm="1">
        <f t="array" aca="1" ref="Y235" ca="1">MAX(IF(ISNUMBER(FIND(Y$4,$P$4:$R$4)),$P235:$R235,0))</f>
        <v>1</v>
      </c>
    </row>
    <row r="236" spans="1:25" hidden="1" x14ac:dyDescent="0.25">
      <c r="A236" s="8">
        <f t="shared" ca="1" si="28"/>
        <v>5.6574415071302333</v>
      </c>
      <c r="B236" s="8">
        <f t="shared" ca="1" si="28"/>
        <v>1.3523582432384016</v>
      </c>
      <c r="C236" s="8">
        <f t="shared" ca="1" si="28"/>
        <v>5.565898306485737</v>
      </c>
      <c r="D236" s="8">
        <f t="shared" ca="1" si="28"/>
        <v>5.6550612866823924</v>
      </c>
      <c r="E236" s="8">
        <f t="shared" ca="1" si="28"/>
        <v>1.0997736944149334</v>
      </c>
      <c r="F236" s="8">
        <f t="shared" ca="1" si="28"/>
        <v>3.2535722496967527</v>
      </c>
      <c r="G236" s="6" cm="1">
        <f t="array" aca="1" ref="G236" ca="1">SUM(IF(ISERROR(FIND($A$4:$F$4,G$4)),0,$A236:$F236))</f>
        <v>11.22333981361597</v>
      </c>
      <c r="H236" s="6" cm="1">
        <f t="array" aca="1" ref="H236" ca="1">SUM(IF(ISERROR(FIND($A$4:$F$4,H$4)),0,$A236:$F236))</f>
        <v>14.566075043509379</v>
      </c>
      <c r="I236" s="6" cm="1">
        <f t="array" aca="1" ref="I236" ca="1">SUM(IF(ISERROR(FIND($A$4:$F$4,I$4)),0,$A236:$F236))</f>
        <v>5.7057041873500882</v>
      </c>
      <c r="J236" s="6">
        <f t="shared" ca="1" si="23"/>
        <v>14.566075043509379</v>
      </c>
      <c r="K236" s="6">
        <f ca="1">SMALL($J$5:$J$1004,ROWS($J$5:J236))</f>
        <v>10.112058850965125</v>
      </c>
      <c r="L236" s="7">
        <f ca="1">ROWS($J$5:J236)/COUNT($J$5:$J$1004)</f>
        <v>0.23200000000000001</v>
      </c>
      <c r="M236" s="7"/>
      <c r="N236" s="7"/>
      <c r="O236" s="7"/>
      <c r="P236" s="6" t="str">
        <f t="shared" ca="1" si="24"/>
        <v/>
      </c>
      <c r="Q236" s="6">
        <f t="shared" ca="1" si="25"/>
        <v>1</v>
      </c>
      <c r="R236" s="6" t="str">
        <f t="shared" ca="1" si="26"/>
        <v/>
      </c>
      <c r="T236" s="6" cm="1">
        <f t="array" aca="1" ref="T236" ca="1">MAX(IF(ISNUMBER(FIND(T$4,$P$4:$R$4)),$P236:$R236,0))</f>
        <v>1</v>
      </c>
      <c r="U236" s="6" cm="1">
        <f t="array" aca="1" ref="U236" ca="1">MAX(IF(ISNUMBER(FIND(U$4,$P$4:$R$4)),$P236:$R236,0))</f>
        <v>0</v>
      </c>
      <c r="V236" s="6" cm="1">
        <f t="array" aca="1" ref="V236" ca="1">MAX(IF(ISNUMBER(FIND(V$4,$P$4:$R$4)),$P236:$R236,0))</f>
        <v>0</v>
      </c>
      <c r="W236" s="6" cm="1">
        <f t="array" aca="1" ref="W236" ca="1">MAX(IF(ISNUMBER(FIND(W$4,$P$4:$R$4)),$P236:$R236,0))</f>
        <v>1</v>
      </c>
      <c r="X236" s="6" cm="1">
        <f t="array" aca="1" ref="X236" ca="1">MAX(IF(ISNUMBER(FIND(X$4,$P$4:$R$4)),$P236:$R236,0))</f>
        <v>0</v>
      </c>
      <c r="Y236" s="6" cm="1">
        <f t="array" aca="1" ref="Y236" ca="1">MAX(IF(ISNUMBER(FIND(Y$4,$P$4:$R$4)),$P236:$R236,0))</f>
        <v>1</v>
      </c>
    </row>
    <row r="237" spans="1:25" hidden="1" x14ac:dyDescent="0.25">
      <c r="A237" s="8">
        <f t="shared" ca="1" si="28"/>
        <v>5.9922808121295192</v>
      </c>
      <c r="B237" s="8">
        <f t="shared" ca="1" si="28"/>
        <v>3.3037916580981657</v>
      </c>
      <c r="C237" s="8">
        <f t="shared" ca="1" si="28"/>
        <v>6.1417669434042095</v>
      </c>
      <c r="D237" s="8">
        <f t="shared" ca="1" si="28"/>
        <v>3.3131844760070717</v>
      </c>
      <c r="E237" s="8">
        <f t="shared" ca="1" si="28"/>
        <v>2.1545581554211579</v>
      </c>
      <c r="F237" s="8">
        <f t="shared" ca="1" si="28"/>
        <v>2.0427898181608573</v>
      </c>
      <c r="G237" s="6" cm="1">
        <f t="array" aca="1" ref="G237" ca="1">SUM(IF(ISERROR(FIND($A$4:$F$4,G$4)),0,$A237:$F237))</f>
        <v>12.134047755533729</v>
      </c>
      <c r="H237" s="6" cm="1">
        <f t="array" aca="1" ref="H237" ca="1">SUM(IF(ISERROR(FIND($A$4:$F$4,H$4)),0,$A237:$F237))</f>
        <v>11.348255106297449</v>
      </c>
      <c r="I237" s="6" cm="1">
        <f t="array" aca="1" ref="I237" ca="1">SUM(IF(ISERROR(FIND($A$4:$F$4,I$4)),0,$A237:$F237))</f>
        <v>7.5011396316801804</v>
      </c>
      <c r="J237" s="6">
        <f t="shared" ca="1" si="23"/>
        <v>12.134047755533729</v>
      </c>
      <c r="K237" s="6">
        <f ca="1">SMALL($J$5:$J$1004,ROWS($J$5:J237))</f>
        <v>10.115098277362096</v>
      </c>
      <c r="L237" s="7">
        <f ca="1">ROWS($J$5:J237)/COUNT($J$5:$J$1004)</f>
        <v>0.23300000000000001</v>
      </c>
      <c r="M237" s="7"/>
      <c r="N237" s="7"/>
      <c r="O237" s="7"/>
      <c r="P237" s="6">
        <f t="shared" ca="1" si="24"/>
        <v>1</v>
      </c>
      <c r="Q237" s="6" t="str">
        <f t="shared" ca="1" si="25"/>
        <v/>
      </c>
      <c r="R237" s="6" t="str">
        <f t="shared" ca="1" si="26"/>
        <v/>
      </c>
      <c r="T237" s="6" cm="1">
        <f t="array" aca="1" ref="T237" ca="1">MAX(IF(ISNUMBER(FIND(T$4,$P$4:$R$4)),$P237:$R237,0))</f>
        <v>1</v>
      </c>
      <c r="U237" s="6" cm="1">
        <f t="array" aca="1" ref="U237" ca="1">MAX(IF(ISNUMBER(FIND(U$4,$P$4:$R$4)),$P237:$R237,0))</f>
        <v>0</v>
      </c>
      <c r="V237" s="6" cm="1">
        <f t="array" aca="1" ref="V237" ca="1">MAX(IF(ISNUMBER(FIND(V$4,$P$4:$R$4)),$P237:$R237,0))</f>
        <v>1</v>
      </c>
      <c r="W237" s="6" cm="1">
        <f t="array" aca="1" ref="W237" ca="1">MAX(IF(ISNUMBER(FIND(W$4,$P$4:$R$4)),$P237:$R237,0))</f>
        <v>0</v>
      </c>
      <c r="X237" s="6" cm="1">
        <f t="array" aca="1" ref="X237" ca="1">MAX(IF(ISNUMBER(FIND(X$4,$P$4:$R$4)),$P237:$R237,0))</f>
        <v>0</v>
      </c>
      <c r="Y237" s="6" cm="1">
        <f t="array" aca="1" ref="Y237" ca="1">MAX(IF(ISNUMBER(FIND(Y$4,$P$4:$R$4)),$P237:$R237,0))</f>
        <v>0</v>
      </c>
    </row>
    <row r="238" spans="1:25" hidden="1" x14ac:dyDescent="0.25">
      <c r="A238" s="8">
        <f t="shared" ca="1" si="28"/>
        <v>2.2641122954628048</v>
      </c>
      <c r="B238" s="8">
        <f t="shared" ca="1" si="28"/>
        <v>4.2823492612918646</v>
      </c>
      <c r="C238" s="8">
        <f t="shared" ca="1" si="28"/>
        <v>5.5144870862159117</v>
      </c>
      <c r="D238" s="8">
        <f t="shared" ca="1" si="28"/>
        <v>2.3692241233338245</v>
      </c>
      <c r="E238" s="8">
        <f t="shared" ca="1" si="28"/>
        <v>1.9672114276425852</v>
      </c>
      <c r="F238" s="8">
        <f t="shared" ca="1" si="28"/>
        <v>2.4927634168097947</v>
      </c>
      <c r="G238" s="6" cm="1">
        <f t="array" aca="1" ref="G238" ca="1">SUM(IF(ISERROR(FIND($A$4:$F$4,G$4)),0,$A238:$F238))</f>
        <v>7.7785993816787169</v>
      </c>
      <c r="H238" s="6" cm="1">
        <f t="array" aca="1" ref="H238" ca="1">SUM(IF(ISERROR(FIND($A$4:$F$4,H$4)),0,$A238:$F238))</f>
        <v>7.126099835606424</v>
      </c>
      <c r="I238" s="6" cm="1">
        <f t="array" aca="1" ref="I238" ca="1">SUM(IF(ISERROR(FIND($A$4:$F$4,I$4)),0,$A238:$F238))</f>
        <v>8.7423241057442453</v>
      </c>
      <c r="J238" s="6">
        <f t="shared" ca="1" si="23"/>
        <v>8.7423241057442453</v>
      </c>
      <c r="K238" s="6">
        <f ca="1">SMALL($J$5:$J$1004,ROWS($J$5:J238))</f>
        <v>10.118375549753107</v>
      </c>
      <c r="L238" s="7">
        <f ca="1">ROWS($J$5:J238)/COUNT($J$5:$J$1004)</f>
        <v>0.23400000000000001</v>
      </c>
      <c r="M238" s="7"/>
      <c r="N238" s="7"/>
      <c r="O238" s="7"/>
      <c r="P238" s="6" t="str">
        <f t="shared" ca="1" si="24"/>
        <v/>
      </c>
      <c r="Q238" s="6" t="str">
        <f t="shared" ca="1" si="25"/>
        <v/>
      </c>
      <c r="R238" s="6">
        <f t="shared" ca="1" si="26"/>
        <v>1</v>
      </c>
      <c r="T238" s="6" cm="1">
        <f t="array" aca="1" ref="T238" ca="1">MAX(IF(ISNUMBER(FIND(T$4,$P$4:$R$4)),$P238:$R238,0))</f>
        <v>0</v>
      </c>
      <c r="U238" s="6" cm="1">
        <f t="array" aca="1" ref="U238" ca="1">MAX(IF(ISNUMBER(FIND(U$4,$P$4:$R$4)),$P238:$R238,0))</f>
        <v>1</v>
      </c>
      <c r="V238" s="6" cm="1">
        <f t="array" aca="1" ref="V238" ca="1">MAX(IF(ISNUMBER(FIND(V$4,$P$4:$R$4)),$P238:$R238,0))</f>
        <v>0</v>
      </c>
      <c r="W238" s="6" cm="1">
        <f t="array" aca="1" ref="W238" ca="1">MAX(IF(ISNUMBER(FIND(W$4,$P$4:$R$4)),$P238:$R238,0))</f>
        <v>0</v>
      </c>
      <c r="X238" s="6" cm="1">
        <f t="array" aca="1" ref="X238" ca="1">MAX(IF(ISNUMBER(FIND(X$4,$P$4:$R$4)),$P238:$R238,0))</f>
        <v>1</v>
      </c>
      <c r="Y238" s="6" cm="1">
        <f t="array" aca="1" ref="Y238" ca="1">MAX(IF(ISNUMBER(FIND(Y$4,$P$4:$R$4)),$P238:$R238,0))</f>
        <v>1</v>
      </c>
    </row>
    <row r="239" spans="1:25" hidden="1" x14ac:dyDescent="0.25">
      <c r="A239" s="8">
        <f t="shared" ca="1" si="28"/>
        <v>2.0331374112315799</v>
      </c>
      <c r="B239" s="8">
        <f t="shared" ca="1" si="28"/>
        <v>3.8964107024969667</v>
      </c>
      <c r="C239" s="8">
        <f t="shared" ca="1" si="28"/>
        <v>7.0458458489647384</v>
      </c>
      <c r="D239" s="8">
        <f t="shared" ca="1" si="28"/>
        <v>4.7815261229990469</v>
      </c>
      <c r="E239" s="8">
        <f t="shared" ca="1" si="28"/>
        <v>2.1930006130499393</v>
      </c>
      <c r="F239" s="8">
        <f t="shared" ca="1" si="28"/>
        <v>3.2276618795404626</v>
      </c>
      <c r="G239" s="6" cm="1">
        <f t="array" aca="1" ref="G239" ca="1">SUM(IF(ISERROR(FIND($A$4:$F$4,G$4)),0,$A239:$F239))</f>
        <v>9.0789832601963187</v>
      </c>
      <c r="H239" s="6" cm="1">
        <f t="array" aca="1" ref="H239" ca="1">SUM(IF(ISERROR(FIND($A$4:$F$4,H$4)),0,$A239:$F239))</f>
        <v>10.04232541377109</v>
      </c>
      <c r="I239" s="6" cm="1">
        <f t="array" aca="1" ref="I239" ca="1">SUM(IF(ISERROR(FIND($A$4:$F$4,I$4)),0,$A239:$F239))</f>
        <v>9.3170731950873691</v>
      </c>
      <c r="J239" s="6">
        <f t="shared" ca="1" si="23"/>
        <v>10.04232541377109</v>
      </c>
      <c r="K239" s="6">
        <f ca="1">SMALL($J$5:$J$1004,ROWS($J$5:J239))</f>
        <v>10.119962039725767</v>
      </c>
      <c r="L239" s="7">
        <f ca="1">ROWS($J$5:J239)/COUNT($J$5:$J$1004)</f>
        <v>0.23499999999999999</v>
      </c>
      <c r="M239" s="7"/>
      <c r="N239" s="7"/>
      <c r="O239" s="7"/>
      <c r="P239" s="6" t="str">
        <f t="shared" ca="1" si="24"/>
        <v/>
      </c>
      <c r="Q239" s="6">
        <f t="shared" ca="1" si="25"/>
        <v>1</v>
      </c>
      <c r="R239" s="6" t="str">
        <f t="shared" ca="1" si="26"/>
        <v/>
      </c>
      <c r="T239" s="6" cm="1">
        <f t="array" aca="1" ref="T239" ca="1">MAX(IF(ISNUMBER(FIND(T$4,$P$4:$R$4)),$P239:$R239,0))</f>
        <v>1</v>
      </c>
      <c r="U239" s="6" cm="1">
        <f t="array" aca="1" ref="U239" ca="1">MAX(IF(ISNUMBER(FIND(U$4,$P$4:$R$4)),$P239:$R239,0))</f>
        <v>0</v>
      </c>
      <c r="V239" s="6" cm="1">
        <f t="array" aca="1" ref="V239" ca="1">MAX(IF(ISNUMBER(FIND(V$4,$P$4:$R$4)),$P239:$R239,0))</f>
        <v>0</v>
      </c>
      <c r="W239" s="6" cm="1">
        <f t="array" aca="1" ref="W239" ca="1">MAX(IF(ISNUMBER(FIND(W$4,$P$4:$R$4)),$P239:$R239,0))</f>
        <v>1</v>
      </c>
      <c r="X239" s="6" cm="1">
        <f t="array" aca="1" ref="X239" ca="1">MAX(IF(ISNUMBER(FIND(X$4,$P$4:$R$4)),$P239:$R239,0))</f>
        <v>0</v>
      </c>
      <c r="Y239" s="6" cm="1">
        <f t="array" aca="1" ref="Y239" ca="1">MAX(IF(ISNUMBER(FIND(Y$4,$P$4:$R$4)),$P239:$R239,0))</f>
        <v>1</v>
      </c>
    </row>
    <row r="240" spans="1:25" hidden="1" x14ac:dyDescent="0.25">
      <c r="A240" s="8">
        <f t="shared" ca="1" si="28"/>
        <v>4.4564686868214602</v>
      </c>
      <c r="B240" s="8">
        <f t="shared" ca="1" si="28"/>
        <v>3.0398309567878474</v>
      </c>
      <c r="C240" s="8">
        <f t="shared" ca="1" si="28"/>
        <v>4.9113567218430267</v>
      </c>
      <c r="D240" s="8">
        <f t="shared" ca="1" si="28"/>
        <v>5.2233683278824579</v>
      </c>
      <c r="E240" s="8">
        <f t="shared" ca="1" si="28"/>
        <v>2.5623251929381796</v>
      </c>
      <c r="F240" s="8">
        <f t="shared" ca="1" si="28"/>
        <v>2.2672005719006041</v>
      </c>
      <c r="G240" s="6" cm="1">
        <f t="array" aca="1" ref="G240" ca="1">SUM(IF(ISERROR(FIND($A$4:$F$4,G$4)),0,$A240:$F240))</f>
        <v>9.367825408664487</v>
      </c>
      <c r="H240" s="6" cm="1">
        <f t="array" aca="1" ref="H240" ca="1">SUM(IF(ISERROR(FIND($A$4:$F$4,H$4)),0,$A240:$F240))</f>
        <v>11.947037586604521</v>
      </c>
      <c r="I240" s="6" cm="1">
        <f t="array" aca="1" ref="I240" ca="1">SUM(IF(ISERROR(FIND($A$4:$F$4,I$4)),0,$A240:$F240))</f>
        <v>7.8693567216266311</v>
      </c>
      <c r="J240" s="6">
        <f t="shared" ca="1" si="23"/>
        <v>11.947037586604521</v>
      </c>
      <c r="K240" s="6">
        <f ca="1">SMALL($J$5:$J$1004,ROWS($J$5:J240))</f>
        <v>10.120123880743531</v>
      </c>
      <c r="L240" s="7">
        <f ca="1">ROWS($J$5:J240)/COUNT($J$5:$J$1004)</f>
        <v>0.23599999999999999</v>
      </c>
      <c r="M240" s="7"/>
      <c r="N240" s="7"/>
      <c r="O240" s="7"/>
      <c r="P240" s="6" t="str">
        <f t="shared" ca="1" si="24"/>
        <v/>
      </c>
      <c r="Q240" s="6">
        <f t="shared" ca="1" si="25"/>
        <v>1</v>
      </c>
      <c r="R240" s="6" t="str">
        <f t="shared" ca="1" si="26"/>
        <v/>
      </c>
      <c r="T240" s="6" cm="1">
        <f t="array" aca="1" ref="T240" ca="1">MAX(IF(ISNUMBER(FIND(T$4,$P$4:$R$4)),$P240:$R240,0))</f>
        <v>1</v>
      </c>
      <c r="U240" s="6" cm="1">
        <f t="array" aca="1" ref="U240" ca="1">MAX(IF(ISNUMBER(FIND(U$4,$P$4:$R$4)),$P240:$R240,0))</f>
        <v>0</v>
      </c>
      <c r="V240" s="6" cm="1">
        <f t="array" aca="1" ref="V240" ca="1">MAX(IF(ISNUMBER(FIND(V$4,$P$4:$R$4)),$P240:$R240,0))</f>
        <v>0</v>
      </c>
      <c r="W240" s="6" cm="1">
        <f t="array" aca="1" ref="W240" ca="1">MAX(IF(ISNUMBER(FIND(W$4,$P$4:$R$4)),$P240:$R240,0))</f>
        <v>1</v>
      </c>
      <c r="X240" s="6" cm="1">
        <f t="array" aca="1" ref="X240" ca="1">MAX(IF(ISNUMBER(FIND(X$4,$P$4:$R$4)),$P240:$R240,0))</f>
        <v>0</v>
      </c>
      <c r="Y240" s="6" cm="1">
        <f t="array" aca="1" ref="Y240" ca="1">MAX(IF(ISNUMBER(FIND(Y$4,$P$4:$R$4)),$P240:$R240,0))</f>
        <v>1</v>
      </c>
    </row>
    <row r="241" spans="1:25" hidden="1" x14ac:dyDescent="0.25">
      <c r="A241" s="8">
        <f t="shared" ca="1" si="28"/>
        <v>4.6635494241979778</v>
      </c>
      <c r="B241" s="8">
        <f t="shared" ca="1" si="28"/>
        <v>2.7619319702112484</v>
      </c>
      <c r="C241" s="8">
        <f t="shared" ca="1" si="28"/>
        <v>7.3898928887740993</v>
      </c>
      <c r="D241" s="8">
        <f t="shared" ca="1" si="28"/>
        <v>4.5323501469007237</v>
      </c>
      <c r="E241" s="8">
        <f t="shared" ca="1" si="28"/>
        <v>2.6640212344203547</v>
      </c>
      <c r="F241" s="8">
        <f t="shared" ca="1" si="28"/>
        <v>2.4657447871849145</v>
      </c>
      <c r="G241" s="6" cm="1">
        <f t="array" aca="1" ref="G241" ca="1">SUM(IF(ISERROR(FIND($A$4:$F$4,G$4)),0,$A241:$F241))</f>
        <v>12.053442312972077</v>
      </c>
      <c r="H241" s="6" cm="1">
        <f t="array" aca="1" ref="H241" ca="1">SUM(IF(ISERROR(FIND($A$4:$F$4,H$4)),0,$A241:$F241))</f>
        <v>11.661644358283617</v>
      </c>
      <c r="I241" s="6" cm="1">
        <f t="array" aca="1" ref="I241" ca="1">SUM(IF(ISERROR(FIND($A$4:$F$4,I$4)),0,$A241:$F241))</f>
        <v>7.8916979918165175</v>
      </c>
      <c r="J241" s="6">
        <f t="shared" ca="1" si="23"/>
        <v>12.053442312972077</v>
      </c>
      <c r="K241" s="6">
        <f ca="1">SMALL($J$5:$J$1004,ROWS($J$5:J241))</f>
        <v>10.13565240264036</v>
      </c>
      <c r="L241" s="7">
        <f ca="1">ROWS($J$5:J241)/COUNT($J$5:$J$1004)</f>
        <v>0.23699999999999999</v>
      </c>
      <c r="M241" s="7"/>
      <c r="N241" s="7"/>
      <c r="O241" s="7"/>
      <c r="P241" s="6">
        <f t="shared" ca="1" si="24"/>
        <v>1</v>
      </c>
      <c r="Q241" s="6" t="str">
        <f t="shared" ca="1" si="25"/>
        <v/>
      </c>
      <c r="R241" s="6" t="str">
        <f t="shared" ca="1" si="26"/>
        <v/>
      </c>
      <c r="T241" s="6" cm="1">
        <f t="array" aca="1" ref="T241" ca="1">MAX(IF(ISNUMBER(FIND(T$4,$P$4:$R$4)),$P241:$R241,0))</f>
        <v>1</v>
      </c>
      <c r="U241" s="6" cm="1">
        <f t="array" aca="1" ref="U241" ca="1">MAX(IF(ISNUMBER(FIND(U$4,$P$4:$R$4)),$P241:$R241,0))</f>
        <v>0</v>
      </c>
      <c r="V241" s="6" cm="1">
        <f t="array" aca="1" ref="V241" ca="1">MAX(IF(ISNUMBER(FIND(V$4,$P$4:$R$4)),$P241:$R241,0))</f>
        <v>1</v>
      </c>
      <c r="W241" s="6" cm="1">
        <f t="array" aca="1" ref="W241" ca="1">MAX(IF(ISNUMBER(FIND(W$4,$P$4:$R$4)),$P241:$R241,0))</f>
        <v>0</v>
      </c>
      <c r="X241" s="6" cm="1">
        <f t="array" aca="1" ref="X241" ca="1">MAX(IF(ISNUMBER(FIND(X$4,$P$4:$R$4)),$P241:$R241,0))</f>
        <v>0</v>
      </c>
      <c r="Y241" s="6" cm="1">
        <f t="array" aca="1" ref="Y241" ca="1">MAX(IF(ISNUMBER(FIND(Y$4,$P$4:$R$4)),$P241:$R241,0))</f>
        <v>0</v>
      </c>
    </row>
    <row r="242" spans="1:25" hidden="1" x14ac:dyDescent="0.25">
      <c r="A242" s="8">
        <f t="shared" ca="1" si="28"/>
        <v>4.4613558915530032</v>
      </c>
      <c r="B242" s="8">
        <f t="shared" ca="1" si="28"/>
        <v>4.7453902104490755</v>
      </c>
      <c r="C242" s="8">
        <f t="shared" ca="1" si="28"/>
        <v>7.8889017315176329</v>
      </c>
      <c r="D242" s="8">
        <f t="shared" ca="1" si="28"/>
        <v>2.4434196114287059</v>
      </c>
      <c r="E242" s="8">
        <f t="shared" ca="1" si="28"/>
        <v>2.3809709046035445</v>
      </c>
      <c r="F242" s="8">
        <f t="shared" ca="1" si="28"/>
        <v>3.5845731614797223</v>
      </c>
      <c r="G242" s="6" cm="1">
        <f t="array" aca="1" ref="G242" ca="1">SUM(IF(ISERROR(FIND($A$4:$F$4,G$4)),0,$A242:$F242))</f>
        <v>12.350257623070636</v>
      </c>
      <c r="H242" s="6" cm="1">
        <f t="array" aca="1" ref="H242" ca="1">SUM(IF(ISERROR(FIND($A$4:$F$4,H$4)),0,$A242:$F242))</f>
        <v>10.489348664461431</v>
      </c>
      <c r="I242" s="6" cm="1">
        <f t="array" aca="1" ref="I242" ca="1">SUM(IF(ISERROR(FIND($A$4:$F$4,I$4)),0,$A242:$F242))</f>
        <v>10.710934276532342</v>
      </c>
      <c r="J242" s="6">
        <f t="shared" ca="1" si="23"/>
        <v>12.350257623070636</v>
      </c>
      <c r="K242" s="6">
        <f ca="1">SMALL($J$5:$J$1004,ROWS($J$5:J242))</f>
        <v>10.135938013218404</v>
      </c>
      <c r="L242" s="7">
        <f ca="1">ROWS($J$5:J242)/COUNT($J$5:$J$1004)</f>
        <v>0.23799999999999999</v>
      </c>
      <c r="M242" s="7"/>
      <c r="N242" s="7"/>
      <c r="O242" s="7"/>
      <c r="P242" s="6">
        <f t="shared" ca="1" si="24"/>
        <v>1</v>
      </c>
      <c r="Q242" s="6" t="str">
        <f t="shared" ca="1" si="25"/>
        <v/>
      </c>
      <c r="R242" s="6" t="str">
        <f t="shared" ca="1" si="26"/>
        <v/>
      </c>
      <c r="T242" s="6" cm="1">
        <f t="array" aca="1" ref="T242" ca="1">MAX(IF(ISNUMBER(FIND(T$4,$P$4:$R$4)),$P242:$R242,0))</f>
        <v>1</v>
      </c>
      <c r="U242" s="6" cm="1">
        <f t="array" aca="1" ref="U242" ca="1">MAX(IF(ISNUMBER(FIND(U$4,$P$4:$R$4)),$P242:$R242,0))</f>
        <v>0</v>
      </c>
      <c r="V242" s="6" cm="1">
        <f t="array" aca="1" ref="V242" ca="1">MAX(IF(ISNUMBER(FIND(V$4,$P$4:$R$4)),$P242:$R242,0))</f>
        <v>1</v>
      </c>
      <c r="W242" s="6" cm="1">
        <f t="array" aca="1" ref="W242" ca="1">MAX(IF(ISNUMBER(FIND(W$4,$P$4:$R$4)),$P242:$R242,0))</f>
        <v>0</v>
      </c>
      <c r="X242" s="6" cm="1">
        <f t="array" aca="1" ref="X242" ca="1">MAX(IF(ISNUMBER(FIND(X$4,$P$4:$R$4)),$P242:$R242,0))</f>
        <v>0</v>
      </c>
      <c r="Y242" s="6" cm="1">
        <f t="array" aca="1" ref="Y242" ca="1">MAX(IF(ISNUMBER(FIND(Y$4,$P$4:$R$4)),$P242:$R242,0))</f>
        <v>0</v>
      </c>
    </row>
    <row r="243" spans="1:25" hidden="1" x14ac:dyDescent="0.25">
      <c r="A243" s="8">
        <f t="shared" ca="1" si="28"/>
        <v>4.819852405435304</v>
      </c>
      <c r="B243" s="8">
        <f t="shared" ca="1" si="28"/>
        <v>3.5224074967322268</v>
      </c>
      <c r="C243" s="8">
        <f t="shared" ca="1" si="28"/>
        <v>6.3010878009510609</v>
      </c>
      <c r="D243" s="8">
        <f t="shared" ca="1" si="28"/>
        <v>2.0155048868236807</v>
      </c>
      <c r="E243" s="8">
        <f t="shared" ca="1" si="28"/>
        <v>2.9931764741662406</v>
      </c>
      <c r="F243" s="8">
        <f t="shared" ca="1" si="28"/>
        <v>2.5483469401981669</v>
      </c>
      <c r="G243" s="6" cm="1">
        <f t="array" aca="1" ref="G243" ca="1">SUM(IF(ISERROR(FIND($A$4:$F$4,G$4)),0,$A243:$F243))</f>
        <v>11.120940206386365</v>
      </c>
      <c r="H243" s="6" cm="1">
        <f t="array" aca="1" ref="H243" ca="1">SUM(IF(ISERROR(FIND($A$4:$F$4,H$4)),0,$A243:$F243))</f>
        <v>9.383704232457152</v>
      </c>
      <c r="I243" s="6" cm="1">
        <f t="array" aca="1" ref="I243" ca="1">SUM(IF(ISERROR(FIND($A$4:$F$4,I$4)),0,$A243:$F243))</f>
        <v>9.0639309110966337</v>
      </c>
      <c r="J243" s="6">
        <f t="shared" ca="1" si="23"/>
        <v>11.120940206386365</v>
      </c>
      <c r="K243" s="6">
        <f ca="1">SMALL($J$5:$J$1004,ROWS($J$5:J243))</f>
        <v>10.142017605247197</v>
      </c>
      <c r="L243" s="7">
        <f ca="1">ROWS($J$5:J243)/COUNT($J$5:$J$1004)</f>
        <v>0.23899999999999999</v>
      </c>
      <c r="M243" s="7"/>
      <c r="N243" s="7"/>
      <c r="O243" s="7"/>
      <c r="P243" s="6">
        <f t="shared" ca="1" si="24"/>
        <v>1</v>
      </c>
      <c r="Q243" s="6" t="str">
        <f t="shared" ca="1" si="25"/>
        <v/>
      </c>
      <c r="R243" s="6" t="str">
        <f t="shared" ca="1" si="26"/>
        <v/>
      </c>
      <c r="T243" s="6" cm="1">
        <f t="array" aca="1" ref="T243" ca="1">MAX(IF(ISNUMBER(FIND(T$4,$P$4:$R$4)),$P243:$R243,0))</f>
        <v>1</v>
      </c>
      <c r="U243" s="6" cm="1">
        <f t="array" aca="1" ref="U243" ca="1">MAX(IF(ISNUMBER(FIND(U$4,$P$4:$R$4)),$P243:$R243,0))</f>
        <v>0</v>
      </c>
      <c r="V243" s="6" cm="1">
        <f t="array" aca="1" ref="V243" ca="1">MAX(IF(ISNUMBER(FIND(V$4,$P$4:$R$4)),$P243:$R243,0))</f>
        <v>1</v>
      </c>
      <c r="W243" s="6" cm="1">
        <f t="array" aca="1" ref="W243" ca="1">MAX(IF(ISNUMBER(FIND(W$4,$P$4:$R$4)),$P243:$R243,0))</f>
        <v>0</v>
      </c>
      <c r="X243" s="6" cm="1">
        <f t="array" aca="1" ref="X243" ca="1">MAX(IF(ISNUMBER(FIND(X$4,$P$4:$R$4)),$P243:$R243,0))</f>
        <v>0</v>
      </c>
      <c r="Y243" s="6" cm="1">
        <f t="array" aca="1" ref="Y243" ca="1">MAX(IF(ISNUMBER(FIND(Y$4,$P$4:$R$4)),$P243:$R243,0))</f>
        <v>0</v>
      </c>
    </row>
    <row r="244" spans="1:25" hidden="1" x14ac:dyDescent="0.25">
      <c r="A244" s="8">
        <f t="shared" ca="1" si="28"/>
        <v>2.4620484791855932</v>
      </c>
      <c r="B244" s="8">
        <f t="shared" ca="1" si="28"/>
        <v>3.3947759099878523</v>
      </c>
      <c r="C244" s="8">
        <f t="shared" ca="1" si="28"/>
        <v>7.2635562935241076</v>
      </c>
      <c r="D244" s="8">
        <f t="shared" ca="1" si="28"/>
        <v>5.6897193647947919</v>
      </c>
      <c r="E244" s="8">
        <f t="shared" ca="1" si="28"/>
        <v>2.1173960346453868</v>
      </c>
      <c r="F244" s="8">
        <f t="shared" ca="1" si="28"/>
        <v>2.3364817632421331</v>
      </c>
      <c r="G244" s="6" cm="1">
        <f t="array" aca="1" ref="G244" ca="1">SUM(IF(ISERROR(FIND($A$4:$F$4,G$4)),0,$A244:$F244))</f>
        <v>9.7256047727097013</v>
      </c>
      <c r="H244" s="6" cm="1">
        <f t="array" aca="1" ref="H244" ca="1">SUM(IF(ISERROR(FIND($A$4:$F$4,H$4)),0,$A244:$F244))</f>
        <v>10.488249607222519</v>
      </c>
      <c r="I244" s="6" cm="1">
        <f t="array" aca="1" ref="I244" ca="1">SUM(IF(ISERROR(FIND($A$4:$F$4,I$4)),0,$A244:$F244))</f>
        <v>7.8486537078753731</v>
      </c>
      <c r="J244" s="6">
        <f t="shared" ca="1" si="23"/>
        <v>10.488249607222519</v>
      </c>
      <c r="K244" s="6">
        <f ca="1">SMALL($J$5:$J$1004,ROWS($J$5:J244))</f>
        <v>10.14305171449536</v>
      </c>
      <c r="L244" s="7">
        <f ca="1">ROWS($J$5:J244)/COUNT($J$5:$J$1004)</f>
        <v>0.24</v>
      </c>
      <c r="M244" s="7"/>
      <c r="N244" s="7"/>
      <c r="O244" s="7"/>
      <c r="P244" s="6" t="str">
        <f t="shared" ca="1" si="24"/>
        <v/>
      </c>
      <c r="Q244" s="6">
        <f t="shared" ca="1" si="25"/>
        <v>1</v>
      </c>
      <c r="R244" s="6" t="str">
        <f t="shared" ca="1" si="26"/>
        <v/>
      </c>
      <c r="T244" s="6" cm="1">
        <f t="array" aca="1" ref="T244" ca="1">MAX(IF(ISNUMBER(FIND(T$4,$P$4:$R$4)),$P244:$R244,0))</f>
        <v>1</v>
      </c>
      <c r="U244" s="6" cm="1">
        <f t="array" aca="1" ref="U244" ca="1">MAX(IF(ISNUMBER(FIND(U$4,$P$4:$R$4)),$P244:$R244,0))</f>
        <v>0</v>
      </c>
      <c r="V244" s="6" cm="1">
        <f t="array" aca="1" ref="V244" ca="1">MAX(IF(ISNUMBER(FIND(V$4,$P$4:$R$4)),$P244:$R244,0))</f>
        <v>0</v>
      </c>
      <c r="W244" s="6" cm="1">
        <f t="array" aca="1" ref="W244" ca="1">MAX(IF(ISNUMBER(FIND(W$4,$P$4:$R$4)),$P244:$R244,0))</f>
        <v>1</v>
      </c>
      <c r="X244" s="6" cm="1">
        <f t="array" aca="1" ref="X244" ca="1">MAX(IF(ISNUMBER(FIND(X$4,$P$4:$R$4)),$P244:$R244,0))</f>
        <v>0</v>
      </c>
      <c r="Y244" s="6" cm="1">
        <f t="array" aca="1" ref="Y244" ca="1">MAX(IF(ISNUMBER(FIND(Y$4,$P$4:$R$4)),$P244:$R244,0))</f>
        <v>1</v>
      </c>
    </row>
    <row r="245" spans="1:25" hidden="1" x14ac:dyDescent="0.25">
      <c r="A245" s="8">
        <f t="shared" ca="1" si="28"/>
        <v>5.5840922189033275</v>
      </c>
      <c r="B245" s="8">
        <f t="shared" ca="1" si="28"/>
        <v>2.9643269968250259</v>
      </c>
      <c r="C245" s="8">
        <f t="shared" ca="1" si="28"/>
        <v>7.9925306061055572</v>
      </c>
      <c r="D245" s="8">
        <f t="shared" ca="1" si="28"/>
        <v>5.3375439190304768</v>
      </c>
      <c r="E245" s="8">
        <f t="shared" ca="1" si="28"/>
        <v>1.2944263483556846</v>
      </c>
      <c r="F245" s="8">
        <f t="shared" ca="1" si="28"/>
        <v>3.7144959665220583</v>
      </c>
      <c r="G245" s="6" cm="1">
        <f t="array" aca="1" ref="G245" ca="1">SUM(IF(ISERROR(FIND($A$4:$F$4,G$4)),0,$A245:$F245))</f>
        <v>13.576622825008885</v>
      </c>
      <c r="H245" s="6" cm="1">
        <f t="array" aca="1" ref="H245" ca="1">SUM(IF(ISERROR(FIND($A$4:$F$4,H$4)),0,$A245:$F245))</f>
        <v>14.636132104455863</v>
      </c>
      <c r="I245" s="6" cm="1">
        <f t="array" aca="1" ref="I245" ca="1">SUM(IF(ISERROR(FIND($A$4:$F$4,I$4)),0,$A245:$F245))</f>
        <v>7.9732493117027685</v>
      </c>
      <c r="J245" s="6">
        <f t="shared" ca="1" si="23"/>
        <v>14.636132104455863</v>
      </c>
      <c r="K245" s="6">
        <f ca="1">SMALL($J$5:$J$1004,ROWS($J$5:J245))</f>
        <v>10.145136742856019</v>
      </c>
      <c r="L245" s="7">
        <f ca="1">ROWS($J$5:J245)/COUNT($J$5:$J$1004)</f>
        <v>0.24099999999999999</v>
      </c>
      <c r="M245" s="7"/>
      <c r="N245" s="7"/>
      <c r="O245" s="7"/>
      <c r="P245" s="6" t="str">
        <f t="shared" ca="1" si="24"/>
        <v/>
      </c>
      <c r="Q245" s="6">
        <f t="shared" ca="1" si="25"/>
        <v>1</v>
      </c>
      <c r="R245" s="6" t="str">
        <f t="shared" ca="1" si="26"/>
        <v/>
      </c>
      <c r="T245" s="6" cm="1">
        <f t="array" aca="1" ref="T245" ca="1">MAX(IF(ISNUMBER(FIND(T$4,$P$4:$R$4)),$P245:$R245,0))</f>
        <v>1</v>
      </c>
      <c r="U245" s="6" cm="1">
        <f t="array" aca="1" ref="U245" ca="1">MAX(IF(ISNUMBER(FIND(U$4,$P$4:$R$4)),$P245:$R245,0))</f>
        <v>0</v>
      </c>
      <c r="V245" s="6" cm="1">
        <f t="array" aca="1" ref="V245" ca="1">MAX(IF(ISNUMBER(FIND(V$4,$P$4:$R$4)),$P245:$R245,0))</f>
        <v>0</v>
      </c>
      <c r="W245" s="6" cm="1">
        <f t="array" aca="1" ref="W245" ca="1">MAX(IF(ISNUMBER(FIND(W$4,$P$4:$R$4)),$P245:$R245,0))</f>
        <v>1</v>
      </c>
      <c r="X245" s="6" cm="1">
        <f t="array" aca="1" ref="X245" ca="1">MAX(IF(ISNUMBER(FIND(X$4,$P$4:$R$4)),$P245:$R245,0))</f>
        <v>0</v>
      </c>
      <c r="Y245" s="6" cm="1">
        <f t="array" aca="1" ref="Y245" ca="1">MAX(IF(ISNUMBER(FIND(Y$4,$P$4:$R$4)),$P245:$R245,0))</f>
        <v>1</v>
      </c>
    </row>
    <row r="246" spans="1:25" hidden="1" x14ac:dyDescent="0.25">
      <c r="A246" s="8">
        <f t="shared" ca="1" si="28"/>
        <v>2.0059258172119119</v>
      </c>
      <c r="B246" s="8">
        <f t="shared" ca="1" si="28"/>
        <v>4.7590719768164131</v>
      </c>
      <c r="C246" s="8">
        <f t="shared" ca="1" si="28"/>
        <v>6.7805686815742252</v>
      </c>
      <c r="D246" s="8">
        <f t="shared" ca="1" si="28"/>
        <v>4.2158560610485489</v>
      </c>
      <c r="E246" s="8">
        <f t="shared" ca="1" si="28"/>
        <v>1.7707348027192777</v>
      </c>
      <c r="F246" s="8">
        <f t="shared" ca="1" si="28"/>
        <v>3.1434952285701656</v>
      </c>
      <c r="G246" s="6" cm="1">
        <f t="array" aca="1" ref="G246" ca="1">SUM(IF(ISERROR(FIND($A$4:$F$4,G$4)),0,$A246:$F246))</f>
        <v>8.7864944987861371</v>
      </c>
      <c r="H246" s="6" cm="1">
        <f t="array" aca="1" ref="H246" ca="1">SUM(IF(ISERROR(FIND($A$4:$F$4,H$4)),0,$A246:$F246))</f>
        <v>9.3652771068306269</v>
      </c>
      <c r="I246" s="6" cm="1">
        <f t="array" aca="1" ref="I246" ca="1">SUM(IF(ISERROR(FIND($A$4:$F$4,I$4)),0,$A246:$F246))</f>
        <v>9.6733020081058569</v>
      </c>
      <c r="J246" s="6">
        <f t="shared" ca="1" si="23"/>
        <v>9.6733020081058569</v>
      </c>
      <c r="K246" s="6">
        <f ca="1">SMALL($J$5:$J$1004,ROWS($J$5:J246))</f>
        <v>10.157396017486072</v>
      </c>
      <c r="L246" s="7">
        <f ca="1">ROWS($J$5:J246)/COUNT($J$5:$J$1004)</f>
        <v>0.24199999999999999</v>
      </c>
      <c r="M246" s="7"/>
      <c r="N246" s="7"/>
      <c r="O246" s="7"/>
      <c r="P246" s="6" t="str">
        <f t="shared" ca="1" si="24"/>
        <v/>
      </c>
      <c r="Q246" s="6" t="str">
        <f t="shared" ca="1" si="25"/>
        <v/>
      </c>
      <c r="R246" s="6">
        <f t="shared" ca="1" si="26"/>
        <v>1</v>
      </c>
      <c r="T246" s="6" cm="1">
        <f t="array" aca="1" ref="T246" ca="1">MAX(IF(ISNUMBER(FIND(T$4,$P$4:$R$4)),$P246:$R246,0))</f>
        <v>0</v>
      </c>
      <c r="U246" s="6" cm="1">
        <f t="array" aca="1" ref="U246" ca="1">MAX(IF(ISNUMBER(FIND(U$4,$P$4:$R$4)),$P246:$R246,0))</f>
        <v>1</v>
      </c>
      <c r="V246" s="6" cm="1">
        <f t="array" aca="1" ref="V246" ca="1">MAX(IF(ISNUMBER(FIND(V$4,$P$4:$R$4)),$P246:$R246,0))</f>
        <v>0</v>
      </c>
      <c r="W246" s="6" cm="1">
        <f t="array" aca="1" ref="W246" ca="1">MAX(IF(ISNUMBER(FIND(W$4,$P$4:$R$4)),$P246:$R246,0))</f>
        <v>0</v>
      </c>
      <c r="X246" s="6" cm="1">
        <f t="array" aca="1" ref="X246" ca="1">MAX(IF(ISNUMBER(FIND(X$4,$P$4:$R$4)),$P246:$R246,0))</f>
        <v>1</v>
      </c>
      <c r="Y246" s="6" cm="1">
        <f t="array" aca="1" ref="Y246" ca="1">MAX(IF(ISNUMBER(FIND(Y$4,$P$4:$R$4)),$P246:$R246,0))</f>
        <v>1</v>
      </c>
    </row>
    <row r="247" spans="1:25" hidden="1" x14ac:dyDescent="0.25">
      <c r="A247" s="8">
        <f t="shared" ca="1" si="28"/>
        <v>5.0249345694052892</v>
      </c>
      <c r="B247" s="8">
        <f t="shared" ca="1" si="28"/>
        <v>1.5493056399955383</v>
      </c>
      <c r="C247" s="8">
        <f t="shared" ca="1" si="28"/>
        <v>5.487122181378087</v>
      </c>
      <c r="D247" s="8">
        <f t="shared" ca="1" si="28"/>
        <v>5.0612875467614744</v>
      </c>
      <c r="E247" s="8">
        <f t="shared" ca="1" si="28"/>
        <v>1.3343922101200854</v>
      </c>
      <c r="F247" s="8">
        <f t="shared" ca="1" si="28"/>
        <v>3.9606340809024245</v>
      </c>
      <c r="G247" s="6" cm="1">
        <f t="array" aca="1" ref="G247" ca="1">SUM(IF(ISERROR(FIND($A$4:$F$4,G$4)),0,$A247:$F247))</f>
        <v>10.512056750783376</v>
      </c>
      <c r="H247" s="6" cm="1">
        <f t="array" aca="1" ref="H247" ca="1">SUM(IF(ISERROR(FIND($A$4:$F$4,H$4)),0,$A247:$F247))</f>
        <v>14.046856197069188</v>
      </c>
      <c r="I247" s="6" cm="1">
        <f t="array" aca="1" ref="I247" ca="1">SUM(IF(ISERROR(FIND($A$4:$F$4,I$4)),0,$A247:$F247))</f>
        <v>6.8443319310180488</v>
      </c>
      <c r="J247" s="6">
        <f t="shared" ca="1" si="23"/>
        <v>14.046856197069188</v>
      </c>
      <c r="K247" s="6">
        <f ca="1">SMALL($J$5:$J$1004,ROWS($J$5:J247))</f>
        <v>10.163990284880574</v>
      </c>
      <c r="L247" s="7">
        <f ca="1">ROWS($J$5:J247)/COUNT($J$5:$J$1004)</f>
        <v>0.24299999999999999</v>
      </c>
      <c r="M247" s="7"/>
      <c r="N247" s="7"/>
      <c r="O247" s="7"/>
      <c r="P247" s="6" t="str">
        <f t="shared" ca="1" si="24"/>
        <v/>
      </c>
      <c r="Q247" s="6">
        <f t="shared" ca="1" si="25"/>
        <v>1</v>
      </c>
      <c r="R247" s="6" t="str">
        <f t="shared" ca="1" si="26"/>
        <v/>
      </c>
      <c r="T247" s="6" cm="1">
        <f t="array" aca="1" ref="T247" ca="1">MAX(IF(ISNUMBER(FIND(T$4,$P$4:$R$4)),$P247:$R247,0))</f>
        <v>1</v>
      </c>
      <c r="U247" s="6" cm="1">
        <f t="array" aca="1" ref="U247" ca="1">MAX(IF(ISNUMBER(FIND(U$4,$P$4:$R$4)),$P247:$R247,0))</f>
        <v>0</v>
      </c>
      <c r="V247" s="6" cm="1">
        <f t="array" aca="1" ref="V247" ca="1">MAX(IF(ISNUMBER(FIND(V$4,$P$4:$R$4)),$P247:$R247,0))</f>
        <v>0</v>
      </c>
      <c r="W247" s="6" cm="1">
        <f t="array" aca="1" ref="W247" ca="1">MAX(IF(ISNUMBER(FIND(W$4,$P$4:$R$4)),$P247:$R247,0))</f>
        <v>1</v>
      </c>
      <c r="X247" s="6" cm="1">
        <f t="array" aca="1" ref="X247" ca="1">MAX(IF(ISNUMBER(FIND(X$4,$P$4:$R$4)),$P247:$R247,0))</f>
        <v>0</v>
      </c>
      <c r="Y247" s="6" cm="1">
        <f t="array" aca="1" ref="Y247" ca="1">MAX(IF(ISNUMBER(FIND(Y$4,$P$4:$R$4)),$P247:$R247,0))</f>
        <v>1</v>
      </c>
    </row>
    <row r="248" spans="1:25" hidden="1" x14ac:dyDescent="0.25">
      <c r="A248" s="8">
        <f t="shared" ca="1" si="28"/>
        <v>4.4754926403214617</v>
      </c>
      <c r="B248" s="8">
        <f t="shared" ca="1" si="28"/>
        <v>1.3651829713603458</v>
      </c>
      <c r="C248" s="8">
        <f t="shared" ca="1" si="28"/>
        <v>5.8470102713549892</v>
      </c>
      <c r="D248" s="8">
        <f t="shared" ca="1" si="28"/>
        <v>5.4272253854103347</v>
      </c>
      <c r="E248" s="8">
        <f t="shared" ca="1" si="28"/>
        <v>1.2783941327020532</v>
      </c>
      <c r="F248" s="8">
        <f t="shared" ca="1" si="28"/>
        <v>2.6820090978810613</v>
      </c>
      <c r="G248" s="6" cm="1">
        <f t="array" aca="1" ref="G248" ca="1">SUM(IF(ISERROR(FIND($A$4:$F$4,G$4)),0,$A248:$F248))</f>
        <v>10.322502911676452</v>
      </c>
      <c r="H248" s="6" cm="1">
        <f t="array" aca="1" ref="H248" ca="1">SUM(IF(ISERROR(FIND($A$4:$F$4,H$4)),0,$A248:$F248))</f>
        <v>12.584727123612858</v>
      </c>
      <c r="I248" s="6" cm="1">
        <f t="array" aca="1" ref="I248" ca="1">SUM(IF(ISERROR(FIND($A$4:$F$4,I$4)),0,$A248:$F248))</f>
        <v>5.3255862019434606</v>
      </c>
      <c r="J248" s="6">
        <f t="shared" ca="1" si="23"/>
        <v>12.584727123612858</v>
      </c>
      <c r="K248" s="6">
        <f ca="1">SMALL($J$5:$J$1004,ROWS($J$5:J248))</f>
        <v>10.169948115508582</v>
      </c>
      <c r="L248" s="7">
        <f ca="1">ROWS($J$5:J248)/COUNT($J$5:$J$1004)</f>
        <v>0.24399999999999999</v>
      </c>
      <c r="M248" s="7"/>
      <c r="N248" s="7"/>
      <c r="O248" s="7"/>
      <c r="P248" s="6" t="str">
        <f t="shared" ca="1" si="24"/>
        <v/>
      </c>
      <c r="Q248" s="6">
        <f t="shared" ca="1" si="25"/>
        <v>1</v>
      </c>
      <c r="R248" s="6" t="str">
        <f t="shared" ca="1" si="26"/>
        <v/>
      </c>
      <c r="T248" s="6" cm="1">
        <f t="array" aca="1" ref="T248" ca="1">MAX(IF(ISNUMBER(FIND(T$4,$P$4:$R$4)),$P248:$R248,0))</f>
        <v>1</v>
      </c>
      <c r="U248" s="6" cm="1">
        <f t="array" aca="1" ref="U248" ca="1">MAX(IF(ISNUMBER(FIND(U$4,$P$4:$R$4)),$P248:$R248,0))</f>
        <v>0</v>
      </c>
      <c r="V248" s="6" cm="1">
        <f t="array" aca="1" ref="V248" ca="1">MAX(IF(ISNUMBER(FIND(V$4,$P$4:$R$4)),$P248:$R248,0))</f>
        <v>0</v>
      </c>
      <c r="W248" s="6" cm="1">
        <f t="array" aca="1" ref="W248" ca="1">MAX(IF(ISNUMBER(FIND(W$4,$P$4:$R$4)),$P248:$R248,0))</f>
        <v>1</v>
      </c>
      <c r="X248" s="6" cm="1">
        <f t="array" aca="1" ref="X248" ca="1">MAX(IF(ISNUMBER(FIND(X$4,$P$4:$R$4)),$P248:$R248,0))</f>
        <v>0</v>
      </c>
      <c r="Y248" s="6" cm="1">
        <f t="array" aca="1" ref="Y248" ca="1">MAX(IF(ISNUMBER(FIND(Y$4,$P$4:$R$4)),$P248:$R248,0))</f>
        <v>1</v>
      </c>
    </row>
    <row r="249" spans="1:25" hidden="1" x14ac:dyDescent="0.25">
      <c r="A249" s="8">
        <f t="shared" ca="1" si="28"/>
        <v>4.4901925752219061</v>
      </c>
      <c r="B249" s="8">
        <f t="shared" ca="1" si="28"/>
        <v>3.0818819078902502</v>
      </c>
      <c r="C249" s="8">
        <f t="shared" ca="1" si="28"/>
        <v>7.9084988343620912</v>
      </c>
      <c r="D249" s="8">
        <f t="shared" ca="1" si="28"/>
        <v>5.9824095767518095</v>
      </c>
      <c r="E249" s="8">
        <f t="shared" ca="1" si="28"/>
        <v>1.1136321960398279</v>
      </c>
      <c r="F249" s="8">
        <f t="shared" ca="1" si="28"/>
        <v>3.1030917470140795</v>
      </c>
      <c r="G249" s="6" cm="1">
        <f t="array" aca="1" ref="G249" ca="1">SUM(IF(ISERROR(FIND($A$4:$F$4,G$4)),0,$A249:$F249))</f>
        <v>12.398691409583996</v>
      </c>
      <c r="H249" s="6" cm="1">
        <f t="array" aca="1" ref="H249" ca="1">SUM(IF(ISERROR(FIND($A$4:$F$4,H$4)),0,$A249:$F249))</f>
        <v>13.575693898987796</v>
      </c>
      <c r="I249" s="6" cm="1">
        <f t="array" aca="1" ref="I249" ca="1">SUM(IF(ISERROR(FIND($A$4:$F$4,I$4)),0,$A249:$F249))</f>
        <v>7.298605850944158</v>
      </c>
      <c r="J249" s="6">
        <f t="shared" ca="1" si="23"/>
        <v>13.575693898987796</v>
      </c>
      <c r="K249" s="6">
        <f ca="1">SMALL($J$5:$J$1004,ROWS($J$5:J249))</f>
        <v>10.177638516376311</v>
      </c>
      <c r="L249" s="7">
        <f ca="1">ROWS($J$5:J249)/COUNT($J$5:$J$1004)</f>
        <v>0.245</v>
      </c>
      <c r="M249" s="7"/>
      <c r="N249" s="7"/>
      <c r="O249" s="7"/>
      <c r="P249" s="6" t="str">
        <f t="shared" ca="1" si="24"/>
        <v/>
      </c>
      <c r="Q249" s="6">
        <f t="shared" ca="1" si="25"/>
        <v>1</v>
      </c>
      <c r="R249" s="6" t="str">
        <f t="shared" ca="1" si="26"/>
        <v/>
      </c>
      <c r="T249" s="6" cm="1">
        <f t="array" aca="1" ref="T249" ca="1">MAX(IF(ISNUMBER(FIND(T$4,$P$4:$R$4)),$P249:$R249,0))</f>
        <v>1</v>
      </c>
      <c r="U249" s="6" cm="1">
        <f t="array" aca="1" ref="U249" ca="1">MAX(IF(ISNUMBER(FIND(U$4,$P$4:$R$4)),$P249:$R249,0))</f>
        <v>0</v>
      </c>
      <c r="V249" s="6" cm="1">
        <f t="array" aca="1" ref="V249" ca="1">MAX(IF(ISNUMBER(FIND(V$4,$P$4:$R$4)),$P249:$R249,0))</f>
        <v>0</v>
      </c>
      <c r="W249" s="6" cm="1">
        <f t="array" aca="1" ref="W249" ca="1">MAX(IF(ISNUMBER(FIND(W$4,$P$4:$R$4)),$P249:$R249,0))</f>
        <v>1</v>
      </c>
      <c r="X249" s="6" cm="1">
        <f t="array" aca="1" ref="X249" ca="1">MAX(IF(ISNUMBER(FIND(X$4,$P$4:$R$4)),$P249:$R249,0))</f>
        <v>0</v>
      </c>
      <c r="Y249" s="6" cm="1">
        <f t="array" aca="1" ref="Y249" ca="1">MAX(IF(ISNUMBER(FIND(Y$4,$P$4:$R$4)),$P249:$R249,0))</f>
        <v>1</v>
      </c>
    </row>
    <row r="250" spans="1:25" hidden="1" x14ac:dyDescent="0.25">
      <c r="A250" s="8">
        <f t="shared" ca="1" si="28"/>
        <v>5.3259944923254823</v>
      </c>
      <c r="B250" s="8">
        <f t="shared" ca="1" si="28"/>
        <v>2.8077738120728837</v>
      </c>
      <c r="C250" s="8">
        <f t="shared" ca="1" si="28"/>
        <v>7.5965675667414843</v>
      </c>
      <c r="D250" s="8">
        <f t="shared" ca="1" si="28"/>
        <v>2.0439983030249156</v>
      </c>
      <c r="E250" s="8">
        <f t="shared" ca="1" si="28"/>
        <v>2.4757402524565189</v>
      </c>
      <c r="F250" s="8">
        <f t="shared" ca="1" si="28"/>
        <v>3.1015951824596244</v>
      </c>
      <c r="G250" s="6" cm="1">
        <f t="array" aca="1" ref="G250" ca="1">SUM(IF(ISERROR(FIND($A$4:$F$4,G$4)),0,$A250:$F250))</f>
        <v>12.922562059066966</v>
      </c>
      <c r="H250" s="6" cm="1">
        <f t="array" aca="1" ref="H250" ca="1">SUM(IF(ISERROR(FIND($A$4:$F$4,H$4)),0,$A250:$F250))</f>
        <v>10.471587977810023</v>
      </c>
      <c r="I250" s="6" cm="1">
        <f t="array" aca="1" ref="I250" ca="1">SUM(IF(ISERROR(FIND($A$4:$F$4,I$4)),0,$A250:$F250))</f>
        <v>8.3851092469890265</v>
      </c>
      <c r="J250" s="6">
        <f t="shared" ca="1" si="23"/>
        <v>12.922562059066966</v>
      </c>
      <c r="K250" s="6">
        <f ca="1">SMALL($J$5:$J$1004,ROWS($J$5:J250))</f>
        <v>10.185507954522086</v>
      </c>
      <c r="L250" s="7">
        <f ca="1">ROWS($J$5:J250)/COUNT($J$5:$J$1004)</f>
        <v>0.246</v>
      </c>
      <c r="M250" s="7"/>
      <c r="N250" s="7"/>
      <c r="O250" s="7"/>
      <c r="P250" s="6">
        <f t="shared" ca="1" si="24"/>
        <v>1</v>
      </c>
      <c r="Q250" s="6" t="str">
        <f t="shared" ca="1" si="25"/>
        <v/>
      </c>
      <c r="R250" s="6" t="str">
        <f t="shared" ca="1" si="26"/>
        <v/>
      </c>
      <c r="T250" s="6" cm="1">
        <f t="array" aca="1" ref="T250" ca="1">MAX(IF(ISNUMBER(FIND(T$4,$P$4:$R$4)),$P250:$R250,0))</f>
        <v>1</v>
      </c>
      <c r="U250" s="6" cm="1">
        <f t="array" aca="1" ref="U250" ca="1">MAX(IF(ISNUMBER(FIND(U$4,$P$4:$R$4)),$P250:$R250,0))</f>
        <v>0</v>
      </c>
      <c r="V250" s="6" cm="1">
        <f t="array" aca="1" ref="V250" ca="1">MAX(IF(ISNUMBER(FIND(V$4,$P$4:$R$4)),$P250:$R250,0))</f>
        <v>1</v>
      </c>
      <c r="W250" s="6" cm="1">
        <f t="array" aca="1" ref="W250" ca="1">MAX(IF(ISNUMBER(FIND(W$4,$P$4:$R$4)),$P250:$R250,0))</f>
        <v>0</v>
      </c>
      <c r="X250" s="6" cm="1">
        <f t="array" aca="1" ref="X250" ca="1">MAX(IF(ISNUMBER(FIND(X$4,$P$4:$R$4)),$P250:$R250,0))</f>
        <v>0</v>
      </c>
      <c r="Y250" s="6" cm="1">
        <f t="array" aca="1" ref="Y250" ca="1">MAX(IF(ISNUMBER(FIND(Y$4,$P$4:$R$4)),$P250:$R250,0))</f>
        <v>0</v>
      </c>
    </row>
    <row r="251" spans="1:25" hidden="1" x14ac:dyDescent="0.25">
      <c r="A251" s="8">
        <f t="shared" ca="1" si="28"/>
        <v>3.4036419029575615</v>
      </c>
      <c r="B251" s="8">
        <f t="shared" ca="1" si="28"/>
        <v>2.3612017711533335</v>
      </c>
      <c r="C251" s="8">
        <f t="shared" ca="1" si="28"/>
        <v>7.6011157439607544</v>
      </c>
      <c r="D251" s="8">
        <f t="shared" ca="1" si="28"/>
        <v>4.3201124419505241</v>
      </c>
      <c r="E251" s="8">
        <f t="shared" ca="1" si="28"/>
        <v>1.4067348549133685</v>
      </c>
      <c r="F251" s="8">
        <f t="shared" ca="1" si="28"/>
        <v>2.6435545120481301</v>
      </c>
      <c r="G251" s="6" cm="1">
        <f t="array" aca="1" ref="G251" ca="1">SUM(IF(ISERROR(FIND($A$4:$F$4,G$4)),0,$A251:$F251))</f>
        <v>11.004757646918316</v>
      </c>
      <c r="H251" s="6" cm="1">
        <f t="array" aca="1" ref="H251" ca="1">SUM(IF(ISERROR(FIND($A$4:$F$4,H$4)),0,$A251:$F251))</f>
        <v>10.367308856956216</v>
      </c>
      <c r="I251" s="6" cm="1">
        <f t="array" aca="1" ref="I251" ca="1">SUM(IF(ISERROR(FIND($A$4:$F$4,I$4)),0,$A251:$F251))</f>
        <v>6.4114911381148323</v>
      </c>
      <c r="J251" s="6">
        <f t="shared" ca="1" si="23"/>
        <v>11.004757646918316</v>
      </c>
      <c r="K251" s="6">
        <f ca="1">SMALL($J$5:$J$1004,ROWS($J$5:J251))</f>
        <v>10.188135720970742</v>
      </c>
      <c r="L251" s="7">
        <f ca="1">ROWS($J$5:J251)/COUNT($J$5:$J$1004)</f>
        <v>0.247</v>
      </c>
      <c r="M251" s="7"/>
      <c r="N251" s="7"/>
      <c r="O251" s="7"/>
      <c r="P251" s="6">
        <f t="shared" ca="1" si="24"/>
        <v>1</v>
      </c>
      <c r="Q251" s="6" t="str">
        <f t="shared" ca="1" si="25"/>
        <v/>
      </c>
      <c r="R251" s="6" t="str">
        <f t="shared" ca="1" si="26"/>
        <v/>
      </c>
      <c r="T251" s="6" cm="1">
        <f t="array" aca="1" ref="T251" ca="1">MAX(IF(ISNUMBER(FIND(T$4,$P$4:$R$4)),$P251:$R251,0))</f>
        <v>1</v>
      </c>
      <c r="U251" s="6" cm="1">
        <f t="array" aca="1" ref="U251" ca="1">MAX(IF(ISNUMBER(FIND(U$4,$P$4:$R$4)),$P251:$R251,0))</f>
        <v>0</v>
      </c>
      <c r="V251" s="6" cm="1">
        <f t="array" aca="1" ref="V251" ca="1">MAX(IF(ISNUMBER(FIND(V$4,$P$4:$R$4)),$P251:$R251,0))</f>
        <v>1</v>
      </c>
      <c r="W251" s="6" cm="1">
        <f t="array" aca="1" ref="W251" ca="1">MAX(IF(ISNUMBER(FIND(W$4,$P$4:$R$4)),$P251:$R251,0))</f>
        <v>0</v>
      </c>
      <c r="X251" s="6" cm="1">
        <f t="array" aca="1" ref="X251" ca="1">MAX(IF(ISNUMBER(FIND(X$4,$P$4:$R$4)),$P251:$R251,0))</f>
        <v>0</v>
      </c>
      <c r="Y251" s="6" cm="1">
        <f t="array" aca="1" ref="Y251" ca="1">MAX(IF(ISNUMBER(FIND(Y$4,$P$4:$R$4)),$P251:$R251,0))</f>
        <v>0</v>
      </c>
    </row>
    <row r="252" spans="1:25" hidden="1" x14ac:dyDescent="0.25">
      <c r="A252" s="8">
        <f t="shared" ca="1" si="28"/>
        <v>5.3594036823715507</v>
      </c>
      <c r="B252" s="8">
        <f t="shared" ca="1" si="28"/>
        <v>3.5140432665431396</v>
      </c>
      <c r="C252" s="8">
        <f t="shared" ca="1" si="28"/>
        <v>6.5866039478043934</v>
      </c>
      <c r="D252" s="8">
        <f t="shared" ca="1" si="28"/>
        <v>3.6389009086150752</v>
      </c>
      <c r="E252" s="8">
        <f t="shared" ca="1" si="28"/>
        <v>2.2311912652475927</v>
      </c>
      <c r="F252" s="8">
        <f t="shared" ca="1" si="28"/>
        <v>3.0790847822121341</v>
      </c>
      <c r="G252" s="6" cm="1">
        <f t="array" aca="1" ref="G252" ca="1">SUM(IF(ISERROR(FIND($A$4:$F$4,G$4)),0,$A252:$F252))</f>
        <v>11.946007630175945</v>
      </c>
      <c r="H252" s="6" cm="1">
        <f t="array" aca="1" ref="H252" ca="1">SUM(IF(ISERROR(FIND($A$4:$F$4,H$4)),0,$A252:$F252))</f>
        <v>12.077389373198759</v>
      </c>
      <c r="I252" s="6" cm="1">
        <f t="array" aca="1" ref="I252" ca="1">SUM(IF(ISERROR(FIND($A$4:$F$4,I$4)),0,$A252:$F252))</f>
        <v>8.8243193140028673</v>
      </c>
      <c r="J252" s="6">
        <f t="shared" ca="1" si="23"/>
        <v>12.077389373198759</v>
      </c>
      <c r="K252" s="6">
        <f ca="1">SMALL($J$5:$J$1004,ROWS($J$5:J252))</f>
        <v>10.191325481757309</v>
      </c>
      <c r="L252" s="7">
        <f ca="1">ROWS($J$5:J252)/COUNT($J$5:$J$1004)</f>
        <v>0.248</v>
      </c>
      <c r="M252" s="7"/>
      <c r="N252" s="7"/>
      <c r="O252" s="7"/>
      <c r="P252" s="6" t="str">
        <f t="shared" ca="1" si="24"/>
        <v/>
      </c>
      <c r="Q252" s="6">
        <f t="shared" ca="1" si="25"/>
        <v>1</v>
      </c>
      <c r="R252" s="6" t="str">
        <f t="shared" ca="1" si="26"/>
        <v/>
      </c>
      <c r="T252" s="6" cm="1">
        <f t="array" aca="1" ref="T252" ca="1">MAX(IF(ISNUMBER(FIND(T$4,$P$4:$R$4)),$P252:$R252,0))</f>
        <v>1</v>
      </c>
      <c r="U252" s="6" cm="1">
        <f t="array" aca="1" ref="U252" ca="1">MAX(IF(ISNUMBER(FIND(U$4,$P$4:$R$4)),$P252:$R252,0))</f>
        <v>0</v>
      </c>
      <c r="V252" s="6" cm="1">
        <f t="array" aca="1" ref="V252" ca="1">MAX(IF(ISNUMBER(FIND(V$4,$P$4:$R$4)),$P252:$R252,0))</f>
        <v>0</v>
      </c>
      <c r="W252" s="6" cm="1">
        <f t="array" aca="1" ref="W252" ca="1">MAX(IF(ISNUMBER(FIND(W$4,$P$4:$R$4)),$P252:$R252,0))</f>
        <v>1</v>
      </c>
      <c r="X252" s="6" cm="1">
        <f t="array" aca="1" ref="X252" ca="1">MAX(IF(ISNUMBER(FIND(X$4,$P$4:$R$4)),$P252:$R252,0))</f>
        <v>0</v>
      </c>
      <c r="Y252" s="6" cm="1">
        <f t="array" aca="1" ref="Y252" ca="1">MAX(IF(ISNUMBER(FIND(Y$4,$P$4:$R$4)),$P252:$R252,0))</f>
        <v>1</v>
      </c>
    </row>
    <row r="253" spans="1:25" hidden="1" x14ac:dyDescent="0.25">
      <c r="A253" s="8">
        <f t="shared" ca="1" si="28"/>
        <v>2.2855681907065035</v>
      </c>
      <c r="B253" s="8">
        <f t="shared" ca="1" si="28"/>
        <v>4.9696899472253673</v>
      </c>
      <c r="C253" s="8">
        <f t="shared" ca="1" si="28"/>
        <v>5.3937695545930584</v>
      </c>
      <c r="D253" s="8">
        <f t="shared" ca="1" si="28"/>
        <v>2.4006639178174911</v>
      </c>
      <c r="E253" s="8">
        <f t="shared" ca="1" si="28"/>
        <v>1.7397885613910886</v>
      </c>
      <c r="F253" s="8">
        <f t="shared" ca="1" si="28"/>
        <v>3.6302454720814525</v>
      </c>
      <c r="G253" s="6" cm="1">
        <f t="array" aca="1" ref="G253" ca="1">SUM(IF(ISERROR(FIND($A$4:$F$4,G$4)),0,$A253:$F253))</f>
        <v>7.6793377452995619</v>
      </c>
      <c r="H253" s="6" cm="1">
        <f t="array" aca="1" ref="H253" ca="1">SUM(IF(ISERROR(FIND($A$4:$F$4,H$4)),0,$A253:$F253))</f>
        <v>8.3164775806054472</v>
      </c>
      <c r="I253" s="6" cm="1">
        <f t="array" aca="1" ref="I253" ca="1">SUM(IF(ISERROR(FIND($A$4:$F$4,I$4)),0,$A253:$F253))</f>
        <v>10.339723980697908</v>
      </c>
      <c r="J253" s="6">
        <f t="shared" ca="1" si="23"/>
        <v>10.339723980697908</v>
      </c>
      <c r="K253" s="6">
        <f ca="1">SMALL($J$5:$J$1004,ROWS($J$5:J253))</f>
        <v>10.192624954892249</v>
      </c>
      <c r="L253" s="7">
        <f ca="1">ROWS($J$5:J253)/COUNT($J$5:$J$1004)</f>
        <v>0.249</v>
      </c>
      <c r="M253" s="7"/>
      <c r="N253" s="7"/>
      <c r="O253" s="7"/>
      <c r="P253" s="6" t="str">
        <f t="shared" ca="1" si="24"/>
        <v/>
      </c>
      <c r="Q253" s="6" t="str">
        <f t="shared" ca="1" si="25"/>
        <v/>
      </c>
      <c r="R253" s="6">
        <f t="shared" ca="1" si="26"/>
        <v>1</v>
      </c>
      <c r="T253" s="6" cm="1">
        <f t="array" aca="1" ref="T253" ca="1">MAX(IF(ISNUMBER(FIND(T$4,$P$4:$R$4)),$P253:$R253,0))</f>
        <v>0</v>
      </c>
      <c r="U253" s="6" cm="1">
        <f t="array" aca="1" ref="U253" ca="1">MAX(IF(ISNUMBER(FIND(U$4,$P$4:$R$4)),$P253:$R253,0))</f>
        <v>1</v>
      </c>
      <c r="V253" s="6" cm="1">
        <f t="array" aca="1" ref="V253" ca="1">MAX(IF(ISNUMBER(FIND(V$4,$P$4:$R$4)),$P253:$R253,0))</f>
        <v>0</v>
      </c>
      <c r="W253" s="6" cm="1">
        <f t="array" aca="1" ref="W253" ca="1">MAX(IF(ISNUMBER(FIND(W$4,$P$4:$R$4)),$P253:$R253,0))</f>
        <v>0</v>
      </c>
      <c r="X253" s="6" cm="1">
        <f t="array" aca="1" ref="X253" ca="1">MAX(IF(ISNUMBER(FIND(X$4,$P$4:$R$4)),$P253:$R253,0))</f>
        <v>1</v>
      </c>
      <c r="Y253" s="6" cm="1">
        <f t="array" aca="1" ref="Y253" ca="1">MAX(IF(ISNUMBER(FIND(Y$4,$P$4:$R$4)),$P253:$R253,0))</f>
        <v>1</v>
      </c>
    </row>
    <row r="254" spans="1:25" hidden="1" x14ac:dyDescent="0.25">
      <c r="A254" s="8">
        <f t="shared" ca="1" si="28"/>
        <v>2.3524792751059502</v>
      </c>
      <c r="B254" s="8">
        <f t="shared" ca="1" si="28"/>
        <v>1.6843296884403349</v>
      </c>
      <c r="C254" s="8">
        <f t="shared" ca="1" si="28"/>
        <v>5.2071827999334559</v>
      </c>
      <c r="D254" s="8">
        <f t="shared" ca="1" si="28"/>
        <v>4.9661192115074186</v>
      </c>
      <c r="E254" s="8">
        <f t="shared" ca="1" si="28"/>
        <v>2.2081948413396386</v>
      </c>
      <c r="F254" s="8">
        <f t="shared" ca="1" si="28"/>
        <v>2.8669094679087168</v>
      </c>
      <c r="G254" s="6" cm="1">
        <f t="array" aca="1" ref="G254" ca="1">SUM(IF(ISERROR(FIND($A$4:$F$4,G$4)),0,$A254:$F254))</f>
        <v>7.5596620750394061</v>
      </c>
      <c r="H254" s="6" cm="1">
        <f t="array" aca="1" ref="H254" ca="1">SUM(IF(ISERROR(FIND($A$4:$F$4,H$4)),0,$A254:$F254))</f>
        <v>10.185507954522086</v>
      </c>
      <c r="I254" s="6" cm="1">
        <f t="array" aca="1" ref="I254" ca="1">SUM(IF(ISERROR(FIND($A$4:$F$4,I$4)),0,$A254:$F254))</f>
        <v>6.7594339976886904</v>
      </c>
      <c r="J254" s="6">
        <f t="shared" ca="1" si="23"/>
        <v>10.185507954522086</v>
      </c>
      <c r="K254" s="6">
        <f ca="1">SMALL($J$5:$J$1004,ROWS($J$5:J254))</f>
        <v>10.195587463274478</v>
      </c>
      <c r="L254" s="7">
        <f ca="1">ROWS($J$5:J254)/COUNT($J$5:$J$1004)</f>
        <v>0.25</v>
      </c>
      <c r="M254" s="7"/>
      <c r="N254" s="7"/>
      <c r="O254" s="7"/>
      <c r="P254" s="6" t="str">
        <f t="shared" ca="1" si="24"/>
        <v/>
      </c>
      <c r="Q254" s="6">
        <f t="shared" ca="1" si="25"/>
        <v>1</v>
      </c>
      <c r="R254" s="6" t="str">
        <f t="shared" ca="1" si="26"/>
        <v/>
      </c>
      <c r="T254" s="6" cm="1">
        <f t="array" aca="1" ref="T254" ca="1">MAX(IF(ISNUMBER(FIND(T$4,$P$4:$R$4)),$P254:$R254,0))</f>
        <v>1</v>
      </c>
      <c r="U254" s="6" cm="1">
        <f t="array" aca="1" ref="U254" ca="1">MAX(IF(ISNUMBER(FIND(U$4,$P$4:$R$4)),$P254:$R254,0))</f>
        <v>0</v>
      </c>
      <c r="V254" s="6" cm="1">
        <f t="array" aca="1" ref="V254" ca="1">MAX(IF(ISNUMBER(FIND(V$4,$P$4:$R$4)),$P254:$R254,0))</f>
        <v>0</v>
      </c>
      <c r="W254" s="6" cm="1">
        <f t="array" aca="1" ref="W254" ca="1">MAX(IF(ISNUMBER(FIND(W$4,$P$4:$R$4)),$P254:$R254,0))</f>
        <v>1</v>
      </c>
      <c r="X254" s="6" cm="1">
        <f t="array" aca="1" ref="X254" ca="1">MAX(IF(ISNUMBER(FIND(X$4,$P$4:$R$4)),$P254:$R254,0))</f>
        <v>0</v>
      </c>
      <c r="Y254" s="6" cm="1">
        <f t="array" aca="1" ref="Y254" ca="1">MAX(IF(ISNUMBER(FIND(Y$4,$P$4:$R$4)),$P254:$R254,0))</f>
        <v>1</v>
      </c>
    </row>
    <row r="255" spans="1:25" hidden="1" x14ac:dyDescent="0.25">
      <c r="A255" s="8">
        <f t="shared" ca="1" si="28"/>
        <v>3.0950240341540884</v>
      </c>
      <c r="B255" s="8">
        <f t="shared" ca="1" si="28"/>
        <v>1.2720996150438517</v>
      </c>
      <c r="C255" s="8">
        <f t="shared" ca="1" si="28"/>
        <v>5.8155597276081874</v>
      </c>
      <c r="D255" s="8">
        <f t="shared" ca="1" si="28"/>
        <v>4.9995916773690263</v>
      </c>
      <c r="E255" s="8">
        <f t="shared" ca="1" si="28"/>
        <v>1.3171563865971097</v>
      </c>
      <c r="F255" s="8">
        <f t="shared" ca="1" si="28"/>
        <v>3.4985168097514934</v>
      </c>
      <c r="G255" s="6" cm="1">
        <f t="array" aca="1" ref="G255" ca="1">SUM(IF(ISERROR(FIND($A$4:$F$4,G$4)),0,$A255:$F255))</f>
        <v>8.9105837617622754</v>
      </c>
      <c r="H255" s="6" cm="1">
        <f t="array" aca="1" ref="H255" ca="1">SUM(IF(ISERROR(FIND($A$4:$F$4,H$4)),0,$A255:$F255))</f>
        <v>11.593132521274608</v>
      </c>
      <c r="I255" s="6" cm="1">
        <f t="array" aca="1" ref="I255" ca="1">SUM(IF(ISERROR(FIND($A$4:$F$4,I$4)),0,$A255:$F255))</f>
        <v>6.0877728113924547</v>
      </c>
      <c r="J255" s="6">
        <f t="shared" ca="1" si="23"/>
        <v>11.593132521274608</v>
      </c>
      <c r="K255" s="6">
        <f ca="1">SMALL($J$5:$J$1004,ROWS($J$5:J255))</f>
        <v>10.198935591620199</v>
      </c>
      <c r="L255" s="7">
        <f ca="1">ROWS($J$5:J255)/COUNT($J$5:$J$1004)</f>
        <v>0.251</v>
      </c>
      <c r="M255" s="7"/>
      <c r="N255" s="7"/>
      <c r="O255" s="7"/>
      <c r="P255" s="6" t="str">
        <f t="shared" ca="1" si="24"/>
        <v/>
      </c>
      <c r="Q255" s="6">
        <f t="shared" ca="1" si="25"/>
        <v>1</v>
      </c>
      <c r="R255" s="6" t="str">
        <f t="shared" ca="1" si="26"/>
        <v/>
      </c>
      <c r="T255" s="6" cm="1">
        <f t="array" aca="1" ref="T255" ca="1">MAX(IF(ISNUMBER(FIND(T$4,$P$4:$R$4)),$P255:$R255,0))</f>
        <v>1</v>
      </c>
      <c r="U255" s="6" cm="1">
        <f t="array" aca="1" ref="U255" ca="1">MAX(IF(ISNUMBER(FIND(U$4,$P$4:$R$4)),$P255:$R255,0))</f>
        <v>0</v>
      </c>
      <c r="V255" s="6" cm="1">
        <f t="array" aca="1" ref="V255" ca="1">MAX(IF(ISNUMBER(FIND(V$4,$P$4:$R$4)),$P255:$R255,0))</f>
        <v>0</v>
      </c>
      <c r="W255" s="6" cm="1">
        <f t="array" aca="1" ref="W255" ca="1">MAX(IF(ISNUMBER(FIND(W$4,$P$4:$R$4)),$P255:$R255,0))</f>
        <v>1</v>
      </c>
      <c r="X255" s="6" cm="1">
        <f t="array" aca="1" ref="X255" ca="1">MAX(IF(ISNUMBER(FIND(X$4,$P$4:$R$4)),$P255:$R255,0))</f>
        <v>0</v>
      </c>
      <c r="Y255" s="6" cm="1">
        <f t="array" aca="1" ref="Y255" ca="1">MAX(IF(ISNUMBER(FIND(Y$4,$P$4:$R$4)),$P255:$R255,0))</f>
        <v>1</v>
      </c>
    </row>
    <row r="256" spans="1:25" hidden="1" x14ac:dyDescent="0.25">
      <c r="A256" s="8">
        <f t="shared" ca="1" si="28"/>
        <v>2.6527654427652019</v>
      </c>
      <c r="B256" s="8">
        <f t="shared" ca="1" si="28"/>
        <v>3.402112885073763</v>
      </c>
      <c r="C256" s="8">
        <f t="shared" ca="1" si="28"/>
        <v>7.1367210544764239</v>
      </c>
      <c r="D256" s="8">
        <f t="shared" ca="1" si="28"/>
        <v>5.4563968243167675</v>
      </c>
      <c r="E256" s="8">
        <f t="shared" ca="1" si="28"/>
        <v>1.6878779104261203</v>
      </c>
      <c r="F256" s="8">
        <f t="shared" ca="1" si="28"/>
        <v>3.6522824967862881</v>
      </c>
      <c r="G256" s="6" cm="1">
        <f t="array" aca="1" ref="G256" ca="1">SUM(IF(ISERROR(FIND($A$4:$F$4,G$4)),0,$A256:$F256))</f>
        <v>9.7894864972416258</v>
      </c>
      <c r="H256" s="6" cm="1">
        <f t="array" aca="1" ref="H256" ca="1">SUM(IF(ISERROR(FIND($A$4:$F$4,H$4)),0,$A256:$F256))</f>
        <v>11.761444763868258</v>
      </c>
      <c r="I256" s="6" cm="1">
        <f t="array" aca="1" ref="I256" ca="1">SUM(IF(ISERROR(FIND($A$4:$F$4,I$4)),0,$A256:$F256))</f>
        <v>8.7422732922861712</v>
      </c>
      <c r="J256" s="6">
        <f t="shared" ca="1" si="23"/>
        <v>11.761444763868258</v>
      </c>
      <c r="K256" s="6">
        <f ca="1">SMALL($J$5:$J$1004,ROWS($J$5:J256))</f>
        <v>10.202152851395329</v>
      </c>
      <c r="L256" s="7">
        <f ca="1">ROWS($J$5:J256)/COUNT($J$5:$J$1004)</f>
        <v>0.252</v>
      </c>
      <c r="M256" s="7"/>
      <c r="N256" s="7"/>
      <c r="O256" s="7"/>
      <c r="P256" s="6" t="str">
        <f t="shared" ca="1" si="24"/>
        <v/>
      </c>
      <c r="Q256" s="6">
        <f t="shared" ca="1" si="25"/>
        <v>1</v>
      </c>
      <c r="R256" s="6" t="str">
        <f t="shared" ca="1" si="26"/>
        <v/>
      </c>
      <c r="T256" s="6" cm="1">
        <f t="array" aca="1" ref="T256" ca="1">MAX(IF(ISNUMBER(FIND(T$4,$P$4:$R$4)),$P256:$R256,0))</f>
        <v>1</v>
      </c>
      <c r="U256" s="6" cm="1">
        <f t="array" aca="1" ref="U256" ca="1">MAX(IF(ISNUMBER(FIND(U$4,$P$4:$R$4)),$P256:$R256,0))</f>
        <v>0</v>
      </c>
      <c r="V256" s="6" cm="1">
        <f t="array" aca="1" ref="V256" ca="1">MAX(IF(ISNUMBER(FIND(V$4,$P$4:$R$4)),$P256:$R256,0))</f>
        <v>0</v>
      </c>
      <c r="W256" s="6" cm="1">
        <f t="array" aca="1" ref="W256" ca="1">MAX(IF(ISNUMBER(FIND(W$4,$P$4:$R$4)),$P256:$R256,0))</f>
        <v>1</v>
      </c>
      <c r="X256" s="6" cm="1">
        <f t="array" aca="1" ref="X256" ca="1">MAX(IF(ISNUMBER(FIND(X$4,$P$4:$R$4)),$P256:$R256,0))</f>
        <v>0</v>
      </c>
      <c r="Y256" s="6" cm="1">
        <f t="array" aca="1" ref="Y256" ca="1">MAX(IF(ISNUMBER(FIND(Y$4,$P$4:$R$4)),$P256:$R256,0))</f>
        <v>1</v>
      </c>
    </row>
    <row r="257" spans="1:25" hidden="1" x14ac:dyDescent="0.25">
      <c r="A257" s="8">
        <f t="shared" ca="1" si="28"/>
        <v>4.9295611095918481</v>
      </c>
      <c r="B257" s="8">
        <f t="shared" ca="1" si="28"/>
        <v>2.7502594437453558</v>
      </c>
      <c r="C257" s="8">
        <f t="shared" ca="1" si="28"/>
        <v>5.1709843363296386</v>
      </c>
      <c r="D257" s="8">
        <f t="shared" ca="1" si="28"/>
        <v>5.0689625451789322</v>
      </c>
      <c r="E257" s="8">
        <f t="shared" ca="1" si="28"/>
        <v>2.8278882994249566</v>
      </c>
      <c r="F257" s="8">
        <f t="shared" ca="1" si="28"/>
        <v>2.7303331517681846</v>
      </c>
      <c r="G257" s="6" cm="1">
        <f t="array" aca="1" ref="G257" ca="1">SUM(IF(ISERROR(FIND($A$4:$F$4,G$4)),0,$A257:$F257))</f>
        <v>10.100545445921487</v>
      </c>
      <c r="H257" s="6" cm="1">
        <f t="array" aca="1" ref="H257" ca="1">SUM(IF(ISERROR(FIND($A$4:$F$4,H$4)),0,$A257:$F257))</f>
        <v>12.728856806538964</v>
      </c>
      <c r="I257" s="6" cm="1">
        <f t="array" aca="1" ref="I257" ca="1">SUM(IF(ISERROR(FIND($A$4:$F$4,I$4)),0,$A257:$F257))</f>
        <v>8.3084808949384978</v>
      </c>
      <c r="J257" s="6">
        <f t="shared" ca="1" si="23"/>
        <v>12.728856806538964</v>
      </c>
      <c r="K257" s="6">
        <f ca="1">SMALL($J$5:$J$1004,ROWS($J$5:J257))</f>
        <v>10.202690992851402</v>
      </c>
      <c r="L257" s="7">
        <f ca="1">ROWS($J$5:J257)/COUNT($J$5:$J$1004)</f>
        <v>0.253</v>
      </c>
      <c r="M257" s="7"/>
      <c r="N257" s="7"/>
      <c r="O257" s="7"/>
      <c r="P257" s="6" t="str">
        <f t="shared" ca="1" si="24"/>
        <v/>
      </c>
      <c r="Q257" s="6">
        <f t="shared" ca="1" si="25"/>
        <v>1</v>
      </c>
      <c r="R257" s="6" t="str">
        <f t="shared" ca="1" si="26"/>
        <v/>
      </c>
      <c r="T257" s="6" cm="1">
        <f t="array" aca="1" ref="T257" ca="1">MAX(IF(ISNUMBER(FIND(T$4,$P$4:$R$4)),$P257:$R257,0))</f>
        <v>1</v>
      </c>
      <c r="U257" s="6" cm="1">
        <f t="array" aca="1" ref="U257" ca="1">MAX(IF(ISNUMBER(FIND(U$4,$P$4:$R$4)),$P257:$R257,0))</f>
        <v>0</v>
      </c>
      <c r="V257" s="6" cm="1">
        <f t="array" aca="1" ref="V257" ca="1">MAX(IF(ISNUMBER(FIND(V$4,$P$4:$R$4)),$P257:$R257,0))</f>
        <v>0</v>
      </c>
      <c r="W257" s="6" cm="1">
        <f t="array" aca="1" ref="W257" ca="1">MAX(IF(ISNUMBER(FIND(W$4,$P$4:$R$4)),$P257:$R257,0))</f>
        <v>1</v>
      </c>
      <c r="X257" s="6" cm="1">
        <f t="array" aca="1" ref="X257" ca="1">MAX(IF(ISNUMBER(FIND(X$4,$P$4:$R$4)),$P257:$R257,0))</f>
        <v>0</v>
      </c>
      <c r="Y257" s="6" cm="1">
        <f t="array" aca="1" ref="Y257" ca="1">MAX(IF(ISNUMBER(FIND(Y$4,$P$4:$R$4)),$P257:$R257,0))</f>
        <v>1</v>
      </c>
    </row>
    <row r="258" spans="1:25" hidden="1" x14ac:dyDescent="0.25">
      <c r="A258" s="8">
        <f t="shared" ca="1" si="28"/>
        <v>4.8341594995497594</v>
      </c>
      <c r="B258" s="8">
        <f t="shared" ca="1" si="28"/>
        <v>1.8486427166305308</v>
      </c>
      <c r="C258" s="8">
        <f t="shared" ca="1" si="28"/>
        <v>7.8397715826005792</v>
      </c>
      <c r="D258" s="8">
        <f t="shared" ca="1" si="28"/>
        <v>2.8443264859151349</v>
      </c>
      <c r="E258" s="8">
        <f t="shared" ca="1" si="28"/>
        <v>1.8821350996976192</v>
      </c>
      <c r="F258" s="8">
        <f t="shared" ca="1" si="28"/>
        <v>3.5569805458786243</v>
      </c>
      <c r="G258" s="6" cm="1">
        <f t="array" aca="1" ref="G258" ca="1">SUM(IF(ISERROR(FIND($A$4:$F$4,G$4)),0,$A258:$F258))</f>
        <v>12.673931082150339</v>
      </c>
      <c r="H258" s="6" cm="1">
        <f t="array" aca="1" ref="H258" ca="1">SUM(IF(ISERROR(FIND($A$4:$F$4,H$4)),0,$A258:$F258))</f>
        <v>11.235466531343519</v>
      </c>
      <c r="I258" s="6" cm="1">
        <f t="array" aca="1" ref="I258" ca="1">SUM(IF(ISERROR(FIND($A$4:$F$4,I$4)),0,$A258:$F258))</f>
        <v>7.2877583622067741</v>
      </c>
      <c r="J258" s="6">
        <f t="shared" ca="1" si="23"/>
        <v>12.673931082150339</v>
      </c>
      <c r="K258" s="6">
        <f ca="1">SMALL($J$5:$J$1004,ROWS($J$5:J258))</f>
        <v>10.206905437332047</v>
      </c>
      <c r="L258" s="7">
        <f ca="1">ROWS($J$5:J258)/COUNT($J$5:$J$1004)</f>
        <v>0.254</v>
      </c>
      <c r="M258" s="7"/>
      <c r="N258" s="7"/>
      <c r="O258" s="7"/>
      <c r="P258" s="6">
        <f t="shared" ca="1" si="24"/>
        <v>1</v>
      </c>
      <c r="Q258" s="6" t="str">
        <f t="shared" ca="1" si="25"/>
        <v/>
      </c>
      <c r="R258" s="6" t="str">
        <f t="shared" ca="1" si="26"/>
        <v/>
      </c>
      <c r="T258" s="6" cm="1">
        <f t="array" aca="1" ref="T258" ca="1">MAX(IF(ISNUMBER(FIND(T$4,$P$4:$R$4)),$P258:$R258,0))</f>
        <v>1</v>
      </c>
      <c r="U258" s="6" cm="1">
        <f t="array" aca="1" ref="U258" ca="1">MAX(IF(ISNUMBER(FIND(U$4,$P$4:$R$4)),$P258:$R258,0))</f>
        <v>0</v>
      </c>
      <c r="V258" s="6" cm="1">
        <f t="array" aca="1" ref="V258" ca="1">MAX(IF(ISNUMBER(FIND(V$4,$P$4:$R$4)),$P258:$R258,0))</f>
        <v>1</v>
      </c>
      <c r="W258" s="6" cm="1">
        <f t="array" aca="1" ref="W258" ca="1">MAX(IF(ISNUMBER(FIND(W$4,$P$4:$R$4)),$P258:$R258,0))</f>
        <v>0</v>
      </c>
      <c r="X258" s="6" cm="1">
        <f t="array" aca="1" ref="X258" ca="1">MAX(IF(ISNUMBER(FIND(X$4,$P$4:$R$4)),$P258:$R258,0))</f>
        <v>0</v>
      </c>
      <c r="Y258" s="6" cm="1">
        <f t="array" aca="1" ref="Y258" ca="1">MAX(IF(ISNUMBER(FIND(Y$4,$P$4:$R$4)),$P258:$R258,0))</f>
        <v>0</v>
      </c>
    </row>
    <row r="259" spans="1:25" hidden="1" x14ac:dyDescent="0.25">
      <c r="A259" s="8">
        <f t="shared" ca="1" si="28"/>
        <v>2.8776824476887719</v>
      </c>
      <c r="B259" s="8">
        <f t="shared" ca="1" si="28"/>
        <v>3.9214590287149362</v>
      </c>
      <c r="C259" s="8">
        <f t="shared" ca="1" si="28"/>
        <v>4.9014979982740048</v>
      </c>
      <c r="D259" s="8">
        <f t="shared" ca="1" si="28"/>
        <v>4.8908425367414363</v>
      </c>
      <c r="E259" s="8">
        <f t="shared" ca="1" si="28"/>
        <v>1.4747983053488567</v>
      </c>
      <c r="F259" s="8">
        <f t="shared" ca="1" si="28"/>
        <v>3.2075568198819955</v>
      </c>
      <c r="G259" s="6" cm="1">
        <f t="array" aca="1" ref="G259" ca="1">SUM(IF(ISERROR(FIND($A$4:$F$4,G$4)),0,$A259:$F259))</f>
        <v>7.7791804459627762</v>
      </c>
      <c r="H259" s="6" cm="1">
        <f t="array" aca="1" ref="H259" ca="1">SUM(IF(ISERROR(FIND($A$4:$F$4,H$4)),0,$A259:$F259))</f>
        <v>10.976081804312203</v>
      </c>
      <c r="I259" s="6" cm="1">
        <f t="array" aca="1" ref="I259" ca="1">SUM(IF(ISERROR(FIND($A$4:$F$4,I$4)),0,$A259:$F259))</f>
        <v>8.6038141539457875</v>
      </c>
      <c r="J259" s="6">
        <f t="shared" ca="1" si="23"/>
        <v>10.976081804312203</v>
      </c>
      <c r="K259" s="6">
        <f ca="1">SMALL($J$5:$J$1004,ROWS($J$5:J259))</f>
        <v>10.214111919768516</v>
      </c>
      <c r="L259" s="7">
        <f ca="1">ROWS($J$5:J259)/COUNT($J$5:$J$1004)</f>
        <v>0.255</v>
      </c>
      <c r="M259" s="7"/>
      <c r="N259" s="7"/>
      <c r="O259" s="7"/>
      <c r="P259" s="6" t="str">
        <f t="shared" ca="1" si="24"/>
        <v/>
      </c>
      <c r="Q259" s="6">
        <f t="shared" ca="1" si="25"/>
        <v>1</v>
      </c>
      <c r="R259" s="6" t="str">
        <f t="shared" ca="1" si="26"/>
        <v/>
      </c>
      <c r="T259" s="6" cm="1">
        <f t="array" aca="1" ref="T259" ca="1">MAX(IF(ISNUMBER(FIND(T$4,$P$4:$R$4)),$P259:$R259,0))</f>
        <v>1</v>
      </c>
      <c r="U259" s="6" cm="1">
        <f t="array" aca="1" ref="U259" ca="1">MAX(IF(ISNUMBER(FIND(U$4,$P$4:$R$4)),$P259:$R259,0))</f>
        <v>0</v>
      </c>
      <c r="V259" s="6" cm="1">
        <f t="array" aca="1" ref="V259" ca="1">MAX(IF(ISNUMBER(FIND(V$4,$P$4:$R$4)),$P259:$R259,0))</f>
        <v>0</v>
      </c>
      <c r="W259" s="6" cm="1">
        <f t="array" aca="1" ref="W259" ca="1">MAX(IF(ISNUMBER(FIND(W$4,$P$4:$R$4)),$P259:$R259,0))</f>
        <v>1</v>
      </c>
      <c r="X259" s="6" cm="1">
        <f t="array" aca="1" ref="X259" ca="1">MAX(IF(ISNUMBER(FIND(X$4,$P$4:$R$4)),$P259:$R259,0))</f>
        <v>0</v>
      </c>
      <c r="Y259" s="6" cm="1">
        <f t="array" aca="1" ref="Y259" ca="1">MAX(IF(ISNUMBER(FIND(Y$4,$P$4:$R$4)),$P259:$R259,0))</f>
        <v>1</v>
      </c>
    </row>
    <row r="260" spans="1:25" hidden="1" x14ac:dyDescent="0.25">
      <c r="A260" s="8">
        <f t="shared" ca="1" si="28"/>
        <v>4.3555844432854158</v>
      </c>
      <c r="B260" s="8">
        <f t="shared" ca="1" si="28"/>
        <v>1.1859912614024974</v>
      </c>
      <c r="C260" s="8">
        <f t="shared" ca="1" si="28"/>
        <v>7.8439637106200131</v>
      </c>
      <c r="D260" s="8">
        <f t="shared" ca="1" si="28"/>
        <v>3.9037682839573535</v>
      </c>
      <c r="E260" s="8">
        <f t="shared" ca="1" si="28"/>
        <v>1.2600636169728523</v>
      </c>
      <c r="F260" s="8">
        <f t="shared" ca="1" si="28"/>
        <v>2.3975746052263234</v>
      </c>
      <c r="G260" s="6" cm="1">
        <f t="array" aca="1" ref="G260" ca="1">SUM(IF(ISERROR(FIND($A$4:$F$4,G$4)),0,$A260:$F260))</f>
        <v>12.199548153905429</v>
      </c>
      <c r="H260" s="6" cm="1">
        <f t="array" aca="1" ref="H260" ca="1">SUM(IF(ISERROR(FIND($A$4:$F$4,H$4)),0,$A260:$F260))</f>
        <v>10.656927332469092</v>
      </c>
      <c r="I260" s="6" cm="1">
        <f t="array" aca="1" ref="I260" ca="1">SUM(IF(ISERROR(FIND($A$4:$F$4,I$4)),0,$A260:$F260))</f>
        <v>4.8436294836016724</v>
      </c>
      <c r="J260" s="6">
        <f t="shared" ca="1" si="23"/>
        <v>12.199548153905429</v>
      </c>
      <c r="K260" s="6">
        <f ca="1">SMALL($J$5:$J$1004,ROWS($J$5:J260))</f>
        <v>10.215011424889857</v>
      </c>
      <c r="L260" s="7">
        <f ca="1">ROWS($J$5:J260)/COUNT($J$5:$J$1004)</f>
        <v>0.25600000000000001</v>
      </c>
      <c r="M260" s="7"/>
      <c r="N260" s="7"/>
      <c r="O260" s="7"/>
      <c r="P260" s="6">
        <f t="shared" ca="1" si="24"/>
        <v>1</v>
      </c>
      <c r="Q260" s="6" t="str">
        <f t="shared" ca="1" si="25"/>
        <v/>
      </c>
      <c r="R260" s="6" t="str">
        <f t="shared" ca="1" si="26"/>
        <v/>
      </c>
      <c r="T260" s="6" cm="1">
        <f t="array" aca="1" ref="T260" ca="1">MAX(IF(ISNUMBER(FIND(T$4,$P$4:$R$4)),$P260:$R260,0))</f>
        <v>1</v>
      </c>
      <c r="U260" s="6" cm="1">
        <f t="array" aca="1" ref="U260" ca="1">MAX(IF(ISNUMBER(FIND(U$4,$P$4:$R$4)),$P260:$R260,0))</f>
        <v>0</v>
      </c>
      <c r="V260" s="6" cm="1">
        <f t="array" aca="1" ref="V260" ca="1">MAX(IF(ISNUMBER(FIND(V$4,$P$4:$R$4)),$P260:$R260,0))</f>
        <v>1</v>
      </c>
      <c r="W260" s="6" cm="1">
        <f t="array" aca="1" ref="W260" ca="1">MAX(IF(ISNUMBER(FIND(W$4,$P$4:$R$4)),$P260:$R260,0))</f>
        <v>0</v>
      </c>
      <c r="X260" s="6" cm="1">
        <f t="array" aca="1" ref="X260" ca="1">MAX(IF(ISNUMBER(FIND(X$4,$P$4:$R$4)),$P260:$R260,0))</f>
        <v>0</v>
      </c>
      <c r="Y260" s="6" cm="1">
        <f t="array" aca="1" ref="Y260" ca="1">MAX(IF(ISNUMBER(FIND(Y$4,$P$4:$R$4)),$P260:$R260,0))</f>
        <v>0</v>
      </c>
    </row>
    <row r="261" spans="1:25" hidden="1" x14ac:dyDescent="0.25">
      <c r="A261" s="8">
        <f t="shared" ca="1" si="28"/>
        <v>4.4583032825285347</v>
      </c>
      <c r="B261" s="8">
        <f t="shared" ca="1" si="28"/>
        <v>3.0769843299421993</v>
      </c>
      <c r="C261" s="8">
        <f t="shared" ca="1" si="28"/>
        <v>4.4582513676477946</v>
      </c>
      <c r="D261" s="8">
        <f t="shared" ca="1" si="28"/>
        <v>4.7501325461890112</v>
      </c>
      <c r="E261" s="8">
        <f t="shared" ca="1" si="28"/>
        <v>2.0009027698499127</v>
      </c>
      <c r="F261" s="8">
        <f t="shared" ca="1" si="28"/>
        <v>2.7949931014098555</v>
      </c>
      <c r="G261" s="6" cm="1">
        <f t="array" aca="1" ref="G261" ca="1">SUM(IF(ISERROR(FIND($A$4:$F$4,G$4)),0,$A261:$F261))</f>
        <v>8.9165546501763302</v>
      </c>
      <c r="H261" s="6" cm="1">
        <f t="array" aca="1" ref="H261" ca="1">SUM(IF(ISERROR(FIND($A$4:$F$4,H$4)),0,$A261:$F261))</f>
        <v>12.003428930127402</v>
      </c>
      <c r="I261" s="6" cm="1">
        <f t="array" aca="1" ref="I261" ca="1">SUM(IF(ISERROR(FIND($A$4:$F$4,I$4)),0,$A261:$F261))</f>
        <v>7.8728802012019674</v>
      </c>
      <c r="J261" s="6">
        <f t="shared" ref="J261:J324" ca="1" si="29">MAX(G261:I261)</f>
        <v>12.003428930127402</v>
      </c>
      <c r="K261" s="6">
        <f ca="1">SMALL($J$5:$J$1004,ROWS($J$5:J261))</f>
        <v>10.215016582682694</v>
      </c>
      <c r="L261" s="7">
        <f ca="1">ROWS($J$5:J261)/COUNT($J$5:$J$1004)</f>
        <v>0.25700000000000001</v>
      </c>
      <c r="M261" s="7"/>
      <c r="N261" s="7"/>
      <c r="O261" s="7"/>
      <c r="P261" s="6" t="str">
        <f t="shared" ref="P261:P324" ca="1" si="30">IF(G261=$J261,1,"")</f>
        <v/>
      </c>
      <c r="Q261" s="6">
        <f t="shared" ref="Q261:Q324" ca="1" si="31">IF(H261=$J261,1,"")</f>
        <v>1</v>
      </c>
      <c r="R261" s="6" t="str">
        <f t="shared" ref="R261:R324" ca="1" si="32">IF(I261=$J261,1,"")</f>
        <v/>
      </c>
      <c r="T261" s="6" cm="1">
        <f t="array" aca="1" ref="T261" ca="1">MAX(IF(ISNUMBER(FIND(T$4,$P$4:$R$4)),$P261:$R261,0))</f>
        <v>1</v>
      </c>
      <c r="U261" s="6" cm="1">
        <f t="array" aca="1" ref="U261" ca="1">MAX(IF(ISNUMBER(FIND(U$4,$P$4:$R$4)),$P261:$R261,0))</f>
        <v>0</v>
      </c>
      <c r="V261" s="6" cm="1">
        <f t="array" aca="1" ref="V261" ca="1">MAX(IF(ISNUMBER(FIND(V$4,$P$4:$R$4)),$P261:$R261,0))</f>
        <v>0</v>
      </c>
      <c r="W261" s="6" cm="1">
        <f t="array" aca="1" ref="W261" ca="1">MAX(IF(ISNUMBER(FIND(W$4,$P$4:$R$4)),$P261:$R261,0))</f>
        <v>1</v>
      </c>
      <c r="X261" s="6" cm="1">
        <f t="array" aca="1" ref="X261" ca="1">MAX(IF(ISNUMBER(FIND(X$4,$P$4:$R$4)),$P261:$R261,0))</f>
        <v>0</v>
      </c>
      <c r="Y261" s="6" cm="1">
        <f t="array" aca="1" ref="Y261" ca="1">MAX(IF(ISNUMBER(FIND(Y$4,$P$4:$R$4)),$P261:$R261,0))</f>
        <v>1</v>
      </c>
    </row>
    <row r="262" spans="1:25" hidden="1" x14ac:dyDescent="0.25">
      <c r="A262" s="8">
        <f t="shared" ca="1" si="28"/>
        <v>2.2051244245188912</v>
      </c>
      <c r="B262" s="8">
        <f t="shared" ca="1" si="28"/>
        <v>4.5386155254057998</v>
      </c>
      <c r="C262" s="8">
        <f t="shared" ca="1" si="28"/>
        <v>5.7623369647268614</v>
      </c>
      <c r="D262" s="8">
        <f t="shared" ca="1" si="28"/>
        <v>5.5874310578926334</v>
      </c>
      <c r="E262" s="8">
        <f t="shared" ca="1" si="28"/>
        <v>2.9581789525221396</v>
      </c>
      <c r="F262" s="8">
        <f t="shared" ca="1" si="28"/>
        <v>2.2128244524540315</v>
      </c>
      <c r="G262" s="6" cm="1">
        <f t="array" aca="1" ref="G262" ca="1">SUM(IF(ISERROR(FIND($A$4:$F$4,G$4)),0,$A262:$F262))</f>
        <v>7.9674613892457522</v>
      </c>
      <c r="H262" s="6" cm="1">
        <f t="array" aca="1" ref="H262" ca="1">SUM(IF(ISERROR(FIND($A$4:$F$4,H$4)),0,$A262:$F262))</f>
        <v>10.005379934865555</v>
      </c>
      <c r="I262" s="6" cm="1">
        <f t="array" aca="1" ref="I262" ca="1">SUM(IF(ISERROR(FIND($A$4:$F$4,I$4)),0,$A262:$F262))</f>
        <v>9.7096189303819713</v>
      </c>
      <c r="J262" s="6">
        <f t="shared" ca="1" si="29"/>
        <v>10.005379934865555</v>
      </c>
      <c r="K262" s="6">
        <f ca="1">SMALL($J$5:$J$1004,ROWS($J$5:J262))</f>
        <v>10.231280840064613</v>
      </c>
      <c r="L262" s="7">
        <f ca="1">ROWS($J$5:J262)/COUNT($J$5:$J$1004)</f>
        <v>0.25800000000000001</v>
      </c>
      <c r="M262" s="7"/>
      <c r="N262" s="7"/>
      <c r="O262" s="7"/>
      <c r="P262" s="6" t="str">
        <f t="shared" ca="1" si="30"/>
        <v/>
      </c>
      <c r="Q262" s="6">
        <f t="shared" ca="1" si="31"/>
        <v>1</v>
      </c>
      <c r="R262" s="6" t="str">
        <f t="shared" ca="1" si="32"/>
        <v/>
      </c>
      <c r="T262" s="6" cm="1">
        <f t="array" aca="1" ref="T262" ca="1">MAX(IF(ISNUMBER(FIND(T$4,$P$4:$R$4)),$P262:$R262,0))</f>
        <v>1</v>
      </c>
      <c r="U262" s="6" cm="1">
        <f t="array" aca="1" ref="U262" ca="1">MAX(IF(ISNUMBER(FIND(U$4,$P$4:$R$4)),$P262:$R262,0))</f>
        <v>0</v>
      </c>
      <c r="V262" s="6" cm="1">
        <f t="array" aca="1" ref="V262" ca="1">MAX(IF(ISNUMBER(FIND(V$4,$P$4:$R$4)),$P262:$R262,0))</f>
        <v>0</v>
      </c>
      <c r="W262" s="6" cm="1">
        <f t="array" aca="1" ref="W262" ca="1">MAX(IF(ISNUMBER(FIND(W$4,$P$4:$R$4)),$P262:$R262,0))</f>
        <v>1</v>
      </c>
      <c r="X262" s="6" cm="1">
        <f t="array" aca="1" ref="X262" ca="1">MAX(IF(ISNUMBER(FIND(X$4,$P$4:$R$4)),$P262:$R262,0))</f>
        <v>0</v>
      </c>
      <c r="Y262" s="6" cm="1">
        <f t="array" aca="1" ref="Y262" ca="1">MAX(IF(ISNUMBER(FIND(Y$4,$P$4:$R$4)),$P262:$R262,0))</f>
        <v>1</v>
      </c>
    </row>
    <row r="263" spans="1:25" hidden="1" x14ac:dyDescent="0.25">
      <c r="A263" s="8">
        <f t="shared" ca="1" si="28"/>
        <v>3.4743034007693665</v>
      </c>
      <c r="B263" s="8">
        <f t="shared" ca="1" si="28"/>
        <v>2.6675546221672768</v>
      </c>
      <c r="C263" s="8">
        <f t="shared" ca="1" si="28"/>
        <v>7.7889712276070249</v>
      </c>
      <c r="D263" s="8">
        <f t="shared" ca="1" si="28"/>
        <v>5.7142715272247395</v>
      </c>
      <c r="E263" s="8">
        <f t="shared" ca="1" si="28"/>
        <v>1.2777872665998493</v>
      </c>
      <c r="F263" s="8">
        <f t="shared" ca="1" si="28"/>
        <v>2.0726169870105311</v>
      </c>
      <c r="G263" s="6" cm="1">
        <f t="array" aca="1" ref="G263" ca="1">SUM(IF(ISERROR(FIND($A$4:$F$4,G$4)),0,$A263:$F263))</f>
        <v>11.263274628376392</v>
      </c>
      <c r="H263" s="6" cm="1">
        <f t="array" aca="1" ref="H263" ca="1">SUM(IF(ISERROR(FIND($A$4:$F$4,H$4)),0,$A263:$F263))</f>
        <v>11.261191915004638</v>
      </c>
      <c r="I263" s="6" cm="1">
        <f t="array" aca="1" ref="I263" ca="1">SUM(IF(ISERROR(FIND($A$4:$F$4,I$4)),0,$A263:$F263))</f>
        <v>6.0179588757776568</v>
      </c>
      <c r="J263" s="6">
        <f t="shared" ca="1" si="29"/>
        <v>11.263274628376392</v>
      </c>
      <c r="K263" s="6">
        <f ca="1">SMALL($J$5:$J$1004,ROWS($J$5:J263))</f>
        <v>10.235586047645988</v>
      </c>
      <c r="L263" s="7">
        <f ca="1">ROWS($J$5:J263)/COUNT($J$5:$J$1004)</f>
        <v>0.25900000000000001</v>
      </c>
      <c r="M263" s="7"/>
      <c r="N263" s="7"/>
      <c r="O263" s="7"/>
      <c r="P263" s="6">
        <f t="shared" ca="1" si="30"/>
        <v>1</v>
      </c>
      <c r="Q263" s="6" t="str">
        <f t="shared" ca="1" si="31"/>
        <v/>
      </c>
      <c r="R263" s="6" t="str">
        <f t="shared" ca="1" si="32"/>
        <v/>
      </c>
      <c r="T263" s="6" cm="1">
        <f t="array" aca="1" ref="T263" ca="1">MAX(IF(ISNUMBER(FIND(T$4,$P$4:$R$4)),$P263:$R263,0))</f>
        <v>1</v>
      </c>
      <c r="U263" s="6" cm="1">
        <f t="array" aca="1" ref="U263" ca="1">MAX(IF(ISNUMBER(FIND(U$4,$P$4:$R$4)),$P263:$R263,0))</f>
        <v>0</v>
      </c>
      <c r="V263" s="6" cm="1">
        <f t="array" aca="1" ref="V263" ca="1">MAX(IF(ISNUMBER(FIND(V$4,$P$4:$R$4)),$P263:$R263,0))</f>
        <v>1</v>
      </c>
      <c r="W263" s="6" cm="1">
        <f t="array" aca="1" ref="W263" ca="1">MAX(IF(ISNUMBER(FIND(W$4,$P$4:$R$4)),$P263:$R263,0))</f>
        <v>0</v>
      </c>
      <c r="X263" s="6" cm="1">
        <f t="array" aca="1" ref="X263" ca="1">MAX(IF(ISNUMBER(FIND(X$4,$P$4:$R$4)),$P263:$R263,0))</f>
        <v>0</v>
      </c>
      <c r="Y263" s="6" cm="1">
        <f t="array" aca="1" ref="Y263" ca="1">MAX(IF(ISNUMBER(FIND(Y$4,$P$4:$R$4)),$P263:$R263,0))</f>
        <v>0</v>
      </c>
    </row>
    <row r="264" spans="1:25" hidden="1" x14ac:dyDescent="0.25">
      <c r="A264" s="8">
        <f t="shared" ca="1" si="28"/>
        <v>2.2613928480683256</v>
      </c>
      <c r="B264" s="8">
        <f t="shared" ca="1" si="28"/>
        <v>2.8922170722324649</v>
      </c>
      <c r="C264" s="8">
        <f t="shared" ca="1" si="28"/>
        <v>5.4451335189018408</v>
      </c>
      <c r="D264" s="8">
        <f t="shared" ca="1" si="28"/>
        <v>3.7249651448888641</v>
      </c>
      <c r="E264" s="8">
        <f t="shared" ca="1" si="28"/>
        <v>1.6465110423232294</v>
      </c>
      <c r="F264" s="8">
        <f t="shared" ca="1" si="28"/>
        <v>2.7151555406304766</v>
      </c>
      <c r="G264" s="6" cm="1">
        <f t="array" aca="1" ref="G264" ca="1">SUM(IF(ISERROR(FIND($A$4:$F$4,G$4)),0,$A264:$F264))</f>
        <v>7.7065263669701665</v>
      </c>
      <c r="H264" s="6" cm="1">
        <f t="array" aca="1" ref="H264" ca="1">SUM(IF(ISERROR(FIND($A$4:$F$4,H$4)),0,$A264:$F264))</f>
        <v>8.7015135335876668</v>
      </c>
      <c r="I264" s="6" cm="1">
        <f t="array" aca="1" ref="I264" ca="1">SUM(IF(ISERROR(FIND($A$4:$F$4,I$4)),0,$A264:$F264))</f>
        <v>7.2538836551861712</v>
      </c>
      <c r="J264" s="6">
        <f t="shared" ca="1" si="29"/>
        <v>8.7015135335876668</v>
      </c>
      <c r="K264" s="6">
        <f ca="1">SMALL($J$5:$J$1004,ROWS($J$5:J264))</f>
        <v>10.23765911698138</v>
      </c>
      <c r="L264" s="7">
        <f ca="1">ROWS($J$5:J264)/COUNT($J$5:$J$1004)</f>
        <v>0.26</v>
      </c>
      <c r="M264" s="7"/>
      <c r="N264" s="7"/>
      <c r="O264" s="7"/>
      <c r="P264" s="6" t="str">
        <f t="shared" ca="1" si="30"/>
        <v/>
      </c>
      <c r="Q264" s="6">
        <f t="shared" ca="1" si="31"/>
        <v>1</v>
      </c>
      <c r="R264" s="6" t="str">
        <f t="shared" ca="1" si="32"/>
        <v/>
      </c>
      <c r="T264" s="6" cm="1">
        <f t="array" aca="1" ref="T264" ca="1">MAX(IF(ISNUMBER(FIND(T$4,$P$4:$R$4)),$P264:$R264,0))</f>
        <v>1</v>
      </c>
      <c r="U264" s="6" cm="1">
        <f t="array" aca="1" ref="U264" ca="1">MAX(IF(ISNUMBER(FIND(U$4,$P$4:$R$4)),$P264:$R264,0))</f>
        <v>0</v>
      </c>
      <c r="V264" s="6" cm="1">
        <f t="array" aca="1" ref="V264" ca="1">MAX(IF(ISNUMBER(FIND(V$4,$P$4:$R$4)),$P264:$R264,0))</f>
        <v>0</v>
      </c>
      <c r="W264" s="6" cm="1">
        <f t="array" aca="1" ref="W264" ca="1">MAX(IF(ISNUMBER(FIND(W$4,$P$4:$R$4)),$P264:$R264,0))</f>
        <v>1</v>
      </c>
      <c r="X264" s="6" cm="1">
        <f t="array" aca="1" ref="X264" ca="1">MAX(IF(ISNUMBER(FIND(X$4,$P$4:$R$4)),$P264:$R264,0))</f>
        <v>0</v>
      </c>
      <c r="Y264" s="6" cm="1">
        <f t="array" aca="1" ref="Y264" ca="1">MAX(IF(ISNUMBER(FIND(Y$4,$P$4:$R$4)),$P264:$R264,0))</f>
        <v>1</v>
      </c>
    </row>
    <row r="265" spans="1:25" hidden="1" x14ac:dyDescent="0.25">
      <c r="A265" s="8">
        <f t="shared" ca="1" si="28"/>
        <v>3.7511123053651714</v>
      </c>
      <c r="B265" s="8">
        <f t="shared" ca="1" si="28"/>
        <v>2.4602199661559618</v>
      </c>
      <c r="C265" s="8">
        <f t="shared" ca="1" si="28"/>
        <v>7.6964574989089947</v>
      </c>
      <c r="D265" s="8">
        <f t="shared" ca="1" si="28"/>
        <v>4.4235984099530015</v>
      </c>
      <c r="E265" s="8">
        <f t="shared" ca="1" si="28"/>
        <v>1.2071332182811303</v>
      </c>
      <c r="F265" s="8">
        <f t="shared" ca="1" si="28"/>
        <v>3.1929336527638634</v>
      </c>
      <c r="G265" s="6" cm="1">
        <f t="array" aca="1" ref="G265" ca="1">SUM(IF(ISERROR(FIND($A$4:$F$4,G$4)),0,$A265:$F265))</f>
        <v>11.447569804274167</v>
      </c>
      <c r="H265" s="6" cm="1">
        <f t="array" aca="1" ref="H265" ca="1">SUM(IF(ISERROR(FIND($A$4:$F$4,H$4)),0,$A265:$F265))</f>
        <v>11.367644368082036</v>
      </c>
      <c r="I265" s="6" cm="1">
        <f t="array" aca="1" ref="I265" ca="1">SUM(IF(ISERROR(FIND($A$4:$F$4,I$4)),0,$A265:$F265))</f>
        <v>6.860286837200956</v>
      </c>
      <c r="J265" s="6">
        <f t="shared" ca="1" si="29"/>
        <v>11.447569804274167</v>
      </c>
      <c r="K265" s="6">
        <f ca="1">SMALL($J$5:$J$1004,ROWS($J$5:J265))</f>
        <v>10.241488755799532</v>
      </c>
      <c r="L265" s="7">
        <f ca="1">ROWS($J$5:J265)/COUNT($J$5:$J$1004)</f>
        <v>0.26100000000000001</v>
      </c>
      <c r="M265" s="7"/>
      <c r="N265" s="7"/>
      <c r="O265" s="7"/>
      <c r="P265" s="6">
        <f t="shared" ca="1" si="30"/>
        <v>1</v>
      </c>
      <c r="Q265" s="6" t="str">
        <f t="shared" ca="1" si="31"/>
        <v/>
      </c>
      <c r="R265" s="6" t="str">
        <f t="shared" ca="1" si="32"/>
        <v/>
      </c>
      <c r="T265" s="6" cm="1">
        <f t="array" aca="1" ref="T265" ca="1">MAX(IF(ISNUMBER(FIND(T$4,$P$4:$R$4)),$P265:$R265,0))</f>
        <v>1</v>
      </c>
      <c r="U265" s="6" cm="1">
        <f t="array" aca="1" ref="U265" ca="1">MAX(IF(ISNUMBER(FIND(U$4,$P$4:$R$4)),$P265:$R265,0))</f>
        <v>0</v>
      </c>
      <c r="V265" s="6" cm="1">
        <f t="array" aca="1" ref="V265" ca="1">MAX(IF(ISNUMBER(FIND(V$4,$P$4:$R$4)),$P265:$R265,0))</f>
        <v>1</v>
      </c>
      <c r="W265" s="6" cm="1">
        <f t="array" aca="1" ref="W265" ca="1">MAX(IF(ISNUMBER(FIND(W$4,$P$4:$R$4)),$P265:$R265,0))</f>
        <v>0</v>
      </c>
      <c r="X265" s="6" cm="1">
        <f t="array" aca="1" ref="X265" ca="1">MAX(IF(ISNUMBER(FIND(X$4,$P$4:$R$4)),$P265:$R265,0))</f>
        <v>0</v>
      </c>
      <c r="Y265" s="6" cm="1">
        <f t="array" aca="1" ref="Y265" ca="1">MAX(IF(ISNUMBER(FIND(Y$4,$P$4:$R$4)),$P265:$R265,0))</f>
        <v>0</v>
      </c>
    </row>
    <row r="266" spans="1:25" hidden="1" x14ac:dyDescent="0.25">
      <c r="A266" s="8">
        <f t="shared" ca="1" si="28"/>
        <v>2.2400964181644745</v>
      </c>
      <c r="B266" s="8">
        <f t="shared" ca="1" si="28"/>
        <v>2.2025363189270739</v>
      </c>
      <c r="C266" s="8">
        <f t="shared" ca="1" si="28"/>
        <v>5.3870999714578414</v>
      </c>
      <c r="D266" s="8">
        <f t="shared" ca="1" si="28"/>
        <v>2.7990566786855764</v>
      </c>
      <c r="E266" s="8">
        <f t="shared" ca="1" si="28"/>
        <v>2.7064417111517627</v>
      </c>
      <c r="F266" s="8">
        <f t="shared" ca="1" si="28"/>
        <v>2.7338578053330238</v>
      </c>
      <c r="G266" s="6" cm="1">
        <f t="array" aca="1" ref="G266" ca="1">SUM(IF(ISERROR(FIND($A$4:$F$4,G$4)),0,$A266:$F266))</f>
        <v>7.6271963896223163</v>
      </c>
      <c r="H266" s="6" cm="1">
        <f t="array" aca="1" ref="H266" ca="1">SUM(IF(ISERROR(FIND($A$4:$F$4,H$4)),0,$A266:$F266))</f>
        <v>7.7730109021830742</v>
      </c>
      <c r="I266" s="6" cm="1">
        <f t="array" aca="1" ref="I266" ca="1">SUM(IF(ISERROR(FIND($A$4:$F$4,I$4)),0,$A266:$F266))</f>
        <v>7.6428358354118604</v>
      </c>
      <c r="J266" s="6">
        <f t="shared" ca="1" si="29"/>
        <v>7.7730109021830742</v>
      </c>
      <c r="K266" s="6">
        <f ca="1">SMALL($J$5:$J$1004,ROWS($J$5:J266))</f>
        <v>10.243709562651404</v>
      </c>
      <c r="L266" s="7">
        <f ca="1">ROWS($J$5:J266)/COUNT($J$5:$J$1004)</f>
        <v>0.26200000000000001</v>
      </c>
      <c r="M266" s="7"/>
      <c r="N266" s="7"/>
      <c r="O266" s="7"/>
      <c r="P266" s="6" t="str">
        <f t="shared" ca="1" si="30"/>
        <v/>
      </c>
      <c r="Q266" s="6">
        <f t="shared" ca="1" si="31"/>
        <v>1</v>
      </c>
      <c r="R266" s="6" t="str">
        <f t="shared" ca="1" si="32"/>
        <v/>
      </c>
      <c r="T266" s="6" cm="1">
        <f t="array" aca="1" ref="T266" ca="1">MAX(IF(ISNUMBER(FIND(T$4,$P$4:$R$4)),$P266:$R266,0))</f>
        <v>1</v>
      </c>
      <c r="U266" s="6" cm="1">
        <f t="array" aca="1" ref="U266" ca="1">MAX(IF(ISNUMBER(FIND(U$4,$P$4:$R$4)),$P266:$R266,0))</f>
        <v>0</v>
      </c>
      <c r="V266" s="6" cm="1">
        <f t="array" aca="1" ref="V266" ca="1">MAX(IF(ISNUMBER(FIND(V$4,$P$4:$R$4)),$P266:$R266,0))</f>
        <v>0</v>
      </c>
      <c r="W266" s="6" cm="1">
        <f t="array" aca="1" ref="W266" ca="1">MAX(IF(ISNUMBER(FIND(W$4,$P$4:$R$4)),$P266:$R266,0))</f>
        <v>1</v>
      </c>
      <c r="X266" s="6" cm="1">
        <f t="array" aca="1" ref="X266" ca="1">MAX(IF(ISNUMBER(FIND(X$4,$P$4:$R$4)),$P266:$R266,0))</f>
        <v>0</v>
      </c>
      <c r="Y266" s="6" cm="1">
        <f t="array" aca="1" ref="Y266" ca="1">MAX(IF(ISNUMBER(FIND(Y$4,$P$4:$R$4)),$P266:$R266,0))</f>
        <v>1</v>
      </c>
    </row>
    <row r="267" spans="1:25" hidden="1" x14ac:dyDescent="0.25">
      <c r="A267" s="8">
        <f t="shared" ca="1" si="28"/>
        <v>4.1297444168303716</v>
      </c>
      <c r="B267" s="8">
        <f t="shared" ca="1" si="28"/>
        <v>2.7088773486265265</v>
      </c>
      <c r="C267" s="8">
        <f t="shared" ca="1" si="28"/>
        <v>5.2358257359698088</v>
      </c>
      <c r="D267" s="8">
        <f t="shared" ca="1" si="28"/>
        <v>3.1553658546443151</v>
      </c>
      <c r="E267" s="8">
        <f t="shared" ca="1" si="28"/>
        <v>1.8767121330853533</v>
      </c>
      <c r="F267" s="8">
        <f t="shared" ca="1" si="28"/>
        <v>2.2469690567440952</v>
      </c>
      <c r="G267" s="6" cm="1">
        <f t="array" aca="1" ref="G267" ca="1">SUM(IF(ISERROR(FIND($A$4:$F$4,G$4)),0,$A267:$F267))</f>
        <v>9.3655701528001813</v>
      </c>
      <c r="H267" s="6" cm="1">
        <f t="array" aca="1" ref="H267" ca="1">SUM(IF(ISERROR(FIND($A$4:$F$4,H$4)),0,$A267:$F267))</f>
        <v>9.5320793282187815</v>
      </c>
      <c r="I267" s="6" cm="1">
        <f t="array" aca="1" ref="I267" ca="1">SUM(IF(ISERROR(FIND($A$4:$F$4,I$4)),0,$A267:$F267))</f>
        <v>6.8325585384559755</v>
      </c>
      <c r="J267" s="6">
        <f t="shared" ca="1" si="29"/>
        <v>9.5320793282187815</v>
      </c>
      <c r="K267" s="6">
        <f ca="1">SMALL($J$5:$J$1004,ROWS($J$5:J267))</f>
        <v>10.249792109227066</v>
      </c>
      <c r="L267" s="7">
        <f ca="1">ROWS($J$5:J267)/COUNT($J$5:$J$1004)</f>
        <v>0.26300000000000001</v>
      </c>
      <c r="M267" s="7"/>
      <c r="N267" s="7"/>
      <c r="O267" s="7"/>
      <c r="P267" s="6" t="str">
        <f t="shared" ca="1" si="30"/>
        <v/>
      </c>
      <c r="Q267" s="6">
        <f t="shared" ca="1" si="31"/>
        <v>1</v>
      </c>
      <c r="R267" s="6" t="str">
        <f t="shared" ca="1" si="32"/>
        <v/>
      </c>
      <c r="T267" s="6" cm="1">
        <f t="array" aca="1" ref="T267" ca="1">MAX(IF(ISNUMBER(FIND(T$4,$P$4:$R$4)),$P267:$R267,0))</f>
        <v>1</v>
      </c>
      <c r="U267" s="6" cm="1">
        <f t="array" aca="1" ref="U267" ca="1">MAX(IF(ISNUMBER(FIND(U$4,$P$4:$R$4)),$P267:$R267,0))</f>
        <v>0</v>
      </c>
      <c r="V267" s="6" cm="1">
        <f t="array" aca="1" ref="V267" ca="1">MAX(IF(ISNUMBER(FIND(V$4,$P$4:$R$4)),$P267:$R267,0))</f>
        <v>0</v>
      </c>
      <c r="W267" s="6" cm="1">
        <f t="array" aca="1" ref="W267" ca="1">MAX(IF(ISNUMBER(FIND(W$4,$P$4:$R$4)),$P267:$R267,0))</f>
        <v>1</v>
      </c>
      <c r="X267" s="6" cm="1">
        <f t="array" aca="1" ref="X267" ca="1">MAX(IF(ISNUMBER(FIND(X$4,$P$4:$R$4)),$P267:$R267,0))</f>
        <v>0</v>
      </c>
      <c r="Y267" s="6" cm="1">
        <f t="array" aca="1" ref="Y267" ca="1">MAX(IF(ISNUMBER(FIND(Y$4,$P$4:$R$4)),$P267:$R267,0))</f>
        <v>1</v>
      </c>
    </row>
    <row r="268" spans="1:25" hidden="1" x14ac:dyDescent="0.25">
      <c r="A268" s="8">
        <f t="shared" ca="1" si="28"/>
        <v>4.0695663697769087</v>
      </c>
      <c r="B268" s="8">
        <f t="shared" ca="1" si="28"/>
        <v>4.5684452616703242</v>
      </c>
      <c r="C268" s="8">
        <f t="shared" ca="1" si="28"/>
        <v>6.1617144702877038</v>
      </c>
      <c r="D268" s="8">
        <f t="shared" ca="1" si="28"/>
        <v>2.2089990597875269</v>
      </c>
      <c r="E268" s="8">
        <f t="shared" ca="1" si="28"/>
        <v>1.6779158436740846</v>
      </c>
      <c r="F268" s="8">
        <f t="shared" ca="1" si="28"/>
        <v>3.1572777227555955</v>
      </c>
      <c r="G268" s="6" cm="1">
        <f t="array" aca="1" ref="G268" ca="1">SUM(IF(ISERROR(FIND($A$4:$F$4,G$4)),0,$A268:$F268))</f>
        <v>10.231280840064613</v>
      </c>
      <c r="H268" s="6" cm="1">
        <f t="array" aca="1" ref="H268" ca="1">SUM(IF(ISERROR(FIND($A$4:$F$4,H$4)),0,$A268:$F268))</f>
        <v>9.4358431523200323</v>
      </c>
      <c r="I268" s="6" cm="1">
        <f t="array" aca="1" ref="I268" ca="1">SUM(IF(ISERROR(FIND($A$4:$F$4,I$4)),0,$A268:$F268))</f>
        <v>9.4036388281000036</v>
      </c>
      <c r="J268" s="6">
        <f t="shared" ca="1" si="29"/>
        <v>10.231280840064613</v>
      </c>
      <c r="K268" s="6">
        <f ca="1">SMALL($J$5:$J$1004,ROWS($J$5:J268))</f>
        <v>10.252062398306125</v>
      </c>
      <c r="L268" s="7">
        <f ca="1">ROWS($J$5:J268)/COUNT($J$5:$J$1004)</f>
        <v>0.26400000000000001</v>
      </c>
      <c r="M268" s="7"/>
      <c r="N268" s="7"/>
      <c r="O268" s="7"/>
      <c r="P268" s="6">
        <f t="shared" ca="1" si="30"/>
        <v>1</v>
      </c>
      <c r="Q268" s="6" t="str">
        <f t="shared" ca="1" si="31"/>
        <v/>
      </c>
      <c r="R268" s="6" t="str">
        <f t="shared" ca="1" si="32"/>
        <v/>
      </c>
      <c r="T268" s="6" cm="1">
        <f t="array" aca="1" ref="T268" ca="1">MAX(IF(ISNUMBER(FIND(T$4,$P$4:$R$4)),$P268:$R268,0))</f>
        <v>1</v>
      </c>
      <c r="U268" s="6" cm="1">
        <f t="array" aca="1" ref="U268" ca="1">MAX(IF(ISNUMBER(FIND(U$4,$P$4:$R$4)),$P268:$R268,0))</f>
        <v>0</v>
      </c>
      <c r="V268" s="6" cm="1">
        <f t="array" aca="1" ref="V268" ca="1">MAX(IF(ISNUMBER(FIND(V$4,$P$4:$R$4)),$P268:$R268,0))</f>
        <v>1</v>
      </c>
      <c r="W268" s="6" cm="1">
        <f t="array" aca="1" ref="W268" ca="1">MAX(IF(ISNUMBER(FIND(W$4,$P$4:$R$4)),$P268:$R268,0))</f>
        <v>0</v>
      </c>
      <c r="X268" s="6" cm="1">
        <f t="array" aca="1" ref="X268" ca="1">MAX(IF(ISNUMBER(FIND(X$4,$P$4:$R$4)),$P268:$R268,0))</f>
        <v>0</v>
      </c>
      <c r="Y268" s="6" cm="1">
        <f t="array" aca="1" ref="Y268" ca="1">MAX(IF(ISNUMBER(FIND(Y$4,$P$4:$R$4)),$P268:$R268,0))</f>
        <v>0</v>
      </c>
    </row>
    <row r="269" spans="1:25" hidden="1" x14ac:dyDescent="0.25">
      <c r="A269" s="8">
        <f t="shared" ca="1" si="28"/>
        <v>3.0208717384964143</v>
      </c>
      <c r="B269" s="8">
        <f t="shared" ca="1" si="28"/>
        <v>2.3014462919805418</v>
      </c>
      <c r="C269" s="8">
        <f t="shared" ca="1" si="28"/>
        <v>6.1729190432252992</v>
      </c>
      <c r="D269" s="8">
        <f t="shared" ca="1" si="28"/>
        <v>2.3006265333194134</v>
      </c>
      <c r="E269" s="8">
        <f t="shared" ca="1" si="28"/>
        <v>2.1842759866580339</v>
      </c>
      <c r="F269" s="8">
        <f t="shared" ca="1" si="28"/>
        <v>2.9318459888120358</v>
      </c>
      <c r="G269" s="6" cm="1">
        <f t="array" aca="1" ref="G269" ca="1">SUM(IF(ISERROR(FIND($A$4:$F$4,G$4)),0,$A269:$F269))</f>
        <v>9.193790781721713</v>
      </c>
      <c r="H269" s="6" cm="1">
        <f t="array" aca="1" ref="H269" ca="1">SUM(IF(ISERROR(FIND($A$4:$F$4,H$4)),0,$A269:$F269))</f>
        <v>8.2533442606278626</v>
      </c>
      <c r="I269" s="6" cm="1">
        <f t="array" aca="1" ref="I269" ca="1">SUM(IF(ISERROR(FIND($A$4:$F$4,I$4)),0,$A269:$F269))</f>
        <v>7.417568267450612</v>
      </c>
      <c r="J269" s="6">
        <f t="shared" ca="1" si="29"/>
        <v>9.193790781721713</v>
      </c>
      <c r="K269" s="6">
        <f ca="1">SMALL($J$5:$J$1004,ROWS($J$5:J269))</f>
        <v>10.256612118829556</v>
      </c>
      <c r="L269" s="7">
        <f ca="1">ROWS($J$5:J269)/COUNT($J$5:$J$1004)</f>
        <v>0.26500000000000001</v>
      </c>
      <c r="M269" s="7"/>
      <c r="N269" s="7"/>
      <c r="O269" s="7"/>
      <c r="P269" s="6">
        <f t="shared" ca="1" si="30"/>
        <v>1</v>
      </c>
      <c r="Q269" s="6" t="str">
        <f t="shared" ca="1" si="31"/>
        <v/>
      </c>
      <c r="R269" s="6" t="str">
        <f t="shared" ca="1" si="32"/>
        <v/>
      </c>
      <c r="T269" s="6" cm="1">
        <f t="array" aca="1" ref="T269" ca="1">MAX(IF(ISNUMBER(FIND(T$4,$P$4:$R$4)),$P269:$R269,0))</f>
        <v>1</v>
      </c>
      <c r="U269" s="6" cm="1">
        <f t="array" aca="1" ref="U269" ca="1">MAX(IF(ISNUMBER(FIND(U$4,$P$4:$R$4)),$P269:$R269,0))</f>
        <v>0</v>
      </c>
      <c r="V269" s="6" cm="1">
        <f t="array" aca="1" ref="V269" ca="1">MAX(IF(ISNUMBER(FIND(V$4,$P$4:$R$4)),$P269:$R269,0))</f>
        <v>1</v>
      </c>
      <c r="W269" s="6" cm="1">
        <f t="array" aca="1" ref="W269" ca="1">MAX(IF(ISNUMBER(FIND(W$4,$P$4:$R$4)),$P269:$R269,0))</f>
        <v>0</v>
      </c>
      <c r="X269" s="6" cm="1">
        <f t="array" aca="1" ref="X269" ca="1">MAX(IF(ISNUMBER(FIND(X$4,$P$4:$R$4)),$P269:$R269,0))</f>
        <v>0</v>
      </c>
      <c r="Y269" s="6" cm="1">
        <f t="array" aca="1" ref="Y269" ca="1">MAX(IF(ISNUMBER(FIND(Y$4,$P$4:$R$4)),$P269:$R269,0))</f>
        <v>0</v>
      </c>
    </row>
    <row r="270" spans="1:25" hidden="1" x14ac:dyDescent="0.25">
      <c r="A270" s="8">
        <f t="shared" ca="1" si="28"/>
        <v>4.0804948394331504</v>
      </c>
      <c r="B270" s="8">
        <f t="shared" ca="1" si="28"/>
        <v>1.5959984878514062</v>
      </c>
      <c r="C270" s="8">
        <f t="shared" ca="1" si="28"/>
        <v>6.4081658455064616</v>
      </c>
      <c r="D270" s="8">
        <f t="shared" ca="1" si="28"/>
        <v>3.7297483914045837</v>
      </c>
      <c r="E270" s="8">
        <f t="shared" ca="1" si="28"/>
        <v>2.1497042336030354</v>
      </c>
      <c r="F270" s="8">
        <f t="shared" ca="1" si="28"/>
        <v>3.9542555232193068</v>
      </c>
      <c r="G270" s="6" cm="1">
        <f t="array" aca="1" ref="G270" ca="1">SUM(IF(ISERROR(FIND($A$4:$F$4,G$4)),0,$A270:$F270))</f>
        <v>10.488660684939612</v>
      </c>
      <c r="H270" s="6" cm="1">
        <f t="array" aca="1" ref="H270" ca="1">SUM(IF(ISERROR(FIND($A$4:$F$4,H$4)),0,$A270:$F270))</f>
        <v>11.76449875405704</v>
      </c>
      <c r="I270" s="6" cm="1">
        <f t="array" aca="1" ref="I270" ca="1">SUM(IF(ISERROR(FIND($A$4:$F$4,I$4)),0,$A270:$F270))</f>
        <v>7.6999582446737485</v>
      </c>
      <c r="J270" s="6">
        <f t="shared" ca="1" si="29"/>
        <v>11.76449875405704</v>
      </c>
      <c r="K270" s="6">
        <f ca="1">SMALL($J$5:$J$1004,ROWS($J$5:J270))</f>
        <v>10.266071537926923</v>
      </c>
      <c r="L270" s="7">
        <f ca="1">ROWS($J$5:J270)/COUNT($J$5:$J$1004)</f>
        <v>0.26600000000000001</v>
      </c>
      <c r="M270" s="7"/>
      <c r="N270" s="7"/>
      <c r="O270" s="7"/>
      <c r="P270" s="6" t="str">
        <f t="shared" ca="1" si="30"/>
        <v/>
      </c>
      <c r="Q270" s="6">
        <f t="shared" ca="1" si="31"/>
        <v>1</v>
      </c>
      <c r="R270" s="6" t="str">
        <f t="shared" ca="1" si="32"/>
        <v/>
      </c>
      <c r="T270" s="6" cm="1">
        <f t="array" aca="1" ref="T270" ca="1">MAX(IF(ISNUMBER(FIND(T$4,$P$4:$R$4)),$P270:$R270,0))</f>
        <v>1</v>
      </c>
      <c r="U270" s="6" cm="1">
        <f t="array" aca="1" ref="U270" ca="1">MAX(IF(ISNUMBER(FIND(U$4,$P$4:$R$4)),$P270:$R270,0))</f>
        <v>0</v>
      </c>
      <c r="V270" s="6" cm="1">
        <f t="array" aca="1" ref="V270" ca="1">MAX(IF(ISNUMBER(FIND(V$4,$P$4:$R$4)),$P270:$R270,0))</f>
        <v>0</v>
      </c>
      <c r="W270" s="6" cm="1">
        <f t="array" aca="1" ref="W270" ca="1">MAX(IF(ISNUMBER(FIND(W$4,$P$4:$R$4)),$P270:$R270,0))</f>
        <v>1</v>
      </c>
      <c r="X270" s="6" cm="1">
        <f t="array" aca="1" ref="X270" ca="1">MAX(IF(ISNUMBER(FIND(X$4,$P$4:$R$4)),$P270:$R270,0))</f>
        <v>0</v>
      </c>
      <c r="Y270" s="6" cm="1">
        <f t="array" aca="1" ref="Y270" ca="1">MAX(IF(ISNUMBER(FIND(Y$4,$P$4:$R$4)),$P270:$R270,0))</f>
        <v>1</v>
      </c>
    </row>
    <row r="271" spans="1:25" hidden="1" x14ac:dyDescent="0.25">
      <c r="A271" s="8">
        <f t="shared" ca="1" si="28"/>
        <v>3.565907224903615</v>
      </c>
      <c r="B271" s="8">
        <f t="shared" ca="1" si="28"/>
        <v>4.9046572527796064</v>
      </c>
      <c r="C271" s="8">
        <f t="shared" ca="1" si="28"/>
        <v>5.7938449452049552</v>
      </c>
      <c r="D271" s="8">
        <f t="shared" ca="1" si="28"/>
        <v>4.5764318682255549</v>
      </c>
      <c r="E271" s="8">
        <f t="shared" ca="1" si="28"/>
        <v>1.618376916657486</v>
      </c>
      <c r="F271" s="8">
        <f t="shared" ca="1" si="28"/>
        <v>3.6823717596271051</v>
      </c>
      <c r="G271" s="6" cm="1">
        <f t="array" aca="1" ref="G271" ca="1">SUM(IF(ISERROR(FIND($A$4:$F$4,G$4)),0,$A271:$F271))</f>
        <v>9.3597521701085711</v>
      </c>
      <c r="H271" s="6" cm="1">
        <f t="array" aca="1" ref="H271" ca="1">SUM(IF(ISERROR(FIND($A$4:$F$4,H$4)),0,$A271:$F271))</f>
        <v>11.824710852756276</v>
      </c>
      <c r="I271" s="6" cm="1">
        <f t="array" aca="1" ref="I271" ca="1">SUM(IF(ISERROR(FIND($A$4:$F$4,I$4)),0,$A271:$F271))</f>
        <v>10.205405929064199</v>
      </c>
      <c r="J271" s="6">
        <f t="shared" ca="1" si="29"/>
        <v>11.824710852756276</v>
      </c>
      <c r="K271" s="6">
        <f ca="1">SMALL($J$5:$J$1004,ROWS($J$5:J271))</f>
        <v>10.271225409505782</v>
      </c>
      <c r="L271" s="7">
        <f ca="1">ROWS($J$5:J271)/COUNT($J$5:$J$1004)</f>
        <v>0.26700000000000002</v>
      </c>
      <c r="M271" s="7"/>
      <c r="N271" s="7"/>
      <c r="O271" s="7"/>
      <c r="P271" s="6" t="str">
        <f t="shared" ca="1" si="30"/>
        <v/>
      </c>
      <c r="Q271" s="6">
        <f t="shared" ca="1" si="31"/>
        <v>1</v>
      </c>
      <c r="R271" s="6" t="str">
        <f t="shared" ca="1" si="32"/>
        <v/>
      </c>
      <c r="T271" s="6" cm="1">
        <f t="array" aca="1" ref="T271" ca="1">MAX(IF(ISNUMBER(FIND(T$4,$P$4:$R$4)),$P271:$R271,0))</f>
        <v>1</v>
      </c>
      <c r="U271" s="6" cm="1">
        <f t="array" aca="1" ref="U271" ca="1">MAX(IF(ISNUMBER(FIND(U$4,$P$4:$R$4)),$P271:$R271,0))</f>
        <v>0</v>
      </c>
      <c r="V271" s="6" cm="1">
        <f t="array" aca="1" ref="V271" ca="1">MAX(IF(ISNUMBER(FIND(V$4,$P$4:$R$4)),$P271:$R271,0))</f>
        <v>0</v>
      </c>
      <c r="W271" s="6" cm="1">
        <f t="array" aca="1" ref="W271" ca="1">MAX(IF(ISNUMBER(FIND(W$4,$P$4:$R$4)),$P271:$R271,0))</f>
        <v>1</v>
      </c>
      <c r="X271" s="6" cm="1">
        <f t="array" aca="1" ref="X271" ca="1">MAX(IF(ISNUMBER(FIND(X$4,$P$4:$R$4)),$P271:$R271,0))</f>
        <v>0</v>
      </c>
      <c r="Y271" s="6" cm="1">
        <f t="array" aca="1" ref="Y271" ca="1">MAX(IF(ISNUMBER(FIND(Y$4,$P$4:$R$4)),$P271:$R271,0))</f>
        <v>1</v>
      </c>
    </row>
    <row r="272" spans="1:25" hidden="1" x14ac:dyDescent="0.25">
      <c r="A272" s="8">
        <f t="shared" ca="1" si="28"/>
        <v>4.8626004415353261</v>
      </c>
      <c r="B272" s="8">
        <f t="shared" ca="1" si="28"/>
        <v>1.3074575438672187</v>
      </c>
      <c r="C272" s="8">
        <f t="shared" ca="1" si="28"/>
        <v>5.577361950607381</v>
      </c>
      <c r="D272" s="8">
        <f t="shared" ca="1" si="28"/>
        <v>3.0974993354836218</v>
      </c>
      <c r="E272" s="8">
        <f t="shared" ca="1" si="28"/>
        <v>2.8664442499066385</v>
      </c>
      <c r="F272" s="8">
        <f t="shared" ca="1" si="28"/>
        <v>2.4574471542648393</v>
      </c>
      <c r="G272" s="6" cm="1">
        <f t="array" aca="1" ref="G272" ca="1">SUM(IF(ISERROR(FIND($A$4:$F$4,G$4)),0,$A272:$F272))</f>
        <v>10.439962392142707</v>
      </c>
      <c r="H272" s="6" cm="1">
        <f t="array" aca="1" ref="H272" ca="1">SUM(IF(ISERROR(FIND($A$4:$F$4,H$4)),0,$A272:$F272))</f>
        <v>10.417546931283788</v>
      </c>
      <c r="I272" s="6" cm="1">
        <f t="array" aca="1" ref="I272" ca="1">SUM(IF(ISERROR(FIND($A$4:$F$4,I$4)),0,$A272:$F272))</f>
        <v>6.6313489480386965</v>
      </c>
      <c r="J272" s="6">
        <f t="shared" ca="1" si="29"/>
        <v>10.439962392142707</v>
      </c>
      <c r="K272" s="6">
        <f ca="1">SMALL($J$5:$J$1004,ROWS($J$5:J272))</f>
        <v>10.273490503419318</v>
      </c>
      <c r="L272" s="7">
        <f ca="1">ROWS($J$5:J272)/COUNT($J$5:$J$1004)</f>
        <v>0.26800000000000002</v>
      </c>
      <c r="M272" s="7"/>
      <c r="N272" s="7"/>
      <c r="O272" s="7"/>
      <c r="P272" s="6">
        <f t="shared" ca="1" si="30"/>
        <v>1</v>
      </c>
      <c r="Q272" s="6" t="str">
        <f t="shared" ca="1" si="31"/>
        <v/>
      </c>
      <c r="R272" s="6" t="str">
        <f t="shared" ca="1" si="32"/>
        <v/>
      </c>
      <c r="T272" s="6" cm="1">
        <f t="array" aca="1" ref="T272" ca="1">MAX(IF(ISNUMBER(FIND(T$4,$P$4:$R$4)),$P272:$R272,0))</f>
        <v>1</v>
      </c>
      <c r="U272" s="6" cm="1">
        <f t="array" aca="1" ref="U272" ca="1">MAX(IF(ISNUMBER(FIND(U$4,$P$4:$R$4)),$P272:$R272,0))</f>
        <v>0</v>
      </c>
      <c r="V272" s="6" cm="1">
        <f t="array" aca="1" ref="V272" ca="1">MAX(IF(ISNUMBER(FIND(V$4,$P$4:$R$4)),$P272:$R272,0))</f>
        <v>1</v>
      </c>
      <c r="W272" s="6" cm="1">
        <f t="array" aca="1" ref="W272" ca="1">MAX(IF(ISNUMBER(FIND(W$4,$P$4:$R$4)),$P272:$R272,0))</f>
        <v>0</v>
      </c>
      <c r="X272" s="6" cm="1">
        <f t="array" aca="1" ref="X272" ca="1">MAX(IF(ISNUMBER(FIND(X$4,$P$4:$R$4)),$P272:$R272,0))</f>
        <v>0</v>
      </c>
      <c r="Y272" s="6" cm="1">
        <f t="array" aca="1" ref="Y272" ca="1">MAX(IF(ISNUMBER(FIND(Y$4,$P$4:$R$4)),$P272:$R272,0))</f>
        <v>0</v>
      </c>
    </row>
    <row r="273" spans="1:25" hidden="1" x14ac:dyDescent="0.25">
      <c r="A273" s="8">
        <f t="shared" ca="1" si="28"/>
        <v>5.0453063776739846</v>
      </c>
      <c r="B273" s="8">
        <f t="shared" ca="1" si="28"/>
        <v>3.5829720640602587</v>
      </c>
      <c r="C273" s="8">
        <f t="shared" ca="1" si="28"/>
        <v>4.6703025525847686</v>
      </c>
      <c r="D273" s="8">
        <f t="shared" ca="1" si="28"/>
        <v>4.7696346456884751</v>
      </c>
      <c r="E273" s="8">
        <f t="shared" ca="1" si="28"/>
        <v>2.3455631100724226</v>
      </c>
      <c r="F273" s="8">
        <f t="shared" ca="1" si="28"/>
        <v>3.4922439433182682</v>
      </c>
      <c r="G273" s="6" cm="1">
        <f t="array" aca="1" ref="G273" ca="1">SUM(IF(ISERROR(FIND($A$4:$F$4,G$4)),0,$A273:$F273))</f>
        <v>9.7156089302587532</v>
      </c>
      <c r="H273" s="6" cm="1">
        <f t="array" aca="1" ref="H273" ca="1">SUM(IF(ISERROR(FIND($A$4:$F$4,H$4)),0,$A273:$F273))</f>
        <v>13.307184966680728</v>
      </c>
      <c r="I273" s="6" cm="1">
        <f t="array" aca="1" ref="I273" ca="1">SUM(IF(ISERROR(FIND($A$4:$F$4,I$4)),0,$A273:$F273))</f>
        <v>9.4207791174509499</v>
      </c>
      <c r="J273" s="6">
        <f t="shared" ca="1" si="29"/>
        <v>13.307184966680728</v>
      </c>
      <c r="K273" s="6">
        <f ca="1">SMALL($J$5:$J$1004,ROWS($J$5:J273))</f>
        <v>10.280140573060217</v>
      </c>
      <c r="L273" s="7">
        <f ca="1">ROWS($J$5:J273)/COUNT($J$5:$J$1004)</f>
        <v>0.26900000000000002</v>
      </c>
      <c r="M273" s="7"/>
      <c r="N273" s="7"/>
      <c r="O273" s="7"/>
      <c r="P273" s="6" t="str">
        <f t="shared" ca="1" si="30"/>
        <v/>
      </c>
      <c r="Q273" s="6">
        <f t="shared" ca="1" si="31"/>
        <v>1</v>
      </c>
      <c r="R273" s="6" t="str">
        <f t="shared" ca="1" si="32"/>
        <v/>
      </c>
      <c r="T273" s="6" cm="1">
        <f t="array" aca="1" ref="T273" ca="1">MAX(IF(ISNUMBER(FIND(T$4,$P$4:$R$4)),$P273:$R273,0))</f>
        <v>1</v>
      </c>
      <c r="U273" s="6" cm="1">
        <f t="array" aca="1" ref="U273" ca="1">MAX(IF(ISNUMBER(FIND(U$4,$P$4:$R$4)),$P273:$R273,0))</f>
        <v>0</v>
      </c>
      <c r="V273" s="6" cm="1">
        <f t="array" aca="1" ref="V273" ca="1">MAX(IF(ISNUMBER(FIND(V$4,$P$4:$R$4)),$P273:$R273,0))</f>
        <v>0</v>
      </c>
      <c r="W273" s="6" cm="1">
        <f t="array" aca="1" ref="W273" ca="1">MAX(IF(ISNUMBER(FIND(W$4,$P$4:$R$4)),$P273:$R273,0))</f>
        <v>1</v>
      </c>
      <c r="X273" s="6" cm="1">
        <f t="array" aca="1" ref="X273" ca="1">MAX(IF(ISNUMBER(FIND(X$4,$P$4:$R$4)),$P273:$R273,0))</f>
        <v>0</v>
      </c>
      <c r="Y273" s="6" cm="1">
        <f t="array" aca="1" ref="Y273" ca="1">MAX(IF(ISNUMBER(FIND(Y$4,$P$4:$R$4)),$P273:$R273,0))</f>
        <v>1</v>
      </c>
    </row>
    <row r="274" spans="1:25" hidden="1" x14ac:dyDescent="0.25">
      <c r="A274" s="8">
        <f t="shared" ca="1" si="28"/>
        <v>2.0247112148316373</v>
      </c>
      <c r="B274" s="8">
        <f t="shared" ca="1" si="28"/>
        <v>2.826932506405178</v>
      </c>
      <c r="C274" s="8">
        <f t="shared" ca="1" si="28"/>
        <v>4.7440814157508981</v>
      </c>
      <c r="D274" s="8">
        <f t="shared" ca="1" si="28"/>
        <v>2.303826476766845</v>
      </c>
      <c r="E274" s="8">
        <f t="shared" ca="1" si="28"/>
        <v>2.9958252606858062</v>
      </c>
      <c r="F274" s="8">
        <f t="shared" ca="1" si="28"/>
        <v>3.0097465096839562</v>
      </c>
      <c r="G274" s="6" cm="1">
        <f t="array" aca="1" ref="G274" ca="1">SUM(IF(ISERROR(FIND($A$4:$F$4,G$4)),0,$A274:$F274))</f>
        <v>6.768792630582535</v>
      </c>
      <c r="H274" s="6" cm="1">
        <f t="array" aca="1" ref="H274" ca="1">SUM(IF(ISERROR(FIND($A$4:$F$4,H$4)),0,$A274:$F274))</f>
        <v>7.3382842012824385</v>
      </c>
      <c r="I274" s="6" cm="1">
        <f t="array" aca="1" ref="I274" ca="1">SUM(IF(ISERROR(FIND($A$4:$F$4,I$4)),0,$A274:$F274))</f>
        <v>8.8325042767749409</v>
      </c>
      <c r="J274" s="6">
        <f t="shared" ca="1" si="29"/>
        <v>8.8325042767749409</v>
      </c>
      <c r="K274" s="6">
        <f ca="1">SMALL($J$5:$J$1004,ROWS($J$5:J274))</f>
        <v>10.281449846215411</v>
      </c>
      <c r="L274" s="7">
        <f ca="1">ROWS($J$5:J274)/COUNT($J$5:$J$1004)</f>
        <v>0.27</v>
      </c>
      <c r="M274" s="7"/>
      <c r="N274" s="7"/>
      <c r="O274" s="7"/>
      <c r="P274" s="6" t="str">
        <f t="shared" ca="1" si="30"/>
        <v/>
      </c>
      <c r="Q274" s="6" t="str">
        <f t="shared" ca="1" si="31"/>
        <v/>
      </c>
      <c r="R274" s="6">
        <f t="shared" ca="1" si="32"/>
        <v>1</v>
      </c>
      <c r="T274" s="6" cm="1">
        <f t="array" aca="1" ref="T274" ca="1">MAX(IF(ISNUMBER(FIND(T$4,$P$4:$R$4)),$P274:$R274,0))</f>
        <v>0</v>
      </c>
      <c r="U274" s="6" cm="1">
        <f t="array" aca="1" ref="U274" ca="1">MAX(IF(ISNUMBER(FIND(U$4,$P$4:$R$4)),$P274:$R274,0))</f>
        <v>1</v>
      </c>
      <c r="V274" s="6" cm="1">
        <f t="array" aca="1" ref="V274" ca="1">MAX(IF(ISNUMBER(FIND(V$4,$P$4:$R$4)),$P274:$R274,0))</f>
        <v>0</v>
      </c>
      <c r="W274" s="6" cm="1">
        <f t="array" aca="1" ref="W274" ca="1">MAX(IF(ISNUMBER(FIND(W$4,$P$4:$R$4)),$P274:$R274,0))</f>
        <v>0</v>
      </c>
      <c r="X274" s="6" cm="1">
        <f t="array" aca="1" ref="X274" ca="1">MAX(IF(ISNUMBER(FIND(X$4,$P$4:$R$4)),$P274:$R274,0))</f>
        <v>1</v>
      </c>
      <c r="Y274" s="6" cm="1">
        <f t="array" aca="1" ref="Y274" ca="1">MAX(IF(ISNUMBER(FIND(Y$4,$P$4:$R$4)),$P274:$R274,0))</f>
        <v>1</v>
      </c>
    </row>
    <row r="275" spans="1:25" hidden="1" x14ac:dyDescent="0.25">
      <c r="A275" s="8">
        <f t="shared" ca="1" si="28"/>
        <v>4.7803879996476155</v>
      </c>
      <c r="B275" s="8">
        <f t="shared" ca="1" si="28"/>
        <v>4.4624473275581309</v>
      </c>
      <c r="C275" s="8">
        <f t="shared" ca="1" si="28"/>
        <v>7.8185475062670093</v>
      </c>
      <c r="D275" s="8">
        <f t="shared" ref="D275:F275" ca="1" si="33">D$2+(D$3-D$2)*RAND()</f>
        <v>3.2349414933370224</v>
      </c>
      <c r="E275" s="8">
        <f t="shared" ca="1" si="33"/>
        <v>1.0751696905790593</v>
      </c>
      <c r="F275" s="8">
        <f t="shared" ca="1" si="33"/>
        <v>3.6502776717154348</v>
      </c>
      <c r="G275" s="6" cm="1">
        <f t="array" aca="1" ref="G275" ca="1">SUM(IF(ISERROR(FIND($A$4:$F$4,G$4)),0,$A275:$F275))</f>
        <v>12.598935505914625</v>
      </c>
      <c r="H275" s="6" cm="1">
        <f t="array" aca="1" ref="H275" ca="1">SUM(IF(ISERROR(FIND($A$4:$F$4,H$4)),0,$A275:$F275))</f>
        <v>11.665607164700072</v>
      </c>
      <c r="I275" s="6" cm="1">
        <f t="array" aca="1" ref="I275" ca="1">SUM(IF(ISERROR(FIND($A$4:$F$4,I$4)),0,$A275:$F275))</f>
        <v>9.1878946898526248</v>
      </c>
      <c r="J275" s="6">
        <f t="shared" ca="1" si="29"/>
        <v>12.598935505914625</v>
      </c>
      <c r="K275" s="6">
        <f ca="1">SMALL($J$5:$J$1004,ROWS($J$5:J275))</f>
        <v>10.281537957205915</v>
      </c>
      <c r="L275" s="7">
        <f ca="1">ROWS($J$5:J275)/COUNT($J$5:$J$1004)</f>
        <v>0.27100000000000002</v>
      </c>
      <c r="M275" s="7"/>
      <c r="N275" s="7"/>
      <c r="O275" s="7"/>
      <c r="P275" s="6">
        <f t="shared" ca="1" si="30"/>
        <v>1</v>
      </c>
      <c r="Q275" s="6" t="str">
        <f t="shared" ca="1" si="31"/>
        <v/>
      </c>
      <c r="R275" s="6" t="str">
        <f t="shared" ca="1" si="32"/>
        <v/>
      </c>
      <c r="T275" s="6" cm="1">
        <f t="array" aca="1" ref="T275" ca="1">MAX(IF(ISNUMBER(FIND(T$4,$P$4:$R$4)),$P275:$R275,0))</f>
        <v>1</v>
      </c>
      <c r="U275" s="6" cm="1">
        <f t="array" aca="1" ref="U275" ca="1">MAX(IF(ISNUMBER(FIND(U$4,$P$4:$R$4)),$P275:$R275,0))</f>
        <v>0</v>
      </c>
      <c r="V275" s="6" cm="1">
        <f t="array" aca="1" ref="V275" ca="1">MAX(IF(ISNUMBER(FIND(V$4,$P$4:$R$4)),$P275:$R275,0))</f>
        <v>1</v>
      </c>
      <c r="W275" s="6" cm="1">
        <f t="array" aca="1" ref="W275" ca="1">MAX(IF(ISNUMBER(FIND(W$4,$P$4:$R$4)),$P275:$R275,0))</f>
        <v>0</v>
      </c>
      <c r="X275" s="6" cm="1">
        <f t="array" aca="1" ref="X275" ca="1">MAX(IF(ISNUMBER(FIND(X$4,$P$4:$R$4)),$P275:$R275,0))</f>
        <v>0</v>
      </c>
      <c r="Y275" s="6" cm="1">
        <f t="array" aca="1" ref="Y275" ca="1">MAX(IF(ISNUMBER(FIND(Y$4,$P$4:$R$4)),$P275:$R275,0))</f>
        <v>0</v>
      </c>
    </row>
    <row r="276" spans="1:25" hidden="1" x14ac:dyDescent="0.25">
      <c r="A276" s="8">
        <f t="shared" ref="A276:F318" ca="1" si="34">A$2+(A$3-A$2)*RAND()</f>
        <v>2.333936113122812</v>
      </c>
      <c r="B276" s="8">
        <f t="shared" ca="1" si="34"/>
        <v>3.2534668360667087</v>
      </c>
      <c r="C276" s="8">
        <f t="shared" ca="1" si="34"/>
        <v>4.0451649978900885</v>
      </c>
      <c r="D276" s="8">
        <f t="shared" ca="1" si="34"/>
        <v>2.2684271527645796</v>
      </c>
      <c r="E276" s="8">
        <f t="shared" ca="1" si="34"/>
        <v>1.6244469181673276</v>
      </c>
      <c r="F276" s="8">
        <f t="shared" ca="1" si="34"/>
        <v>2.9584292515001911</v>
      </c>
      <c r="G276" s="6" cm="1">
        <f t="array" aca="1" ref="G276" ca="1">SUM(IF(ISERROR(FIND($A$4:$F$4,G$4)),0,$A276:$F276))</f>
        <v>6.3791011110129006</v>
      </c>
      <c r="H276" s="6" cm="1">
        <f t="array" aca="1" ref="H276" ca="1">SUM(IF(ISERROR(FIND($A$4:$F$4,H$4)),0,$A276:$F276))</f>
        <v>7.5607925173875827</v>
      </c>
      <c r="I276" s="6" cm="1">
        <f t="array" aca="1" ref="I276" ca="1">SUM(IF(ISERROR(FIND($A$4:$F$4,I$4)),0,$A276:$F276))</f>
        <v>7.8363430057342276</v>
      </c>
      <c r="J276" s="6">
        <f t="shared" ca="1" si="29"/>
        <v>7.8363430057342276</v>
      </c>
      <c r="K276" s="6">
        <f ca="1">SMALL($J$5:$J$1004,ROWS($J$5:J276))</f>
        <v>10.287689507587309</v>
      </c>
      <c r="L276" s="7">
        <f ca="1">ROWS($J$5:J276)/COUNT($J$5:$J$1004)</f>
        <v>0.27200000000000002</v>
      </c>
      <c r="M276" s="7"/>
      <c r="N276" s="7"/>
      <c r="O276" s="7"/>
      <c r="P276" s="6" t="str">
        <f t="shared" ca="1" si="30"/>
        <v/>
      </c>
      <c r="Q276" s="6" t="str">
        <f t="shared" ca="1" si="31"/>
        <v/>
      </c>
      <c r="R276" s="6">
        <f t="shared" ca="1" si="32"/>
        <v>1</v>
      </c>
      <c r="T276" s="6" cm="1">
        <f t="array" aca="1" ref="T276" ca="1">MAX(IF(ISNUMBER(FIND(T$4,$P$4:$R$4)),$P276:$R276,0))</f>
        <v>0</v>
      </c>
      <c r="U276" s="6" cm="1">
        <f t="array" aca="1" ref="U276" ca="1">MAX(IF(ISNUMBER(FIND(U$4,$P$4:$R$4)),$P276:$R276,0))</f>
        <v>1</v>
      </c>
      <c r="V276" s="6" cm="1">
        <f t="array" aca="1" ref="V276" ca="1">MAX(IF(ISNUMBER(FIND(V$4,$P$4:$R$4)),$P276:$R276,0))</f>
        <v>0</v>
      </c>
      <c r="W276" s="6" cm="1">
        <f t="array" aca="1" ref="W276" ca="1">MAX(IF(ISNUMBER(FIND(W$4,$P$4:$R$4)),$P276:$R276,0))</f>
        <v>0</v>
      </c>
      <c r="X276" s="6" cm="1">
        <f t="array" aca="1" ref="X276" ca="1">MAX(IF(ISNUMBER(FIND(X$4,$P$4:$R$4)),$P276:$R276,0))</f>
        <v>1</v>
      </c>
      <c r="Y276" s="6" cm="1">
        <f t="array" aca="1" ref="Y276" ca="1">MAX(IF(ISNUMBER(FIND(Y$4,$P$4:$R$4)),$P276:$R276,0))</f>
        <v>1</v>
      </c>
    </row>
    <row r="277" spans="1:25" hidden="1" x14ac:dyDescent="0.25">
      <c r="A277" s="8">
        <f t="shared" ca="1" si="34"/>
        <v>5.5744323321472287</v>
      </c>
      <c r="B277" s="8">
        <f t="shared" ca="1" si="34"/>
        <v>4.8286960547730455</v>
      </c>
      <c r="C277" s="8">
        <f t="shared" ca="1" si="34"/>
        <v>6.0734014579254811</v>
      </c>
      <c r="D277" s="8">
        <f t="shared" ca="1" si="34"/>
        <v>2.9313434165918233</v>
      </c>
      <c r="E277" s="8">
        <f t="shared" ca="1" si="34"/>
        <v>1.2932442363876793</v>
      </c>
      <c r="F277" s="8">
        <f t="shared" ca="1" si="34"/>
        <v>3.5663986715959579</v>
      </c>
      <c r="G277" s="6" cm="1">
        <f t="array" aca="1" ref="G277" ca="1">SUM(IF(ISERROR(FIND($A$4:$F$4,G$4)),0,$A277:$F277))</f>
        <v>11.64783379007271</v>
      </c>
      <c r="H277" s="6" cm="1">
        <f t="array" aca="1" ref="H277" ca="1">SUM(IF(ISERROR(FIND($A$4:$F$4,H$4)),0,$A277:$F277))</f>
        <v>12.07217442033501</v>
      </c>
      <c r="I277" s="6" cm="1">
        <f t="array" aca="1" ref="I277" ca="1">SUM(IF(ISERROR(FIND($A$4:$F$4,I$4)),0,$A277:$F277))</f>
        <v>9.6883389627566814</v>
      </c>
      <c r="J277" s="6">
        <f t="shared" ca="1" si="29"/>
        <v>12.07217442033501</v>
      </c>
      <c r="K277" s="6">
        <f ca="1">SMALL($J$5:$J$1004,ROWS($J$5:J277))</f>
        <v>10.28998521976947</v>
      </c>
      <c r="L277" s="7">
        <f ca="1">ROWS($J$5:J277)/COUNT($J$5:$J$1004)</f>
        <v>0.27300000000000002</v>
      </c>
      <c r="M277" s="7"/>
      <c r="N277" s="7"/>
      <c r="O277" s="7"/>
      <c r="P277" s="6" t="str">
        <f t="shared" ca="1" si="30"/>
        <v/>
      </c>
      <c r="Q277" s="6">
        <f t="shared" ca="1" si="31"/>
        <v>1</v>
      </c>
      <c r="R277" s="6" t="str">
        <f t="shared" ca="1" si="32"/>
        <v/>
      </c>
      <c r="T277" s="6" cm="1">
        <f t="array" aca="1" ref="T277" ca="1">MAX(IF(ISNUMBER(FIND(T$4,$P$4:$R$4)),$P277:$R277,0))</f>
        <v>1</v>
      </c>
      <c r="U277" s="6" cm="1">
        <f t="array" aca="1" ref="U277" ca="1">MAX(IF(ISNUMBER(FIND(U$4,$P$4:$R$4)),$P277:$R277,0))</f>
        <v>0</v>
      </c>
      <c r="V277" s="6" cm="1">
        <f t="array" aca="1" ref="V277" ca="1">MAX(IF(ISNUMBER(FIND(V$4,$P$4:$R$4)),$P277:$R277,0))</f>
        <v>0</v>
      </c>
      <c r="W277" s="6" cm="1">
        <f t="array" aca="1" ref="W277" ca="1">MAX(IF(ISNUMBER(FIND(W$4,$P$4:$R$4)),$P277:$R277,0))</f>
        <v>1</v>
      </c>
      <c r="X277" s="6" cm="1">
        <f t="array" aca="1" ref="X277" ca="1">MAX(IF(ISNUMBER(FIND(X$4,$P$4:$R$4)),$P277:$R277,0))</f>
        <v>0</v>
      </c>
      <c r="Y277" s="6" cm="1">
        <f t="array" aca="1" ref="Y277" ca="1">MAX(IF(ISNUMBER(FIND(Y$4,$P$4:$R$4)),$P277:$R277,0))</f>
        <v>1</v>
      </c>
    </row>
    <row r="278" spans="1:25" hidden="1" x14ac:dyDescent="0.25">
      <c r="A278" s="8">
        <f t="shared" ca="1" si="34"/>
        <v>2.6509634424347186</v>
      </c>
      <c r="B278" s="8">
        <f t="shared" ca="1" si="34"/>
        <v>1.2869259123530155</v>
      </c>
      <c r="C278" s="8">
        <f t="shared" ca="1" si="34"/>
        <v>4.6380305152968484</v>
      </c>
      <c r="D278" s="8">
        <f t="shared" ca="1" si="34"/>
        <v>3.3459157760500626</v>
      </c>
      <c r="E278" s="8">
        <f t="shared" ca="1" si="34"/>
        <v>2.5808152484360978</v>
      </c>
      <c r="F278" s="8">
        <f t="shared" ca="1" si="34"/>
        <v>3.9817146578040887</v>
      </c>
      <c r="G278" s="6" cm="1">
        <f t="array" aca="1" ref="G278" ca="1">SUM(IF(ISERROR(FIND($A$4:$F$4,G$4)),0,$A278:$F278))</f>
        <v>7.2889939577315666</v>
      </c>
      <c r="H278" s="6" cm="1">
        <f t="array" aca="1" ref="H278" ca="1">SUM(IF(ISERROR(FIND($A$4:$F$4,H$4)),0,$A278:$F278))</f>
        <v>9.9785938762888691</v>
      </c>
      <c r="I278" s="6" cm="1">
        <f t="array" aca="1" ref="I278" ca="1">SUM(IF(ISERROR(FIND($A$4:$F$4,I$4)),0,$A278:$F278))</f>
        <v>7.849455818593202</v>
      </c>
      <c r="J278" s="6">
        <f t="shared" ca="1" si="29"/>
        <v>9.9785938762888691</v>
      </c>
      <c r="K278" s="6">
        <f ca="1">SMALL($J$5:$J$1004,ROWS($J$5:J278))</f>
        <v>10.293612501965164</v>
      </c>
      <c r="L278" s="7">
        <f ca="1">ROWS($J$5:J278)/COUNT($J$5:$J$1004)</f>
        <v>0.27400000000000002</v>
      </c>
      <c r="M278" s="7"/>
      <c r="N278" s="7"/>
      <c r="O278" s="7"/>
      <c r="P278" s="6" t="str">
        <f t="shared" ca="1" si="30"/>
        <v/>
      </c>
      <c r="Q278" s="6">
        <f t="shared" ca="1" si="31"/>
        <v>1</v>
      </c>
      <c r="R278" s="6" t="str">
        <f t="shared" ca="1" si="32"/>
        <v/>
      </c>
      <c r="T278" s="6" cm="1">
        <f t="array" aca="1" ref="T278" ca="1">MAX(IF(ISNUMBER(FIND(T$4,$P$4:$R$4)),$P278:$R278,0))</f>
        <v>1</v>
      </c>
      <c r="U278" s="6" cm="1">
        <f t="array" aca="1" ref="U278" ca="1">MAX(IF(ISNUMBER(FIND(U$4,$P$4:$R$4)),$P278:$R278,0))</f>
        <v>0</v>
      </c>
      <c r="V278" s="6" cm="1">
        <f t="array" aca="1" ref="V278" ca="1">MAX(IF(ISNUMBER(FIND(V$4,$P$4:$R$4)),$P278:$R278,0))</f>
        <v>0</v>
      </c>
      <c r="W278" s="6" cm="1">
        <f t="array" aca="1" ref="W278" ca="1">MAX(IF(ISNUMBER(FIND(W$4,$P$4:$R$4)),$P278:$R278,0))</f>
        <v>1</v>
      </c>
      <c r="X278" s="6" cm="1">
        <f t="array" aca="1" ref="X278" ca="1">MAX(IF(ISNUMBER(FIND(X$4,$P$4:$R$4)),$P278:$R278,0))</f>
        <v>0</v>
      </c>
      <c r="Y278" s="6" cm="1">
        <f t="array" aca="1" ref="Y278" ca="1">MAX(IF(ISNUMBER(FIND(Y$4,$P$4:$R$4)),$P278:$R278,0))</f>
        <v>1</v>
      </c>
    </row>
    <row r="279" spans="1:25" hidden="1" x14ac:dyDescent="0.25">
      <c r="A279" s="8">
        <f t="shared" ca="1" si="34"/>
        <v>5.3516153958154806</v>
      </c>
      <c r="B279" s="8">
        <f t="shared" ca="1" si="34"/>
        <v>1.3570577236354668</v>
      </c>
      <c r="C279" s="8">
        <f t="shared" ca="1" si="34"/>
        <v>7.6371700556927937</v>
      </c>
      <c r="D279" s="8">
        <f t="shared" ca="1" si="34"/>
        <v>5.4298133732943015</v>
      </c>
      <c r="E279" s="8">
        <f t="shared" ca="1" si="34"/>
        <v>2.1751706041173655</v>
      </c>
      <c r="F279" s="8">
        <f t="shared" ca="1" si="34"/>
        <v>2.2335790398941167</v>
      </c>
      <c r="G279" s="6" cm="1">
        <f t="array" aca="1" ref="G279" ca="1">SUM(IF(ISERROR(FIND($A$4:$F$4,G$4)),0,$A279:$F279))</f>
        <v>12.988785451508274</v>
      </c>
      <c r="H279" s="6" cm="1">
        <f t="array" aca="1" ref="H279" ca="1">SUM(IF(ISERROR(FIND($A$4:$F$4,H$4)),0,$A279:$F279))</f>
        <v>13.015007809003899</v>
      </c>
      <c r="I279" s="6" cm="1">
        <f t="array" aca="1" ref="I279" ca="1">SUM(IF(ISERROR(FIND($A$4:$F$4,I$4)),0,$A279:$F279))</f>
        <v>5.765807367646949</v>
      </c>
      <c r="J279" s="6">
        <f t="shared" ca="1" si="29"/>
        <v>13.015007809003899</v>
      </c>
      <c r="K279" s="6">
        <f ca="1">SMALL($J$5:$J$1004,ROWS($J$5:J279))</f>
        <v>10.303412061035885</v>
      </c>
      <c r="L279" s="7">
        <f ca="1">ROWS($J$5:J279)/COUNT($J$5:$J$1004)</f>
        <v>0.27500000000000002</v>
      </c>
      <c r="M279" s="7"/>
      <c r="N279" s="7"/>
      <c r="O279" s="7"/>
      <c r="P279" s="6" t="str">
        <f t="shared" ca="1" si="30"/>
        <v/>
      </c>
      <c r="Q279" s="6">
        <f t="shared" ca="1" si="31"/>
        <v>1</v>
      </c>
      <c r="R279" s="6" t="str">
        <f t="shared" ca="1" si="32"/>
        <v/>
      </c>
      <c r="T279" s="6" cm="1">
        <f t="array" aca="1" ref="T279" ca="1">MAX(IF(ISNUMBER(FIND(T$4,$P$4:$R$4)),$P279:$R279,0))</f>
        <v>1</v>
      </c>
      <c r="U279" s="6" cm="1">
        <f t="array" aca="1" ref="U279" ca="1">MAX(IF(ISNUMBER(FIND(U$4,$P$4:$R$4)),$P279:$R279,0))</f>
        <v>0</v>
      </c>
      <c r="V279" s="6" cm="1">
        <f t="array" aca="1" ref="V279" ca="1">MAX(IF(ISNUMBER(FIND(V$4,$P$4:$R$4)),$P279:$R279,0))</f>
        <v>0</v>
      </c>
      <c r="W279" s="6" cm="1">
        <f t="array" aca="1" ref="W279" ca="1">MAX(IF(ISNUMBER(FIND(W$4,$P$4:$R$4)),$P279:$R279,0))</f>
        <v>1</v>
      </c>
      <c r="X279" s="6" cm="1">
        <f t="array" aca="1" ref="X279" ca="1">MAX(IF(ISNUMBER(FIND(X$4,$P$4:$R$4)),$P279:$R279,0))</f>
        <v>0</v>
      </c>
      <c r="Y279" s="6" cm="1">
        <f t="array" aca="1" ref="Y279" ca="1">MAX(IF(ISNUMBER(FIND(Y$4,$P$4:$R$4)),$P279:$R279,0))</f>
        <v>1</v>
      </c>
    </row>
    <row r="280" spans="1:25" hidden="1" x14ac:dyDescent="0.25">
      <c r="A280" s="8">
        <f t="shared" ca="1" si="34"/>
        <v>3.6453397021682186</v>
      </c>
      <c r="B280" s="8">
        <f t="shared" ca="1" si="34"/>
        <v>2.9516666869961008</v>
      </c>
      <c r="C280" s="8">
        <f t="shared" ca="1" si="34"/>
        <v>5.0141975238841363</v>
      </c>
      <c r="D280" s="8">
        <f t="shared" ca="1" si="34"/>
        <v>5.6468890112779242</v>
      </c>
      <c r="E280" s="8">
        <f t="shared" ca="1" si="34"/>
        <v>1.9136280312174896</v>
      </c>
      <c r="F280" s="8">
        <f t="shared" ca="1" si="34"/>
        <v>3.3634938076280054</v>
      </c>
      <c r="G280" s="6" cm="1">
        <f t="array" aca="1" ref="G280" ca="1">SUM(IF(ISERROR(FIND($A$4:$F$4,G$4)),0,$A280:$F280))</f>
        <v>8.659537226052354</v>
      </c>
      <c r="H280" s="6" cm="1">
        <f t="array" aca="1" ref="H280" ca="1">SUM(IF(ISERROR(FIND($A$4:$F$4,H$4)),0,$A280:$F280))</f>
        <v>12.655722521074148</v>
      </c>
      <c r="I280" s="6" cm="1">
        <f t="array" aca="1" ref="I280" ca="1">SUM(IF(ISERROR(FIND($A$4:$F$4,I$4)),0,$A280:$F280))</f>
        <v>8.2287885258415958</v>
      </c>
      <c r="J280" s="6">
        <f t="shared" ca="1" si="29"/>
        <v>12.655722521074148</v>
      </c>
      <c r="K280" s="6">
        <f ca="1">SMALL($J$5:$J$1004,ROWS($J$5:J280))</f>
        <v>10.30555269038482</v>
      </c>
      <c r="L280" s="7">
        <f ca="1">ROWS($J$5:J280)/COUNT($J$5:$J$1004)</f>
        <v>0.27600000000000002</v>
      </c>
      <c r="M280" s="7"/>
      <c r="N280" s="7"/>
      <c r="O280" s="7"/>
      <c r="P280" s="6" t="str">
        <f t="shared" ca="1" si="30"/>
        <v/>
      </c>
      <c r="Q280" s="6">
        <f t="shared" ca="1" si="31"/>
        <v>1</v>
      </c>
      <c r="R280" s="6" t="str">
        <f t="shared" ca="1" si="32"/>
        <v/>
      </c>
      <c r="T280" s="6" cm="1">
        <f t="array" aca="1" ref="T280" ca="1">MAX(IF(ISNUMBER(FIND(T$4,$P$4:$R$4)),$P280:$R280,0))</f>
        <v>1</v>
      </c>
      <c r="U280" s="6" cm="1">
        <f t="array" aca="1" ref="U280" ca="1">MAX(IF(ISNUMBER(FIND(U$4,$P$4:$R$4)),$P280:$R280,0))</f>
        <v>0</v>
      </c>
      <c r="V280" s="6" cm="1">
        <f t="array" aca="1" ref="V280" ca="1">MAX(IF(ISNUMBER(FIND(V$4,$P$4:$R$4)),$P280:$R280,0))</f>
        <v>0</v>
      </c>
      <c r="W280" s="6" cm="1">
        <f t="array" aca="1" ref="W280" ca="1">MAX(IF(ISNUMBER(FIND(W$4,$P$4:$R$4)),$P280:$R280,0))</f>
        <v>1</v>
      </c>
      <c r="X280" s="6" cm="1">
        <f t="array" aca="1" ref="X280" ca="1">MAX(IF(ISNUMBER(FIND(X$4,$P$4:$R$4)),$P280:$R280,0))</f>
        <v>0</v>
      </c>
      <c r="Y280" s="6" cm="1">
        <f t="array" aca="1" ref="Y280" ca="1">MAX(IF(ISNUMBER(FIND(Y$4,$P$4:$R$4)),$P280:$R280,0))</f>
        <v>1</v>
      </c>
    </row>
    <row r="281" spans="1:25" hidden="1" x14ac:dyDescent="0.25">
      <c r="A281" s="8">
        <f t="shared" ca="1" si="34"/>
        <v>3.5346018500990128</v>
      </c>
      <c r="B281" s="8">
        <f t="shared" ca="1" si="34"/>
        <v>3.9085433318522007</v>
      </c>
      <c r="C281" s="8">
        <f t="shared" ca="1" si="34"/>
        <v>6.2925049371592188</v>
      </c>
      <c r="D281" s="8">
        <f t="shared" ca="1" si="34"/>
        <v>4.376971848723862</v>
      </c>
      <c r="E281" s="8">
        <f t="shared" ca="1" si="34"/>
        <v>2.3114390746686722</v>
      </c>
      <c r="F281" s="8">
        <f t="shared" ca="1" si="34"/>
        <v>2.2911172940285258</v>
      </c>
      <c r="G281" s="6" cm="1">
        <f t="array" aca="1" ref="G281" ca="1">SUM(IF(ISERROR(FIND($A$4:$F$4,G$4)),0,$A281:$F281))</f>
        <v>9.8271067872582307</v>
      </c>
      <c r="H281" s="6" cm="1">
        <f t="array" aca="1" ref="H281" ca="1">SUM(IF(ISERROR(FIND($A$4:$F$4,H$4)),0,$A281:$F281))</f>
        <v>10.202690992851402</v>
      </c>
      <c r="I281" s="6" cm="1">
        <f t="array" aca="1" ref="I281" ca="1">SUM(IF(ISERROR(FIND($A$4:$F$4,I$4)),0,$A281:$F281))</f>
        <v>8.5110997005493978</v>
      </c>
      <c r="J281" s="6">
        <f t="shared" ca="1" si="29"/>
        <v>10.202690992851402</v>
      </c>
      <c r="K281" s="6">
        <f ca="1">SMALL($J$5:$J$1004,ROWS($J$5:J281))</f>
        <v>10.311172377163684</v>
      </c>
      <c r="L281" s="7">
        <f ca="1">ROWS($J$5:J281)/COUNT($J$5:$J$1004)</f>
        <v>0.27700000000000002</v>
      </c>
      <c r="M281" s="7"/>
      <c r="N281" s="7"/>
      <c r="O281" s="7"/>
      <c r="P281" s="6" t="str">
        <f t="shared" ca="1" si="30"/>
        <v/>
      </c>
      <c r="Q281" s="6">
        <f t="shared" ca="1" si="31"/>
        <v>1</v>
      </c>
      <c r="R281" s="6" t="str">
        <f t="shared" ca="1" si="32"/>
        <v/>
      </c>
      <c r="T281" s="6" cm="1">
        <f t="array" aca="1" ref="T281" ca="1">MAX(IF(ISNUMBER(FIND(T$4,$P$4:$R$4)),$P281:$R281,0))</f>
        <v>1</v>
      </c>
      <c r="U281" s="6" cm="1">
        <f t="array" aca="1" ref="U281" ca="1">MAX(IF(ISNUMBER(FIND(U$4,$P$4:$R$4)),$P281:$R281,0))</f>
        <v>0</v>
      </c>
      <c r="V281" s="6" cm="1">
        <f t="array" aca="1" ref="V281" ca="1">MAX(IF(ISNUMBER(FIND(V$4,$P$4:$R$4)),$P281:$R281,0))</f>
        <v>0</v>
      </c>
      <c r="W281" s="6" cm="1">
        <f t="array" aca="1" ref="W281" ca="1">MAX(IF(ISNUMBER(FIND(W$4,$P$4:$R$4)),$P281:$R281,0))</f>
        <v>1</v>
      </c>
      <c r="X281" s="6" cm="1">
        <f t="array" aca="1" ref="X281" ca="1">MAX(IF(ISNUMBER(FIND(X$4,$P$4:$R$4)),$P281:$R281,0))</f>
        <v>0</v>
      </c>
      <c r="Y281" s="6" cm="1">
        <f t="array" aca="1" ref="Y281" ca="1">MAX(IF(ISNUMBER(FIND(Y$4,$P$4:$R$4)),$P281:$R281,0))</f>
        <v>1</v>
      </c>
    </row>
    <row r="282" spans="1:25" hidden="1" x14ac:dyDescent="0.25">
      <c r="A282" s="8">
        <f t="shared" ca="1" si="34"/>
        <v>3.0357710670424143</v>
      </c>
      <c r="B282" s="8">
        <f t="shared" ca="1" si="34"/>
        <v>1.3212013600324277</v>
      </c>
      <c r="C282" s="8">
        <f t="shared" ca="1" si="34"/>
        <v>7.946685150835842</v>
      </c>
      <c r="D282" s="8">
        <f t="shared" ca="1" si="34"/>
        <v>5.3963907593977671</v>
      </c>
      <c r="E282" s="8">
        <f t="shared" ca="1" si="34"/>
        <v>2.6048760068228818</v>
      </c>
      <c r="F282" s="8">
        <f t="shared" ca="1" si="34"/>
        <v>3.4870786202533535</v>
      </c>
      <c r="G282" s="6" cm="1">
        <f t="array" aca="1" ref="G282" ca="1">SUM(IF(ISERROR(FIND($A$4:$F$4,G$4)),0,$A282:$F282))</f>
        <v>10.982456217878257</v>
      </c>
      <c r="H282" s="6" cm="1">
        <f t="array" aca="1" ref="H282" ca="1">SUM(IF(ISERROR(FIND($A$4:$F$4,H$4)),0,$A282:$F282))</f>
        <v>11.919240446693534</v>
      </c>
      <c r="I282" s="6" cm="1">
        <f t="array" aca="1" ref="I282" ca="1">SUM(IF(ISERROR(FIND($A$4:$F$4,I$4)),0,$A282:$F282))</f>
        <v>7.413155987108663</v>
      </c>
      <c r="J282" s="6">
        <f t="shared" ca="1" si="29"/>
        <v>11.919240446693534</v>
      </c>
      <c r="K282" s="6">
        <f ca="1">SMALL($J$5:$J$1004,ROWS($J$5:J282))</f>
        <v>10.319376288488721</v>
      </c>
      <c r="L282" s="7">
        <f ca="1">ROWS($J$5:J282)/COUNT($J$5:$J$1004)</f>
        <v>0.27800000000000002</v>
      </c>
      <c r="M282" s="7"/>
      <c r="N282" s="7"/>
      <c r="O282" s="7"/>
      <c r="P282" s="6" t="str">
        <f t="shared" ca="1" si="30"/>
        <v/>
      </c>
      <c r="Q282" s="6">
        <f t="shared" ca="1" si="31"/>
        <v>1</v>
      </c>
      <c r="R282" s="6" t="str">
        <f t="shared" ca="1" si="32"/>
        <v/>
      </c>
      <c r="T282" s="6" cm="1">
        <f t="array" aca="1" ref="T282" ca="1">MAX(IF(ISNUMBER(FIND(T$4,$P$4:$R$4)),$P282:$R282,0))</f>
        <v>1</v>
      </c>
      <c r="U282" s="6" cm="1">
        <f t="array" aca="1" ref="U282" ca="1">MAX(IF(ISNUMBER(FIND(U$4,$P$4:$R$4)),$P282:$R282,0))</f>
        <v>0</v>
      </c>
      <c r="V282" s="6" cm="1">
        <f t="array" aca="1" ref="V282" ca="1">MAX(IF(ISNUMBER(FIND(V$4,$P$4:$R$4)),$P282:$R282,0))</f>
        <v>0</v>
      </c>
      <c r="W282" s="6" cm="1">
        <f t="array" aca="1" ref="W282" ca="1">MAX(IF(ISNUMBER(FIND(W$4,$P$4:$R$4)),$P282:$R282,0))</f>
        <v>1</v>
      </c>
      <c r="X282" s="6" cm="1">
        <f t="array" aca="1" ref="X282" ca="1">MAX(IF(ISNUMBER(FIND(X$4,$P$4:$R$4)),$P282:$R282,0))</f>
        <v>0</v>
      </c>
      <c r="Y282" s="6" cm="1">
        <f t="array" aca="1" ref="Y282" ca="1">MAX(IF(ISNUMBER(FIND(Y$4,$P$4:$R$4)),$P282:$R282,0))</f>
        <v>1</v>
      </c>
    </row>
    <row r="283" spans="1:25" hidden="1" x14ac:dyDescent="0.25">
      <c r="A283" s="8">
        <f t="shared" ca="1" si="34"/>
        <v>3.0821186446406825</v>
      </c>
      <c r="B283" s="8">
        <f t="shared" ca="1" si="34"/>
        <v>1.0461455109557249</v>
      </c>
      <c r="C283" s="8">
        <f t="shared" ca="1" si="34"/>
        <v>7.5304305391205872</v>
      </c>
      <c r="D283" s="8">
        <f t="shared" ca="1" si="34"/>
        <v>2.1279624807010342</v>
      </c>
      <c r="E283" s="8">
        <f t="shared" ca="1" si="34"/>
        <v>1.542150460862471</v>
      </c>
      <c r="F283" s="8">
        <f t="shared" ca="1" si="34"/>
        <v>2.0452379201653086</v>
      </c>
      <c r="G283" s="6" cm="1">
        <f t="array" aca="1" ref="G283" ca="1">SUM(IF(ISERROR(FIND($A$4:$F$4,G$4)),0,$A283:$F283))</f>
        <v>10.612549183761271</v>
      </c>
      <c r="H283" s="6" cm="1">
        <f t="array" aca="1" ref="H283" ca="1">SUM(IF(ISERROR(FIND($A$4:$F$4,H$4)),0,$A283:$F283))</f>
        <v>7.2553190455070249</v>
      </c>
      <c r="I283" s="6" cm="1">
        <f t="array" aca="1" ref="I283" ca="1">SUM(IF(ISERROR(FIND($A$4:$F$4,I$4)),0,$A283:$F283))</f>
        <v>4.6335338919835047</v>
      </c>
      <c r="J283" s="6">
        <f t="shared" ca="1" si="29"/>
        <v>10.612549183761271</v>
      </c>
      <c r="K283" s="6">
        <f ca="1">SMALL($J$5:$J$1004,ROWS($J$5:J283))</f>
        <v>10.323948850985136</v>
      </c>
      <c r="L283" s="7">
        <f ca="1">ROWS($J$5:J283)/COUNT($J$5:$J$1004)</f>
        <v>0.27900000000000003</v>
      </c>
      <c r="M283" s="7"/>
      <c r="N283" s="7"/>
      <c r="O283" s="7"/>
      <c r="P283" s="6">
        <f t="shared" ca="1" si="30"/>
        <v>1</v>
      </c>
      <c r="Q283" s="6" t="str">
        <f t="shared" ca="1" si="31"/>
        <v/>
      </c>
      <c r="R283" s="6" t="str">
        <f t="shared" ca="1" si="32"/>
        <v/>
      </c>
      <c r="T283" s="6" cm="1">
        <f t="array" aca="1" ref="T283" ca="1">MAX(IF(ISNUMBER(FIND(T$4,$P$4:$R$4)),$P283:$R283,0))</f>
        <v>1</v>
      </c>
      <c r="U283" s="6" cm="1">
        <f t="array" aca="1" ref="U283" ca="1">MAX(IF(ISNUMBER(FIND(U$4,$P$4:$R$4)),$P283:$R283,0))</f>
        <v>0</v>
      </c>
      <c r="V283" s="6" cm="1">
        <f t="array" aca="1" ref="V283" ca="1">MAX(IF(ISNUMBER(FIND(V$4,$P$4:$R$4)),$P283:$R283,0))</f>
        <v>1</v>
      </c>
      <c r="W283" s="6" cm="1">
        <f t="array" aca="1" ref="W283" ca="1">MAX(IF(ISNUMBER(FIND(W$4,$P$4:$R$4)),$P283:$R283,0))</f>
        <v>0</v>
      </c>
      <c r="X283" s="6" cm="1">
        <f t="array" aca="1" ref="X283" ca="1">MAX(IF(ISNUMBER(FIND(X$4,$P$4:$R$4)),$P283:$R283,0))</f>
        <v>0</v>
      </c>
      <c r="Y283" s="6" cm="1">
        <f t="array" aca="1" ref="Y283" ca="1">MAX(IF(ISNUMBER(FIND(Y$4,$P$4:$R$4)),$P283:$R283,0))</f>
        <v>0</v>
      </c>
    </row>
    <row r="284" spans="1:25" hidden="1" x14ac:dyDescent="0.25">
      <c r="A284" s="8">
        <f t="shared" ca="1" si="34"/>
        <v>3.3270557661551852</v>
      </c>
      <c r="B284" s="8">
        <f t="shared" ca="1" si="34"/>
        <v>1.4030381383395332</v>
      </c>
      <c r="C284" s="8">
        <f t="shared" ca="1" si="34"/>
        <v>4.7606566625454345</v>
      </c>
      <c r="D284" s="8">
        <f t="shared" ca="1" si="34"/>
        <v>3.8692015113318643</v>
      </c>
      <c r="E284" s="8">
        <f t="shared" ca="1" si="34"/>
        <v>1.7730261533616427</v>
      </c>
      <c r="F284" s="8">
        <f t="shared" ca="1" si="34"/>
        <v>3.1952149089780519</v>
      </c>
      <c r="G284" s="6" cm="1">
        <f t="array" aca="1" ref="G284" ca="1">SUM(IF(ISERROR(FIND($A$4:$F$4,G$4)),0,$A284:$F284))</f>
        <v>8.0877124287006197</v>
      </c>
      <c r="H284" s="6" cm="1">
        <f t="array" aca="1" ref="H284" ca="1">SUM(IF(ISERROR(FIND($A$4:$F$4,H$4)),0,$A284:$F284))</f>
        <v>10.391472186465101</v>
      </c>
      <c r="I284" s="6" cm="1">
        <f t="array" aca="1" ref="I284" ca="1">SUM(IF(ISERROR(FIND($A$4:$F$4,I$4)),0,$A284:$F284))</f>
        <v>6.3712792006792274</v>
      </c>
      <c r="J284" s="6">
        <f t="shared" ca="1" si="29"/>
        <v>10.391472186465101</v>
      </c>
      <c r="K284" s="6">
        <f ca="1">SMALL($J$5:$J$1004,ROWS($J$5:J284))</f>
        <v>10.324201805489547</v>
      </c>
      <c r="L284" s="7">
        <f ca="1">ROWS($J$5:J284)/COUNT($J$5:$J$1004)</f>
        <v>0.28000000000000003</v>
      </c>
      <c r="M284" s="7"/>
      <c r="N284" s="7"/>
      <c r="O284" s="7"/>
      <c r="P284" s="6" t="str">
        <f t="shared" ca="1" si="30"/>
        <v/>
      </c>
      <c r="Q284" s="6">
        <f t="shared" ca="1" si="31"/>
        <v>1</v>
      </c>
      <c r="R284" s="6" t="str">
        <f t="shared" ca="1" si="32"/>
        <v/>
      </c>
      <c r="T284" s="6" cm="1">
        <f t="array" aca="1" ref="T284" ca="1">MAX(IF(ISNUMBER(FIND(T$4,$P$4:$R$4)),$P284:$R284,0))</f>
        <v>1</v>
      </c>
      <c r="U284" s="6" cm="1">
        <f t="array" aca="1" ref="U284" ca="1">MAX(IF(ISNUMBER(FIND(U$4,$P$4:$R$4)),$P284:$R284,0))</f>
        <v>0</v>
      </c>
      <c r="V284" s="6" cm="1">
        <f t="array" aca="1" ref="V284" ca="1">MAX(IF(ISNUMBER(FIND(V$4,$P$4:$R$4)),$P284:$R284,0))</f>
        <v>0</v>
      </c>
      <c r="W284" s="6" cm="1">
        <f t="array" aca="1" ref="W284" ca="1">MAX(IF(ISNUMBER(FIND(W$4,$P$4:$R$4)),$P284:$R284,0))</f>
        <v>1</v>
      </c>
      <c r="X284" s="6" cm="1">
        <f t="array" aca="1" ref="X284" ca="1">MAX(IF(ISNUMBER(FIND(X$4,$P$4:$R$4)),$P284:$R284,0))</f>
        <v>0</v>
      </c>
      <c r="Y284" s="6" cm="1">
        <f t="array" aca="1" ref="Y284" ca="1">MAX(IF(ISNUMBER(FIND(Y$4,$P$4:$R$4)),$P284:$R284,0))</f>
        <v>1</v>
      </c>
    </row>
    <row r="285" spans="1:25" hidden="1" x14ac:dyDescent="0.25">
      <c r="A285" s="8">
        <f t="shared" ca="1" si="34"/>
        <v>4.0933521383072602</v>
      </c>
      <c r="B285" s="8">
        <f t="shared" ca="1" si="34"/>
        <v>3.7344229977784895</v>
      </c>
      <c r="C285" s="8">
        <f t="shared" ca="1" si="34"/>
        <v>4.5051599107767428</v>
      </c>
      <c r="D285" s="8">
        <f t="shared" ca="1" si="34"/>
        <v>4.1774550607713774</v>
      </c>
      <c r="E285" s="8">
        <f t="shared" ca="1" si="34"/>
        <v>2.1283592641505482</v>
      </c>
      <c r="F285" s="8">
        <f t="shared" ca="1" si="34"/>
        <v>2.0933673013702041</v>
      </c>
      <c r="G285" s="6" cm="1">
        <f t="array" aca="1" ref="G285" ca="1">SUM(IF(ISERROR(FIND($A$4:$F$4,G$4)),0,$A285:$F285))</f>
        <v>8.5985120490840039</v>
      </c>
      <c r="H285" s="6" cm="1">
        <f t="array" aca="1" ref="H285" ca="1">SUM(IF(ISERROR(FIND($A$4:$F$4,H$4)),0,$A285:$F285))</f>
        <v>10.364174500448842</v>
      </c>
      <c r="I285" s="6" cm="1">
        <f t="array" aca="1" ref="I285" ca="1">SUM(IF(ISERROR(FIND($A$4:$F$4,I$4)),0,$A285:$F285))</f>
        <v>7.9561495632992418</v>
      </c>
      <c r="J285" s="6">
        <f t="shared" ca="1" si="29"/>
        <v>10.364174500448842</v>
      </c>
      <c r="K285" s="6">
        <f ca="1">SMALL($J$5:$J$1004,ROWS($J$5:J285))</f>
        <v>10.327198455724085</v>
      </c>
      <c r="L285" s="7">
        <f ca="1">ROWS($J$5:J285)/COUNT($J$5:$J$1004)</f>
        <v>0.28100000000000003</v>
      </c>
      <c r="M285" s="7"/>
      <c r="N285" s="7"/>
      <c r="O285" s="7"/>
      <c r="P285" s="6" t="str">
        <f t="shared" ca="1" si="30"/>
        <v/>
      </c>
      <c r="Q285" s="6">
        <f t="shared" ca="1" si="31"/>
        <v>1</v>
      </c>
      <c r="R285" s="6" t="str">
        <f t="shared" ca="1" si="32"/>
        <v/>
      </c>
      <c r="T285" s="6" cm="1">
        <f t="array" aca="1" ref="T285" ca="1">MAX(IF(ISNUMBER(FIND(T$4,$P$4:$R$4)),$P285:$R285,0))</f>
        <v>1</v>
      </c>
      <c r="U285" s="6" cm="1">
        <f t="array" aca="1" ref="U285" ca="1">MAX(IF(ISNUMBER(FIND(U$4,$P$4:$R$4)),$P285:$R285,0))</f>
        <v>0</v>
      </c>
      <c r="V285" s="6" cm="1">
        <f t="array" aca="1" ref="V285" ca="1">MAX(IF(ISNUMBER(FIND(V$4,$P$4:$R$4)),$P285:$R285,0))</f>
        <v>0</v>
      </c>
      <c r="W285" s="6" cm="1">
        <f t="array" aca="1" ref="W285" ca="1">MAX(IF(ISNUMBER(FIND(W$4,$P$4:$R$4)),$P285:$R285,0))</f>
        <v>1</v>
      </c>
      <c r="X285" s="6" cm="1">
        <f t="array" aca="1" ref="X285" ca="1">MAX(IF(ISNUMBER(FIND(X$4,$P$4:$R$4)),$P285:$R285,0))</f>
        <v>0</v>
      </c>
      <c r="Y285" s="6" cm="1">
        <f t="array" aca="1" ref="Y285" ca="1">MAX(IF(ISNUMBER(FIND(Y$4,$P$4:$R$4)),$P285:$R285,0))</f>
        <v>1</v>
      </c>
    </row>
    <row r="286" spans="1:25" hidden="1" x14ac:dyDescent="0.25">
      <c r="A286" s="8">
        <f t="shared" ca="1" si="34"/>
        <v>2.7138981255338428</v>
      </c>
      <c r="B286" s="8">
        <f t="shared" ca="1" si="34"/>
        <v>1.0031374882604385</v>
      </c>
      <c r="C286" s="8">
        <f t="shared" ca="1" si="34"/>
        <v>5.7475002401303339</v>
      </c>
      <c r="D286" s="8">
        <f t="shared" ca="1" si="34"/>
        <v>2.7114880803320354</v>
      </c>
      <c r="E286" s="8">
        <f t="shared" ca="1" si="34"/>
        <v>2.8946953384255316</v>
      </c>
      <c r="F286" s="8">
        <f t="shared" ca="1" si="34"/>
        <v>2.7712738013928497</v>
      </c>
      <c r="G286" s="6" cm="1">
        <f t="array" aca="1" ref="G286" ca="1">SUM(IF(ISERROR(FIND($A$4:$F$4,G$4)),0,$A286:$F286))</f>
        <v>8.4613983656641771</v>
      </c>
      <c r="H286" s="6" cm="1">
        <f t="array" aca="1" ref="H286" ca="1">SUM(IF(ISERROR(FIND($A$4:$F$4,H$4)),0,$A286:$F286))</f>
        <v>8.1966600072587283</v>
      </c>
      <c r="I286" s="6" cm="1">
        <f t="array" aca="1" ref="I286" ca="1">SUM(IF(ISERROR(FIND($A$4:$F$4,I$4)),0,$A286:$F286))</f>
        <v>6.6691066280788203</v>
      </c>
      <c r="J286" s="6">
        <f t="shared" ca="1" si="29"/>
        <v>8.4613983656641771</v>
      </c>
      <c r="K286" s="6">
        <f ca="1">SMALL($J$5:$J$1004,ROWS($J$5:J286))</f>
        <v>10.33343940163047</v>
      </c>
      <c r="L286" s="7">
        <f ca="1">ROWS($J$5:J286)/COUNT($J$5:$J$1004)</f>
        <v>0.28199999999999997</v>
      </c>
      <c r="M286" s="7"/>
      <c r="N286" s="7"/>
      <c r="O286" s="7"/>
      <c r="P286" s="6">
        <f t="shared" ca="1" si="30"/>
        <v>1</v>
      </c>
      <c r="Q286" s="6" t="str">
        <f t="shared" ca="1" si="31"/>
        <v/>
      </c>
      <c r="R286" s="6" t="str">
        <f t="shared" ca="1" si="32"/>
        <v/>
      </c>
      <c r="T286" s="6" cm="1">
        <f t="array" aca="1" ref="T286" ca="1">MAX(IF(ISNUMBER(FIND(T$4,$P$4:$R$4)),$P286:$R286,0))</f>
        <v>1</v>
      </c>
      <c r="U286" s="6" cm="1">
        <f t="array" aca="1" ref="U286" ca="1">MAX(IF(ISNUMBER(FIND(U$4,$P$4:$R$4)),$P286:$R286,0))</f>
        <v>0</v>
      </c>
      <c r="V286" s="6" cm="1">
        <f t="array" aca="1" ref="V286" ca="1">MAX(IF(ISNUMBER(FIND(V$4,$P$4:$R$4)),$P286:$R286,0))</f>
        <v>1</v>
      </c>
      <c r="W286" s="6" cm="1">
        <f t="array" aca="1" ref="W286" ca="1">MAX(IF(ISNUMBER(FIND(W$4,$P$4:$R$4)),$P286:$R286,0))</f>
        <v>0</v>
      </c>
      <c r="X286" s="6" cm="1">
        <f t="array" aca="1" ref="X286" ca="1">MAX(IF(ISNUMBER(FIND(X$4,$P$4:$R$4)),$P286:$R286,0))</f>
        <v>0</v>
      </c>
      <c r="Y286" s="6" cm="1">
        <f t="array" aca="1" ref="Y286" ca="1">MAX(IF(ISNUMBER(FIND(Y$4,$P$4:$R$4)),$P286:$R286,0))</f>
        <v>0</v>
      </c>
    </row>
    <row r="287" spans="1:25" hidden="1" x14ac:dyDescent="0.25">
      <c r="A287" s="8">
        <f t="shared" ca="1" si="34"/>
        <v>3.5073410597113535</v>
      </c>
      <c r="B287" s="8">
        <f t="shared" ca="1" si="34"/>
        <v>3.8888585841738443</v>
      </c>
      <c r="C287" s="8">
        <f t="shared" ca="1" si="34"/>
        <v>4.8569550272799393</v>
      </c>
      <c r="D287" s="8">
        <f t="shared" ca="1" si="34"/>
        <v>2.042182027356354</v>
      </c>
      <c r="E287" s="8">
        <f t="shared" ca="1" si="34"/>
        <v>1.2000245415569015</v>
      </c>
      <c r="F287" s="8">
        <f t="shared" ca="1" si="34"/>
        <v>2.0546352350266437</v>
      </c>
      <c r="G287" s="6" cm="1">
        <f t="array" aca="1" ref="G287" ca="1">SUM(IF(ISERROR(FIND($A$4:$F$4,G$4)),0,$A287:$F287))</f>
        <v>8.3642960869912919</v>
      </c>
      <c r="H287" s="6" cm="1">
        <f t="array" aca="1" ref="H287" ca="1">SUM(IF(ISERROR(FIND($A$4:$F$4,H$4)),0,$A287:$F287))</f>
        <v>7.6041583220943512</v>
      </c>
      <c r="I287" s="6" cm="1">
        <f t="array" aca="1" ref="I287" ca="1">SUM(IF(ISERROR(FIND($A$4:$F$4,I$4)),0,$A287:$F287))</f>
        <v>7.1435183607573896</v>
      </c>
      <c r="J287" s="6">
        <f t="shared" ca="1" si="29"/>
        <v>8.3642960869912919</v>
      </c>
      <c r="K287" s="6">
        <f ca="1">SMALL($J$5:$J$1004,ROWS($J$5:J287))</f>
        <v>10.339723980697908</v>
      </c>
      <c r="L287" s="7">
        <f ca="1">ROWS($J$5:J287)/COUNT($J$5:$J$1004)</f>
        <v>0.28299999999999997</v>
      </c>
      <c r="M287" s="7"/>
      <c r="N287" s="7"/>
      <c r="O287" s="7"/>
      <c r="P287" s="6">
        <f t="shared" ca="1" si="30"/>
        <v>1</v>
      </c>
      <c r="Q287" s="6" t="str">
        <f t="shared" ca="1" si="31"/>
        <v/>
      </c>
      <c r="R287" s="6" t="str">
        <f t="shared" ca="1" si="32"/>
        <v/>
      </c>
      <c r="T287" s="6" cm="1">
        <f t="array" aca="1" ref="T287" ca="1">MAX(IF(ISNUMBER(FIND(T$4,$P$4:$R$4)),$P287:$R287,0))</f>
        <v>1</v>
      </c>
      <c r="U287" s="6" cm="1">
        <f t="array" aca="1" ref="U287" ca="1">MAX(IF(ISNUMBER(FIND(U$4,$P$4:$R$4)),$P287:$R287,0))</f>
        <v>0</v>
      </c>
      <c r="V287" s="6" cm="1">
        <f t="array" aca="1" ref="V287" ca="1">MAX(IF(ISNUMBER(FIND(V$4,$P$4:$R$4)),$P287:$R287,0))</f>
        <v>1</v>
      </c>
      <c r="W287" s="6" cm="1">
        <f t="array" aca="1" ref="W287" ca="1">MAX(IF(ISNUMBER(FIND(W$4,$P$4:$R$4)),$P287:$R287,0))</f>
        <v>0</v>
      </c>
      <c r="X287" s="6" cm="1">
        <f t="array" aca="1" ref="X287" ca="1">MAX(IF(ISNUMBER(FIND(X$4,$P$4:$R$4)),$P287:$R287,0))</f>
        <v>0</v>
      </c>
      <c r="Y287" s="6" cm="1">
        <f t="array" aca="1" ref="Y287" ca="1">MAX(IF(ISNUMBER(FIND(Y$4,$P$4:$R$4)),$P287:$R287,0))</f>
        <v>0</v>
      </c>
    </row>
    <row r="288" spans="1:25" hidden="1" x14ac:dyDescent="0.25">
      <c r="A288" s="8">
        <f t="shared" ca="1" si="34"/>
        <v>2.2320923486039113</v>
      </c>
      <c r="B288" s="8">
        <f t="shared" ca="1" si="34"/>
        <v>2.3254765903398589</v>
      </c>
      <c r="C288" s="8">
        <f t="shared" ca="1" si="34"/>
        <v>7.7063906316219519</v>
      </c>
      <c r="D288" s="8">
        <f t="shared" ca="1" si="34"/>
        <v>2.0997614076455942</v>
      </c>
      <c r="E288" s="8">
        <f t="shared" ca="1" si="34"/>
        <v>2.6990735229010516</v>
      </c>
      <c r="F288" s="8">
        <f t="shared" ca="1" si="34"/>
        <v>3.460722614636095</v>
      </c>
      <c r="G288" s="6" cm="1">
        <f t="array" aca="1" ref="G288" ca="1">SUM(IF(ISERROR(FIND($A$4:$F$4,G$4)),0,$A288:$F288))</f>
        <v>9.9384829802258636</v>
      </c>
      <c r="H288" s="6" cm="1">
        <f t="array" aca="1" ref="H288" ca="1">SUM(IF(ISERROR(FIND($A$4:$F$4,H$4)),0,$A288:$F288))</f>
        <v>7.7925763708856</v>
      </c>
      <c r="I288" s="6" cm="1">
        <f t="array" aca="1" ref="I288" ca="1">SUM(IF(ISERROR(FIND($A$4:$F$4,I$4)),0,$A288:$F288))</f>
        <v>8.485272727877005</v>
      </c>
      <c r="J288" s="6">
        <f t="shared" ca="1" si="29"/>
        <v>9.9384829802258636</v>
      </c>
      <c r="K288" s="6">
        <f ca="1">SMALL($J$5:$J$1004,ROWS($J$5:J288))</f>
        <v>10.346910772321809</v>
      </c>
      <c r="L288" s="7">
        <f ca="1">ROWS($J$5:J288)/COUNT($J$5:$J$1004)</f>
        <v>0.28399999999999997</v>
      </c>
      <c r="M288" s="7"/>
      <c r="N288" s="7"/>
      <c r="O288" s="7"/>
      <c r="P288" s="6">
        <f t="shared" ca="1" si="30"/>
        <v>1</v>
      </c>
      <c r="Q288" s="6" t="str">
        <f t="shared" ca="1" si="31"/>
        <v/>
      </c>
      <c r="R288" s="6" t="str">
        <f t="shared" ca="1" si="32"/>
        <v/>
      </c>
      <c r="T288" s="6" cm="1">
        <f t="array" aca="1" ref="T288" ca="1">MAX(IF(ISNUMBER(FIND(T$4,$P$4:$R$4)),$P288:$R288,0))</f>
        <v>1</v>
      </c>
      <c r="U288" s="6" cm="1">
        <f t="array" aca="1" ref="U288" ca="1">MAX(IF(ISNUMBER(FIND(U$4,$P$4:$R$4)),$P288:$R288,0))</f>
        <v>0</v>
      </c>
      <c r="V288" s="6" cm="1">
        <f t="array" aca="1" ref="V288" ca="1">MAX(IF(ISNUMBER(FIND(V$4,$P$4:$R$4)),$P288:$R288,0))</f>
        <v>1</v>
      </c>
      <c r="W288" s="6" cm="1">
        <f t="array" aca="1" ref="W288" ca="1">MAX(IF(ISNUMBER(FIND(W$4,$P$4:$R$4)),$P288:$R288,0))</f>
        <v>0</v>
      </c>
      <c r="X288" s="6" cm="1">
        <f t="array" aca="1" ref="X288" ca="1">MAX(IF(ISNUMBER(FIND(X$4,$P$4:$R$4)),$P288:$R288,0))</f>
        <v>0</v>
      </c>
      <c r="Y288" s="6" cm="1">
        <f t="array" aca="1" ref="Y288" ca="1">MAX(IF(ISNUMBER(FIND(Y$4,$P$4:$R$4)),$P288:$R288,0))</f>
        <v>0</v>
      </c>
    </row>
    <row r="289" spans="1:25" hidden="1" x14ac:dyDescent="0.25">
      <c r="A289" s="8">
        <f t="shared" ca="1" si="34"/>
        <v>5.7135576358802282</v>
      </c>
      <c r="B289" s="8">
        <f t="shared" ca="1" si="34"/>
        <v>3.3583118876606317</v>
      </c>
      <c r="C289" s="8">
        <f t="shared" ca="1" si="34"/>
        <v>5.9689329954483394</v>
      </c>
      <c r="D289" s="8">
        <f t="shared" ca="1" si="34"/>
        <v>3.7357597446124435</v>
      </c>
      <c r="E289" s="8">
        <f t="shared" ca="1" si="34"/>
        <v>2.1201386048362965</v>
      </c>
      <c r="F289" s="8">
        <f t="shared" ca="1" si="34"/>
        <v>2.4497263502042035</v>
      </c>
      <c r="G289" s="6" cm="1">
        <f t="array" aca="1" ref="G289" ca="1">SUM(IF(ISERROR(FIND($A$4:$F$4,G$4)),0,$A289:$F289))</f>
        <v>11.682490631328568</v>
      </c>
      <c r="H289" s="6" cm="1">
        <f t="array" aca="1" ref="H289" ca="1">SUM(IF(ISERROR(FIND($A$4:$F$4,H$4)),0,$A289:$F289))</f>
        <v>11.899043730696876</v>
      </c>
      <c r="I289" s="6" cm="1">
        <f t="array" aca="1" ref="I289" ca="1">SUM(IF(ISERROR(FIND($A$4:$F$4,I$4)),0,$A289:$F289))</f>
        <v>7.9281768427011317</v>
      </c>
      <c r="J289" s="6">
        <f t="shared" ca="1" si="29"/>
        <v>11.899043730696876</v>
      </c>
      <c r="K289" s="6">
        <f ca="1">SMALL($J$5:$J$1004,ROWS($J$5:J289))</f>
        <v>10.349120731939248</v>
      </c>
      <c r="L289" s="7">
        <f ca="1">ROWS($J$5:J289)/COUNT($J$5:$J$1004)</f>
        <v>0.28499999999999998</v>
      </c>
      <c r="M289" s="7"/>
      <c r="N289" s="7"/>
      <c r="O289" s="7"/>
      <c r="P289" s="6" t="str">
        <f t="shared" ca="1" si="30"/>
        <v/>
      </c>
      <c r="Q289" s="6">
        <f t="shared" ca="1" si="31"/>
        <v>1</v>
      </c>
      <c r="R289" s="6" t="str">
        <f t="shared" ca="1" si="32"/>
        <v/>
      </c>
      <c r="T289" s="6" cm="1">
        <f t="array" aca="1" ref="T289" ca="1">MAX(IF(ISNUMBER(FIND(T$4,$P$4:$R$4)),$P289:$R289,0))</f>
        <v>1</v>
      </c>
      <c r="U289" s="6" cm="1">
        <f t="array" aca="1" ref="U289" ca="1">MAX(IF(ISNUMBER(FIND(U$4,$P$4:$R$4)),$P289:$R289,0))</f>
        <v>0</v>
      </c>
      <c r="V289" s="6" cm="1">
        <f t="array" aca="1" ref="V289" ca="1">MAX(IF(ISNUMBER(FIND(V$4,$P$4:$R$4)),$P289:$R289,0))</f>
        <v>0</v>
      </c>
      <c r="W289" s="6" cm="1">
        <f t="array" aca="1" ref="W289" ca="1">MAX(IF(ISNUMBER(FIND(W$4,$P$4:$R$4)),$P289:$R289,0))</f>
        <v>1</v>
      </c>
      <c r="X289" s="6" cm="1">
        <f t="array" aca="1" ref="X289" ca="1">MAX(IF(ISNUMBER(FIND(X$4,$P$4:$R$4)),$P289:$R289,0))</f>
        <v>0</v>
      </c>
      <c r="Y289" s="6" cm="1">
        <f t="array" aca="1" ref="Y289" ca="1">MAX(IF(ISNUMBER(FIND(Y$4,$P$4:$R$4)),$P289:$R289,0))</f>
        <v>1</v>
      </c>
    </row>
    <row r="290" spans="1:25" hidden="1" x14ac:dyDescent="0.25">
      <c r="A290" s="8">
        <f t="shared" ca="1" si="34"/>
        <v>4.2318391208241692</v>
      </c>
      <c r="B290" s="8">
        <f t="shared" ca="1" si="34"/>
        <v>1.7574391084562588</v>
      </c>
      <c r="C290" s="8">
        <f t="shared" ca="1" si="34"/>
        <v>7.549254504457374</v>
      </c>
      <c r="D290" s="8">
        <f t="shared" ca="1" si="34"/>
        <v>5.7141716330536312</v>
      </c>
      <c r="E290" s="8">
        <f t="shared" ca="1" si="34"/>
        <v>2.9215353985450729</v>
      </c>
      <c r="F290" s="8">
        <f t="shared" ca="1" si="34"/>
        <v>2.7550543335902962</v>
      </c>
      <c r="G290" s="6" cm="1">
        <f t="array" aca="1" ref="G290" ca="1">SUM(IF(ISERROR(FIND($A$4:$F$4,G$4)),0,$A290:$F290))</f>
        <v>11.781093625281542</v>
      </c>
      <c r="H290" s="6" cm="1">
        <f t="array" aca="1" ref="H290" ca="1">SUM(IF(ISERROR(FIND($A$4:$F$4,H$4)),0,$A290:$F290))</f>
        <v>12.701065087468097</v>
      </c>
      <c r="I290" s="6" cm="1">
        <f t="array" aca="1" ref="I290" ca="1">SUM(IF(ISERROR(FIND($A$4:$F$4,I$4)),0,$A290:$F290))</f>
        <v>7.4340288405916279</v>
      </c>
      <c r="J290" s="6">
        <f t="shared" ca="1" si="29"/>
        <v>12.701065087468097</v>
      </c>
      <c r="K290" s="6">
        <f ca="1">SMALL($J$5:$J$1004,ROWS($J$5:J290))</f>
        <v>10.359416835389315</v>
      </c>
      <c r="L290" s="7">
        <f ca="1">ROWS($J$5:J290)/COUNT($J$5:$J$1004)</f>
        <v>0.28599999999999998</v>
      </c>
      <c r="M290" s="7"/>
      <c r="N290" s="7"/>
      <c r="O290" s="7"/>
      <c r="P290" s="6" t="str">
        <f t="shared" ca="1" si="30"/>
        <v/>
      </c>
      <c r="Q290" s="6">
        <f t="shared" ca="1" si="31"/>
        <v>1</v>
      </c>
      <c r="R290" s="6" t="str">
        <f t="shared" ca="1" si="32"/>
        <v/>
      </c>
      <c r="T290" s="6" cm="1">
        <f t="array" aca="1" ref="T290" ca="1">MAX(IF(ISNUMBER(FIND(T$4,$P$4:$R$4)),$P290:$R290,0))</f>
        <v>1</v>
      </c>
      <c r="U290" s="6" cm="1">
        <f t="array" aca="1" ref="U290" ca="1">MAX(IF(ISNUMBER(FIND(U$4,$P$4:$R$4)),$P290:$R290,0))</f>
        <v>0</v>
      </c>
      <c r="V290" s="6" cm="1">
        <f t="array" aca="1" ref="V290" ca="1">MAX(IF(ISNUMBER(FIND(V$4,$P$4:$R$4)),$P290:$R290,0))</f>
        <v>0</v>
      </c>
      <c r="W290" s="6" cm="1">
        <f t="array" aca="1" ref="W290" ca="1">MAX(IF(ISNUMBER(FIND(W$4,$P$4:$R$4)),$P290:$R290,0))</f>
        <v>1</v>
      </c>
      <c r="X290" s="6" cm="1">
        <f t="array" aca="1" ref="X290" ca="1">MAX(IF(ISNUMBER(FIND(X$4,$P$4:$R$4)),$P290:$R290,0))</f>
        <v>0</v>
      </c>
      <c r="Y290" s="6" cm="1">
        <f t="array" aca="1" ref="Y290" ca="1">MAX(IF(ISNUMBER(FIND(Y$4,$P$4:$R$4)),$P290:$R290,0))</f>
        <v>1</v>
      </c>
    </row>
    <row r="291" spans="1:25" hidden="1" x14ac:dyDescent="0.25">
      <c r="A291" s="8">
        <f t="shared" ca="1" si="34"/>
        <v>4.4500999527760694</v>
      </c>
      <c r="B291" s="8">
        <f t="shared" ca="1" si="34"/>
        <v>2.0324855698986912</v>
      </c>
      <c r="C291" s="8">
        <f t="shared" ca="1" si="34"/>
        <v>7.5902704505364946</v>
      </c>
      <c r="D291" s="8">
        <f t="shared" ca="1" si="34"/>
        <v>5.6994585447570163</v>
      </c>
      <c r="E291" s="8">
        <f t="shared" ca="1" si="34"/>
        <v>1.0669514868843077</v>
      </c>
      <c r="F291" s="8">
        <f t="shared" ca="1" si="34"/>
        <v>3.6517194705623277</v>
      </c>
      <c r="G291" s="6" cm="1">
        <f t="array" aca="1" ref="G291" ca="1">SUM(IF(ISERROR(FIND($A$4:$F$4,G$4)),0,$A291:$F291))</f>
        <v>12.040370403312565</v>
      </c>
      <c r="H291" s="6" cm="1">
        <f t="array" aca="1" ref="H291" ca="1">SUM(IF(ISERROR(FIND($A$4:$F$4,H$4)),0,$A291:$F291))</f>
        <v>13.801277968095413</v>
      </c>
      <c r="I291" s="6" cm="1">
        <f t="array" aca="1" ref="I291" ca="1">SUM(IF(ISERROR(FIND($A$4:$F$4,I$4)),0,$A291:$F291))</f>
        <v>6.7511565273453265</v>
      </c>
      <c r="J291" s="6">
        <f t="shared" ca="1" si="29"/>
        <v>13.801277968095413</v>
      </c>
      <c r="K291" s="6">
        <f ca="1">SMALL($J$5:$J$1004,ROWS($J$5:J291))</f>
        <v>10.364174500448842</v>
      </c>
      <c r="L291" s="7">
        <f ca="1">ROWS($J$5:J291)/COUNT($J$5:$J$1004)</f>
        <v>0.28699999999999998</v>
      </c>
      <c r="M291" s="7"/>
      <c r="N291" s="7"/>
      <c r="O291" s="7"/>
      <c r="P291" s="6" t="str">
        <f t="shared" ca="1" si="30"/>
        <v/>
      </c>
      <c r="Q291" s="6">
        <f t="shared" ca="1" si="31"/>
        <v>1</v>
      </c>
      <c r="R291" s="6" t="str">
        <f t="shared" ca="1" si="32"/>
        <v/>
      </c>
      <c r="T291" s="6" cm="1">
        <f t="array" aca="1" ref="T291" ca="1">MAX(IF(ISNUMBER(FIND(T$4,$P$4:$R$4)),$P291:$R291,0))</f>
        <v>1</v>
      </c>
      <c r="U291" s="6" cm="1">
        <f t="array" aca="1" ref="U291" ca="1">MAX(IF(ISNUMBER(FIND(U$4,$P$4:$R$4)),$P291:$R291,0))</f>
        <v>0</v>
      </c>
      <c r="V291" s="6" cm="1">
        <f t="array" aca="1" ref="V291" ca="1">MAX(IF(ISNUMBER(FIND(V$4,$P$4:$R$4)),$P291:$R291,0))</f>
        <v>0</v>
      </c>
      <c r="W291" s="6" cm="1">
        <f t="array" aca="1" ref="W291" ca="1">MAX(IF(ISNUMBER(FIND(W$4,$P$4:$R$4)),$P291:$R291,0))</f>
        <v>1</v>
      </c>
      <c r="X291" s="6" cm="1">
        <f t="array" aca="1" ref="X291" ca="1">MAX(IF(ISNUMBER(FIND(X$4,$P$4:$R$4)),$P291:$R291,0))</f>
        <v>0</v>
      </c>
      <c r="Y291" s="6" cm="1">
        <f t="array" aca="1" ref="Y291" ca="1">MAX(IF(ISNUMBER(FIND(Y$4,$P$4:$R$4)),$P291:$R291,0))</f>
        <v>1</v>
      </c>
    </row>
    <row r="292" spans="1:25" hidden="1" x14ac:dyDescent="0.25">
      <c r="A292" s="8">
        <f t="shared" ca="1" si="34"/>
        <v>3.1503447820473753</v>
      </c>
      <c r="B292" s="8">
        <f t="shared" ca="1" si="34"/>
        <v>3.139067980147356</v>
      </c>
      <c r="C292" s="8">
        <f t="shared" ca="1" si="34"/>
        <v>6.2737405965292945</v>
      </c>
      <c r="D292" s="8">
        <f t="shared" ca="1" si="34"/>
        <v>4.7018224028312829</v>
      </c>
      <c r="E292" s="8">
        <f t="shared" ca="1" si="34"/>
        <v>2.7293931022427618</v>
      </c>
      <c r="F292" s="8">
        <f t="shared" ca="1" si="34"/>
        <v>3.2129922577034353</v>
      </c>
      <c r="G292" s="6" cm="1">
        <f t="array" aca="1" ref="G292" ca="1">SUM(IF(ISERROR(FIND($A$4:$F$4,G$4)),0,$A292:$F292))</f>
        <v>9.4240853785766703</v>
      </c>
      <c r="H292" s="6" cm="1">
        <f t="array" aca="1" ref="H292" ca="1">SUM(IF(ISERROR(FIND($A$4:$F$4,H$4)),0,$A292:$F292))</f>
        <v>11.065159442582093</v>
      </c>
      <c r="I292" s="6" cm="1">
        <f t="array" aca="1" ref="I292" ca="1">SUM(IF(ISERROR(FIND($A$4:$F$4,I$4)),0,$A292:$F292))</f>
        <v>9.0814533400935531</v>
      </c>
      <c r="J292" s="6">
        <f t="shared" ca="1" si="29"/>
        <v>11.065159442582093</v>
      </c>
      <c r="K292" s="6">
        <f ca="1">SMALL($J$5:$J$1004,ROWS($J$5:J292))</f>
        <v>10.36577051204562</v>
      </c>
      <c r="L292" s="7">
        <f ca="1">ROWS($J$5:J292)/COUNT($J$5:$J$1004)</f>
        <v>0.28799999999999998</v>
      </c>
      <c r="M292" s="7"/>
      <c r="N292" s="7"/>
      <c r="O292" s="7"/>
      <c r="P292" s="6" t="str">
        <f t="shared" ca="1" si="30"/>
        <v/>
      </c>
      <c r="Q292" s="6">
        <f t="shared" ca="1" si="31"/>
        <v>1</v>
      </c>
      <c r="R292" s="6" t="str">
        <f t="shared" ca="1" si="32"/>
        <v/>
      </c>
      <c r="T292" s="6" cm="1">
        <f t="array" aca="1" ref="T292" ca="1">MAX(IF(ISNUMBER(FIND(T$4,$P$4:$R$4)),$P292:$R292,0))</f>
        <v>1</v>
      </c>
      <c r="U292" s="6" cm="1">
        <f t="array" aca="1" ref="U292" ca="1">MAX(IF(ISNUMBER(FIND(U$4,$P$4:$R$4)),$P292:$R292,0))</f>
        <v>0</v>
      </c>
      <c r="V292" s="6" cm="1">
        <f t="array" aca="1" ref="V292" ca="1">MAX(IF(ISNUMBER(FIND(V$4,$P$4:$R$4)),$P292:$R292,0))</f>
        <v>0</v>
      </c>
      <c r="W292" s="6" cm="1">
        <f t="array" aca="1" ref="W292" ca="1">MAX(IF(ISNUMBER(FIND(W$4,$P$4:$R$4)),$P292:$R292,0))</f>
        <v>1</v>
      </c>
      <c r="X292" s="6" cm="1">
        <f t="array" aca="1" ref="X292" ca="1">MAX(IF(ISNUMBER(FIND(X$4,$P$4:$R$4)),$P292:$R292,0))</f>
        <v>0</v>
      </c>
      <c r="Y292" s="6" cm="1">
        <f t="array" aca="1" ref="Y292" ca="1">MAX(IF(ISNUMBER(FIND(Y$4,$P$4:$R$4)),$P292:$R292,0))</f>
        <v>1</v>
      </c>
    </row>
    <row r="293" spans="1:25" hidden="1" x14ac:dyDescent="0.25">
      <c r="A293" s="8">
        <f t="shared" ca="1" si="34"/>
        <v>4.790817262153416</v>
      </c>
      <c r="B293" s="8">
        <f t="shared" ca="1" si="34"/>
        <v>4.1685768408738557</v>
      </c>
      <c r="C293" s="8">
        <f t="shared" ca="1" si="34"/>
        <v>4.9747681261251397</v>
      </c>
      <c r="D293" s="8">
        <f t="shared" ca="1" si="34"/>
        <v>2.0234178601833697</v>
      </c>
      <c r="E293" s="8">
        <f t="shared" ca="1" si="34"/>
        <v>1.5014731115482771</v>
      </c>
      <c r="F293" s="8">
        <f t="shared" ca="1" si="34"/>
        <v>3.2566296291405985</v>
      </c>
      <c r="G293" s="6" cm="1">
        <f t="array" aca="1" ref="G293" ca="1">SUM(IF(ISERROR(FIND($A$4:$F$4,G$4)),0,$A293:$F293))</f>
        <v>9.7655853882785557</v>
      </c>
      <c r="H293" s="6" cm="1">
        <f t="array" aca="1" ref="H293" ca="1">SUM(IF(ISERROR(FIND($A$4:$F$4,H$4)),0,$A293:$F293))</f>
        <v>10.070864751477384</v>
      </c>
      <c r="I293" s="6" cm="1">
        <f t="array" aca="1" ref="I293" ca="1">SUM(IF(ISERROR(FIND($A$4:$F$4,I$4)),0,$A293:$F293))</f>
        <v>8.9266795815627304</v>
      </c>
      <c r="J293" s="6">
        <f t="shared" ca="1" si="29"/>
        <v>10.070864751477384</v>
      </c>
      <c r="K293" s="6">
        <f ca="1">SMALL($J$5:$J$1004,ROWS($J$5:J293))</f>
        <v>10.365993655965088</v>
      </c>
      <c r="L293" s="7">
        <f ca="1">ROWS($J$5:J293)/COUNT($J$5:$J$1004)</f>
        <v>0.28899999999999998</v>
      </c>
      <c r="M293" s="7"/>
      <c r="N293" s="7"/>
      <c r="O293" s="7"/>
      <c r="P293" s="6" t="str">
        <f t="shared" ca="1" si="30"/>
        <v/>
      </c>
      <c r="Q293" s="6">
        <f t="shared" ca="1" si="31"/>
        <v>1</v>
      </c>
      <c r="R293" s="6" t="str">
        <f t="shared" ca="1" si="32"/>
        <v/>
      </c>
      <c r="T293" s="6" cm="1">
        <f t="array" aca="1" ref="T293" ca="1">MAX(IF(ISNUMBER(FIND(T$4,$P$4:$R$4)),$P293:$R293,0))</f>
        <v>1</v>
      </c>
      <c r="U293" s="6" cm="1">
        <f t="array" aca="1" ref="U293" ca="1">MAX(IF(ISNUMBER(FIND(U$4,$P$4:$R$4)),$P293:$R293,0))</f>
        <v>0</v>
      </c>
      <c r="V293" s="6" cm="1">
        <f t="array" aca="1" ref="V293" ca="1">MAX(IF(ISNUMBER(FIND(V$4,$P$4:$R$4)),$P293:$R293,0))</f>
        <v>0</v>
      </c>
      <c r="W293" s="6" cm="1">
        <f t="array" aca="1" ref="W293" ca="1">MAX(IF(ISNUMBER(FIND(W$4,$P$4:$R$4)),$P293:$R293,0))</f>
        <v>1</v>
      </c>
      <c r="X293" s="6" cm="1">
        <f t="array" aca="1" ref="X293" ca="1">MAX(IF(ISNUMBER(FIND(X$4,$P$4:$R$4)),$P293:$R293,0))</f>
        <v>0</v>
      </c>
      <c r="Y293" s="6" cm="1">
        <f t="array" aca="1" ref="Y293" ca="1">MAX(IF(ISNUMBER(FIND(Y$4,$P$4:$R$4)),$P293:$R293,0))</f>
        <v>1</v>
      </c>
    </row>
    <row r="294" spans="1:25" hidden="1" x14ac:dyDescent="0.25">
      <c r="A294" s="8">
        <f t="shared" ca="1" si="34"/>
        <v>4.0736910778413824</v>
      </c>
      <c r="B294" s="8">
        <f t="shared" ca="1" si="34"/>
        <v>3.1555466646636954</v>
      </c>
      <c r="C294" s="8">
        <f t="shared" ca="1" si="34"/>
        <v>6.582230542710942</v>
      </c>
      <c r="D294" s="8">
        <f t="shared" ca="1" si="34"/>
        <v>5.7991439742827424</v>
      </c>
      <c r="E294" s="8">
        <f t="shared" ca="1" si="34"/>
        <v>2.9054154821975233</v>
      </c>
      <c r="F294" s="8">
        <f t="shared" ca="1" si="34"/>
        <v>2.3937054107911395</v>
      </c>
      <c r="G294" s="6" cm="1">
        <f t="array" aca="1" ref="G294" ca="1">SUM(IF(ISERROR(FIND($A$4:$F$4,G$4)),0,$A294:$F294))</f>
        <v>10.655921620552324</v>
      </c>
      <c r="H294" s="6" cm="1">
        <f t="array" aca="1" ref="H294" ca="1">SUM(IF(ISERROR(FIND($A$4:$F$4,H$4)),0,$A294:$F294))</f>
        <v>12.266540462915263</v>
      </c>
      <c r="I294" s="6" cm="1">
        <f t="array" aca="1" ref="I294" ca="1">SUM(IF(ISERROR(FIND($A$4:$F$4,I$4)),0,$A294:$F294))</f>
        <v>8.4546675576523569</v>
      </c>
      <c r="J294" s="6">
        <f t="shared" ca="1" si="29"/>
        <v>12.266540462915263</v>
      </c>
      <c r="K294" s="6">
        <f ca="1">SMALL($J$5:$J$1004,ROWS($J$5:J294))</f>
        <v>10.380185984822742</v>
      </c>
      <c r="L294" s="7">
        <f ca="1">ROWS($J$5:J294)/COUNT($J$5:$J$1004)</f>
        <v>0.28999999999999998</v>
      </c>
      <c r="M294" s="7"/>
      <c r="N294" s="7"/>
      <c r="O294" s="7"/>
      <c r="P294" s="6" t="str">
        <f t="shared" ca="1" si="30"/>
        <v/>
      </c>
      <c r="Q294" s="6">
        <f t="shared" ca="1" si="31"/>
        <v>1</v>
      </c>
      <c r="R294" s="6" t="str">
        <f t="shared" ca="1" si="32"/>
        <v/>
      </c>
      <c r="T294" s="6" cm="1">
        <f t="array" aca="1" ref="T294" ca="1">MAX(IF(ISNUMBER(FIND(T$4,$P$4:$R$4)),$P294:$R294,0))</f>
        <v>1</v>
      </c>
      <c r="U294" s="6" cm="1">
        <f t="array" aca="1" ref="U294" ca="1">MAX(IF(ISNUMBER(FIND(U$4,$P$4:$R$4)),$P294:$R294,0))</f>
        <v>0</v>
      </c>
      <c r="V294" s="6" cm="1">
        <f t="array" aca="1" ref="V294" ca="1">MAX(IF(ISNUMBER(FIND(V$4,$P$4:$R$4)),$P294:$R294,0))</f>
        <v>0</v>
      </c>
      <c r="W294" s="6" cm="1">
        <f t="array" aca="1" ref="W294" ca="1">MAX(IF(ISNUMBER(FIND(W$4,$P$4:$R$4)),$P294:$R294,0))</f>
        <v>1</v>
      </c>
      <c r="X294" s="6" cm="1">
        <f t="array" aca="1" ref="X294" ca="1">MAX(IF(ISNUMBER(FIND(X$4,$P$4:$R$4)),$P294:$R294,0))</f>
        <v>0</v>
      </c>
      <c r="Y294" s="6" cm="1">
        <f t="array" aca="1" ref="Y294" ca="1">MAX(IF(ISNUMBER(FIND(Y$4,$P$4:$R$4)),$P294:$R294,0))</f>
        <v>1</v>
      </c>
    </row>
    <row r="295" spans="1:25" hidden="1" x14ac:dyDescent="0.25">
      <c r="A295" s="8">
        <f t="shared" ca="1" si="34"/>
        <v>2.7540484207246223</v>
      </c>
      <c r="B295" s="8">
        <f t="shared" ca="1" si="34"/>
        <v>2.7325083847279572</v>
      </c>
      <c r="C295" s="8">
        <f t="shared" ca="1" si="34"/>
        <v>6.7761655152014519</v>
      </c>
      <c r="D295" s="8">
        <f t="shared" ca="1" si="34"/>
        <v>2.3150441800749704</v>
      </c>
      <c r="E295" s="8">
        <f t="shared" ca="1" si="34"/>
        <v>2.3368611760570701</v>
      </c>
      <c r="F295" s="8">
        <f t="shared" ca="1" si="34"/>
        <v>3.3287842966186174</v>
      </c>
      <c r="G295" s="6" cm="1">
        <f t="array" aca="1" ref="G295" ca="1">SUM(IF(ISERROR(FIND($A$4:$F$4,G$4)),0,$A295:$F295))</f>
        <v>9.5302139359260742</v>
      </c>
      <c r="H295" s="6" cm="1">
        <f t="array" aca="1" ref="H295" ca="1">SUM(IF(ISERROR(FIND($A$4:$F$4,H$4)),0,$A295:$F295))</f>
        <v>8.397876897418211</v>
      </c>
      <c r="I295" s="6" cm="1">
        <f t="array" aca="1" ref="I295" ca="1">SUM(IF(ISERROR(FIND($A$4:$F$4,I$4)),0,$A295:$F295))</f>
        <v>8.3981538574036456</v>
      </c>
      <c r="J295" s="6">
        <f t="shared" ca="1" si="29"/>
        <v>9.5302139359260742</v>
      </c>
      <c r="K295" s="6">
        <f ca="1">SMALL($J$5:$J$1004,ROWS($J$5:J295))</f>
        <v>10.380645122936087</v>
      </c>
      <c r="L295" s="7">
        <f ca="1">ROWS($J$5:J295)/COUNT($J$5:$J$1004)</f>
        <v>0.29099999999999998</v>
      </c>
      <c r="M295" s="7"/>
      <c r="N295" s="7"/>
      <c r="O295" s="7"/>
      <c r="P295" s="6">
        <f t="shared" ca="1" si="30"/>
        <v>1</v>
      </c>
      <c r="Q295" s="6" t="str">
        <f t="shared" ca="1" si="31"/>
        <v/>
      </c>
      <c r="R295" s="6" t="str">
        <f t="shared" ca="1" si="32"/>
        <v/>
      </c>
      <c r="T295" s="6" cm="1">
        <f t="array" aca="1" ref="T295" ca="1">MAX(IF(ISNUMBER(FIND(T$4,$P$4:$R$4)),$P295:$R295,0))</f>
        <v>1</v>
      </c>
      <c r="U295" s="6" cm="1">
        <f t="array" aca="1" ref="U295" ca="1">MAX(IF(ISNUMBER(FIND(U$4,$P$4:$R$4)),$P295:$R295,0))</f>
        <v>0</v>
      </c>
      <c r="V295" s="6" cm="1">
        <f t="array" aca="1" ref="V295" ca="1">MAX(IF(ISNUMBER(FIND(V$4,$P$4:$R$4)),$P295:$R295,0))</f>
        <v>1</v>
      </c>
      <c r="W295" s="6" cm="1">
        <f t="array" aca="1" ref="W295" ca="1">MAX(IF(ISNUMBER(FIND(W$4,$P$4:$R$4)),$P295:$R295,0))</f>
        <v>0</v>
      </c>
      <c r="X295" s="6" cm="1">
        <f t="array" aca="1" ref="X295" ca="1">MAX(IF(ISNUMBER(FIND(X$4,$P$4:$R$4)),$P295:$R295,0))</f>
        <v>0</v>
      </c>
      <c r="Y295" s="6" cm="1">
        <f t="array" aca="1" ref="Y295" ca="1">MAX(IF(ISNUMBER(FIND(Y$4,$P$4:$R$4)),$P295:$R295,0))</f>
        <v>0</v>
      </c>
    </row>
    <row r="296" spans="1:25" hidden="1" x14ac:dyDescent="0.25">
      <c r="A296" s="8">
        <f t="shared" ca="1" si="34"/>
        <v>4.4309541107473898</v>
      </c>
      <c r="B296" s="8">
        <f t="shared" ca="1" si="34"/>
        <v>2.9686551622997217</v>
      </c>
      <c r="C296" s="8">
        <f t="shared" ca="1" si="34"/>
        <v>6.1563862795663473</v>
      </c>
      <c r="D296" s="8">
        <f t="shared" ca="1" si="34"/>
        <v>3.4196884164573751</v>
      </c>
      <c r="E296" s="8">
        <f t="shared" ca="1" si="34"/>
        <v>2.2563742141987655</v>
      </c>
      <c r="F296" s="8">
        <f t="shared" ca="1" si="34"/>
        <v>2.2472138439968123</v>
      </c>
      <c r="G296" s="6" cm="1">
        <f t="array" aca="1" ref="G296" ca="1">SUM(IF(ISERROR(FIND($A$4:$F$4,G$4)),0,$A296:$F296))</f>
        <v>10.587340390313738</v>
      </c>
      <c r="H296" s="6" cm="1">
        <f t="array" aca="1" ref="H296" ca="1">SUM(IF(ISERROR(FIND($A$4:$F$4,H$4)),0,$A296:$F296))</f>
        <v>10.097856371201576</v>
      </c>
      <c r="I296" s="6" cm="1">
        <f t="array" aca="1" ref="I296" ca="1">SUM(IF(ISERROR(FIND($A$4:$F$4,I$4)),0,$A296:$F296))</f>
        <v>7.4722432204952991</v>
      </c>
      <c r="J296" s="6">
        <f t="shared" ca="1" si="29"/>
        <v>10.587340390313738</v>
      </c>
      <c r="K296" s="6">
        <f ca="1">SMALL($J$5:$J$1004,ROWS($J$5:J296))</f>
        <v>10.384569843280135</v>
      </c>
      <c r="L296" s="7">
        <f ca="1">ROWS($J$5:J296)/COUNT($J$5:$J$1004)</f>
        <v>0.29199999999999998</v>
      </c>
      <c r="M296" s="7"/>
      <c r="N296" s="7"/>
      <c r="O296" s="7"/>
      <c r="P296" s="6">
        <f t="shared" ca="1" si="30"/>
        <v>1</v>
      </c>
      <c r="Q296" s="6" t="str">
        <f t="shared" ca="1" si="31"/>
        <v/>
      </c>
      <c r="R296" s="6" t="str">
        <f t="shared" ca="1" si="32"/>
        <v/>
      </c>
      <c r="T296" s="6" cm="1">
        <f t="array" aca="1" ref="T296" ca="1">MAX(IF(ISNUMBER(FIND(T$4,$P$4:$R$4)),$P296:$R296,0))</f>
        <v>1</v>
      </c>
      <c r="U296" s="6" cm="1">
        <f t="array" aca="1" ref="U296" ca="1">MAX(IF(ISNUMBER(FIND(U$4,$P$4:$R$4)),$P296:$R296,0))</f>
        <v>0</v>
      </c>
      <c r="V296" s="6" cm="1">
        <f t="array" aca="1" ref="V296" ca="1">MAX(IF(ISNUMBER(FIND(V$4,$P$4:$R$4)),$P296:$R296,0))</f>
        <v>1</v>
      </c>
      <c r="W296" s="6" cm="1">
        <f t="array" aca="1" ref="W296" ca="1">MAX(IF(ISNUMBER(FIND(W$4,$P$4:$R$4)),$P296:$R296,0))</f>
        <v>0</v>
      </c>
      <c r="X296" s="6" cm="1">
        <f t="array" aca="1" ref="X296" ca="1">MAX(IF(ISNUMBER(FIND(X$4,$P$4:$R$4)),$P296:$R296,0))</f>
        <v>0</v>
      </c>
      <c r="Y296" s="6" cm="1">
        <f t="array" aca="1" ref="Y296" ca="1">MAX(IF(ISNUMBER(FIND(Y$4,$P$4:$R$4)),$P296:$R296,0))</f>
        <v>0</v>
      </c>
    </row>
    <row r="297" spans="1:25" hidden="1" x14ac:dyDescent="0.25">
      <c r="A297" s="8">
        <f t="shared" ca="1" si="34"/>
        <v>4.2357885513473237</v>
      </c>
      <c r="B297" s="8">
        <f t="shared" ca="1" si="34"/>
        <v>4.7730514673502302</v>
      </c>
      <c r="C297" s="8">
        <f t="shared" ca="1" si="34"/>
        <v>4.9983040837389758</v>
      </c>
      <c r="D297" s="8">
        <f t="shared" ca="1" si="34"/>
        <v>2.0222041841565375</v>
      </c>
      <c r="E297" s="8">
        <f t="shared" ca="1" si="34"/>
        <v>2.4156532034934726</v>
      </c>
      <c r="F297" s="8">
        <f t="shared" ca="1" si="34"/>
        <v>2.530132739150365</v>
      </c>
      <c r="G297" s="6" cm="1">
        <f t="array" aca="1" ref="G297" ca="1">SUM(IF(ISERROR(FIND($A$4:$F$4,G$4)),0,$A297:$F297))</f>
        <v>9.2340926350862986</v>
      </c>
      <c r="H297" s="6" cm="1">
        <f t="array" aca="1" ref="H297" ca="1">SUM(IF(ISERROR(FIND($A$4:$F$4,H$4)),0,$A297:$F297))</f>
        <v>8.7881254746542261</v>
      </c>
      <c r="I297" s="6" cm="1">
        <f t="array" aca="1" ref="I297" ca="1">SUM(IF(ISERROR(FIND($A$4:$F$4,I$4)),0,$A297:$F297))</f>
        <v>9.7188374099940678</v>
      </c>
      <c r="J297" s="6">
        <f t="shared" ca="1" si="29"/>
        <v>9.7188374099940678</v>
      </c>
      <c r="K297" s="6">
        <f ca="1">SMALL($J$5:$J$1004,ROWS($J$5:J297))</f>
        <v>10.391472186465101</v>
      </c>
      <c r="L297" s="7">
        <f ca="1">ROWS($J$5:J297)/COUNT($J$5:$J$1004)</f>
        <v>0.29299999999999998</v>
      </c>
      <c r="M297" s="7"/>
      <c r="N297" s="7"/>
      <c r="O297" s="7"/>
      <c r="P297" s="6" t="str">
        <f t="shared" ca="1" si="30"/>
        <v/>
      </c>
      <c r="Q297" s="6" t="str">
        <f t="shared" ca="1" si="31"/>
        <v/>
      </c>
      <c r="R297" s="6">
        <f t="shared" ca="1" si="32"/>
        <v>1</v>
      </c>
      <c r="T297" s="6" cm="1">
        <f t="array" aca="1" ref="T297" ca="1">MAX(IF(ISNUMBER(FIND(T$4,$P$4:$R$4)),$P297:$R297,0))</f>
        <v>0</v>
      </c>
      <c r="U297" s="6" cm="1">
        <f t="array" aca="1" ref="U297" ca="1">MAX(IF(ISNUMBER(FIND(U$4,$P$4:$R$4)),$P297:$R297,0))</f>
        <v>1</v>
      </c>
      <c r="V297" s="6" cm="1">
        <f t="array" aca="1" ref="V297" ca="1">MAX(IF(ISNUMBER(FIND(V$4,$P$4:$R$4)),$P297:$R297,0))</f>
        <v>0</v>
      </c>
      <c r="W297" s="6" cm="1">
        <f t="array" aca="1" ref="W297" ca="1">MAX(IF(ISNUMBER(FIND(W$4,$P$4:$R$4)),$P297:$R297,0))</f>
        <v>0</v>
      </c>
      <c r="X297" s="6" cm="1">
        <f t="array" aca="1" ref="X297" ca="1">MAX(IF(ISNUMBER(FIND(X$4,$P$4:$R$4)),$P297:$R297,0))</f>
        <v>1</v>
      </c>
      <c r="Y297" s="6" cm="1">
        <f t="array" aca="1" ref="Y297" ca="1">MAX(IF(ISNUMBER(FIND(Y$4,$P$4:$R$4)),$P297:$R297,0))</f>
        <v>1</v>
      </c>
    </row>
    <row r="298" spans="1:25" hidden="1" x14ac:dyDescent="0.25">
      <c r="A298" s="8">
        <f t="shared" ca="1" si="34"/>
        <v>5.7252275315955501</v>
      </c>
      <c r="B298" s="8">
        <f t="shared" ca="1" si="34"/>
        <v>1.1418381234202934</v>
      </c>
      <c r="C298" s="8">
        <f t="shared" ca="1" si="34"/>
        <v>4.0613087073147263</v>
      </c>
      <c r="D298" s="8">
        <f t="shared" ca="1" si="34"/>
        <v>4.5373588583575071</v>
      </c>
      <c r="E298" s="8">
        <f t="shared" ca="1" si="34"/>
        <v>2.6257944720763624</v>
      </c>
      <c r="F298" s="8">
        <f t="shared" ca="1" si="34"/>
        <v>3.1127316569288532</v>
      </c>
      <c r="G298" s="6" cm="1">
        <f t="array" aca="1" ref="G298" ca="1">SUM(IF(ISERROR(FIND($A$4:$F$4,G$4)),0,$A298:$F298))</f>
        <v>9.7865362389102764</v>
      </c>
      <c r="H298" s="6" cm="1">
        <f t="array" aca="1" ref="H298" ca="1">SUM(IF(ISERROR(FIND($A$4:$F$4,H$4)),0,$A298:$F298))</f>
        <v>13.37531804688191</v>
      </c>
      <c r="I298" s="6" cm="1">
        <f t="array" aca="1" ref="I298" ca="1">SUM(IF(ISERROR(FIND($A$4:$F$4,I$4)),0,$A298:$F298))</f>
        <v>6.8803642524255091</v>
      </c>
      <c r="J298" s="6">
        <f t="shared" ca="1" si="29"/>
        <v>13.37531804688191</v>
      </c>
      <c r="K298" s="6">
        <f ca="1">SMALL($J$5:$J$1004,ROWS($J$5:J298))</f>
        <v>10.391714066647689</v>
      </c>
      <c r="L298" s="7">
        <f ca="1">ROWS($J$5:J298)/COUNT($J$5:$J$1004)</f>
        <v>0.29399999999999998</v>
      </c>
      <c r="M298" s="7"/>
      <c r="N298" s="7"/>
      <c r="O298" s="7"/>
      <c r="P298" s="6" t="str">
        <f t="shared" ca="1" si="30"/>
        <v/>
      </c>
      <c r="Q298" s="6">
        <f t="shared" ca="1" si="31"/>
        <v>1</v>
      </c>
      <c r="R298" s="6" t="str">
        <f t="shared" ca="1" si="32"/>
        <v/>
      </c>
      <c r="T298" s="6" cm="1">
        <f t="array" aca="1" ref="T298" ca="1">MAX(IF(ISNUMBER(FIND(T$4,$P$4:$R$4)),$P298:$R298,0))</f>
        <v>1</v>
      </c>
      <c r="U298" s="6" cm="1">
        <f t="array" aca="1" ref="U298" ca="1">MAX(IF(ISNUMBER(FIND(U$4,$P$4:$R$4)),$P298:$R298,0))</f>
        <v>0</v>
      </c>
      <c r="V298" s="6" cm="1">
        <f t="array" aca="1" ref="V298" ca="1">MAX(IF(ISNUMBER(FIND(V$4,$P$4:$R$4)),$P298:$R298,0))</f>
        <v>0</v>
      </c>
      <c r="W298" s="6" cm="1">
        <f t="array" aca="1" ref="W298" ca="1">MAX(IF(ISNUMBER(FIND(W$4,$P$4:$R$4)),$P298:$R298,0))</f>
        <v>1</v>
      </c>
      <c r="X298" s="6" cm="1">
        <f t="array" aca="1" ref="X298" ca="1">MAX(IF(ISNUMBER(FIND(X$4,$P$4:$R$4)),$P298:$R298,0))</f>
        <v>0</v>
      </c>
      <c r="Y298" s="6" cm="1">
        <f t="array" aca="1" ref="Y298" ca="1">MAX(IF(ISNUMBER(FIND(Y$4,$P$4:$R$4)),$P298:$R298,0))</f>
        <v>1</v>
      </c>
    </row>
    <row r="299" spans="1:25" hidden="1" x14ac:dyDescent="0.25">
      <c r="A299" s="8">
        <f t="shared" ca="1" si="34"/>
        <v>5.5475360587575508</v>
      </c>
      <c r="B299" s="8">
        <f t="shared" ca="1" si="34"/>
        <v>2.8216526080122359</v>
      </c>
      <c r="C299" s="8">
        <f t="shared" ca="1" si="34"/>
        <v>7.2988402668372263</v>
      </c>
      <c r="D299" s="8">
        <f t="shared" ca="1" si="34"/>
        <v>2.1476199213801284</v>
      </c>
      <c r="E299" s="8">
        <f t="shared" ca="1" si="34"/>
        <v>1.4177357669144692</v>
      </c>
      <c r="F299" s="8">
        <f t="shared" ca="1" si="34"/>
        <v>2.812580477505354</v>
      </c>
      <c r="G299" s="6" cm="1">
        <f t="array" aca="1" ref="G299" ca="1">SUM(IF(ISERROR(FIND($A$4:$F$4,G$4)),0,$A299:$F299))</f>
        <v>12.846376325594777</v>
      </c>
      <c r="H299" s="6" cm="1">
        <f t="array" aca="1" ref="H299" ca="1">SUM(IF(ISERROR(FIND($A$4:$F$4,H$4)),0,$A299:$F299))</f>
        <v>10.507736457643034</v>
      </c>
      <c r="I299" s="6" cm="1">
        <f t="array" aca="1" ref="I299" ca="1">SUM(IF(ISERROR(FIND($A$4:$F$4,I$4)),0,$A299:$F299))</f>
        <v>7.0519688524320587</v>
      </c>
      <c r="J299" s="6">
        <f t="shared" ca="1" si="29"/>
        <v>12.846376325594777</v>
      </c>
      <c r="K299" s="6">
        <f ca="1">SMALL($J$5:$J$1004,ROWS($J$5:J299))</f>
        <v>10.396404155682317</v>
      </c>
      <c r="L299" s="7">
        <f ca="1">ROWS($J$5:J299)/COUNT($J$5:$J$1004)</f>
        <v>0.29499999999999998</v>
      </c>
      <c r="M299" s="7"/>
      <c r="N299" s="7"/>
      <c r="O299" s="7"/>
      <c r="P299" s="6">
        <f t="shared" ca="1" si="30"/>
        <v>1</v>
      </c>
      <c r="Q299" s="6" t="str">
        <f t="shared" ca="1" si="31"/>
        <v/>
      </c>
      <c r="R299" s="6" t="str">
        <f t="shared" ca="1" si="32"/>
        <v/>
      </c>
      <c r="T299" s="6" cm="1">
        <f t="array" aca="1" ref="T299" ca="1">MAX(IF(ISNUMBER(FIND(T$4,$P$4:$R$4)),$P299:$R299,0))</f>
        <v>1</v>
      </c>
      <c r="U299" s="6" cm="1">
        <f t="array" aca="1" ref="U299" ca="1">MAX(IF(ISNUMBER(FIND(U$4,$P$4:$R$4)),$P299:$R299,0))</f>
        <v>0</v>
      </c>
      <c r="V299" s="6" cm="1">
        <f t="array" aca="1" ref="V299" ca="1">MAX(IF(ISNUMBER(FIND(V$4,$P$4:$R$4)),$P299:$R299,0))</f>
        <v>1</v>
      </c>
      <c r="W299" s="6" cm="1">
        <f t="array" aca="1" ref="W299" ca="1">MAX(IF(ISNUMBER(FIND(W$4,$P$4:$R$4)),$P299:$R299,0))</f>
        <v>0</v>
      </c>
      <c r="X299" s="6" cm="1">
        <f t="array" aca="1" ref="X299" ca="1">MAX(IF(ISNUMBER(FIND(X$4,$P$4:$R$4)),$P299:$R299,0))</f>
        <v>0</v>
      </c>
      <c r="Y299" s="6" cm="1">
        <f t="array" aca="1" ref="Y299" ca="1">MAX(IF(ISNUMBER(FIND(Y$4,$P$4:$R$4)),$P299:$R299,0))</f>
        <v>0</v>
      </c>
    </row>
    <row r="300" spans="1:25" hidden="1" x14ac:dyDescent="0.25">
      <c r="A300" s="8">
        <f t="shared" ca="1" si="34"/>
        <v>4.8980871745281762</v>
      </c>
      <c r="B300" s="8">
        <f t="shared" ca="1" si="34"/>
        <v>3.0414346501532008</v>
      </c>
      <c r="C300" s="8">
        <f t="shared" ca="1" si="34"/>
        <v>7.1534762368338285</v>
      </c>
      <c r="D300" s="8">
        <f t="shared" ca="1" si="34"/>
        <v>4.651289840675954</v>
      </c>
      <c r="E300" s="8">
        <f t="shared" ca="1" si="34"/>
        <v>2.8653950835983313</v>
      </c>
      <c r="F300" s="8">
        <f t="shared" ca="1" si="34"/>
        <v>2.2025400339974883</v>
      </c>
      <c r="G300" s="6" cm="1">
        <f t="array" aca="1" ref="G300" ca="1">SUM(IF(ISERROR(FIND($A$4:$F$4,G$4)),0,$A300:$F300))</f>
        <v>12.051563411362004</v>
      </c>
      <c r="H300" s="6" cm="1">
        <f t="array" aca="1" ref="H300" ca="1">SUM(IF(ISERROR(FIND($A$4:$F$4,H$4)),0,$A300:$F300))</f>
        <v>11.751917049201618</v>
      </c>
      <c r="I300" s="6" cm="1">
        <f t="array" aca="1" ref="I300" ca="1">SUM(IF(ISERROR(FIND($A$4:$F$4,I$4)),0,$A300:$F300))</f>
        <v>8.1093697677490209</v>
      </c>
      <c r="J300" s="6">
        <f t="shared" ca="1" si="29"/>
        <v>12.051563411362004</v>
      </c>
      <c r="K300" s="6">
        <f ca="1">SMALL($J$5:$J$1004,ROWS($J$5:J300))</f>
        <v>10.397168306307421</v>
      </c>
      <c r="L300" s="7">
        <f ca="1">ROWS($J$5:J300)/COUNT($J$5:$J$1004)</f>
        <v>0.29599999999999999</v>
      </c>
      <c r="M300" s="7"/>
      <c r="N300" s="7"/>
      <c r="O300" s="7"/>
      <c r="P300" s="6">
        <f t="shared" ca="1" si="30"/>
        <v>1</v>
      </c>
      <c r="Q300" s="6" t="str">
        <f t="shared" ca="1" si="31"/>
        <v/>
      </c>
      <c r="R300" s="6" t="str">
        <f t="shared" ca="1" si="32"/>
        <v/>
      </c>
      <c r="T300" s="6" cm="1">
        <f t="array" aca="1" ref="T300" ca="1">MAX(IF(ISNUMBER(FIND(T$4,$P$4:$R$4)),$P300:$R300,0))</f>
        <v>1</v>
      </c>
      <c r="U300" s="6" cm="1">
        <f t="array" aca="1" ref="U300" ca="1">MAX(IF(ISNUMBER(FIND(U$4,$P$4:$R$4)),$P300:$R300,0))</f>
        <v>0</v>
      </c>
      <c r="V300" s="6" cm="1">
        <f t="array" aca="1" ref="V300" ca="1">MAX(IF(ISNUMBER(FIND(V$4,$P$4:$R$4)),$P300:$R300,0))</f>
        <v>1</v>
      </c>
      <c r="W300" s="6" cm="1">
        <f t="array" aca="1" ref="W300" ca="1">MAX(IF(ISNUMBER(FIND(W$4,$P$4:$R$4)),$P300:$R300,0))</f>
        <v>0</v>
      </c>
      <c r="X300" s="6" cm="1">
        <f t="array" aca="1" ref="X300" ca="1">MAX(IF(ISNUMBER(FIND(X$4,$P$4:$R$4)),$P300:$R300,0))</f>
        <v>0</v>
      </c>
      <c r="Y300" s="6" cm="1">
        <f t="array" aca="1" ref="Y300" ca="1">MAX(IF(ISNUMBER(FIND(Y$4,$P$4:$R$4)),$P300:$R300,0))</f>
        <v>0</v>
      </c>
    </row>
    <row r="301" spans="1:25" hidden="1" x14ac:dyDescent="0.25">
      <c r="A301" s="8">
        <f t="shared" ca="1" si="34"/>
        <v>5.3582018469055157</v>
      </c>
      <c r="B301" s="8">
        <f t="shared" ca="1" si="34"/>
        <v>3.2766568227576904</v>
      </c>
      <c r="C301" s="8">
        <f t="shared" ca="1" si="34"/>
        <v>5.2880042384949828</v>
      </c>
      <c r="D301" s="8">
        <f t="shared" ca="1" si="34"/>
        <v>2.5098417145319609</v>
      </c>
      <c r="E301" s="8">
        <f t="shared" ca="1" si="34"/>
        <v>2.4805009904986095</v>
      </c>
      <c r="F301" s="8">
        <f t="shared" ca="1" si="34"/>
        <v>3.3930136108402902</v>
      </c>
      <c r="G301" s="6" cm="1">
        <f t="array" aca="1" ref="G301" ca="1">SUM(IF(ISERROR(FIND($A$4:$F$4,G$4)),0,$A301:$F301))</f>
        <v>10.646206085400499</v>
      </c>
      <c r="H301" s="6" cm="1">
        <f t="array" aca="1" ref="H301" ca="1">SUM(IF(ISERROR(FIND($A$4:$F$4,H$4)),0,$A301:$F301))</f>
        <v>11.261057172277766</v>
      </c>
      <c r="I301" s="6" cm="1">
        <f t="array" aca="1" ref="I301" ca="1">SUM(IF(ISERROR(FIND($A$4:$F$4,I$4)),0,$A301:$F301))</f>
        <v>9.150171424096591</v>
      </c>
      <c r="J301" s="6">
        <f t="shared" ca="1" si="29"/>
        <v>11.261057172277766</v>
      </c>
      <c r="K301" s="6">
        <f ca="1">SMALL($J$5:$J$1004,ROWS($J$5:J301))</f>
        <v>10.397757339829814</v>
      </c>
      <c r="L301" s="7">
        <f ca="1">ROWS($J$5:J301)/COUNT($J$5:$J$1004)</f>
        <v>0.29699999999999999</v>
      </c>
      <c r="M301" s="7"/>
      <c r="N301" s="7"/>
      <c r="O301" s="7"/>
      <c r="P301" s="6" t="str">
        <f t="shared" ca="1" si="30"/>
        <v/>
      </c>
      <c r="Q301" s="6">
        <f t="shared" ca="1" si="31"/>
        <v>1</v>
      </c>
      <c r="R301" s="6" t="str">
        <f t="shared" ca="1" si="32"/>
        <v/>
      </c>
      <c r="T301" s="6" cm="1">
        <f t="array" aca="1" ref="T301" ca="1">MAX(IF(ISNUMBER(FIND(T$4,$P$4:$R$4)),$P301:$R301,0))</f>
        <v>1</v>
      </c>
      <c r="U301" s="6" cm="1">
        <f t="array" aca="1" ref="U301" ca="1">MAX(IF(ISNUMBER(FIND(U$4,$P$4:$R$4)),$P301:$R301,0))</f>
        <v>0</v>
      </c>
      <c r="V301" s="6" cm="1">
        <f t="array" aca="1" ref="V301" ca="1">MAX(IF(ISNUMBER(FIND(V$4,$P$4:$R$4)),$P301:$R301,0))</f>
        <v>0</v>
      </c>
      <c r="W301" s="6" cm="1">
        <f t="array" aca="1" ref="W301" ca="1">MAX(IF(ISNUMBER(FIND(W$4,$P$4:$R$4)),$P301:$R301,0))</f>
        <v>1</v>
      </c>
      <c r="X301" s="6" cm="1">
        <f t="array" aca="1" ref="X301" ca="1">MAX(IF(ISNUMBER(FIND(X$4,$P$4:$R$4)),$P301:$R301,0))</f>
        <v>0</v>
      </c>
      <c r="Y301" s="6" cm="1">
        <f t="array" aca="1" ref="Y301" ca="1">MAX(IF(ISNUMBER(FIND(Y$4,$P$4:$R$4)),$P301:$R301,0))</f>
        <v>1</v>
      </c>
    </row>
    <row r="302" spans="1:25" hidden="1" x14ac:dyDescent="0.25">
      <c r="A302" s="8">
        <f t="shared" ca="1" si="34"/>
        <v>2.2263252497880783</v>
      </c>
      <c r="B302" s="8">
        <f t="shared" ca="1" si="34"/>
        <v>3.6242685306199771</v>
      </c>
      <c r="C302" s="8">
        <f t="shared" ca="1" si="34"/>
        <v>6.7861867491840222</v>
      </c>
      <c r="D302" s="8">
        <f t="shared" ca="1" si="34"/>
        <v>3.9159495284048793</v>
      </c>
      <c r="E302" s="8">
        <f t="shared" ca="1" si="34"/>
        <v>1.6965495573151552</v>
      </c>
      <c r="F302" s="8">
        <f t="shared" ca="1" si="34"/>
        <v>2.6773745366674486</v>
      </c>
      <c r="G302" s="6" cm="1">
        <f t="array" aca="1" ref="G302" ca="1">SUM(IF(ISERROR(FIND($A$4:$F$4,G$4)),0,$A302:$F302))</f>
        <v>9.0125119989721014</v>
      </c>
      <c r="H302" s="6" cm="1">
        <f t="array" aca="1" ref="H302" ca="1">SUM(IF(ISERROR(FIND($A$4:$F$4,H$4)),0,$A302:$F302))</f>
        <v>8.8196493148604063</v>
      </c>
      <c r="I302" s="6" cm="1">
        <f t="array" aca="1" ref="I302" ca="1">SUM(IF(ISERROR(FIND($A$4:$F$4,I$4)),0,$A302:$F302))</f>
        <v>7.9981926246025807</v>
      </c>
      <c r="J302" s="6">
        <f t="shared" ca="1" si="29"/>
        <v>9.0125119989721014</v>
      </c>
      <c r="K302" s="6">
        <f ca="1">SMALL($J$5:$J$1004,ROWS($J$5:J302))</f>
        <v>10.398881872313822</v>
      </c>
      <c r="L302" s="7">
        <f ca="1">ROWS($J$5:J302)/COUNT($J$5:$J$1004)</f>
        <v>0.29799999999999999</v>
      </c>
      <c r="M302" s="7"/>
      <c r="N302" s="7"/>
      <c r="O302" s="7"/>
      <c r="P302" s="6">
        <f t="shared" ca="1" si="30"/>
        <v>1</v>
      </c>
      <c r="Q302" s="6" t="str">
        <f t="shared" ca="1" si="31"/>
        <v/>
      </c>
      <c r="R302" s="6" t="str">
        <f t="shared" ca="1" si="32"/>
        <v/>
      </c>
      <c r="T302" s="6" cm="1">
        <f t="array" aca="1" ref="T302" ca="1">MAX(IF(ISNUMBER(FIND(T$4,$P$4:$R$4)),$P302:$R302,0))</f>
        <v>1</v>
      </c>
      <c r="U302" s="6" cm="1">
        <f t="array" aca="1" ref="U302" ca="1">MAX(IF(ISNUMBER(FIND(U$4,$P$4:$R$4)),$P302:$R302,0))</f>
        <v>0</v>
      </c>
      <c r="V302" s="6" cm="1">
        <f t="array" aca="1" ref="V302" ca="1">MAX(IF(ISNUMBER(FIND(V$4,$P$4:$R$4)),$P302:$R302,0))</f>
        <v>1</v>
      </c>
      <c r="W302" s="6" cm="1">
        <f t="array" aca="1" ref="W302" ca="1">MAX(IF(ISNUMBER(FIND(W$4,$P$4:$R$4)),$P302:$R302,0))</f>
        <v>0</v>
      </c>
      <c r="X302" s="6" cm="1">
        <f t="array" aca="1" ref="X302" ca="1">MAX(IF(ISNUMBER(FIND(X$4,$P$4:$R$4)),$P302:$R302,0))</f>
        <v>0</v>
      </c>
      <c r="Y302" s="6" cm="1">
        <f t="array" aca="1" ref="Y302" ca="1">MAX(IF(ISNUMBER(FIND(Y$4,$P$4:$R$4)),$P302:$R302,0))</f>
        <v>0</v>
      </c>
    </row>
    <row r="303" spans="1:25" hidden="1" x14ac:dyDescent="0.25">
      <c r="A303" s="8">
        <f t="shared" ca="1" si="34"/>
        <v>4.4458276381821005</v>
      </c>
      <c r="B303" s="8">
        <f t="shared" ca="1" si="34"/>
        <v>1.1250539892216618</v>
      </c>
      <c r="C303" s="8">
        <f t="shared" ca="1" si="34"/>
        <v>7.1043245088192055</v>
      </c>
      <c r="D303" s="8">
        <f t="shared" ca="1" si="34"/>
        <v>3.8003695215185673</v>
      </c>
      <c r="E303" s="8">
        <f t="shared" ca="1" si="34"/>
        <v>2.7120590179941946</v>
      </c>
      <c r="F303" s="8">
        <f t="shared" ca="1" si="34"/>
        <v>3.1866358308821656</v>
      </c>
      <c r="G303" s="6" cm="1">
        <f t="array" aca="1" ref="G303" ca="1">SUM(IF(ISERROR(FIND($A$4:$F$4,G$4)),0,$A303:$F303))</f>
        <v>11.550152147001306</v>
      </c>
      <c r="H303" s="6" cm="1">
        <f t="array" aca="1" ref="H303" ca="1">SUM(IF(ISERROR(FIND($A$4:$F$4,H$4)),0,$A303:$F303))</f>
        <v>11.432832990582833</v>
      </c>
      <c r="I303" s="6" cm="1">
        <f t="array" aca="1" ref="I303" ca="1">SUM(IF(ISERROR(FIND($A$4:$F$4,I$4)),0,$A303:$F303))</f>
        <v>7.0237488380980224</v>
      </c>
      <c r="J303" s="6">
        <f t="shared" ca="1" si="29"/>
        <v>11.550152147001306</v>
      </c>
      <c r="K303" s="6">
        <f ca="1">SMALL($J$5:$J$1004,ROWS($J$5:J303))</f>
        <v>10.399367178932039</v>
      </c>
      <c r="L303" s="7">
        <f ca="1">ROWS($J$5:J303)/COUNT($J$5:$J$1004)</f>
        <v>0.29899999999999999</v>
      </c>
      <c r="M303" s="7"/>
      <c r="N303" s="7"/>
      <c r="O303" s="7"/>
      <c r="P303" s="6">
        <f t="shared" ca="1" si="30"/>
        <v>1</v>
      </c>
      <c r="Q303" s="6" t="str">
        <f t="shared" ca="1" si="31"/>
        <v/>
      </c>
      <c r="R303" s="6" t="str">
        <f t="shared" ca="1" si="32"/>
        <v/>
      </c>
      <c r="T303" s="6" cm="1">
        <f t="array" aca="1" ref="T303" ca="1">MAX(IF(ISNUMBER(FIND(T$4,$P$4:$R$4)),$P303:$R303,0))</f>
        <v>1</v>
      </c>
      <c r="U303" s="6" cm="1">
        <f t="array" aca="1" ref="U303" ca="1">MAX(IF(ISNUMBER(FIND(U$4,$P$4:$R$4)),$P303:$R303,0))</f>
        <v>0</v>
      </c>
      <c r="V303" s="6" cm="1">
        <f t="array" aca="1" ref="V303" ca="1">MAX(IF(ISNUMBER(FIND(V$4,$P$4:$R$4)),$P303:$R303,0))</f>
        <v>1</v>
      </c>
      <c r="W303" s="6" cm="1">
        <f t="array" aca="1" ref="W303" ca="1">MAX(IF(ISNUMBER(FIND(W$4,$P$4:$R$4)),$P303:$R303,0))</f>
        <v>0</v>
      </c>
      <c r="X303" s="6" cm="1">
        <f t="array" aca="1" ref="X303" ca="1">MAX(IF(ISNUMBER(FIND(X$4,$P$4:$R$4)),$P303:$R303,0))</f>
        <v>0</v>
      </c>
      <c r="Y303" s="6" cm="1">
        <f t="array" aca="1" ref="Y303" ca="1">MAX(IF(ISNUMBER(FIND(Y$4,$P$4:$R$4)),$P303:$R303,0))</f>
        <v>0</v>
      </c>
    </row>
    <row r="304" spans="1:25" hidden="1" x14ac:dyDescent="0.25">
      <c r="A304" s="8">
        <f t="shared" ca="1" si="34"/>
        <v>5.8538201340681493</v>
      </c>
      <c r="B304" s="8">
        <f t="shared" ca="1" si="34"/>
        <v>4.3493020268780649</v>
      </c>
      <c r="C304" s="8">
        <f t="shared" ca="1" si="34"/>
        <v>7.3356315101368992</v>
      </c>
      <c r="D304" s="8">
        <f t="shared" ca="1" si="34"/>
        <v>5.9702340286617535</v>
      </c>
      <c r="E304" s="8">
        <f t="shared" ca="1" si="34"/>
        <v>1.1796431244222747</v>
      </c>
      <c r="F304" s="8">
        <f t="shared" ca="1" si="34"/>
        <v>2.3511378345240876</v>
      </c>
      <c r="G304" s="6" cm="1">
        <f t="array" aca="1" ref="G304" ca="1">SUM(IF(ISERROR(FIND($A$4:$F$4,G$4)),0,$A304:$F304))</f>
        <v>13.189451644205048</v>
      </c>
      <c r="H304" s="6" cm="1">
        <f t="array" aca="1" ref="H304" ca="1">SUM(IF(ISERROR(FIND($A$4:$F$4,H$4)),0,$A304:$F304))</f>
        <v>14.175191997253989</v>
      </c>
      <c r="I304" s="6" cm="1">
        <f t="array" aca="1" ref="I304" ca="1">SUM(IF(ISERROR(FIND($A$4:$F$4,I$4)),0,$A304:$F304))</f>
        <v>7.8800829858244272</v>
      </c>
      <c r="J304" s="6">
        <f t="shared" ca="1" si="29"/>
        <v>14.175191997253989</v>
      </c>
      <c r="K304" s="6">
        <f ca="1">SMALL($J$5:$J$1004,ROWS($J$5:J304))</f>
        <v>10.401635719023716</v>
      </c>
      <c r="L304" s="7">
        <f ca="1">ROWS($J$5:J304)/COUNT($J$5:$J$1004)</f>
        <v>0.3</v>
      </c>
      <c r="M304" s="7"/>
      <c r="N304" s="7"/>
      <c r="O304" s="7"/>
      <c r="P304" s="6" t="str">
        <f t="shared" ca="1" si="30"/>
        <v/>
      </c>
      <c r="Q304" s="6">
        <f t="shared" ca="1" si="31"/>
        <v>1</v>
      </c>
      <c r="R304" s="6" t="str">
        <f t="shared" ca="1" si="32"/>
        <v/>
      </c>
      <c r="T304" s="6" cm="1">
        <f t="array" aca="1" ref="T304" ca="1">MAX(IF(ISNUMBER(FIND(T$4,$P$4:$R$4)),$P304:$R304,0))</f>
        <v>1</v>
      </c>
      <c r="U304" s="6" cm="1">
        <f t="array" aca="1" ref="U304" ca="1">MAX(IF(ISNUMBER(FIND(U$4,$P$4:$R$4)),$P304:$R304,0))</f>
        <v>0</v>
      </c>
      <c r="V304" s="6" cm="1">
        <f t="array" aca="1" ref="V304" ca="1">MAX(IF(ISNUMBER(FIND(V$4,$P$4:$R$4)),$P304:$R304,0))</f>
        <v>0</v>
      </c>
      <c r="W304" s="6" cm="1">
        <f t="array" aca="1" ref="W304" ca="1">MAX(IF(ISNUMBER(FIND(W$4,$P$4:$R$4)),$P304:$R304,0))</f>
        <v>1</v>
      </c>
      <c r="X304" s="6" cm="1">
        <f t="array" aca="1" ref="X304" ca="1">MAX(IF(ISNUMBER(FIND(X$4,$P$4:$R$4)),$P304:$R304,0))</f>
        <v>0</v>
      </c>
      <c r="Y304" s="6" cm="1">
        <f t="array" aca="1" ref="Y304" ca="1">MAX(IF(ISNUMBER(FIND(Y$4,$P$4:$R$4)),$P304:$R304,0))</f>
        <v>1</v>
      </c>
    </row>
    <row r="305" spans="1:25" hidden="1" x14ac:dyDescent="0.25">
      <c r="A305" s="8">
        <f t="shared" ca="1" si="34"/>
        <v>5.5608036189913648</v>
      </c>
      <c r="B305" s="8">
        <f t="shared" ca="1" si="34"/>
        <v>3.6870623718121425</v>
      </c>
      <c r="C305" s="8">
        <f t="shared" ca="1" si="34"/>
        <v>7.3638904558366232</v>
      </c>
      <c r="D305" s="8">
        <f t="shared" ca="1" si="34"/>
        <v>2.6478629169483399</v>
      </c>
      <c r="E305" s="8">
        <f t="shared" ca="1" si="34"/>
        <v>2.2833512840992194</v>
      </c>
      <c r="F305" s="8">
        <f t="shared" ca="1" si="34"/>
        <v>2.2097415755851326</v>
      </c>
      <c r="G305" s="6" cm="1">
        <f t="array" aca="1" ref="G305" ca="1">SUM(IF(ISERROR(FIND($A$4:$F$4,G$4)),0,$A305:$F305))</f>
        <v>12.924694074827988</v>
      </c>
      <c r="H305" s="6" cm="1">
        <f t="array" aca="1" ref="H305" ca="1">SUM(IF(ISERROR(FIND($A$4:$F$4,H$4)),0,$A305:$F305))</f>
        <v>10.418408111524837</v>
      </c>
      <c r="I305" s="6" cm="1">
        <f t="array" aca="1" ref="I305" ca="1">SUM(IF(ISERROR(FIND($A$4:$F$4,I$4)),0,$A305:$F305))</f>
        <v>8.180155231496494</v>
      </c>
      <c r="J305" s="6">
        <f t="shared" ca="1" si="29"/>
        <v>12.924694074827988</v>
      </c>
      <c r="K305" s="6">
        <f ca="1">SMALL($J$5:$J$1004,ROWS($J$5:J305))</f>
        <v>10.40431472516142</v>
      </c>
      <c r="L305" s="7">
        <f ca="1">ROWS($J$5:J305)/COUNT($J$5:$J$1004)</f>
        <v>0.30099999999999999</v>
      </c>
      <c r="M305" s="7"/>
      <c r="N305" s="7"/>
      <c r="O305" s="7"/>
      <c r="P305" s="6">
        <f t="shared" ca="1" si="30"/>
        <v>1</v>
      </c>
      <c r="Q305" s="6" t="str">
        <f t="shared" ca="1" si="31"/>
        <v/>
      </c>
      <c r="R305" s="6" t="str">
        <f t="shared" ca="1" si="32"/>
        <v/>
      </c>
      <c r="T305" s="6" cm="1">
        <f t="array" aca="1" ref="T305" ca="1">MAX(IF(ISNUMBER(FIND(T$4,$P$4:$R$4)),$P305:$R305,0))</f>
        <v>1</v>
      </c>
      <c r="U305" s="6" cm="1">
        <f t="array" aca="1" ref="U305" ca="1">MAX(IF(ISNUMBER(FIND(U$4,$P$4:$R$4)),$P305:$R305,0))</f>
        <v>0</v>
      </c>
      <c r="V305" s="6" cm="1">
        <f t="array" aca="1" ref="V305" ca="1">MAX(IF(ISNUMBER(FIND(V$4,$P$4:$R$4)),$P305:$R305,0))</f>
        <v>1</v>
      </c>
      <c r="W305" s="6" cm="1">
        <f t="array" aca="1" ref="W305" ca="1">MAX(IF(ISNUMBER(FIND(W$4,$P$4:$R$4)),$P305:$R305,0))</f>
        <v>0</v>
      </c>
      <c r="X305" s="6" cm="1">
        <f t="array" aca="1" ref="X305" ca="1">MAX(IF(ISNUMBER(FIND(X$4,$P$4:$R$4)),$P305:$R305,0))</f>
        <v>0</v>
      </c>
      <c r="Y305" s="6" cm="1">
        <f t="array" aca="1" ref="Y305" ca="1">MAX(IF(ISNUMBER(FIND(Y$4,$P$4:$R$4)),$P305:$R305,0))</f>
        <v>0</v>
      </c>
    </row>
    <row r="306" spans="1:25" hidden="1" x14ac:dyDescent="0.25">
      <c r="A306" s="8">
        <f t="shared" ca="1" si="34"/>
        <v>2.5141516993723627</v>
      </c>
      <c r="B306" s="8">
        <f t="shared" ca="1" si="34"/>
        <v>2.060395157981056</v>
      </c>
      <c r="C306" s="8">
        <f t="shared" ca="1" si="34"/>
        <v>7.6814357639021154</v>
      </c>
      <c r="D306" s="8">
        <f t="shared" ca="1" si="34"/>
        <v>3.9624573355056092</v>
      </c>
      <c r="E306" s="8">
        <f t="shared" ca="1" si="34"/>
        <v>1.1542279517908658</v>
      </c>
      <c r="F306" s="8">
        <f t="shared" ca="1" si="34"/>
        <v>2.846797424930688</v>
      </c>
      <c r="G306" s="6" cm="1">
        <f t="array" aca="1" ref="G306" ca="1">SUM(IF(ISERROR(FIND($A$4:$F$4,G$4)),0,$A306:$F306))</f>
        <v>10.195587463274478</v>
      </c>
      <c r="H306" s="6" cm="1">
        <f t="array" aca="1" ref="H306" ca="1">SUM(IF(ISERROR(FIND($A$4:$F$4,H$4)),0,$A306:$F306))</f>
        <v>9.3234064598086608</v>
      </c>
      <c r="I306" s="6" cm="1">
        <f t="array" aca="1" ref="I306" ca="1">SUM(IF(ISERROR(FIND($A$4:$F$4,I$4)),0,$A306:$F306))</f>
        <v>6.0614205347026093</v>
      </c>
      <c r="J306" s="6">
        <f t="shared" ca="1" si="29"/>
        <v>10.195587463274478</v>
      </c>
      <c r="K306" s="6">
        <f ca="1">SMALL($J$5:$J$1004,ROWS($J$5:J306))</f>
        <v>10.409797851583029</v>
      </c>
      <c r="L306" s="7">
        <f ca="1">ROWS($J$5:J306)/COUNT($J$5:$J$1004)</f>
        <v>0.30199999999999999</v>
      </c>
      <c r="M306" s="7"/>
      <c r="N306" s="7"/>
      <c r="O306" s="7"/>
      <c r="P306" s="6">
        <f t="shared" ca="1" si="30"/>
        <v>1</v>
      </c>
      <c r="Q306" s="6" t="str">
        <f t="shared" ca="1" si="31"/>
        <v/>
      </c>
      <c r="R306" s="6" t="str">
        <f t="shared" ca="1" si="32"/>
        <v/>
      </c>
      <c r="T306" s="6" cm="1">
        <f t="array" aca="1" ref="T306" ca="1">MAX(IF(ISNUMBER(FIND(T$4,$P$4:$R$4)),$P306:$R306,0))</f>
        <v>1</v>
      </c>
      <c r="U306" s="6" cm="1">
        <f t="array" aca="1" ref="U306" ca="1">MAX(IF(ISNUMBER(FIND(U$4,$P$4:$R$4)),$P306:$R306,0))</f>
        <v>0</v>
      </c>
      <c r="V306" s="6" cm="1">
        <f t="array" aca="1" ref="V306" ca="1">MAX(IF(ISNUMBER(FIND(V$4,$P$4:$R$4)),$P306:$R306,0))</f>
        <v>1</v>
      </c>
      <c r="W306" s="6" cm="1">
        <f t="array" aca="1" ref="W306" ca="1">MAX(IF(ISNUMBER(FIND(W$4,$P$4:$R$4)),$P306:$R306,0))</f>
        <v>0</v>
      </c>
      <c r="X306" s="6" cm="1">
        <f t="array" aca="1" ref="X306" ca="1">MAX(IF(ISNUMBER(FIND(X$4,$P$4:$R$4)),$P306:$R306,0))</f>
        <v>0</v>
      </c>
      <c r="Y306" s="6" cm="1">
        <f t="array" aca="1" ref="Y306" ca="1">MAX(IF(ISNUMBER(FIND(Y$4,$P$4:$R$4)),$P306:$R306,0))</f>
        <v>0</v>
      </c>
    </row>
    <row r="307" spans="1:25" hidden="1" x14ac:dyDescent="0.25">
      <c r="A307" s="8">
        <f t="shared" ca="1" si="34"/>
        <v>5.6417671611874098</v>
      </c>
      <c r="B307" s="8">
        <f t="shared" ca="1" si="34"/>
        <v>2.7105603518978447</v>
      </c>
      <c r="C307" s="8">
        <f t="shared" ca="1" si="34"/>
        <v>4.1681543318028123</v>
      </c>
      <c r="D307" s="8">
        <f t="shared" ca="1" si="34"/>
        <v>5.0718195872682097</v>
      </c>
      <c r="E307" s="8">
        <f t="shared" ca="1" si="34"/>
        <v>1.1944258543479636</v>
      </c>
      <c r="F307" s="8">
        <f t="shared" ca="1" si="34"/>
        <v>2.3450918558175724</v>
      </c>
      <c r="G307" s="6" cm="1">
        <f t="array" aca="1" ref="G307" ca="1">SUM(IF(ISERROR(FIND($A$4:$F$4,G$4)),0,$A307:$F307))</f>
        <v>9.8099214929902221</v>
      </c>
      <c r="H307" s="6" cm="1">
        <f t="array" aca="1" ref="H307" ca="1">SUM(IF(ISERROR(FIND($A$4:$F$4,H$4)),0,$A307:$F307))</f>
        <v>13.05867860427319</v>
      </c>
      <c r="I307" s="6" cm="1">
        <f t="array" aca="1" ref="I307" ca="1">SUM(IF(ISERROR(FIND($A$4:$F$4,I$4)),0,$A307:$F307))</f>
        <v>6.2500780620633805</v>
      </c>
      <c r="J307" s="6">
        <f t="shared" ca="1" si="29"/>
        <v>13.05867860427319</v>
      </c>
      <c r="K307" s="6">
        <f ca="1">SMALL($J$5:$J$1004,ROWS($J$5:J307))</f>
        <v>10.411718585607407</v>
      </c>
      <c r="L307" s="7">
        <f ca="1">ROWS($J$5:J307)/COUNT($J$5:$J$1004)</f>
        <v>0.30299999999999999</v>
      </c>
      <c r="M307" s="7"/>
      <c r="N307" s="7"/>
      <c r="O307" s="7"/>
      <c r="P307" s="6" t="str">
        <f t="shared" ca="1" si="30"/>
        <v/>
      </c>
      <c r="Q307" s="6">
        <f t="shared" ca="1" si="31"/>
        <v>1</v>
      </c>
      <c r="R307" s="6" t="str">
        <f t="shared" ca="1" si="32"/>
        <v/>
      </c>
      <c r="T307" s="6" cm="1">
        <f t="array" aca="1" ref="T307" ca="1">MAX(IF(ISNUMBER(FIND(T$4,$P$4:$R$4)),$P307:$R307,0))</f>
        <v>1</v>
      </c>
      <c r="U307" s="6" cm="1">
        <f t="array" aca="1" ref="U307" ca="1">MAX(IF(ISNUMBER(FIND(U$4,$P$4:$R$4)),$P307:$R307,0))</f>
        <v>0</v>
      </c>
      <c r="V307" s="6" cm="1">
        <f t="array" aca="1" ref="V307" ca="1">MAX(IF(ISNUMBER(FIND(V$4,$P$4:$R$4)),$P307:$R307,0))</f>
        <v>0</v>
      </c>
      <c r="W307" s="6" cm="1">
        <f t="array" aca="1" ref="W307" ca="1">MAX(IF(ISNUMBER(FIND(W$4,$P$4:$R$4)),$P307:$R307,0))</f>
        <v>1</v>
      </c>
      <c r="X307" s="6" cm="1">
        <f t="array" aca="1" ref="X307" ca="1">MAX(IF(ISNUMBER(FIND(X$4,$P$4:$R$4)),$P307:$R307,0))</f>
        <v>0</v>
      </c>
      <c r="Y307" s="6" cm="1">
        <f t="array" aca="1" ref="Y307" ca="1">MAX(IF(ISNUMBER(FIND(Y$4,$P$4:$R$4)),$P307:$R307,0))</f>
        <v>1</v>
      </c>
    </row>
    <row r="308" spans="1:25" hidden="1" x14ac:dyDescent="0.25">
      <c r="A308" s="8">
        <f t="shared" ca="1" si="34"/>
        <v>3.8187852456829492</v>
      </c>
      <c r="B308" s="8">
        <f t="shared" ca="1" si="34"/>
        <v>4.441268443568573</v>
      </c>
      <c r="C308" s="8">
        <f t="shared" ca="1" si="34"/>
        <v>6.595087793700996</v>
      </c>
      <c r="D308" s="8">
        <f t="shared" ca="1" si="34"/>
        <v>3.8440886163400969</v>
      </c>
      <c r="E308" s="8">
        <f t="shared" ca="1" si="34"/>
        <v>1.7225890832045767</v>
      </c>
      <c r="F308" s="8">
        <f t="shared" ca="1" si="34"/>
        <v>3.2427262464624302</v>
      </c>
      <c r="G308" s="6" cm="1">
        <f t="array" aca="1" ref="G308" ca="1">SUM(IF(ISERROR(FIND($A$4:$F$4,G$4)),0,$A308:$F308))</f>
        <v>10.413873039383946</v>
      </c>
      <c r="H308" s="6" cm="1">
        <f t="array" aca="1" ref="H308" ca="1">SUM(IF(ISERROR(FIND($A$4:$F$4,H$4)),0,$A308:$F308))</f>
        <v>10.905600108485476</v>
      </c>
      <c r="I308" s="6" cm="1">
        <f t="array" aca="1" ref="I308" ca="1">SUM(IF(ISERROR(FIND($A$4:$F$4,I$4)),0,$A308:$F308))</f>
        <v>9.4065837732355799</v>
      </c>
      <c r="J308" s="6">
        <f t="shared" ca="1" si="29"/>
        <v>10.905600108485476</v>
      </c>
      <c r="K308" s="6">
        <f ca="1">SMALL($J$5:$J$1004,ROWS($J$5:J308))</f>
        <v>10.414027266455841</v>
      </c>
      <c r="L308" s="7">
        <f ca="1">ROWS($J$5:J308)/COUNT($J$5:$J$1004)</f>
        <v>0.30399999999999999</v>
      </c>
      <c r="M308" s="7"/>
      <c r="N308" s="7"/>
      <c r="O308" s="7"/>
      <c r="P308" s="6" t="str">
        <f t="shared" ca="1" si="30"/>
        <v/>
      </c>
      <c r="Q308" s="6">
        <f t="shared" ca="1" si="31"/>
        <v>1</v>
      </c>
      <c r="R308" s="6" t="str">
        <f t="shared" ca="1" si="32"/>
        <v/>
      </c>
      <c r="T308" s="6" cm="1">
        <f t="array" aca="1" ref="T308" ca="1">MAX(IF(ISNUMBER(FIND(T$4,$P$4:$R$4)),$P308:$R308,0))</f>
        <v>1</v>
      </c>
      <c r="U308" s="6" cm="1">
        <f t="array" aca="1" ref="U308" ca="1">MAX(IF(ISNUMBER(FIND(U$4,$P$4:$R$4)),$P308:$R308,0))</f>
        <v>0</v>
      </c>
      <c r="V308" s="6" cm="1">
        <f t="array" aca="1" ref="V308" ca="1">MAX(IF(ISNUMBER(FIND(V$4,$P$4:$R$4)),$P308:$R308,0))</f>
        <v>0</v>
      </c>
      <c r="W308" s="6" cm="1">
        <f t="array" aca="1" ref="W308" ca="1">MAX(IF(ISNUMBER(FIND(W$4,$P$4:$R$4)),$P308:$R308,0))</f>
        <v>1</v>
      </c>
      <c r="X308" s="6" cm="1">
        <f t="array" aca="1" ref="X308" ca="1">MAX(IF(ISNUMBER(FIND(X$4,$P$4:$R$4)),$P308:$R308,0))</f>
        <v>0</v>
      </c>
      <c r="Y308" s="6" cm="1">
        <f t="array" aca="1" ref="Y308" ca="1">MAX(IF(ISNUMBER(FIND(Y$4,$P$4:$R$4)),$P308:$R308,0))</f>
        <v>1</v>
      </c>
    </row>
    <row r="309" spans="1:25" hidden="1" x14ac:dyDescent="0.25">
      <c r="A309" s="8">
        <f t="shared" ca="1" si="34"/>
        <v>5.1627732257871015</v>
      </c>
      <c r="B309" s="8">
        <f t="shared" ca="1" si="34"/>
        <v>1.550268719492176</v>
      </c>
      <c r="C309" s="8">
        <f t="shared" ca="1" si="34"/>
        <v>5.8740404241826827</v>
      </c>
      <c r="D309" s="8">
        <f t="shared" ca="1" si="34"/>
        <v>2.430847507362945</v>
      </c>
      <c r="E309" s="8">
        <f t="shared" ca="1" si="34"/>
        <v>2.0092719917562558</v>
      </c>
      <c r="F309" s="8">
        <f t="shared" ca="1" si="34"/>
        <v>3.815132369477988</v>
      </c>
      <c r="G309" s="6" cm="1">
        <f t="array" aca="1" ref="G309" ca="1">SUM(IF(ISERROR(FIND($A$4:$F$4,G$4)),0,$A309:$F309))</f>
        <v>11.036813649969783</v>
      </c>
      <c r="H309" s="6" cm="1">
        <f t="array" aca="1" ref="H309" ca="1">SUM(IF(ISERROR(FIND($A$4:$F$4,H$4)),0,$A309:$F309))</f>
        <v>11.408753102628035</v>
      </c>
      <c r="I309" s="6" cm="1">
        <f t="array" aca="1" ref="I309" ca="1">SUM(IF(ISERROR(FIND($A$4:$F$4,I$4)),0,$A309:$F309))</f>
        <v>7.3746730807264198</v>
      </c>
      <c r="J309" s="6">
        <f t="shared" ca="1" si="29"/>
        <v>11.408753102628035</v>
      </c>
      <c r="K309" s="6">
        <f ca="1">SMALL($J$5:$J$1004,ROWS($J$5:J309))</f>
        <v>10.414514542185326</v>
      </c>
      <c r="L309" s="7">
        <f ca="1">ROWS($J$5:J309)/COUNT($J$5:$J$1004)</f>
        <v>0.30499999999999999</v>
      </c>
      <c r="M309" s="7"/>
      <c r="N309" s="7"/>
      <c r="O309" s="7"/>
      <c r="P309" s="6" t="str">
        <f t="shared" ca="1" si="30"/>
        <v/>
      </c>
      <c r="Q309" s="6">
        <f t="shared" ca="1" si="31"/>
        <v>1</v>
      </c>
      <c r="R309" s="6" t="str">
        <f t="shared" ca="1" si="32"/>
        <v/>
      </c>
      <c r="T309" s="6" cm="1">
        <f t="array" aca="1" ref="T309" ca="1">MAX(IF(ISNUMBER(FIND(T$4,$P$4:$R$4)),$P309:$R309,0))</f>
        <v>1</v>
      </c>
      <c r="U309" s="6" cm="1">
        <f t="array" aca="1" ref="U309" ca="1">MAX(IF(ISNUMBER(FIND(U$4,$P$4:$R$4)),$P309:$R309,0))</f>
        <v>0</v>
      </c>
      <c r="V309" s="6" cm="1">
        <f t="array" aca="1" ref="V309" ca="1">MAX(IF(ISNUMBER(FIND(V$4,$P$4:$R$4)),$P309:$R309,0))</f>
        <v>0</v>
      </c>
      <c r="W309" s="6" cm="1">
        <f t="array" aca="1" ref="W309" ca="1">MAX(IF(ISNUMBER(FIND(W$4,$P$4:$R$4)),$P309:$R309,0))</f>
        <v>1</v>
      </c>
      <c r="X309" s="6" cm="1">
        <f t="array" aca="1" ref="X309" ca="1">MAX(IF(ISNUMBER(FIND(X$4,$P$4:$R$4)),$P309:$R309,0))</f>
        <v>0</v>
      </c>
      <c r="Y309" s="6" cm="1">
        <f t="array" aca="1" ref="Y309" ca="1">MAX(IF(ISNUMBER(FIND(Y$4,$P$4:$R$4)),$P309:$R309,0))</f>
        <v>1</v>
      </c>
    </row>
    <row r="310" spans="1:25" hidden="1" x14ac:dyDescent="0.25">
      <c r="A310" s="8">
        <f t="shared" ca="1" si="34"/>
        <v>4.4006466445545458</v>
      </c>
      <c r="B310" s="8">
        <f t="shared" ca="1" si="34"/>
        <v>1.1606319735831674</v>
      </c>
      <c r="C310" s="8">
        <f t="shared" ca="1" si="34"/>
        <v>5.5159957667108612</v>
      </c>
      <c r="D310" s="8">
        <f t="shared" ca="1" si="34"/>
        <v>5.2468142116980365</v>
      </c>
      <c r="E310" s="8">
        <f t="shared" ca="1" si="34"/>
        <v>1.7511802525533637</v>
      </c>
      <c r="F310" s="8">
        <f t="shared" ca="1" si="34"/>
        <v>3.5921542037713241</v>
      </c>
      <c r="G310" s="6" cm="1">
        <f t="array" aca="1" ref="G310" ca="1">SUM(IF(ISERROR(FIND($A$4:$F$4,G$4)),0,$A310:$F310))</f>
        <v>9.916642411265407</v>
      </c>
      <c r="H310" s="6" cm="1">
        <f t="array" aca="1" ref="H310" ca="1">SUM(IF(ISERROR(FIND($A$4:$F$4,H$4)),0,$A310:$F310))</f>
        <v>13.239615060023906</v>
      </c>
      <c r="I310" s="6" cm="1">
        <f t="array" aca="1" ref="I310" ca="1">SUM(IF(ISERROR(FIND($A$4:$F$4,I$4)),0,$A310:$F310))</f>
        <v>6.5039664299078552</v>
      </c>
      <c r="J310" s="6">
        <f t="shared" ca="1" si="29"/>
        <v>13.239615060023906</v>
      </c>
      <c r="K310" s="6">
        <f ca="1">SMALL($J$5:$J$1004,ROWS($J$5:J310))</f>
        <v>10.416256331742803</v>
      </c>
      <c r="L310" s="7">
        <f ca="1">ROWS($J$5:J310)/COUNT($J$5:$J$1004)</f>
        <v>0.30599999999999999</v>
      </c>
      <c r="M310" s="7"/>
      <c r="N310" s="7"/>
      <c r="O310" s="7"/>
      <c r="P310" s="6" t="str">
        <f t="shared" ca="1" si="30"/>
        <v/>
      </c>
      <c r="Q310" s="6">
        <f t="shared" ca="1" si="31"/>
        <v>1</v>
      </c>
      <c r="R310" s="6" t="str">
        <f t="shared" ca="1" si="32"/>
        <v/>
      </c>
      <c r="T310" s="6" cm="1">
        <f t="array" aca="1" ref="T310" ca="1">MAX(IF(ISNUMBER(FIND(T$4,$P$4:$R$4)),$P310:$R310,0))</f>
        <v>1</v>
      </c>
      <c r="U310" s="6" cm="1">
        <f t="array" aca="1" ref="U310" ca="1">MAX(IF(ISNUMBER(FIND(U$4,$P$4:$R$4)),$P310:$R310,0))</f>
        <v>0</v>
      </c>
      <c r="V310" s="6" cm="1">
        <f t="array" aca="1" ref="V310" ca="1">MAX(IF(ISNUMBER(FIND(V$4,$P$4:$R$4)),$P310:$R310,0))</f>
        <v>0</v>
      </c>
      <c r="W310" s="6" cm="1">
        <f t="array" aca="1" ref="W310" ca="1">MAX(IF(ISNUMBER(FIND(W$4,$P$4:$R$4)),$P310:$R310,0))</f>
        <v>1</v>
      </c>
      <c r="X310" s="6" cm="1">
        <f t="array" aca="1" ref="X310" ca="1">MAX(IF(ISNUMBER(FIND(X$4,$P$4:$R$4)),$P310:$R310,0))</f>
        <v>0</v>
      </c>
      <c r="Y310" s="6" cm="1">
        <f t="array" aca="1" ref="Y310" ca="1">MAX(IF(ISNUMBER(FIND(Y$4,$P$4:$R$4)),$P310:$R310,0))</f>
        <v>1</v>
      </c>
    </row>
    <row r="311" spans="1:25" hidden="1" x14ac:dyDescent="0.25">
      <c r="A311" s="8">
        <f t="shared" ca="1" si="34"/>
        <v>5.7036491947754655</v>
      </c>
      <c r="B311" s="8">
        <f t="shared" ca="1" si="34"/>
        <v>1.5169745371668952</v>
      </c>
      <c r="C311" s="8">
        <f t="shared" ca="1" si="34"/>
        <v>6.7527512606874165</v>
      </c>
      <c r="D311" s="8">
        <f t="shared" ca="1" si="34"/>
        <v>5.3741294685296275</v>
      </c>
      <c r="E311" s="8">
        <f t="shared" ca="1" si="34"/>
        <v>1.8044054427087874</v>
      </c>
      <c r="F311" s="8">
        <f t="shared" ca="1" si="34"/>
        <v>2.6129585912398987</v>
      </c>
      <c r="G311" s="6" cm="1">
        <f t="array" aca="1" ref="G311" ca="1">SUM(IF(ISERROR(FIND($A$4:$F$4,G$4)),0,$A311:$F311))</f>
        <v>12.456400455462882</v>
      </c>
      <c r="H311" s="6" cm="1">
        <f t="array" aca="1" ref="H311" ca="1">SUM(IF(ISERROR(FIND($A$4:$F$4,H$4)),0,$A311:$F311))</f>
        <v>13.690737254544992</v>
      </c>
      <c r="I311" s="6" cm="1">
        <f t="array" aca="1" ref="I311" ca="1">SUM(IF(ISERROR(FIND($A$4:$F$4,I$4)),0,$A311:$F311))</f>
        <v>5.9343385711155818</v>
      </c>
      <c r="J311" s="6">
        <f t="shared" ca="1" si="29"/>
        <v>13.690737254544992</v>
      </c>
      <c r="K311" s="6">
        <f ca="1">SMALL($J$5:$J$1004,ROWS($J$5:J311))</f>
        <v>10.422669321348899</v>
      </c>
      <c r="L311" s="7">
        <f ca="1">ROWS($J$5:J311)/COUNT($J$5:$J$1004)</f>
        <v>0.307</v>
      </c>
      <c r="M311" s="7"/>
      <c r="N311" s="7"/>
      <c r="O311" s="7"/>
      <c r="P311" s="6" t="str">
        <f t="shared" ca="1" si="30"/>
        <v/>
      </c>
      <c r="Q311" s="6">
        <f t="shared" ca="1" si="31"/>
        <v>1</v>
      </c>
      <c r="R311" s="6" t="str">
        <f t="shared" ca="1" si="32"/>
        <v/>
      </c>
      <c r="T311" s="6" cm="1">
        <f t="array" aca="1" ref="T311" ca="1">MAX(IF(ISNUMBER(FIND(T$4,$P$4:$R$4)),$P311:$R311,0))</f>
        <v>1</v>
      </c>
      <c r="U311" s="6" cm="1">
        <f t="array" aca="1" ref="U311" ca="1">MAX(IF(ISNUMBER(FIND(U$4,$P$4:$R$4)),$P311:$R311,0))</f>
        <v>0</v>
      </c>
      <c r="V311" s="6" cm="1">
        <f t="array" aca="1" ref="V311" ca="1">MAX(IF(ISNUMBER(FIND(V$4,$P$4:$R$4)),$P311:$R311,0))</f>
        <v>0</v>
      </c>
      <c r="W311" s="6" cm="1">
        <f t="array" aca="1" ref="W311" ca="1">MAX(IF(ISNUMBER(FIND(W$4,$P$4:$R$4)),$P311:$R311,0))</f>
        <v>1</v>
      </c>
      <c r="X311" s="6" cm="1">
        <f t="array" aca="1" ref="X311" ca="1">MAX(IF(ISNUMBER(FIND(X$4,$P$4:$R$4)),$P311:$R311,0))</f>
        <v>0</v>
      </c>
      <c r="Y311" s="6" cm="1">
        <f t="array" aca="1" ref="Y311" ca="1">MAX(IF(ISNUMBER(FIND(Y$4,$P$4:$R$4)),$P311:$R311,0))</f>
        <v>1</v>
      </c>
    </row>
    <row r="312" spans="1:25" hidden="1" x14ac:dyDescent="0.25">
      <c r="A312" s="8">
        <f t="shared" ca="1" si="34"/>
        <v>4.2801200699193842</v>
      </c>
      <c r="B312" s="8">
        <f t="shared" ca="1" si="34"/>
        <v>2.228256388211765</v>
      </c>
      <c r="C312" s="8">
        <f t="shared" ca="1" si="34"/>
        <v>5.0688566908495218</v>
      </c>
      <c r="D312" s="8">
        <f t="shared" ca="1" si="34"/>
        <v>4.048000453410733</v>
      </c>
      <c r="E312" s="8">
        <f t="shared" ca="1" si="34"/>
        <v>1.3235382836144722</v>
      </c>
      <c r="F312" s="8">
        <f t="shared" ca="1" si="34"/>
        <v>2.6088121085902363</v>
      </c>
      <c r="G312" s="6" cm="1">
        <f t="array" aca="1" ref="G312" ca="1">SUM(IF(ISERROR(FIND($A$4:$F$4,G$4)),0,$A312:$F312))</f>
        <v>9.348976760768906</v>
      </c>
      <c r="H312" s="6" cm="1">
        <f t="array" aca="1" ref="H312" ca="1">SUM(IF(ISERROR(FIND($A$4:$F$4,H$4)),0,$A312:$F312))</f>
        <v>10.936932631920353</v>
      </c>
      <c r="I312" s="6" cm="1">
        <f t="array" aca="1" ref="I312" ca="1">SUM(IF(ISERROR(FIND($A$4:$F$4,I$4)),0,$A312:$F312))</f>
        <v>6.1606067804164741</v>
      </c>
      <c r="J312" s="6">
        <f t="shared" ca="1" si="29"/>
        <v>10.936932631920353</v>
      </c>
      <c r="K312" s="6">
        <f ca="1">SMALL($J$5:$J$1004,ROWS($J$5:J312))</f>
        <v>10.424009891898159</v>
      </c>
      <c r="L312" s="7">
        <f ca="1">ROWS($J$5:J312)/COUNT($J$5:$J$1004)</f>
        <v>0.308</v>
      </c>
      <c r="M312" s="7"/>
      <c r="N312" s="7"/>
      <c r="O312" s="7"/>
      <c r="P312" s="6" t="str">
        <f t="shared" ca="1" si="30"/>
        <v/>
      </c>
      <c r="Q312" s="6">
        <f t="shared" ca="1" si="31"/>
        <v>1</v>
      </c>
      <c r="R312" s="6" t="str">
        <f t="shared" ca="1" si="32"/>
        <v/>
      </c>
      <c r="T312" s="6" cm="1">
        <f t="array" aca="1" ref="T312" ca="1">MAX(IF(ISNUMBER(FIND(T$4,$P$4:$R$4)),$P312:$R312,0))</f>
        <v>1</v>
      </c>
      <c r="U312" s="6" cm="1">
        <f t="array" aca="1" ref="U312" ca="1">MAX(IF(ISNUMBER(FIND(U$4,$P$4:$R$4)),$P312:$R312,0))</f>
        <v>0</v>
      </c>
      <c r="V312" s="6" cm="1">
        <f t="array" aca="1" ref="V312" ca="1">MAX(IF(ISNUMBER(FIND(V$4,$P$4:$R$4)),$P312:$R312,0))</f>
        <v>0</v>
      </c>
      <c r="W312" s="6" cm="1">
        <f t="array" aca="1" ref="W312" ca="1">MAX(IF(ISNUMBER(FIND(W$4,$P$4:$R$4)),$P312:$R312,0))</f>
        <v>1</v>
      </c>
      <c r="X312" s="6" cm="1">
        <f t="array" aca="1" ref="X312" ca="1">MAX(IF(ISNUMBER(FIND(X$4,$P$4:$R$4)),$P312:$R312,0))</f>
        <v>0</v>
      </c>
      <c r="Y312" s="6" cm="1">
        <f t="array" aca="1" ref="Y312" ca="1">MAX(IF(ISNUMBER(FIND(Y$4,$P$4:$R$4)),$P312:$R312,0))</f>
        <v>1</v>
      </c>
    </row>
    <row r="313" spans="1:25" hidden="1" x14ac:dyDescent="0.25">
      <c r="A313" s="8">
        <f t="shared" ca="1" si="34"/>
        <v>3.8185810969574545</v>
      </c>
      <c r="B313" s="8">
        <f t="shared" ca="1" si="34"/>
        <v>2.275438494531167</v>
      </c>
      <c r="C313" s="8">
        <f t="shared" ca="1" si="34"/>
        <v>4.6294739361905002</v>
      </c>
      <c r="D313" s="8">
        <f t="shared" ca="1" si="34"/>
        <v>5.3892648195811468</v>
      </c>
      <c r="E313" s="8">
        <f t="shared" ca="1" si="34"/>
        <v>2.800199997468475</v>
      </c>
      <c r="F313" s="8">
        <f t="shared" ca="1" si="34"/>
        <v>2.2050226411425449</v>
      </c>
      <c r="G313" s="6" cm="1">
        <f t="array" aca="1" ref="G313" ca="1">SUM(IF(ISERROR(FIND($A$4:$F$4,G$4)),0,$A313:$F313))</f>
        <v>8.4480550331479556</v>
      </c>
      <c r="H313" s="6" cm="1">
        <f t="array" aca="1" ref="H313" ca="1">SUM(IF(ISERROR(FIND($A$4:$F$4,H$4)),0,$A313:$F313))</f>
        <v>11.412868557681147</v>
      </c>
      <c r="I313" s="6" cm="1">
        <f t="array" aca="1" ref="I313" ca="1">SUM(IF(ISERROR(FIND($A$4:$F$4,I$4)),0,$A313:$F313))</f>
        <v>7.2806611331421873</v>
      </c>
      <c r="J313" s="6">
        <f t="shared" ca="1" si="29"/>
        <v>11.412868557681147</v>
      </c>
      <c r="K313" s="6">
        <f ca="1">SMALL($J$5:$J$1004,ROWS($J$5:J313))</f>
        <v>10.429641700118614</v>
      </c>
      <c r="L313" s="7">
        <f ca="1">ROWS($J$5:J313)/COUNT($J$5:$J$1004)</f>
        <v>0.309</v>
      </c>
      <c r="M313" s="7"/>
      <c r="N313" s="7"/>
      <c r="O313" s="7"/>
      <c r="P313" s="6" t="str">
        <f t="shared" ca="1" si="30"/>
        <v/>
      </c>
      <c r="Q313" s="6">
        <f t="shared" ca="1" si="31"/>
        <v>1</v>
      </c>
      <c r="R313" s="6" t="str">
        <f t="shared" ca="1" si="32"/>
        <v/>
      </c>
      <c r="T313" s="6" cm="1">
        <f t="array" aca="1" ref="T313" ca="1">MAX(IF(ISNUMBER(FIND(T$4,$P$4:$R$4)),$P313:$R313,0))</f>
        <v>1</v>
      </c>
      <c r="U313" s="6" cm="1">
        <f t="array" aca="1" ref="U313" ca="1">MAX(IF(ISNUMBER(FIND(U$4,$P$4:$R$4)),$P313:$R313,0))</f>
        <v>0</v>
      </c>
      <c r="V313" s="6" cm="1">
        <f t="array" aca="1" ref="V313" ca="1">MAX(IF(ISNUMBER(FIND(V$4,$P$4:$R$4)),$P313:$R313,0))</f>
        <v>0</v>
      </c>
      <c r="W313" s="6" cm="1">
        <f t="array" aca="1" ref="W313" ca="1">MAX(IF(ISNUMBER(FIND(W$4,$P$4:$R$4)),$P313:$R313,0))</f>
        <v>1</v>
      </c>
      <c r="X313" s="6" cm="1">
        <f t="array" aca="1" ref="X313" ca="1">MAX(IF(ISNUMBER(FIND(X$4,$P$4:$R$4)),$P313:$R313,0))</f>
        <v>0</v>
      </c>
      <c r="Y313" s="6" cm="1">
        <f t="array" aca="1" ref="Y313" ca="1">MAX(IF(ISNUMBER(FIND(Y$4,$P$4:$R$4)),$P313:$R313,0))</f>
        <v>1</v>
      </c>
    </row>
    <row r="314" spans="1:25" hidden="1" x14ac:dyDescent="0.25">
      <c r="A314" s="8">
        <f t="shared" ca="1" si="34"/>
        <v>2.5750662410354801</v>
      </c>
      <c r="B314" s="8">
        <f t="shared" ca="1" si="34"/>
        <v>4.165087316925387</v>
      </c>
      <c r="C314" s="8">
        <f t="shared" ca="1" si="34"/>
        <v>6.323452964609948</v>
      </c>
      <c r="D314" s="8">
        <f t="shared" ca="1" si="34"/>
        <v>5.5149109068123163</v>
      </c>
      <c r="E314" s="8">
        <f t="shared" ca="1" si="34"/>
        <v>1.0647700664721647</v>
      </c>
      <c r="F314" s="8">
        <f t="shared" ca="1" si="34"/>
        <v>3.4580662381482781</v>
      </c>
      <c r="G314" s="6" cm="1">
        <f t="array" aca="1" ref="G314" ca="1">SUM(IF(ISERROR(FIND($A$4:$F$4,G$4)),0,$A314:$F314))</f>
        <v>8.8985192056454281</v>
      </c>
      <c r="H314" s="6" cm="1">
        <f t="array" aca="1" ref="H314" ca="1">SUM(IF(ISERROR(FIND($A$4:$F$4,H$4)),0,$A314:$F314))</f>
        <v>11.548043385996076</v>
      </c>
      <c r="I314" s="6" cm="1">
        <f t="array" aca="1" ref="I314" ca="1">SUM(IF(ISERROR(FIND($A$4:$F$4,I$4)),0,$A314:$F314))</f>
        <v>8.6879236215458295</v>
      </c>
      <c r="J314" s="6">
        <f t="shared" ca="1" si="29"/>
        <v>11.548043385996076</v>
      </c>
      <c r="K314" s="6">
        <f ca="1">SMALL($J$5:$J$1004,ROWS($J$5:J314))</f>
        <v>10.439694718226015</v>
      </c>
      <c r="L314" s="7">
        <f ca="1">ROWS($J$5:J314)/COUNT($J$5:$J$1004)</f>
        <v>0.31</v>
      </c>
      <c r="M314" s="7"/>
      <c r="N314" s="7"/>
      <c r="O314" s="7"/>
      <c r="P314" s="6" t="str">
        <f t="shared" ca="1" si="30"/>
        <v/>
      </c>
      <c r="Q314" s="6">
        <f t="shared" ca="1" si="31"/>
        <v>1</v>
      </c>
      <c r="R314" s="6" t="str">
        <f t="shared" ca="1" si="32"/>
        <v/>
      </c>
      <c r="T314" s="6" cm="1">
        <f t="array" aca="1" ref="T314" ca="1">MAX(IF(ISNUMBER(FIND(T$4,$P$4:$R$4)),$P314:$R314,0))</f>
        <v>1</v>
      </c>
      <c r="U314" s="6" cm="1">
        <f t="array" aca="1" ref="U314" ca="1">MAX(IF(ISNUMBER(FIND(U$4,$P$4:$R$4)),$P314:$R314,0))</f>
        <v>0</v>
      </c>
      <c r="V314" s="6" cm="1">
        <f t="array" aca="1" ref="V314" ca="1">MAX(IF(ISNUMBER(FIND(V$4,$P$4:$R$4)),$P314:$R314,0))</f>
        <v>0</v>
      </c>
      <c r="W314" s="6" cm="1">
        <f t="array" aca="1" ref="W314" ca="1">MAX(IF(ISNUMBER(FIND(W$4,$P$4:$R$4)),$P314:$R314,0))</f>
        <v>1</v>
      </c>
      <c r="X314" s="6" cm="1">
        <f t="array" aca="1" ref="X314" ca="1">MAX(IF(ISNUMBER(FIND(X$4,$P$4:$R$4)),$P314:$R314,0))</f>
        <v>0</v>
      </c>
      <c r="Y314" s="6" cm="1">
        <f t="array" aca="1" ref="Y314" ca="1">MAX(IF(ISNUMBER(FIND(Y$4,$P$4:$R$4)),$P314:$R314,0))</f>
        <v>1</v>
      </c>
    </row>
    <row r="315" spans="1:25" hidden="1" x14ac:dyDescent="0.25">
      <c r="A315" s="8">
        <f t="shared" ca="1" si="34"/>
        <v>3.7980487542892236</v>
      </c>
      <c r="B315" s="8">
        <f t="shared" ca="1" si="34"/>
        <v>1.2546224965495769</v>
      </c>
      <c r="C315" s="8">
        <f t="shared" ca="1" si="34"/>
        <v>4.122229205502693</v>
      </c>
      <c r="D315" s="8">
        <f t="shared" ca="1" si="34"/>
        <v>2.7665044639041647</v>
      </c>
      <c r="E315" s="8">
        <f t="shared" ca="1" si="34"/>
        <v>2.5815306789180794</v>
      </c>
      <c r="F315" s="8">
        <f t="shared" ca="1" si="34"/>
        <v>2.5477246117181598</v>
      </c>
      <c r="G315" s="6" cm="1">
        <f t="array" aca="1" ref="G315" ca="1">SUM(IF(ISERROR(FIND($A$4:$F$4,G$4)),0,$A315:$F315))</f>
        <v>7.9202779597919166</v>
      </c>
      <c r="H315" s="6" cm="1">
        <f t="array" aca="1" ref="H315" ca="1">SUM(IF(ISERROR(FIND($A$4:$F$4,H$4)),0,$A315:$F315))</f>
        <v>9.1122778299115481</v>
      </c>
      <c r="I315" s="6" cm="1">
        <f t="array" aca="1" ref="I315" ca="1">SUM(IF(ISERROR(FIND($A$4:$F$4,I$4)),0,$A315:$F315))</f>
        <v>6.3838777871858161</v>
      </c>
      <c r="J315" s="6">
        <f t="shared" ca="1" si="29"/>
        <v>9.1122778299115481</v>
      </c>
      <c r="K315" s="6">
        <f ca="1">SMALL($J$5:$J$1004,ROWS($J$5:J315))</f>
        <v>10.439962392142707</v>
      </c>
      <c r="L315" s="7">
        <f ca="1">ROWS($J$5:J315)/COUNT($J$5:$J$1004)</f>
        <v>0.311</v>
      </c>
      <c r="M315" s="7"/>
      <c r="N315" s="7"/>
      <c r="O315" s="7"/>
      <c r="P315" s="6" t="str">
        <f t="shared" ca="1" si="30"/>
        <v/>
      </c>
      <c r="Q315" s="6">
        <f t="shared" ca="1" si="31"/>
        <v>1</v>
      </c>
      <c r="R315" s="6" t="str">
        <f t="shared" ca="1" si="32"/>
        <v/>
      </c>
      <c r="T315" s="6" cm="1">
        <f t="array" aca="1" ref="T315" ca="1">MAX(IF(ISNUMBER(FIND(T$4,$P$4:$R$4)),$P315:$R315,0))</f>
        <v>1</v>
      </c>
      <c r="U315" s="6" cm="1">
        <f t="array" aca="1" ref="U315" ca="1">MAX(IF(ISNUMBER(FIND(U$4,$P$4:$R$4)),$P315:$R315,0))</f>
        <v>0</v>
      </c>
      <c r="V315" s="6" cm="1">
        <f t="array" aca="1" ref="V315" ca="1">MAX(IF(ISNUMBER(FIND(V$4,$P$4:$R$4)),$P315:$R315,0))</f>
        <v>0</v>
      </c>
      <c r="W315" s="6" cm="1">
        <f t="array" aca="1" ref="W315" ca="1">MAX(IF(ISNUMBER(FIND(W$4,$P$4:$R$4)),$P315:$R315,0))</f>
        <v>1</v>
      </c>
      <c r="X315" s="6" cm="1">
        <f t="array" aca="1" ref="X315" ca="1">MAX(IF(ISNUMBER(FIND(X$4,$P$4:$R$4)),$P315:$R315,0))</f>
        <v>0</v>
      </c>
      <c r="Y315" s="6" cm="1">
        <f t="array" aca="1" ref="Y315" ca="1">MAX(IF(ISNUMBER(FIND(Y$4,$P$4:$R$4)),$P315:$R315,0))</f>
        <v>1</v>
      </c>
    </row>
    <row r="316" spans="1:25" hidden="1" x14ac:dyDescent="0.25">
      <c r="A316" s="8">
        <f t="shared" ca="1" si="34"/>
        <v>5.2496739861834953</v>
      </c>
      <c r="B316" s="8">
        <f t="shared" ca="1" si="34"/>
        <v>3.5614441814704656</v>
      </c>
      <c r="C316" s="8">
        <f t="shared" ca="1" si="34"/>
        <v>4.1931495612612615</v>
      </c>
      <c r="D316" s="8">
        <f t="shared" ca="1" si="34"/>
        <v>5.5077013235011449</v>
      </c>
      <c r="E316" s="8">
        <f t="shared" ca="1" si="34"/>
        <v>1.6102235002505476</v>
      </c>
      <c r="F316" s="8">
        <f t="shared" ca="1" si="34"/>
        <v>3.8770854750002219</v>
      </c>
      <c r="G316" s="6" cm="1">
        <f t="array" aca="1" ref="G316" ca="1">SUM(IF(ISERROR(FIND($A$4:$F$4,G$4)),0,$A316:$F316))</f>
        <v>9.4428235474447568</v>
      </c>
      <c r="H316" s="6" cm="1">
        <f t="array" aca="1" ref="H316" ca="1">SUM(IF(ISERROR(FIND($A$4:$F$4,H$4)),0,$A316:$F316))</f>
        <v>14.634460784684862</v>
      </c>
      <c r="I316" s="6" cm="1">
        <f t="array" aca="1" ref="I316" ca="1">SUM(IF(ISERROR(FIND($A$4:$F$4,I$4)),0,$A316:$F316))</f>
        <v>9.0487531567212347</v>
      </c>
      <c r="J316" s="6">
        <f t="shared" ca="1" si="29"/>
        <v>14.634460784684862</v>
      </c>
      <c r="K316" s="6">
        <f ca="1">SMALL($J$5:$J$1004,ROWS($J$5:J316))</f>
        <v>10.447716888840532</v>
      </c>
      <c r="L316" s="7">
        <f ca="1">ROWS($J$5:J316)/COUNT($J$5:$J$1004)</f>
        <v>0.312</v>
      </c>
      <c r="M316" s="7"/>
      <c r="N316" s="7"/>
      <c r="O316" s="7"/>
      <c r="P316" s="6" t="str">
        <f t="shared" ca="1" si="30"/>
        <v/>
      </c>
      <c r="Q316" s="6">
        <f t="shared" ca="1" si="31"/>
        <v>1</v>
      </c>
      <c r="R316" s="6" t="str">
        <f t="shared" ca="1" si="32"/>
        <v/>
      </c>
      <c r="T316" s="6" cm="1">
        <f t="array" aca="1" ref="T316" ca="1">MAX(IF(ISNUMBER(FIND(T$4,$P$4:$R$4)),$P316:$R316,0))</f>
        <v>1</v>
      </c>
      <c r="U316" s="6" cm="1">
        <f t="array" aca="1" ref="U316" ca="1">MAX(IF(ISNUMBER(FIND(U$4,$P$4:$R$4)),$P316:$R316,0))</f>
        <v>0</v>
      </c>
      <c r="V316" s="6" cm="1">
        <f t="array" aca="1" ref="V316" ca="1">MAX(IF(ISNUMBER(FIND(V$4,$P$4:$R$4)),$P316:$R316,0))</f>
        <v>0</v>
      </c>
      <c r="W316" s="6" cm="1">
        <f t="array" aca="1" ref="W316" ca="1">MAX(IF(ISNUMBER(FIND(W$4,$P$4:$R$4)),$P316:$R316,0))</f>
        <v>1</v>
      </c>
      <c r="X316" s="6" cm="1">
        <f t="array" aca="1" ref="X316" ca="1">MAX(IF(ISNUMBER(FIND(X$4,$P$4:$R$4)),$P316:$R316,0))</f>
        <v>0</v>
      </c>
      <c r="Y316" s="6" cm="1">
        <f t="array" aca="1" ref="Y316" ca="1">MAX(IF(ISNUMBER(FIND(Y$4,$P$4:$R$4)),$P316:$R316,0))</f>
        <v>1</v>
      </c>
    </row>
    <row r="317" spans="1:25" hidden="1" x14ac:dyDescent="0.25">
      <c r="A317" s="8">
        <f t="shared" ca="1" si="34"/>
        <v>3.0586474655057918</v>
      </c>
      <c r="B317" s="8">
        <f t="shared" ca="1" si="34"/>
        <v>2.561042414809926</v>
      </c>
      <c r="C317" s="8">
        <f t="shared" ca="1" si="34"/>
        <v>4.5283491205056663</v>
      </c>
      <c r="D317" s="8">
        <f t="shared" ca="1" si="34"/>
        <v>3.5561156427909562</v>
      </c>
      <c r="E317" s="8">
        <f t="shared" ca="1" si="34"/>
        <v>2.7692173868757552</v>
      </c>
      <c r="F317" s="8">
        <f t="shared" ca="1" si="34"/>
        <v>3.4513174033451453</v>
      </c>
      <c r="G317" s="6" cm="1">
        <f t="array" aca="1" ref="G317" ca="1">SUM(IF(ISERROR(FIND($A$4:$F$4,G$4)),0,$A317:$F317))</f>
        <v>7.5869965860114581</v>
      </c>
      <c r="H317" s="6" cm="1">
        <f t="array" aca="1" ref="H317" ca="1">SUM(IF(ISERROR(FIND($A$4:$F$4,H$4)),0,$A317:$F317))</f>
        <v>10.066080511641893</v>
      </c>
      <c r="I317" s="6" cm="1">
        <f t="array" aca="1" ref="I317" ca="1">SUM(IF(ISERROR(FIND($A$4:$F$4,I$4)),0,$A317:$F317))</f>
        <v>8.7815772050308265</v>
      </c>
      <c r="J317" s="6">
        <f t="shared" ca="1" si="29"/>
        <v>10.066080511641893</v>
      </c>
      <c r="K317" s="6">
        <f ca="1">SMALL($J$5:$J$1004,ROWS($J$5:J317))</f>
        <v>10.456395453470449</v>
      </c>
      <c r="L317" s="7">
        <f ca="1">ROWS($J$5:J317)/COUNT($J$5:$J$1004)</f>
        <v>0.313</v>
      </c>
      <c r="M317" s="7"/>
      <c r="N317" s="7"/>
      <c r="O317" s="7"/>
      <c r="P317" s="6" t="str">
        <f t="shared" ca="1" si="30"/>
        <v/>
      </c>
      <c r="Q317" s="6">
        <f t="shared" ca="1" si="31"/>
        <v>1</v>
      </c>
      <c r="R317" s="6" t="str">
        <f t="shared" ca="1" si="32"/>
        <v/>
      </c>
      <c r="T317" s="6" cm="1">
        <f t="array" aca="1" ref="T317" ca="1">MAX(IF(ISNUMBER(FIND(T$4,$P$4:$R$4)),$P317:$R317,0))</f>
        <v>1</v>
      </c>
      <c r="U317" s="6" cm="1">
        <f t="array" aca="1" ref="U317" ca="1">MAX(IF(ISNUMBER(FIND(U$4,$P$4:$R$4)),$P317:$R317,0))</f>
        <v>0</v>
      </c>
      <c r="V317" s="6" cm="1">
        <f t="array" aca="1" ref="V317" ca="1">MAX(IF(ISNUMBER(FIND(V$4,$P$4:$R$4)),$P317:$R317,0))</f>
        <v>0</v>
      </c>
      <c r="W317" s="6" cm="1">
        <f t="array" aca="1" ref="W317" ca="1">MAX(IF(ISNUMBER(FIND(W$4,$P$4:$R$4)),$P317:$R317,0))</f>
        <v>1</v>
      </c>
      <c r="X317" s="6" cm="1">
        <f t="array" aca="1" ref="X317" ca="1">MAX(IF(ISNUMBER(FIND(X$4,$P$4:$R$4)),$P317:$R317,0))</f>
        <v>0</v>
      </c>
      <c r="Y317" s="6" cm="1">
        <f t="array" aca="1" ref="Y317" ca="1">MAX(IF(ISNUMBER(FIND(Y$4,$P$4:$R$4)),$P317:$R317,0))</f>
        <v>1</v>
      </c>
    </row>
    <row r="318" spans="1:25" hidden="1" x14ac:dyDescent="0.25">
      <c r="A318" s="8">
        <f t="shared" ca="1" si="34"/>
        <v>2.3867469601362448</v>
      </c>
      <c r="B318" s="8">
        <f t="shared" ca="1" si="34"/>
        <v>2.8732485868368172</v>
      </c>
      <c r="C318" s="8">
        <f t="shared" ca="1" si="34"/>
        <v>6.7948610242304461</v>
      </c>
      <c r="D318" s="8">
        <f t="shared" ref="D318:F318" ca="1" si="35">D$2+(D$3-D$2)*RAND()</f>
        <v>4.8030312312915857</v>
      </c>
      <c r="E318" s="8">
        <f t="shared" ca="1" si="35"/>
        <v>2.078462724898142</v>
      </c>
      <c r="F318" s="8">
        <f t="shared" ca="1" si="35"/>
        <v>2.1456594184036386</v>
      </c>
      <c r="G318" s="6" cm="1">
        <f t="array" aca="1" ref="G318" ca="1">SUM(IF(ISERROR(FIND($A$4:$F$4,G$4)),0,$A318:$F318))</f>
        <v>9.1816079843666909</v>
      </c>
      <c r="H318" s="6" cm="1">
        <f t="array" aca="1" ref="H318" ca="1">SUM(IF(ISERROR(FIND($A$4:$F$4,H$4)),0,$A318:$F318))</f>
        <v>9.3354376098314695</v>
      </c>
      <c r="I318" s="6" cm="1">
        <f t="array" aca="1" ref="I318" ca="1">SUM(IF(ISERROR(FIND($A$4:$F$4,I$4)),0,$A318:$F318))</f>
        <v>7.0973707301385982</v>
      </c>
      <c r="J318" s="6">
        <f t="shared" ca="1" si="29"/>
        <v>9.3354376098314695</v>
      </c>
      <c r="K318" s="6">
        <f ca="1">SMALL($J$5:$J$1004,ROWS($J$5:J318))</f>
        <v>10.457188856145363</v>
      </c>
      <c r="L318" s="7">
        <f ca="1">ROWS($J$5:J318)/COUNT($J$5:$J$1004)</f>
        <v>0.314</v>
      </c>
      <c r="M318" s="7"/>
      <c r="N318" s="7"/>
      <c r="O318" s="7"/>
      <c r="P318" s="6" t="str">
        <f t="shared" ca="1" si="30"/>
        <v/>
      </c>
      <c r="Q318" s="6">
        <f t="shared" ca="1" si="31"/>
        <v>1</v>
      </c>
      <c r="R318" s="6" t="str">
        <f t="shared" ca="1" si="32"/>
        <v/>
      </c>
      <c r="T318" s="6" cm="1">
        <f t="array" aca="1" ref="T318" ca="1">MAX(IF(ISNUMBER(FIND(T$4,$P$4:$R$4)),$P318:$R318,0))</f>
        <v>1</v>
      </c>
      <c r="U318" s="6" cm="1">
        <f t="array" aca="1" ref="U318" ca="1">MAX(IF(ISNUMBER(FIND(U$4,$P$4:$R$4)),$P318:$R318,0))</f>
        <v>0</v>
      </c>
      <c r="V318" s="6" cm="1">
        <f t="array" aca="1" ref="V318" ca="1">MAX(IF(ISNUMBER(FIND(V$4,$P$4:$R$4)),$P318:$R318,0))</f>
        <v>0</v>
      </c>
      <c r="W318" s="6" cm="1">
        <f t="array" aca="1" ref="W318" ca="1">MAX(IF(ISNUMBER(FIND(W$4,$P$4:$R$4)),$P318:$R318,0))</f>
        <v>1</v>
      </c>
      <c r="X318" s="6" cm="1">
        <f t="array" aca="1" ref="X318" ca="1">MAX(IF(ISNUMBER(FIND(X$4,$P$4:$R$4)),$P318:$R318,0))</f>
        <v>0</v>
      </c>
      <c r="Y318" s="6" cm="1">
        <f t="array" aca="1" ref="Y318" ca="1">MAX(IF(ISNUMBER(FIND(Y$4,$P$4:$R$4)),$P318:$R318,0))</f>
        <v>1</v>
      </c>
    </row>
    <row r="319" spans="1:25" hidden="1" x14ac:dyDescent="0.25">
      <c r="A319" s="8">
        <f t="shared" ref="A319:F361" ca="1" si="36">A$2+(A$3-A$2)*RAND()</f>
        <v>3.0189387506318686</v>
      </c>
      <c r="B319" s="8">
        <f t="shared" ca="1" si="36"/>
        <v>3.9959250008612286</v>
      </c>
      <c r="C319" s="8">
        <f t="shared" ca="1" si="36"/>
        <v>7.1799968409883306</v>
      </c>
      <c r="D319" s="8">
        <f t="shared" ca="1" si="36"/>
        <v>3.5777447666240065</v>
      </c>
      <c r="E319" s="8">
        <f t="shared" ca="1" si="36"/>
        <v>1.0710364807773711</v>
      </c>
      <c r="F319" s="8">
        <f t="shared" ca="1" si="36"/>
        <v>2.815887146341399</v>
      </c>
      <c r="G319" s="6" cm="1">
        <f t="array" aca="1" ref="G319" ca="1">SUM(IF(ISERROR(FIND($A$4:$F$4,G$4)),0,$A319:$F319))</f>
        <v>10.198935591620199</v>
      </c>
      <c r="H319" s="6" cm="1">
        <f t="array" aca="1" ref="H319" ca="1">SUM(IF(ISERROR(FIND($A$4:$F$4,H$4)),0,$A319:$F319))</f>
        <v>9.4125706635972737</v>
      </c>
      <c r="I319" s="6" cm="1">
        <f t="array" aca="1" ref="I319" ca="1">SUM(IF(ISERROR(FIND($A$4:$F$4,I$4)),0,$A319:$F319))</f>
        <v>7.8828486279799996</v>
      </c>
      <c r="J319" s="6">
        <f t="shared" ca="1" si="29"/>
        <v>10.198935591620199</v>
      </c>
      <c r="K319" s="6">
        <f ca="1">SMALL($J$5:$J$1004,ROWS($J$5:J319))</f>
        <v>10.457895158530004</v>
      </c>
      <c r="L319" s="7">
        <f ca="1">ROWS($J$5:J319)/COUNT($J$5:$J$1004)</f>
        <v>0.315</v>
      </c>
      <c r="M319" s="7"/>
      <c r="N319" s="7"/>
      <c r="O319" s="7"/>
      <c r="P319" s="6">
        <f t="shared" ca="1" si="30"/>
        <v>1</v>
      </c>
      <c r="Q319" s="6" t="str">
        <f t="shared" ca="1" si="31"/>
        <v/>
      </c>
      <c r="R319" s="6" t="str">
        <f t="shared" ca="1" si="32"/>
        <v/>
      </c>
      <c r="T319" s="6" cm="1">
        <f t="array" aca="1" ref="T319" ca="1">MAX(IF(ISNUMBER(FIND(T$4,$P$4:$R$4)),$P319:$R319,0))</f>
        <v>1</v>
      </c>
      <c r="U319" s="6" cm="1">
        <f t="array" aca="1" ref="U319" ca="1">MAX(IF(ISNUMBER(FIND(U$4,$P$4:$R$4)),$P319:$R319,0))</f>
        <v>0</v>
      </c>
      <c r="V319" s="6" cm="1">
        <f t="array" aca="1" ref="V319" ca="1">MAX(IF(ISNUMBER(FIND(V$4,$P$4:$R$4)),$P319:$R319,0))</f>
        <v>1</v>
      </c>
      <c r="W319" s="6" cm="1">
        <f t="array" aca="1" ref="W319" ca="1">MAX(IF(ISNUMBER(FIND(W$4,$P$4:$R$4)),$P319:$R319,0))</f>
        <v>0</v>
      </c>
      <c r="X319" s="6" cm="1">
        <f t="array" aca="1" ref="X319" ca="1">MAX(IF(ISNUMBER(FIND(X$4,$P$4:$R$4)),$P319:$R319,0))</f>
        <v>0</v>
      </c>
      <c r="Y319" s="6" cm="1">
        <f t="array" aca="1" ref="Y319" ca="1">MAX(IF(ISNUMBER(FIND(Y$4,$P$4:$R$4)),$P319:$R319,0))</f>
        <v>0</v>
      </c>
    </row>
    <row r="320" spans="1:25" hidden="1" x14ac:dyDescent="0.25">
      <c r="A320" s="8">
        <f t="shared" ca="1" si="36"/>
        <v>3.3554190184409869</v>
      </c>
      <c r="B320" s="8">
        <f t="shared" ca="1" si="36"/>
        <v>4.9626811472059789</v>
      </c>
      <c r="C320" s="8">
        <f t="shared" ca="1" si="36"/>
        <v>6.4847594194043197</v>
      </c>
      <c r="D320" s="8">
        <f t="shared" ca="1" si="36"/>
        <v>5.3594730989782828</v>
      </c>
      <c r="E320" s="8">
        <f t="shared" ca="1" si="36"/>
        <v>2.9901359852703386</v>
      </c>
      <c r="F320" s="8">
        <f t="shared" ca="1" si="36"/>
        <v>3.6636134199918566</v>
      </c>
      <c r="G320" s="6" cm="1">
        <f t="array" aca="1" ref="G320" ca="1">SUM(IF(ISERROR(FIND($A$4:$F$4,G$4)),0,$A320:$F320))</f>
        <v>9.8401784378453065</v>
      </c>
      <c r="H320" s="6" cm="1">
        <f t="array" aca="1" ref="H320" ca="1">SUM(IF(ISERROR(FIND($A$4:$F$4,H$4)),0,$A320:$F320))</f>
        <v>12.378505537411126</v>
      </c>
      <c r="I320" s="6" cm="1">
        <f t="array" aca="1" ref="I320" ca="1">SUM(IF(ISERROR(FIND($A$4:$F$4,I$4)),0,$A320:$F320))</f>
        <v>11.616430552468174</v>
      </c>
      <c r="J320" s="6">
        <f t="shared" ca="1" si="29"/>
        <v>12.378505537411126</v>
      </c>
      <c r="K320" s="6">
        <f ca="1">SMALL($J$5:$J$1004,ROWS($J$5:J320))</f>
        <v>10.462433254610449</v>
      </c>
      <c r="L320" s="7">
        <f ca="1">ROWS($J$5:J320)/COUNT($J$5:$J$1004)</f>
        <v>0.316</v>
      </c>
      <c r="M320" s="7"/>
      <c r="N320" s="7"/>
      <c r="O320" s="7"/>
      <c r="P320" s="6" t="str">
        <f t="shared" ca="1" si="30"/>
        <v/>
      </c>
      <c r="Q320" s="6">
        <f t="shared" ca="1" si="31"/>
        <v>1</v>
      </c>
      <c r="R320" s="6" t="str">
        <f t="shared" ca="1" si="32"/>
        <v/>
      </c>
      <c r="T320" s="6" cm="1">
        <f t="array" aca="1" ref="T320" ca="1">MAX(IF(ISNUMBER(FIND(T$4,$P$4:$R$4)),$P320:$R320,0))</f>
        <v>1</v>
      </c>
      <c r="U320" s="6" cm="1">
        <f t="array" aca="1" ref="U320" ca="1">MAX(IF(ISNUMBER(FIND(U$4,$P$4:$R$4)),$P320:$R320,0))</f>
        <v>0</v>
      </c>
      <c r="V320" s="6" cm="1">
        <f t="array" aca="1" ref="V320" ca="1">MAX(IF(ISNUMBER(FIND(V$4,$P$4:$R$4)),$P320:$R320,0))</f>
        <v>0</v>
      </c>
      <c r="W320" s="6" cm="1">
        <f t="array" aca="1" ref="W320" ca="1">MAX(IF(ISNUMBER(FIND(W$4,$P$4:$R$4)),$P320:$R320,0))</f>
        <v>1</v>
      </c>
      <c r="X320" s="6" cm="1">
        <f t="array" aca="1" ref="X320" ca="1">MAX(IF(ISNUMBER(FIND(X$4,$P$4:$R$4)),$P320:$R320,0))</f>
        <v>0</v>
      </c>
      <c r="Y320" s="6" cm="1">
        <f t="array" aca="1" ref="Y320" ca="1">MAX(IF(ISNUMBER(FIND(Y$4,$P$4:$R$4)),$P320:$R320,0))</f>
        <v>1</v>
      </c>
    </row>
    <row r="321" spans="1:25" hidden="1" x14ac:dyDescent="0.25">
      <c r="A321" s="8">
        <f t="shared" ca="1" si="36"/>
        <v>3.2144540055717292</v>
      </c>
      <c r="B321" s="8">
        <f t="shared" ca="1" si="36"/>
        <v>4.6956998793137821</v>
      </c>
      <c r="C321" s="8">
        <f t="shared" ca="1" si="36"/>
        <v>6.4905918300129208</v>
      </c>
      <c r="D321" s="8">
        <f t="shared" ca="1" si="36"/>
        <v>3.0632043569190173</v>
      </c>
      <c r="E321" s="8">
        <f t="shared" ca="1" si="36"/>
        <v>1.3770247291224778</v>
      </c>
      <c r="F321" s="8">
        <f t="shared" ca="1" si="36"/>
        <v>2.6828402984914508</v>
      </c>
      <c r="G321" s="6" cm="1">
        <f t="array" aca="1" ref="G321" ca="1">SUM(IF(ISERROR(FIND($A$4:$F$4,G$4)),0,$A321:$F321))</f>
        <v>9.7050458355846505</v>
      </c>
      <c r="H321" s="6" cm="1">
        <f t="array" aca="1" ref="H321" ca="1">SUM(IF(ISERROR(FIND($A$4:$F$4,H$4)),0,$A321:$F321))</f>
        <v>8.9604986609821964</v>
      </c>
      <c r="I321" s="6" cm="1">
        <f t="array" aca="1" ref="I321" ca="1">SUM(IF(ISERROR(FIND($A$4:$F$4,I$4)),0,$A321:$F321))</f>
        <v>8.7555649069277095</v>
      </c>
      <c r="J321" s="6">
        <f t="shared" ca="1" si="29"/>
        <v>9.7050458355846505</v>
      </c>
      <c r="K321" s="6">
        <f ca="1">SMALL($J$5:$J$1004,ROWS($J$5:J321))</f>
        <v>10.473856386265581</v>
      </c>
      <c r="L321" s="7">
        <f ca="1">ROWS($J$5:J321)/COUNT($J$5:$J$1004)</f>
        <v>0.317</v>
      </c>
      <c r="M321" s="7"/>
      <c r="N321" s="7"/>
      <c r="O321" s="7"/>
      <c r="P321" s="6">
        <f t="shared" ca="1" si="30"/>
        <v>1</v>
      </c>
      <c r="Q321" s="6" t="str">
        <f t="shared" ca="1" si="31"/>
        <v/>
      </c>
      <c r="R321" s="6" t="str">
        <f t="shared" ca="1" si="32"/>
        <v/>
      </c>
      <c r="T321" s="6" cm="1">
        <f t="array" aca="1" ref="T321" ca="1">MAX(IF(ISNUMBER(FIND(T$4,$P$4:$R$4)),$P321:$R321,0))</f>
        <v>1</v>
      </c>
      <c r="U321" s="6" cm="1">
        <f t="array" aca="1" ref="U321" ca="1">MAX(IF(ISNUMBER(FIND(U$4,$P$4:$R$4)),$P321:$R321,0))</f>
        <v>0</v>
      </c>
      <c r="V321" s="6" cm="1">
        <f t="array" aca="1" ref="V321" ca="1">MAX(IF(ISNUMBER(FIND(V$4,$P$4:$R$4)),$P321:$R321,0))</f>
        <v>1</v>
      </c>
      <c r="W321" s="6" cm="1">
        <f t="array" aca="1" ref="W321" ca="1">MAX(IF(ISNUMBER(FIND(W$4,$P$4:$R$4)),$P321:$R321,0))</f>
        <v>0</v>
      </c>
      <c r="X321" s="6" cm="1">
        <f t="array" aca="1" ref="X321" ca="1">MAX(IF(ISNUMBER(FIND(X$4,$P$4:$R$4)),$P321:$R321,0))</f>
        <v>0</v>
      </c>
      <c r="Y321" s="6" cm="1">
        <f t="array" aca="1" ref="Y321" ca="1">MAX(IF(ISNUMBER(FIND(Y$4,$P$4:$R$4)),$P321:$R321,0))</f>
        <v>0</v>
      </c>
    </row>
    <row r="322" spans="1:25" hidden="1" x14ac:dyDescent="0.25">
      <c r="A322" s="8">
        <f t="shared" ca="1" si="36"/>
        <v>5.6745977162451124</v>
      </c>
      <c r="B322" s="8">
        <f t="shared" ca="1" si="36"/>
        <v>1.8863302457623421</v>
      </c>
      <c r="C322" s="8">
        <f t="shared" ca="1" si="36"/>
        <v>5.8851371686814904</v>
      </c>
      <c r="D322" s="8">
        <f t="shared" ca="1" si="36"/>
        <v>2.9849561655674468</v>
      </c>
      <c r="E322" s="8">
        <f t="shared" ca="1" si="36"/>
        <v>1.1242643053042116</v>
      </c>
      <c r="F322" s="8">
        <f t="shared" ca="1" si="36"/>
        <v>2.4104161663664634</v>
      </c>
      <c r="G322" s="6" cm="1">
        <f t="array" aca="1" ref="G322" ca="1">SUM(IF(ISERROR(FIND($A$4:$F$4,G$4)),0,$A322:$F322))</f>
        <v>11.559734884926602</v>
      </c>
      <c r="H322" s="6" cm="1">
        <f t="array" aca="1" ref="H322" ca="1">SUM(IF(ISERROR(FIND($A$4:$F$4,H$4)),0,$A322:$F322))</f>
        <v>11.069970048179023</v>
      </c>
      <c r="I322" s="6" cm="1">
        <f t="array" aca="1" ref="I322" ca="1">SUM(IF(ISERROR(FIND($A$4:$F$4,I$4)),0,$A322:$F322))</f>
        <v>5.4210107174330169</v>
      </c>
      <c r="J322" s="6">
        <f t="shared" ca="1" si="29"/>
        <v>11.559734884926602</v>
      </c>
      <c r="K322" s="6">
        <f ca="1">SMALL($J$5:$J$1004,ROWS($J$5:J322))</f>
        <v>10.481913470212605</v>
      </c>
      <c r="L322" s="7">
        <f ca="1">ROWS($J$5:J322)/COUNT($J$5:$J$1004)</f>
        <v>0.318</v>
      </c>
      <c r="M322" s="7"/>
      <c r="N322" s="7"/>
      <c r="O322" s="7"/>
      <c r="P322" s="6">
        <f t="shared" ca="1" si="30"/>
        <v>1</v>
      </c>
      <c r="Q322" s="6" t="str">
        <f t="shared" ca="1" si="31"/>
        <v/>
      </c>
      <c r="R322" s="6" t="str">
        <f t="shared" ca="1" si="32"/>
        <v/>
      </c>
      <c r="T322" s="6" cm="1">
        <f t="array" aca="1" ref="T322" ca="1">MAX(IF(ISNUMBER(FIND(T$4,$P$4:$R$4)),$P322:$R322,0))</f>
        <v>1</v>
      </c>
      <c r="U322" s="6" cm="1">
        <f t="array" aca="1" ref="U322" ca="1">MAX(IF(ISNUMBER(FIND(U$4,$P$4:$R$4)),$P322:$R322,0))</f>
        <v>0</v>
      </c>
      <c r="V322" s="6" cm="1">
        <f t="array" aca="1" ref="V322" ca="1">MAX(IF(ISNUMBER(FIND(V$4,$P$4:$R$4)),$P322:$R322,0))</f>
        <v>1</v>
      </c>
      <c r="W322" s="6" cm="1">
        <f t="array" aca="1" ref="W322" ca="1">MAX(IF(ISNUMBER(FIND(W$4,$P$4:$R$4)),$P322:$R322,0))</f>
        <v>0</v>
      </c>
      <c r="X322" s="6" cm="1">
        <f t="array" aca="1" ref="X322" ca="1">MAX(IF(ISNUMBER(FIND(X$4,$P$4:$R$4)),$P322:$R322,0))</f>
        <v>0</v>
      </c>
      <c r="Y322" s="6" cm="1">
        <f t="array" aca="1" ref="Y322" ca="1">MAX(IF(ISNUMBER(FIND(Y$4,$P$4:$R$4)),$P322:$R322,0))</f>
        <v>0</v>
      </c>
    </row>
    <row r="323" spans="1:25" hidden="1" x14ac:dyDescent="0.25">
      <c r="A323" s="8">
        <f t="shared" ca="1" si="36"/>
        <v>5.0038777474359382</v>
      </c>
      <c r="B323" s="8">
        <f t="shared" ca="1" si="36"/>
        <v>2.4712092526959308</v>
      </c>
      <c r="C323" s="8">
        <f t="shared" ca="1" si="36"/>
        <v>5.5668743467599837</v>
      </c>
      <c r="D323" s="8">
        <f t="shared" ca="1" si="36"/>
        <v>2.2904460752869995</v>
      </c>
      <c r="E323" s="8">
        <f t="shared" ca="1" si="36"/>
        <v>2.477288935489129</v>
      </c>
      <c r="F323" s="8">
        <f t="shared" ca="1" si="36"/>
        <v>3.9940057777287961</v>
      </c>
      <c r="G323" s="6" cm="1">
        <f t="array" aca="1" ref="G323" ca="1">SUM(IF(ISERROR(FIND($A$4:$F$4,G$4)),0,$A323:$F323))</f>
        <v>10.570752094195921</v>
      </c>
      <c r="H323" s="6" cm="1">
        <f t="array" aca="1" ref="H323" ca="1">SUM(IF(ISERROR(FIND($A$4:$F$4,H$4)),0,$A323:$F323))</f>
        <v>11.288329600451734</v>
      </c>
      <c r="I323" s="6" cm="1">
        <f t="array" aca="1" ref="I323" ca="1">SUM(IF(ISERROR(FIND($A$4:$F$4,I$4)),0,$A323:$F323))</f>
        <v>8.9425039659138559</v>
      </c>
      <c r="J323" s="6">
        <f t="shared" ca="1" si="29"/>
        <v>11.288329600451734</v>
      </c>
      <c r="K323" s="6">
        <f ca="1">SMALL($J$5:$J$1004,ROWS($J$5:J323))</f>
        <v>10.482265894946295</v>
      </c>
      <c r="L323" s="7">
        <f ca="1">ROWS($J$5:J323)/COUNT($J$5:$J$1004)</f>
        <v>0.31900000000000001</v>
      </c>
      <c r="M323" s="7"/>
      <c r="N323" s="7"/>
      <c r="O323" s="7"/>
      <c r="P323" s="6" t="str">
        <f t="shared" ca="1" si="30"/>
        <v/>
      </c>
      <c r="Q323" s="6">
        <f t="shared" ca="1" si="31"/>
        <v>1</v>
      </c>
      <c r="R323" s="6" t="str">
        <f t="shared" ca="1" si="32"/>
        <v/>
      </c>
      <c r="T323" s="6" cm="1">
        <f t="array" aca="1" ref="T323" ca="1">MAX(IF(ISNUMBER(FIND(T$4,$P$4:$R$4)),$P323:$R323,0))</f>
        <v>1</v>
      </c>
      <c r="U323" s="6" cm="1">
        <f t="array" aca="1" ref="U323" ca="1">MAX(IF(ISNUMBER(FIND(U$4,$P$4:$R$4)),$P323:$R323,0))</f>
        <v>0</v>
      </c>
      <c r="V323" s="6" cm="1">
        <f t="array" aca="1" ref="V323" ca="1">MAX(IF(ISNUMBER(FIND(V$4,$P$4:$R$4)),$P323:$R323,0))</f>
        <v>0</v>
      </c>
      <c r="W323" s="6" cm="1">
        <f t="array" aca="1" ref="W323" ca="1">MAX(IF(ISNUMBER(FIND(W$4,$P$4:$R$4)),$P323:$R323,0))</f>
        <v>1</v>
      </c>
      <c r="X323" s="6" cm="1">
        <f t="array" aca="1" ref="X323" ca="1">MAX(IF(ISNUMBER(FIND(X$4,$P$4:$R$4)),$P323:$R323,0))</f>
        <v>0</v>
      </c>
      <c r="Y323" s="6" cm="1">
        <f t="array" aca="1" ref="Y323" ca="1">MAX(IF(ISNUMBER(FIND(Y$4,$P$4:$R$4)),$P323:$R323,0))</f>
        <v>1</v>
      </c>
    </row>
    <row r="324" spans="1:25" hidden="1" x14ac:dyDescent="0.25">
      <c r="A324" s="8">
        <f t="shared" ca="1" si="36"/>
        <v>3.3149406192389788</v>
      </c>
      <c r="B324" s="8">
        <f t="shared" ca="1" si="36"/>
        <v>2.7297310295039559</v>
      </c>
      <c r="C324" s="8">
        <f t="shared" ca="1" si="36"/>
        <v>6.049265415204319</v>
      </c>
      <c r="D324" s="8">
        <f t="shared" ca="1" si="36"/>
        <v>5.9874547310661619</v>
      </c>
      <c r="E324" s="8">
        <f t="shared" ca="1" si="36"/>
        <v>2.0041218235355927</v>
      </c>
      <c r="F324" s="8">
        <f t="shared" ca="1" si="36"/>
        <v>2.8830898608488944</v>
      </c>
      <c r="G324" s="6" cm="1">
        <f t="array" aca="1" ref="G324" ca="1">SUM(IF(ISERROR(FIND($A$4:$F$4,G$4)),0,$A324:$F324))</f>
        <v>9.3642060344432974</v>
      </c>
      <c r="H324" s="6" cm="1">
        <f t="array" aca="1" ref="H324" ca="1">SUM(IF(ISERROR(FIND($A$4:$F$4,H$4)),0,$A324:$F324))</f>
        <v>12.185485211154035</v>
      </c>
      <c r="I324" s="6" cm="1">
        <f t="array" aca="1" ref="I324" ca="1">SUM(IF(ISERROR(FIND($A$4:$F$4,I$4)),0,$A324:$F324))</f>
        <v>7.6169427138884434</v>
      </c>
      <c r="J324" s="6">
        <f t="shared" ca="1" si="29"/>
        <v>12.185485211154035</v>
      </c>
      <c r="K324" s="6">
        <f ca="1">SMALL($J$5:$J$1004,ROWS($J$5:J324))</f>
        <v>10.484574360640785</v>
      </c>
      <c r="L324" s="7">
        <f ca="1">ROWS($J$5:J324)/COUNT($J$5:$J$1004)</f>
        <v>0.32</v>
      </c>
      <c r="M324" s="7"/>
      <c r="N324" s="7"/>
      <c r="O324" s="7"/>
      <c r="P324" s="6" t="str">
        <f t="shared" ca="1" si="30"/>
        <v/>
      </c>
      <c r="Q324" s="6">
        <f t="shared" ca="1" si="31"/>
        <v>1</v>
      </c>
      <c r="R324" s="6" t="str">
        <f t="shared" ca="1" si="32"/>
        <v/>
      </c>
      <c r="T324" s="6" cm="1">
        <f t="array" aca="1" ref="T324" ca="1">MAX(IF(ISNUMBER(FIND(T$4,$P$4:$R$4)),$P324:$R324,0))</f>
        <v>1</v>
      </c>
      <c r="U324" s="6" cm="1">
        <f t="array" aca="1" ref="U324" ca="1">MAX(IF(ISNUMBER(FIND(U$4,$P$4:$R$4)),$P324:$R324,0))</f>
        <v>0</v>
      </c>
      <c r="V324" s="6" cm="1">
        <f t="array" aca="1" ref="V324" ca="1">MAX(IF(ISNUMBER(FIND(V$4,$P$4:$R$4)),$P324:$R324,0))</f>
        <v>0</v>
      </c>
      <c r="W324" s="6" cm="1">
        <f t="array" aca="1" ref="W324" ca="1">MAX(IF(ISNUMBER(FIND(W$4,$P$4:$R$4)),$P324:$R324,0))</f>
        <v>1</v>
      </c>
      <c r="X324" s="6" cm="1">
        <f t="array" aca="1" ref="X324" ca="1">MAX(IF(ISNUMBER(FIND(X$4,$P$4:$R$4)),$P324:$R324,0))</f>
        <v>0</v>
      </c>
      <c r="Y324" s="6" cm="1">
        <f t="array" aca="1" ref="Y324" ca="1">MAX(IF(ISNUMBER(FIND(Y$4,$P$4:$R$4)),$P324:$R324,0))</f>
        <v>1</v>
      </c>
    </row>
    <row r="325" spans="1:25" hidden="1" x14ac:dyDescent="0.25">
      <c r="A325" s="8">
        <f t="shared" ca="1" si="36"/>
        <v>2.5478547059625152</v>
      </c>
      <c r="B325" s="8">
        <f t="shared" ca="1" si="36"/>
        <v>4.776467200729738</v>
      </c>
      <c r="C325" s="8">
        <f t="shared" ca="1" si="36"/>
        <v>5.1091608872717256</v>
      </c>
      <c r="D325" s="8">
        <f t="shared" ca="1" si="36"/>
        <v>3.7007996089720279</v>
      </c>
      <c r="E325" s="8">
        <f t="shared" ca="1" si="36"/>
        <v>1.2676071169672698</v>
      </c>
      <c r="F325" s="8">
        <f t="shared" ca="1" si="36"/>
        <v>2.4465252683923335</v>
      </c>
      <c r="G325" s="6" cm="1">
        <f t="array" aca="1" ref="G325" ca="1">SUM(IF(ISERROR(FIND($A$4:$F$4,G$4)),0,$A325:$F325))</f>
        <v>7.6570155932342407</v>
      </c>
      <c r="H325" s="6" cm="1">
        <f t="array" aca="1" ref="H325" ca="1">SUM(IF(ISERROR(FIND($A$4:$F$4,H$4)),0,$A325:$F325))</f>
        <v>8.6951795833268761</v>
      </c>
      <c r="I325" s="6" cm="1">
        <f t="array" aca="1" ref="I325" ca="1">SUM(IF(ISERROR(FIND($A$4:$F$4,I$4)),0,$A325:$F325))</f>
        <v>8.490599586089342</v>
      </c>
      <c r="J325" s="6">
        <f t="shared" ref="J325:J388" ca="1" si="37">MAX(G325:I325)</f>
        <v>8.6951795833268761</v>
      </c>
      <c r="K325" s="6">
        <f ca="1">SMALL($J$5:$J$1004,ROWS($J$5:J325))</f>
        <v>10.488249607222519</v>
      </c>
      <c r="L325" s="7">
        <f ca="1">ROWS($J$5:J325)/COUNT($J$5:$J$1004)</f>
        <v>0.32100000000000001</v>
      </c>
      <c r="M325" s="7"/>
      <c r="N325" s="7"/>
      <c r="O325" s="7"/>
      <c r="P325" s="6" t="str">
        <f t="shared" ref="P325:P388" ca="1" si="38">IF(G325=$J325,1,"")</f>
        <v/>
      </c>
      <c r="Q325" s="6">
        <f t="shared" ref="Q325:Q388" ca="1" si="39">IF(H325=$J325,1,"")</f>
        <v>1</v>
      </c>
      <c r="R325" s="6" t="str">
        <f t="shared" ref="R325:R388" ca="1" si="40">IF(I325=$J325,1,"")</f>
        <v/>
      </c>
      <c r="T325" s="6" cm="1">
        <f t="array" aca="1" ref="T325" ca="1">MAX(IF(ISNUMBER(FIND(T$4,$P$4:$R$4)),$P325:$R325,0))</f>
        <v>1</v>
      </c>
      <c r="U325" s="6" cm="1">
        <f t="array" aca="1" ref="U325" ca="1">MAX(IF(ISNUMBER(FIND(U$4,$P$4:$R$4)),$P325:$R325,0))</f>
        <v>0</v>
      </c>
      <c r="V325" s="6" cm="1">
        <f t="array" aca="1" ref="V325" ca="1">MAX(IF(ISNUMBER(FIND(V$4,$P$4:$R$4)),$P325:$R325,0))</f>
        <v>0</v>
      </c>
      <c r="W325" s="6" cm="1">
        <f t="array" aca="1" ref="W325" ca="1">MAX(IF(ISNUMBER(FIND(W$4,$P$4:$R$4)),$P325:$R325,0))</f>
        <v>1</v>
      </c>
      <c r="X325" s="6" cm="1">
        <f t="array" aca="1" ref="X325" ca="1">MAX(IF(ISNUMBER(FIND(X$4,$P$4:$R$4)),$P325:$R325,0))</f>
        <v>0</v>
      </c>
      <c r="Y325" s="6" cm="1">
        <f t="array" aca="1" ref="Y325" ca="1">MAX(IF(ISNUMBER(FIND(Y$4,$P$4:$R$4)),$P325:$R325,0))</f>
        <v>1</v>
      </c>
    </row>
    <row r="326" spans="1:25" hidden="1" x14ac:dyDescent="0.25">
      <c r="A326" s="8">
        <f t="shared" ca="1" si="36"/>
        <v>2.5867707131579731</v>
      </c>
      <c r="B326" s="8">
        <f t="shared" ca="1" si="36"/>
        <v>1.7992021703980652</v>
      </c>
      <c r="C326" s="8">
        <f t="shared" ca="1" si="36"/>
        <v>7.0404938709266265</v>
      </c>
      <c r="D326" s="8">
        <f t="shared" ca="1" si="36"/>
        <v>2.103699591402632</v>
      </c>
      <c r="E326" s="8">
        <f t="shared" ca="1" si="36"/>
        <v>2.6080491933278065</v>
      </c>
      <c r="F326" s="8">
        <f t="shared" ca="1" si="36"/>
        <v>2.0111084302653586</v>
      </c>
      <c r="G326" s="6" cm="1">
        <f t="array" aca="1" ref="G326" ca="1">SUM(IF(ISERROR(FIND($A$4:$F$4,G$4)),0,$A326:$F326))</f>
        <v>9.6272645840845996</v>
      </c>
      <c r="H326" s="6" cm="1">
        <f t="array" aca="1" ref="H326" ca="1">SUM(IF(ISERROR(FIND($A$4:$F$4,H$4)),0,$A326:$F326))</f>
        <v>6.7015787348259641</v>
      </c>
      <c r="I326" s="6" cm="1">
        <f t="array" aca="1" ref="I326" ca="1">SUM(IF(ISERROR(FIND($A$4:$F$4,I$4)),0,$A326:$F326))</f>
        <v>6.4183597939912298</v>
      </c>
      <c r="J326" s="6">
        <f t="shared" ca="1" si="37"/>
        <v>9.6272645840845996</v>
      </c>
      <c r="K326" s="6">
        <f ca="1">SMALL($J$5:$J$1004,ROWS($J$5:J326))</f>
        <v>10.488894349477867</v>
      </c>
      <c r="L326" s="7">
        <f ca="1">ROWS($J$5:J326)/COUNT($J$5:$J$1004)</f>
        <v>0.32200000000000001</v>
      </c>
      <c r="M326" s="7"/>
      <c r="N326" s="7"/>
      <c r="O326" s="7"/>
      <c r="P326" s="6">
        <f t="shared" ca="1" si="38"/>
        <v>1</v>
      </c>
      <c r="Q326" s="6" t="str">
        <f t="shared" ca="1" si="39"/>
        <v/>
      </c>
      <c r="R326" s="6" t="str">
        <f t="shared" ca="1" si="40"/>
        <v/>
      </c>
      <c r="T326" s="6" cm="1">
        <f t="array" aca="1" ref="T326" ca="1">MAX(IF(ISNUMBER(FIND(T$4,$P$4:$R$4)),$P326:$R326,0))</f>
        <v>1</v>
      </c>
      <c r="U326" s="6" cm="1">
        <f t="array" aca="1" ref="U326" ca="1">MAX(IF(ISNUMBER(FIND(U$4,$P$4:$R$4)),$P326:$R326,0))</f>
        <v>0</v>
      </c>
      <c r="V326" s="6" cm="1">
        <f t="array" aca="1" ref="V326" ca="1">MAX(IF(ISNUMBER(FIND(V$4,$P$4:$R$4)),$P326:$R326,0))</f>
        <v>1</v>
      </c>
      <c r="W326" s="6" cm="1">
        <f t="array" aca="1" ref="W326" ca="1">MAX(IF(ISNUMBER(FIND(W$4,$P$4:$R$4)),$P326:$R326,0))</f>
        <v>0</v>
      </c>
      <c r="X326" s="6" cm="1">
        <f t="array" aca="1" ref="X326" ca="1">MAX(IF(ISNUMBER(FIND(X$4,$P$4:$R$4)),$P326:$R326,0))</f>
        <v>0</v>
      </c>
      <c r="Y326" s="6" cm="1">
        <f t="array" aca="1" ref="Y326" ca="1">MAX(IF(ISNUMBER(FIND(Y$4,$P$4:$R$4)),$P326:$R326,0))</f>
        <v>0</v>
      </c>
    </row>
    <row r="327" spans="1:25" hidden="1" x14ac:dyDescent="0.25">
      <c r="A327" s="8">
        <f t="shared" ca="1" si="36"/>
        <v>5.083054008526501</v>
      </c>
      <c r="B327" s="8">
        <f t="shared" ca="1" si="36"/>
        <v>4.6305746353114579</v>
      </c>
      <c r="C327" s="8">
        <f t="shared" ca="1" si="36"/>
        <v>5.8182509661161568</v>
      </c>
      <c r="D327" s="8">
        <f t="shared" ca="1" si="36"/>
        <v>5.6858985245128242</v>
      </c>
      <c r="E327" s="8">
        <f t="shared" ca="1" si="36"/>
        <v>2.0146278967964273</v>
      </c>
      <c r="F327" s="8">
        <f t="shared" ca="1" si="36"/>
        <v>3.1204008565686969</v>
      </c>
      <c r="G327" s="6" cm="1">
        <f t="array" aca="1" ref="G327" ca="1">SUM(IF(ISERROR(FIND($A$4:$F$4,G$4)),0,$A327:$F327))</f>
        <v>10.901304974642658</v>
      </c>
      <c r="H327" s="6" cm="1">
        <f t="array" aca="1" ref="H327" ca="1">SUM(IF(ISERROR(FIND($A$4:$F$4,H$4)),0,$A327:$F327))</f>
        <v>13.889353389608022</v>
      </c>
      <c r="I327" s="6" cm="1">
        <f t="array" aca="1" ref="I327" ca="1">SUM(IF(ISERROR(FIND($A$4:$F$4,I$4)),0,$A327:$F327))</f>
        <v>9.7656033886765812</v>
      </c>
      <c r="J327" s="6">
        <f t="shared" ca="1" si="37"/>
        <v>13.889353389608022</v>
      </c>
      <c r="K327" s="6">
        <f ca="1">SMALL($J$5:$J$1004,ROWS($J$5:J327))</f>
        <v>10.490192582339715</v>
      </c>
      <c r="L327" s="7">
        <f ca="1">ROWS($J$5:J327)/COUNT($J$5:$J$1004)</f>
        <v>0.32300000000000001</v>
      </c>
      <c r="M327" s="7"/>
      <c r="N327" s="7"/>
      <c r="O327" s="7"/>
      <c r="P327" s="6" t="str">
        <f t="shared" ca="1" si="38"/>
        <v/>
      </c>
      <c r="Q327" s="6">
        <f t="shared" ca="1" si="39"/>
        <v>1</v>
      </c>
      <c r="R327" s="6" t="str">
        <f t="shared" ca="1" si="40"/>
        <v/>
      </c>
      <c r="T327" s="6" cm="1">
        <f t="array" aca="1" ref="T327" ca="1">MAX(IF(ISNUMBER(FIND(T$4,$P$4:$R$4)),$P327:$R327,0))</f>
        <v>1</v>
      </c>
      <c r="U327" s="6" cm="1">
        <f t="array" aca="1" ref="U327" ca="1">MAX(IF(ISNUMBER(FIND(U$4,$P$4:$R$4)),$P327:$R327,0))</f>
        <v>0</v>
      </c>
      <c r="V327" s="6" cm="1">
        <f t="array" aca="1" ref="V327" ca="1">MAX(IF(ISNUMBER(FIND(V$4,$P$4:$R$4)),$P327:$R327,0))</f>
        <v>0</v>
      </c>
      <c r="W327" s="6" cm="1">
        <f t="array" aca="1" ref="W327" ca="1">MAX(IF(ISNUMBER(FIND(W$4,$P$4:$R$4)),$P327:$R327,0))</f>
        <v>1</v>
      </c>
      <c r="X327" s="6" cm="1">
        <f t="array" aca="1" ref="X327" ca="1">MAX(IF(ISNUMBER(FIND(X$4,$P$4:$R$4)),$P327:$R327,0))</f>
        <v>0</v>
      </c>
      <c r="Y327" s="6" cm="1">
        <f t="array" aca="1" ref="Y327" ca="1">MAX(IF(ISNUMBER(FIND(Y$4,$P$4:$R$4)),$P327:$R327,0))</f>
        <v>1</v>
      </c>
    </row>
    <row r="328" spans="1:25" hidden="1" x14ac:dyDescent="0.25">
      <c r="A328" s="8">
        <f t="shared" ca="1" si="36"/>
        <v>5.479495170194614</v>
      </c>
      <c r="B328" s="8">
        <f t="shared" ca="1" si="36"/>
        <v>1.7554433511606731</v>
      </c>
      <c r="C328" s="8">
        <f t="shared" ca="1" si="36"/>
        <v>7.0095072006831156</v>
      </c>
      <c r="D328" s="8">
        <f t="shared" ca="1" si="36"/>
        <v>4.9505874714357798</v>
      </c>
      <c r="E328" s="8">
        <f t="shared" ca="1" si="36"/>
        <v>2.6539959702199889</v>
      </c>
      <c r="F328" s="8">
        <f t="shared" ca="1" si="36"/>
        <v>3.3028460033773186</v>
      </c>
      <c r="G328" s="6" cm="1">
        <f t="array" aca="1" ref="G328" ca="1">SUM(IF(ISERROR(FIND($A$4:$F$4,G$4)),0,$A328:$F328))</f>
        <v>12.48900237087773</v>
      </c>
      <c r="H328" s="6" cm="1">
        <f t="array" aca="1" ref="H328" ca="1">SUM(IF(ISERROR(FIND($A$4:$F$4,H$4)),0,$A328:$F328))</f>
        <v>13.732928645007712</v>
      </c>
      <c r="I328" s="6" cm="1">
        <f t="array" aca="1" ref="I328" ca="1">SUM(IF(ISERROR(FIND($A$4:$F$4,I$4)),0,$A328:$F328))</f>
        <v>7.7122853247579801</v>
      </c>
      <c r="J328" s="6">
        <f t="shared" ca="1" si="37"/>
        <v>13.732928645007712</v>
      </c>
      <c r="K328" s="6">
        <f ca="1">SMALL($J$5:$J$1004,ROWS($J$5:J328))</f>
        <v>10.492122799926541</v>
      </c>
      <c r="L328" s="7">
        <f ca="1">ROWS($J$5:J328)/COUNT($J$5:$J$1004)</f>
        <v>0.32400000000000001</v>
      </c>
      <c r="M328" s="7"/>
      <c r="N328" s="7"/>
      <c r="O328" s="7"/>
      <c r="P328" s="6" t="str">
        <f t="shared" ca="1" si="38"/>
        <v/>
      </c>
      <c r="Q328" s="6">
        <f t="shared" ca="1" si="39"/>
        <v>1</v>
      </c>
      <c r="R328" s="6" t="str">
        <f t="shared" ca="1" si="40"/>
        <v/>
      </c>
      <c r="T328" s="6" cm="1">
        <f t="array" aca="1" ref="T328" ca="1">MAX(IF(ISNUMBER(FIND(T$4,$P$4:$R$4)),$P328:$R328,0))</f>
        <v>1</v>
      </c>
      <c r="U328" s="6" cm="1">
        <f t="array" aca="1" ref="U328" ca="1">MAX(IF(ISNUMBER(FIND(U$4,$P$4:$R$4)),$P328:$R328,0))</f>
        <v>0</v>
      </c>
      <c r="V328" s="6" cm="1">
        <f t="array" aca="1" ref="V328" ca="1">MAX(IF(ISNUMBER(FIND(V$4,$P$4:$R$4)),$P328:$R328,0))</f>
        <v>0</v>
      </c>
      <c r="W328" s="6" cm="1">
        <f t="array" aca="1" ref="W328" ca="1">MAX(IF(ISNUMBER(FIND(W$4,$P$4:$R$4)),$P328:$R328,0))</f>
        <v>1</v>
      </c>
      <c r="X328" s="6" cm="1">
        <f t="array" aca="1" ref="X328" ca="1">MAX(IF(ISNUMBER(FIND(X$4,$P$4:$R$4)),$P328:$R328,0))</f>
        <v>0</v>
      </c>
      <c r="Y328" s="6" cm="1">
        <f t="array" aca="1" ref="Y328" ca="1">MAX(IF(ISNUMBER(FIND(Y$4,$P$4:$R$4)),$P328:$R328,0))</f>
        <v>1</v>
      </c>
    </row>
    <row r="329" spans="1:25" hidden="1" x14ac:dyDescent="0.25">
      <c r="A329" s="8">
        <f t="shared" ca="1" si="36"/>
        <v>2.5042665532217092</v>
      </c>
      <c r="B329" s="8">
        <f t="shared" ca="1" si="36"/>
        <v>4.4631997288933078</v>
      </c>
      <c r="C329" s="8">
        <f t="shared" ca="1" si="36"/>
        <v>7.2036474687753369</v>
      </c>
      <c r="D329" s="8">
        <f t="shared" ca="1" si="36"/>
        <v>3.1877083645284316</v>
      </c>
      <c r="E329" s="8">
        <f t="shared" ca="1" si="36"/>
        <v>1.7200676401444923</v>
      </c>
      <c r="F329" s="8">
        <f t="shared" ca="1" si="36"/>
        <v>2.0399231268217068</v>
      </c>
      <c r="G329" s="6" cm="1">
        <f t="array" aca="1" ref="G329" ca="1">SUM(IF(ISERROR(FIND($A$4:$F$4,G$4)),0,$A329:$F329))</f>
        <v>9.7079140219970466</v>
      </c>
      <c r="H329" s="6" cm="1">
        <f t="array" aca="1" ref="H329" ca="1">SUM(IF(ISERROR(FIND($A$4:$F$4,H$4)),0,$A329:$F329))</f>
        <v>7.7318980445718477</v>
      </c>
      <c r="I329" s="6" cm="1">
        <f t="array" aca="1" ref="I329" ca="1">SUM(IF(ISERROR(FIND($A$4:$F$4,I$4)),0,$A329:$F329))</f>
        <v>8.223190495859507</v>
      </c>
      <c r="J329" s="6">
        <f t="shared" ca="1" si="37"/>
        <v>9.7079140219970466</v>
      </c>
      <c r="K329" s="6">
        <f ca="1">SMALL($J$5:$J$1004,ROWS($J$5:J329))</f>
        <v>10.493894273922322</v>
      </c>
      <c r="L329" s="7">
        <f ca="1">ROWS($J$5:J329)/COUNT($J$5:$J$1004)</f>
        <v>0.32500000000000001</v>
      </c>
      <c r="M329" s="7"/>
      <c r="N329" s="7"/>
      <c r="O329" s="7"/>
      <c r="P329" s="6">
        <f t="shared" ca="1" si="38"/>
        <v>1</v>
      </c>
      <c r="Q329" s="6" t="str">
        <f t="shared" ca="1" si="39"/>
        <v/>
      </c>
      <c r="R329" s="6" t="str">
        <f t="shared" ca="1" si="40"/>
        <v/>
      </c>
      <c r="T329" s="6" cm="1">
        <f t="array" aca="1" ref="T329" ca="1">MAX(IF(ISNUMBER(FIND(T$4,$P$4:$R$4)),$P329:$R329,0))</f>
        <v>1</v>
      </c>
      <c r="U329" s="6" cm="1">
        <f t="array" aca="1" ref="U329" ca="1">MAX(IF(ISNUMBER(FIND(U$4,$P$4:$R$4)),$P329:$R329,0))</f>
        <v>0</v>
      </c>
      <c r="V329" s="6" cm="1">
        <f t="array" aca="1" ref="V329" ca="1">MAX(IF(ISNUMBER(FIND(V$4,$P$4:$R$4)),$P329:$R329,0))</f>
        <v>1</v>
      </c>
      <c r="W329" s="6" cm="1">
        <f t="array" aca="1" ref="W329" ca="1">MAX(IF(ISNUMBER(FIND(W$4,$P$4:$R$4)),$P329:$R329,0))</f>
        <v>0</v>
      </c>
      <c r="X329" s="6" cm="1">
        <f t="array" aca="1" ref="X329" ca="1">MAX(IF(ISNUMBER(FIND(X$4,$P$4:$R$4)),$P329:$R329,0))</f>
        <v>0</v>
      </c>
      <c r="Y329" s="6" cm="1">
        <f t="array" aca="1" ref="Y329" ca="1">MAX(IF(ISNUMBER(FIND(Y$4,$P$4:$R$4)),$P329:$R329,0))</f>
        <v>0</v>
      </c>
    </row>
    <row r="330" spans="1:25" hidden="1" x14ac:dyDescent="0.25">
      <c r="A330" s="8">
        <f t="shared" ca="1" si="36"/>
        <v>5.0700827263679162</v>
      </c>
      <c r="B330" s="8">
        <f t="shared" ca="1" si="36"/>
        <v>4.9648235885395176</v>
      </c>
      <c r="C330" s="8">
        <f t="shared" ca="1" si="36"/>
        <v>7.8044786174765912</v>
      </c>
      <c r="D330" s="8">
        <f t="shared" ca="1" si="36"/>
        <v>2.4731035219667561</v>
      </c>
      <c r="E330" s="8">
        <f t="shared" ca="1" si="36"/>
        <v>2.0658513916294359</v>
      </c>
      <c r="F330" s="8">
        <f t="shared" ca="1" si="36"/>
        <v>2.3606252445700733</v>
      </c>
      <c r="G330" s="6" cm="1">
        <f t="array" aca="1" ref="G330" ca="1">SUM(IF(ISERROR(FIND($A$4:$F$4,G$4)),0,$A330:$F330))</f>
        <v>12.874561343844508</v>
      </c>
      <c r="H330" s="6" cm="1">
        <f t="array" aca="1" ref="H330" ca="1">SUM(IF(ISERROR(FIND($A$4:$F$4,H$4)),0,$A330:$F330))</f>
        <v>9.9038114929047456</v>
      </c>
      <c r="I330" s="6" cm="1">
        <f t="array" aca="1" ref="I330" ca="1">SUM(IF(ISERROR(FIND($A$4:$F$4,I$4)),0,$A330:$F330))</f>
        <v>9.3913002247390267</v>
      </c>
      <c r="J330" s="6">
        <f t="shared" ca="1" si="37"/>
        <v>12.874561343844508</v>
      </c>
      <c r="K330" s="6">
        <f ca="1">SMALL($J$5:$J$1004,ROWS($J$5:J330))</f>
        <v>10.495212381911944</v>
      </c>
      <c r="L330" s="7">
        <f ca="1">ROWS($J$5:J330)/COUNT($J$5:$J$1004)</f>
        <v>0.32600000000000001</v>
      </c>
      <c r="M330" s="7"/>
      <c r="N330" s="7"/>
      <c r="O330" s="7"/>
      <c r="P330" s="6">
        <f t="shared" ca="1" si="38"/>
        <v>1</v>
      </c>
      <c r="Q330" s="6" t="str">
        <f t="shared" ca="1" si="39"/>
        <v/>
      </c>
      <c r="R330" s="6" t="str">
        <f t="shared" ca="1" si="40"/>
        <v/>
      </c>
      <c r="T330" s="6" cm="1">
        <f t="array" aca="1" ref="T330" ca="1">MAX(IF(ISNUMBER(FIND(T$4,$P$4:$R$4)),$P330:$R330,0))</f>
        <v>1</v>
      </c>
      <c r="U330" s="6" cm="1">
        <f t="array" aca="1" ref="U330" ca="1">MAX(IF(ISNUMBER(FIND(U$4,$P$4:$R$4)),$P330:$R330,0))</f>
        <v>0</v>
      </c>
      <c r="V330" s="6" cm="1">
        <f t="array" aca="1" ref="V330" ca="1">MAX(IF(ISNUMBER(FIND(V$4,$P$4:$R$4)),$P330:$R330,0))</f>
        <v>1</v>
      </c>
      <c r="W330" s="6" cm="1">
        <f t="array" aca="1" ref="W330" ca="1">MAX(IF(ISNUMBER(FIND(W$4,$P$4:$R$4)),$P330:$R330,0))</f>
        <v>0</v>
      </c>
      <c r="X330" s="6" cm="1">
        <f t="array" aca="1" ref="X330" ca="1">MAX(IF(ISNUMBER(FIND(X$4,$P$4:$R$4)),$P330:$R330,0))</f>
        <v>0</v>
      </c>
      <c r="Y330" s="6" cm="1">
        <f t="array" aca="1" ref="Y330" ca="1">MAX(IF(ISNUMBER(FIND(Y$4,$P$4:$R$4)),$P330:$R330,0))</f>
        <v>0</v>
      </c>
    </row>
    <row r="331" spans="1:25" hidden="1" x14ac:dyDescent="0.25">
      <c r="A331" s="8">
        <f t="shared" ca="1" si="36"/>
        <v>3.2708933131732625</v>
      </c>
      <c r="B331" s="8">
        <f t="shared" ca="1" si="36"/>
        <v>1.5632790379743424</v>
      </c>
      <c r="C331" s="8">
        <f t="shared" ca="1" si="36"/>
        <v>5.7913389411298741</v>
      </c>
      <c r="D331" s="8">
        <f t="shared" ca="1" si="36"/>
        <v>2.2131234597493408</v>
      </c>
      <c r="E331" s="8">
        <f t="shared" ca="1" si="36"/>
        <v>1.5843461931758489</v>
      </c>
      <c r="F331" s="8">
        <f t="shared" ca="1" si="36"/>
        <v>2.7311661500846802</v>
      </c>
      <c r="G331" s="6" cm="1">
        <f t="array" aca="1" ref="G331" ca="1">SUM(IF(ISERROR(FIND($A$4:$F$4,G$4)),0,$A331:$F331))</f>
        <v>9.0622322543031366</v>
      </c>
      <c r="H331" s="6" cm="1">
        <f t="array" aca="1" ref="H331" ca="1">SUM(IF(ISERROR(FIND($A$4:$F$4,H$4)),0,$A331:$F331))</f>
        <v>8.2151829230072835</v>
      </c>
      <c r="I331" s="6" cm="1">
        <f t="array" aca="1" ref="I331" ca="1">SUM(IF(ISERROR(FIND($A$4:$F$4,I$4)),0,$A331:$F331))</f>
        <v>5.8787913812348709</v>
      </c>
      <c r="J331" s="6">
        <f t="shared" ca="1" si="37"/>
        <v>9.0622322543031366</v>
      </c>
      <c r="K331" s="6">
        <f ca="1">SMALL($J$5:$J$1004,ROWS($J$5:J331))</f>
        <v>10.495964341674508</v>
      </c>
      <c r="L331" s="7">
        <f ca="1">ROWS($J$5:J331)/COUNT($J$5:$J$1004)</f>
        <v>0.32700000000000001</v>
      </c>
      <c r="M331" s="7"/>
      <c r="N331" s="7"/>
      <c r="O331" s="7"/>
      <c r="P331" s="6">
        <f t="shared" ca="1" si="38"/>
        <v>1</v>
      </c>
      <c r="Q331" s="6" t="str">
        <f t="shared" ca="1" si="39"/>
        <v/>
      </c>
      <c r="R331" s="6" t="str">
        <f t="shared" ca="1" si="40"/>
        <v/>
      </c>
      <c r="T331" s="6" cm="1">
        <f t="array" aca="1" ref="T331" ca="1">MAX(IF(ISNUMBER(FIND(T$4,$P$4:$R$4)),$P331:$R331,0))</f>
        <v>1</v>
      </c>
      <c r="U331" s="6" cm="1">
        <f t="array" aca="1" ref="U331" ca="1">MAX(IF(ISNUMBER(FIND(U$4,$P$4:$R$4)),$P331:$R331,0))</f>
        <v>0</v>
      </c>
      <c r="V331" s="6" cm="1">
        <f t="array" aca="1" ref="V331" ca="1">MAX(IF(ISNUMBER(FIND(V$4,$P$4:$R$4)),$P331:$R331,0))</f>
        <v>1</v>
      </c>
      <c r="W331" s="6" cm="1">
        <f t="array" aca="1" ref="W331" ca="1">MAX(IF(ISNUMBER(FIND(W$4,$P$4:$R$4)),$P331:$R331,0))</f>
        <v>0</v>
      </c>
      <c r="X331" s="6" cm="1">
        <f t="array" aca="1" ref="X331" ca="1">MAX(IF(ISNUMBER(FIND(X$4,$P$4:$R$4)),$P331:$R331,0))</f>
        <v>0</v>
      </c>
      <c r="Y331" s="6" cm="1">
        <f t="array" aca="1" ref="Y331" ca="1">MAX(IF(ISNUMBER(FIND(Y$4,$P$4:$R$4)),$P331:$R331,0))</f>
        <v>0</v>
      </c>
    </row>
    <row r="332" spans="1:25" hidden="1" x14ac:dyDescent="0.25">
      <c r="A332" s="8">
        <f t="shared" ca="1" si="36"/>
        <v>4.010996539077933</v>
      </c>
      <c r="B332" s="8">
        <f t="shared" ca="1" si="36"/>
        <v>3.8657985518464466</v>
      </c>
      <c r="C332" s="8">
        <f t="shared" ca="1" si="36"/>
        <v>6.7863918734042254</v>
      </c>
      <c r="D332" s="8">
        <f t="shared" ca="1" si="36"/>
        <v>2.693432980708871</v>
      </c>
      <c r="E332" s="8">
        <f t="shared" ca="1" si="36"/>
        <v>1.647262629732017</v>
      </c>
      <c r="F332" s="8">
        <f t="shared" ca="1" si="36"/>
        <v>2.1156204817859496</v>
      </c>
      <c r="G332" s="6" cm="1">
        <f t="array" aca="1" ref="G332" ca="1">SUM(IF(ISERROR(FIND($A$4:$F$4,G$4)),0,$A332:$F332))</f>
        <v>10.797388412482158</v>
      </c>
      <c r="H332" s="6" cm="1">
        <f t="array" aca="1" ref="H332" ca="1">SUM(IF(ISERROR(FIND($A$4:$F$4,H$4)),0,$A332:$F332))</f>
        <v>8.8200500015727528</v>
      </c>
      <c r="I332" s="6" cm="1">
        <f t="array" aca="1" ref="I332" ca="1">SUM(IF(ISERROR(FIND($A$4:$F$4,I$4)),0,$A332:$F332))</f>
        <v>7.6286816633644134</v>
      </c>
      <c r="J332" s="6">
        <f t="shared" ca="1" si="37"/>
        <v>10.797388412482158</v>
      </c>
      <c r="K332" s="6">
        <f ca="1">SMALL($J$5:$J$1004,ROWS($J$5:J332))</f>
        <v>10.497752756977475</v>
      </c>
      <c r="L332" s="7">
        <f ca="1">ROWS($J$5:J332)/COUNT($J$5:$J$1004)</f>
        <v>0.32800000000000001</v>
      </c>
      <c r="M332" s="7"/>
      <c r="N332" s="7"/>
      <c r="O332" s="7"/>
      <c r="P332" s="6">
        <f t="shared" ca="1" si="38"/>
        <v>1</v>
      </c>
      <c r="Q332" s="6" t="str">
        <f t="shared" ca="1" si="39"/>
        <v/>
      </c>
      <c r="R332" s="6" t="str">
        <f t="shared" ca="1" si="40"/>
        <v/>
      </c>
      <c r="T332" s="6" cm="1">
        <f t="array" aca="1" ref="T332" ca="1">MAX(IF(ISNUMBER(FIND(T$4,$P$4:$R$4)),$P332:$R332,0))</f>
        <v>1</v>
      </c>
      <c r="U332" s="6" cm="1">
        <f t="array" aca="1" ref="U332" ca="1">MAX(IF(ISNUMBER(FIND(U$4,$P$4:$R$4)),$P332:$R332,0))</f>
        <v>0</v>
      </c>
      <c r="V332" s="6" cm="1">
        <f t="array" aca="1" ref="V332" ca="1">MAX(IF(ISNUMBER(FIND(V$4,$P$4:$R$4)),$P332:$R332,0))</f>
        <v>1</v>
      </c>
      <c r="W332" s="6" cm="1">
        <f t="array" aca="1" ref="W332" ca="1">MAX(IF(ISNUMBER(FIND(W$4,$P$4:$R$4)),$P332:$R332,0))</f>
        <v>0</v>
      </c>
      <c r="X332" s="6" cm="1">
        <f t="array" aca="1" ref="X332" ca="1">MAX(IF(ISNUMBER(FIND(X$4,$P$4:$R$4)),$P332:$R332,0))</f>
        <v>0</v>
      </c>
      <c r="Y332" s="6" cm="1">
        <f t="array" aca="1" ref="Y332" ca="1">MAX(IF(ISNUMBER(FIND(Y$4,$P$4:$R$4)),$P332:$R332,0))</f>
        <v>0</v>
      </c>
    </row>
    <row r="333" spans="1:25" hidden="1" x14ac:dyDescent="0.25">
      <c r="A333" s="8">
        <f t="shared" ca="1" si="36"/>
        <v>4.9497824326188358</v>
      </c>
      <c r="B333" s="8">
        <f t="shared" ca="1" si="36"/>
        <v>3.9882179909227373</v>
      </c>
      <c r="C333" s="8">
        <f t="shared" ca="1" si="36"/>
        <v>6.7537485706973417</v>
      </c>
      <c r="D333" s="8">
        <f t="shared" ca="1" si="36"/>
        <v>5.027674786685072</v>
      </c>
      <c r="E333" s="8">
        <f t="shared" ca="1" si="36"/>
        <v>2.6380949725529756</v>
      </c>
      <c r="F333" s="8">
        <f t="shared" ca="1" si="36"/>
        <v>3.8180643896675406</v>
      </c>
      <c r="G333" s="6" cm="1">
        <f t="array" aca="1" ref="G333" ca="1">SUM(IF(ISERROR(FIND($A$4:$F$4,G$4)),0,$A333:$F333))</f>
        <v>11.703531003316177</v>
      </c>
      <c r="H333" s="6" cm="1">
        <f t="array" aca="1" ref="H333" ca="1">SUM(IF(ISERROR(FIND($A$4:$F$4,H$4)),0,$A333:$F333))</f>
        <v>13.795521608971448</v>
      </c>
      <c r="I333" s="6" cm="1">
        <f t="array" aca="1" ref="I333" ca="1">SUM(IF(ISERROR(FIND($A$4:$F$4,I$4)),0,$A333:$F333))</f>
        <v>10.444377353143253</v>
      </c>
      <c r="J333" s="6">
        <f t="shared" ca="1" si="37"/>
        <v>13.795521608971448</v>
      </c>
      <c r="K333" s="6">
        <f ca="1">SMALL($J$5:$J$1004,ROWS($J$5:J333))</f>
        <v>10.499445272324582</v>
      </c>
      <c r="L333" s="7">
        <f ca="1">ROWS($J$5:J333)/COUNT($J$5:$J$1004)</f>
        <v>0.32900000000000001</v>
      </c>
      <c r="M333" s="7"/>
      <c r="N333" s="7"/>
      <c r="O333" s="7"/>
      <c r="P333" s="6" t="str">
        <f t="shared" ca="1" si="38"/>
        <v/>
      </c>
      <c r="Q333" s="6">
        <f t="shared" ca="1" si="39"/>
        <v>1</v>
      </c>
      <c r="R333" s="6" t="str">
        <f t="shared" ca="1" si="40"/>
        <v/>
      </c>
      <c r="T333" s="6" cm="1">
        <f t="array" aca="1" ref="T333" ca="1">MAX(IF(ISNUMBER(FIND(T$4,$P$4:$R$4)),$P333:$R333,0))</f>
        <v>1</v>
      </c>
      <c r="U333" s="6" cm="1">
        <f t="array" aca="1" ref="U333" ca="1">MAX(IF(ISNUMBER(FIND(U$4,$P$4:$R$4)),$P333:$R333,0))</f>
        <v>0</v>
      </c>
      <c r="V333" s="6" cm="1">
        <f t="array" aca="1" ref="V333" ca="1">MAX(IF(ISNUMBER(FIND(V$4,$P$4:$R$4)),$P333:$R333,0))</f>
        <v>0</v>
      </c>
      <c r="W333" s="6" cm="1">
        <f t="array" aca="1" ref="W333" ca="1">MAX(IF(ISNUMBER(FIND(W$4,$P$4:$R$4)),$P333:$R333,0))</f>
        <v>1</v>
      </c>
      <c r="X333" s="6" cm="1">
        <f t="array" aca="1" ref="X333" ca="1">MAX(IF(ISNUMBER(FIND(X$4,$P$4:$R$4)),$P333:$R333,0))</f>
        <v>0</v>
      </c>
      <c r="Y333" s="6" cm="1">
        <f t="array" aca="1" ref="Y333" ca="1">MAX(IF(ISNUMBER(FIND(Y$4,$P$4:$R$4)),$P333:$R333,0))</f>
        <v>1</v>
      </c>
    </row>
    <row r="334" spans="1:25" hidden="1" x14ac:dyDescent="0.25">
      <c r="A334" s="8">
        <f t="shared" ca="1" si="36"/>
        <v>5.7314766863925595</v>
      </c>
      <c r="B334" s="8">
        <f t="shared" ca="1" si="36"/>
        <v>1.2196252187038934</v>
      </c>
      <c r="C334" s="8">
        <f t="shared" ca="1" si="36"/>
        <v>5.3291816901455533</v>
      </c>
      <c r="D334" s="8">
        <f t="shared" ca="1" si="36"/>
        <v>5.4880828725394366</v>
      </c>
      <c r="E334" s="8">
        <f t="shared" ca="1" si="36"/>
        <v>2.9556802549636605</v>
      </c>
      <c r="F334" s="8">
        <f t="shared" ca="1" si="36"/>
        <v>3.2774034055243497</v>
      </c>
      <c r="G334" s="6" cm="1">
        <f t="array" aca="1" ref="G334" ca="1">SUM(IF(ISERROR(FIND($A$4:$F$4,G$4)),0,$A334:$F334))</f>
        <v>11.060658376538113</v>
      </c>
      <c r="H334" s="6" cm="1">
        <f t="array" aca="1" ref="H334" ca="1">SUM(IF(ISERROR(FIND($A$4:$F$4,H$4)),0,$A334:$F334))</f>
        <v>14.496962964456346</v>
      </c>
      <c r="I334" s="6" cm="1">
        <f t="array" aca="1" ref="I334" ca="1">SUM(IF(ISERROR(FIND($A$4:$F$4,I$4)),0,$A334:$F334))</f>
        <v>7.4527088791919036</v>
      </c>
      <c r="J334" s="6">
        <f t="shared" ca="1" si="37"/>
        <v>14.496962964456346</v>
      </c>
      <c r="K334" s="6">
        <f ca="1">SMALL($J$5:$J$1004,ROWS($J$5:J334))</f>
        <v>10.501299601549057</v>
      </c>
      <c r="L334" s="7">
        <f ca="1">ROWS($J$5:J334)/COUNT($J$5:$J$1004)</f>
        <v>0.33</v>
      </c>
      <c r="M334" s="7"/>
      <c r="N334" s="7"/>
      <c r="O334" s="7"/>
      <c r="P334" s="6" t="str">
        <f t="shared" ca="1" si="38"/>
        <v/>
      </c>
      <c r="Q334" s="6">
        <f t="shared" ca="1" si="39"/>
        <v>1</v>
      </c>
      <c r="R334" s="6" t="str">
        <f t="shared" ca="1" si="40"/>
        <v/>
      </c>
      <c r="T334" s="6" cm="1">
        <f t="array" aca="1" ref="T334" ca="1">MAX(IF(ISNUMBER(FIND(T$4,$P$4:$R$4)),$P334:$R334,0))</f>
        <v>1</v>
      </c>
      <c r="U334" s="6" cm="1">
        <f t="array" aca="1" ref="U334" ca="1">MAX(IF(ISNUMBER(FIND(U$4,$P$4:$R$4)),$P334:$R334,0))</f>
        <v>0</v>
      </c>
      <c r="V334" s="6" cm="1">
        <f t="array" aca="1" ref="V334" ca="1">MAX(IF(ISNUMBER(FIND(V$4,$P$4:$R$4)),$P334:$R334,0))</f>
        <v>0</v>
      </c>
      <c r="W334" s="6" cm="1">
        <f t="array" aca="1" ref="W334" ca="1">MAX(IF(ISNUMBER(FIND(W$4,$P$4:$R$4)),$P334:$R334,0))</f>
        <v>1</v>
      </c>
      <c r="X334" s="6" cm="1">
        <f t="array" aca="1" ref="X334" ca="1">MAX(IF(ISNUMBER(FIND(X$4,$P$4:$R$4)),$P334:$R334,0))</f>
        <v>0</v>
      </c>
      <c r="Y334" s="6" cm="1">
        <f t="array" aca="1" ref="Y334" ca="1">MAX(IF(ISNUMBER(FIND(Y$4,$P$4:$R$4)),$P334:$R334,0))</f>
        <v>1</v>
      </c>
    </row>
    <row r="335" spans="1:25" hidden="1" x14ac:dyDescent="0.25">
      <c r="A335" s="8">
        <f t="shared" ca="1" si="36"/>
        <v>3.2993522065145071</v>
      </c>
      <c r="B335" s="8">
        <f t="shared" ca="1" si="36"/>
        <v>3.2883020216765</v>
      </c>
      <c r="C335" s="8">
        <f t="shared" ca="1" si="36"/>
        <v>6.154491033019303</v>
      </c>
      <c r="D335" s="8">
        <f t="shared" ca="1" si="36"/>
        <v>3.8525909483372174</v>
      </c>
      <c r="E335" s="8">
        <f t="shared" ca="1" si="36"/>
        <v>2.7571089078165394</v>
      </c>
      <c r="F335" s="8">
        <f t="shared" ca="1" si="36"/>
        <v>3.920641712389604</v>
      </c>
      <c r="G335" s="6" cm="1">
        <f t="array" aca="1" ref="G335" ca="1">SUM(IF(ISERROR(FIND($A$4:$F$4,G$4)),0,$A335:$F335))</f>
        <v>9.4538432395338106</v>
      </c>
      <c r="H335" s="6" cm="1">
        <f t="array" aca="1" ref="H335" ca="1">SUM(IF(ISERROR(FIND($A$4:$F$4,H$4)),0,$A335:$F335))</f>
        <v>11.072584867241329</v>
      </c>
      <c r="I335" s="6" cm="1">
        <f t="array" aca="1" ref="I335" ca="1">SUM(IF(ISERROR(FIND($A$4:$F$4,I$4)),0,$A335:$F335))</f>
        <v>9.9660526418826443</v>
      </c>
      <c r="J335" s="6">
        <f t="shared" ca="1" si="37"/>
        <v>11.072584867241329</v>
      </c>
      <c r="K335" s="6">
        <f ca="1">SMALL($J$5:$J$1004,ROWS($J$5:J335))</f>
        <v>10.50511554654458</v>
      </c>
      <c r="L335" s="7">
        <f ca="1">ROWS($J$5:J335)/COUNT($J$5:$J$1004)</f>
        <v>0.33100000000000002</v>
      </c>
      <c r="M335" s="7"/>
      <c r="N335" s="7"/>
      <c r="O335" s="7"/>
      <c r="P335" s="6" t="str">
        <f t="shared" ca="1" si="38"/>
        <v/>
      </c>
      <c r="Q335" s="6">
        <f t="shared" ca="1" si="39"/>
        <v>1</v>
      </c>
      <c r="R335" s="6" t="str">
        <f t="shared" ca="1" si="40"/>
        <v/>
      </c>
      <c r="T335" s="6" cm="1">
        <f t="array" aca="1" ref="T335" ca="1">MAX(IF(ISNUMBER(FIND(T$4,$P$4:$R$4)),$P335:$R335,0))</f>
        <v>1</v>
      </c>
      <c r="U335" s="6" cm="1">
        <f t="array" aca="1" ref="U335" ca="1">MAX(IF(ISNUMBER(FIND(U$4,$P$4:$R$4)),$P335:$R335,0))</f>
        <v>0</v>
      </c>
      <c r="V335" s="6" cm="1">
        <f t="array" aca="1" ref="V335" ca="1">MAX(IF(ISNUMBER(FIND(V$4,$P$4:$R$4)),$P335:$R335,0))</f>
        <v>0</v>
      </c>
      <c r="W335" s="6" cm="1">
        <f t="array" aca="1" ref="W335" ca="1">MAX(IF(ISNUMBER(FIND(W$4,$P$4:$R$4)),$P335:$R335,0))</f>
        <v>1</v>
      </c>
      <c r="X335" s="6" cm="1">
        <f t="array" aca="1" ref="X335" ca="1">MAX(IF(ISNUMBER(FIND(X$4,$P$4:$R$4)),$P335:$R335,0))</f>
        <v>0</v>
      </c>
      <c r="Y335" s="6" cm="1">
        <f t="array" aca="1" ref="Y335" ca="1">MAX(IF(ISNUMBER(FIND(Y$4,$P$4:$R$4)),$P335:$R335,0))</f>
        <v>1</v>
      </c>
    </row>
    <row r="336" spans="1:25" hidden="1" x14ac:dyDescent="0.25">
      <c r="A336" s="8">
        <f t="shared" ca="1" si="36"/>
        <v>2.4210723511703223</v>
      </c>
      <c r="B336" s="8">
        <f t="shared" ca="1" si="36"/>
        <v>3.779239165043021</v>
      </c>
      <c r="C336" s="8">
        <f t="shared" ca="1" si="36"/>
        <v>4.3724418062982302</v>
      </c>
      <c r="D336" s="8">
        <f t="shared" ca="1" si="36"/>
        <v>5.6924826924441039</v>
      </c>
      <c r="E336" s="8">
        <f t="shared" ca="1" si="36"/>
        <v>2.0965283478309846</v>
      </c>
      <c r="F336" s="8">
        <f t="shared" ca="1" si="36"/>
        <v>3.2780739704625859</v>
      </c>
      <c r="G336" s="6" cm="1">
        <f t="array" aca="1" ref="G336" ca="1">SUM(IF(ISERROR(FIND($A$4:$F$4,G$4)),0,$A336:$F336))</f>
        <v>6.793514157468552</v>
      </c>
      <c r="H336" s="6" cm="1">
        <f t="array" aca="1" ref="H336" ca="1">SUM(IF(ISERROR(FIND($A$4:$F$4,H$4)),0,$A336:$F336))</f>
        <v>11.391629014077012</v>
      </c>
      <c r="I336" s="6" cm="1">
        <f t="array" aca="1" ref="I336" ca="1">SUM(IF(ISERROR(FIND($A$4:$F$4,I$4)),0,$A336:$F336))</f>
        <v>9.153841483336592</v>
      </c>
      <c r="J336" s="6">
        <f t="shared" ca="1" si="37"/>
        <v>11.391629014077012</v>
      </c>
      <c r="K336" s="6">
        <f ca="1">SMALL($J$5:$J$1004,ROWS($J$5:J336))</f>
        <v>10.5077674802587</v>
      </c>
      <c r="L336" s="7">
        <f ca="1">ROWS($J$5:J336)/COUNT($J$5:$J$1004)</f>
        <v>0.33200000000000002</v>
      </c>
      <c r="M336" s="7"/>
      <c r="N336" s="7"/>
      <c r="O336" s="7"/>
      <c r="P336" s="6" t="str">
        <f t="shared" ca="1" si="38"/>
        <v/>
      </c>
      <c r="Q336" s="6">
        <f t="shared" ca="1" si="39"/>
        <v>1</v>
      </c>
      <c r="R336" s="6" t="str">
        <f t="shared" ca="1" si="40"/>
        <v/>
      </c>
      <c r="T336" s="6" cm="1">
        <f t="array" aca="1" ref="T336" ca="1">MAX(IF(ISNUMBER(FIND(T$4,$P$4:$R$4)),$P336:$R336,0))</f>
        <v>1</v>
      </c>
      <c r="U336" s="6" cm="1">
        <f t="array" aca="1" ref="U336" ca="1">MAX(IF(ISNUMBER(FIND(U$4,$P$4:$R$4)),$P336:$R336,0))</f>
        <v>0</v>
      </c>
      <c r="V336" s="6" cm="1">
        <f t="array" aca="1" ref="V336" ca="1">MAX(IF(ISNUMBER(FIND(V$4,$P$4:$R$4)),$P336:$R336,0))</f>
        <v>0</v>
      </c>
      <c r="W336" s="6" cm="1">
        <f t="array" aca="1" ref="W336" ca="1">MAX(IF(ISNUMBER(FIND(W$4,$P$4:$R$4)),$P336:$R336,0))</f>
        <v>1</v>
      </c>
      <c r="X336" s="6" cm="1">
        <f t="array" aca="1" ref="X336" ca="1">MAX(IF(ISNUMBER(FIND(X$4,$P$4:$R$4)),$P336:$R336,0))</f>
        <v>0</v>
      </c>
      <c r="Y336" s="6" cm="1">
        <f t="array" aca="1" ref="Y336" ca="1">MAX(IF(ISNUMBER(FIND(Y$4,$P$4:$R$4)),$P336:$R336,0))</f>
        <v>1</v>
      </c>
    </row>
    <row r="337" spans="1:25" hidden="1" x14ac:dyDescent="0.25">
      <c r="A337" s="8">
        <f t="shared" ca="1" si="36"/>
        <v>4.6239079587783607</v>
      </c>
      <c r="B337" s="8">
        <f t="shared" ca="1" si="36"/>
        <v>2.2773031290657464</v>
      </c>
      <c r="C337" s="8">
        <f t="shared" ca="1" si="36"/>
        <v>7.8741537580797125</v>
      </c>
      <c r="D337" s="8">
        <f t="shared" ca="1" si="36"/>
        <v>4.8883822931823051</v>
      </c>
      <c r="E337" s="8">
        <f t="shared" ca="1" si="36"/>
        <v>2.2771669333180449</v>
      </c>
      <c r="F337" s="8">
        <f t="shared" ca="1" si="36"/>
        <v>3.1243616113656696</v>
      </c>
      <c r="G337" s="6" cm="1">
        <f t="array" aca="1" ref="G337" ca="1">SUM(IF(ISERROR(FIND($A$4:$F$4,G$4)),0,$A337:$F337))</f>
        <v>12.498061716858073</v>
      </c>
      <c r="H337" s="6" cm="1">
        <f t="array" aca="1" ref="H337" ca="1">SUM(IF(ISERROR(FIND($A$4:$F$4,H$4)),0,$A337:$F337))</f>
        <v>12.636651863326335</v>
      </c>
      <c r="I337" s="6" cm="1">
        <f t="array" aca="1" ref="I337" ca="1">SUM(IF(ISERROR(FIND($A$4:$F$4,I$4)),0,$A337:$F337))</f>
        <v>7.6788316737494604</v>
      </c>
      <c r="J337" s="6">
        <f t="shared" ca="1" si="37"/>
        <v>12.636651863326335</v>
      </c>
      <c r="K337" s="6">
        <f ca="1">SMALL($J$5:$J$1004,ROWS($J$5:J337))</f>
        <v>10.513373101175553</v>
      </c>
      <c r="L337" s="7">
        <f ca="1">ROWS($J$5:J337)/COUNT($J$5:$J$1004)</f>
        <v>0.33300000000000002</v>
      </c>
      <c r="M337" s="7"/>
      <c r="N337" s="7"/>
      <c r="O337" s="7"/>
      <c r="P337" s="6" t="str">
        <f t="shared" ca="1" si="38"/>
        <v/>
      </c>
      <c r="Q337" s="6">
        <f t="shared" ca="1" si="39"/>
        <v>1</v>
      </c>
      <c r="R337" s="6" t="str">
        <f t="shared" ca="1" si="40"/>
        <v/>
      </c>
      <c r="T337" s="6" cm="1">
        <f t="array" aca="1" ref="T337" ca="1">MAX(IF(ISNUMBER(FIND(T$4,$P$4:$R$4)),$P337:$R337,0))</f>
        <v>1</v>
      </c>
      <c r="U337" s="6" cm="1">
        <f t="array" aca="1" ref="U337" ca="1">MAX(IF(ISNUMBER(FIND(U$4,$P$4:$R$4)),$P337:$R337,0))</f>
        <v>0</v>
      </c>
      <c r="V337" s="6" cm="1">
        <f t="array" aca="1" ref="V337" ca="1">MAX(IF(ISNUMBER(FIND(V$4,$P$4:$R$4)),$P337:$R337,0))</f>
        <v>0</v>
      </c>
      <c r="W337" s="6" cm="1">
        <f t="array" aca="1" ref="W337" ca="1">MAX(IF(ISNUMBER(FIND(W$4,$P$4:$R$4)),$P337:$R337,0))</f>
        <v>1</v>
      </c>
      <c r="X337" s="6" cm="1">
        <f t="array" aca="1" ref="X337" ca="1">MAX(IF(ISNUMBER(FIND(X$4,$P$4:$R$4)),$P337:$R337,0))</f>
        <v>0</v>
      </c>
      <c r="Y337" s="6" cm="1">
        <f t="array" aca="1" ref="Y337" ca="1">MAX(IF(ISNUMBER(FIND(Y$4,$P$4:$R$4)),$P337:$R337,0))</f>
        <v>1</v>
      </c>
    </row>
    <row r="338" spans="1:25" hidden="1" x14ac:dyDescent="0.25">
      <c r="A338" s="8">
        <f t="shared" ca="1" si="36"/>
        <v>2.4623532125909149</v>
      </c>
      <c r="B338" s="8">
        <f t="shared" ca="1" si="36"/>
        <v>2.1845545450851866</v>
      </c>
      <c r="C338" s="8">
        <f t="shared" ca="1" si="36"/>
        <v>6.5069099470977161</v>
      </c>
      <c r="D338" s="8">
        <f t="shared" ca="1" si="36"/>
        <v>2.6741936496208014</v>
      </c>
      <c r="E338" s="8">
        <f t="shared" ca="1" si="36"/>
        <v>1.2014073004140322</v>
      </c>
      <c r="F338" s="8">
        <f t="shared" ca="1" si="36"/>
        <v>2.8310786794552874</v>
      </c>
      <c r="G338" s="6" cm="1">
        <f t="array" aca="1" ref="G338" ca="1">SUM(IF(ISERROR(FIND($A$4:$F$4,G$4)),0,$A338:$F338))</f>
        <v>8.9692631596886301</v>
      </c>
      <c r="H338" s="6" cm="1">
        <f t="array" aca="1" ref="H338" ca="1">SUM(IF(ISERROR(FIND($A$4:$F$4,H$4)),0,$A338:$F338))</f>
        <v>7.9676255416670037</v>
      </c>
      <c r="I338" s="6" cm="1">
        <f t="array" aca="1" ref="I338" ca="1">SUM(IF(ISERROR(FIND($A$4:$F$4,I$4)),0,$A338:$F338))</f>
        <v>6.2170405249545064</v>
      </c>
      <c r="J338" s="6">
        <f t="shared" ca="1" si="37"/>
        <v>8.9692631596886301</v>
      </c>
      <c r="K338" s="6">
        <f ca="1">SMALL($J$5:$J$1004,ROWS($J$5:J338))</f>
        <v>10.518567385028623</v>
      </c>
      <c r="L338" s="7">
        <f ca="1">ROWS($J$5:J338)/COUNT($J$5:$J$1004)</f>
        <v>0.33400000000000002</v>
      </c>
      <c r="M338" s="7"/>
      <c r="N338" s="7"/>
      <c r="O338" s="7"/>
      <c r="P338" s="6">
        <f t="shared" ca="1" si="38"/>
        <v>1</v>
      </c>
      <c r="Q338" s="6" t="str">
        <f t="shared" ca="1" si="39"/>
        <v/>
      </c>
      <c r="R338" s="6" t="str">
        <f t="shared" ca="1" si="40"/>
        <v/>
      </c>
      <c r="T338" s="6" cm="1">
        <f t="array" aca="1" ref="T338" ca="1">MAX(IF(ISNUMBER(FIND(T$4,$P$4:$R$4)),$P338:$R338,0))</f>
        <v>1</v>
      </c>
      <c r="U338" s="6" cm="1">
        <f t="array" aca="1" ref="U338" ca="1">MAX(IF(ISNUMBER(FIND(U$4,$P$4:$R$4)),$P338:$R338,0))</f>
        <v>0</v>
      </c>
      <c r="V338" s="6" cm="1">
        <f t="array" aca="1" ref="V338" ca="1">MAX(IF(ISNUMBER(FIND(V$4,$P$4:$R$4)),$P338:$R338,0))</f>
        <v>1</v>
      </c>
      <c r="W338" s="6" cm="1">
        <f t="array" aca="1" ref="W338" ca="1">MAX(IF(ISNUMBER(FIND(W$4,$P$4:$R$4)),$P338:$R338,0))</f>
        <v>0</v>
      </c>
      <c r="X338" s="6" cm="1">
        <f t="array" aca="1" ref="X338" ca="1">MAX(IF(ISNUMBER(FIND(X$4,$P$4:$R$4)),$P338:$R338,0))</f>
        <v>0</v>
      </c>
      <c r="Y338" s="6" cm="1">
        <f t="array" aca="1" ref="Y338" ca="1">MAX(IF(ISNUMBER(FIND(Y$4,$P$4:$R$4)),$P338:$R338,0))</f>
        <v>0</v>
      </c>
    </row>
    <row r="339" spans="1:25" hidden="1" x14ac:dyDescent="0.25">
      <c r="A339" s="8">
        <f t="shared" ca="1" si="36"/>
        <v>2.5039425722932784</v>
      </c>
      <c r="B339" s="8">
        <f t="shared" ca="1" si="36"/>
        <v>3.8712146559194793</v>
      </c>
      <c r="C339" s="8">
        <f t="shared" ca="1" si="36"/>
        <v>4.7770404158784903</v>
      </c>
      <c r="D339" s="8">
        <f t="shared" ca="1" si="36"/>
        <v>3.5484784400726079</v>
      </c>
      <c r="E339" s="8">
        <f t="shared" ca="1" si="36"/>
        <v>1.704109346143255</v>
      </c>
      <c r="F339" s="8">
        <f t="shared" ca="1" si="36"/>
        <v>3.0722502128588722</v>
      </c>
      <c r="G339" s="6" cm="1">
        <f t="array" aca="1" ref="G339" ca="1">SUM(IF(ISERROR(FIND($A$4:$F$4,G$4)),0,$A339:$F339))</f>
        <v>7.2809829881717683</v>
      </c>
      <c r="H339" s="6" cm="1">
        <f t="array" aca="1" ref="H339" ca="1">SUM(IF(ISERROR(FIND($A$4:$F$4,H$4)),0,$A339:$F339))</f>
        <v>9.124671225224759</v>
      </c>
      <c r="I339" s="6" cm="1">
        <f t="array" aca="1" ref="I339" ca="1">SUM(IF(ISERROR(FIND($A$4:$F$4,I$4)),0,$A339:$F339))</f>
        <v>8.6475742149216064</v>
      </c>
      <c r="J339" s="6">
        <f t="shared" ca="1" si="37"/>
        <v>9.124671225224759</v>
      </c>
      <c r="K339" s="6">
        <f ca="1">SMALL($J$5:$J$1004,ROWS($J$5:J339))</f>
        <v>10.519984659732149</v>
      </c>
      <c r="L339" s="7">
        <f ca="1">ROWS($J$5:J339)/COUNT($J$5:$J$1004)</f>
        <v>0.33500000000000002</v>
      </c>
      <c r="M339" s="7"/>
      <c r="N339" s="7"/>
      <c r="O339" s="7"/>
      <c r="P339" s="6" t="str">
        <f t="shared" ca="1" si="38"/>
        <v/>
      </c>
      <c r="Q339" s="6">
        <f t="shared" ca="1" si="39"/>
        <v>1</v>
      </c>
      <c r="R339" s="6" t="str">
        <f t="shared" ca="1" si="40"/>
        <v/>
      </c>
      <c r="T339" s="6" cm="1">
        <f t="array" aca="1" ref="T339" ca="1">MAX(IF(ISNUMBER(FIND(T$4,$P$4:$R$4)),$P339:$R339,0))</f>
        <v>1</v>
      </c>
      <c r="U339" s="6" cm="1">
        <f t="array" aca="1" ref="U339" ca="1">MAX(IF(ISNUMBER(FIND(U$4,$P$4:$R$4)),$P339:$R339,0))</f>
        <v>0</v>
      </c>
      <c r="V339" s="6" cm="1">
        <f t="array" aca="1" ref="V339" ca="1">MAX(IF(ISNUMBER(FIND(V$4,$P$4:$R$4)),$P339:$R339,0))</f>
        <v>0</v>
      </c>
      <c r="W339" s="6" cm="1">
        <f t="array" aca="1" ref="W339" ca="1">MAX(IF(ISNUMBER(FIND(W$4,$P$4:$R$4)),$P339:$R339,0))</f>
        <v>1</v>
      </c>
      <c r="X339" s="6" cm="1">
        <f t="array" aca="1" ref="X339" ca="1">MAX(IF(ISNUMBER(FIND(X$4,$P$4:$R$4)),$P339:$R339,0))</f>
        <v>0</v>
      </c>
      <c r="Y339" s="6" cm="1">
        <f t="array" aca="1" ref="Y339" ca="1">MAX(IF(ISNUMBER(FIND(Y$4,$P$4:$R$4)),$P339:$R339,0))</f>
        <v>1</v>
      </c>
    </row>
    <row r="340" spans="1:25" hidden="1" x14ac:dyDescent="0.25">
      <c r="A340" s="8">
        <f t="shared" ca="1" si="36"/>
        <v>3.6847581375760594</v>
      </c>
      <c r="B340" s="8">
        <f t="shared" ca="1" si="36"/>
        <v>1.5939641806462168</v>
      </c>
      <c r="C340" s="8">
        <f t="shared" ca="1" si="36"/>
        <v>7.9252799801047438</v>
      </c>
      <c r="D340" s="8">
        <f t="shared" ca="1" si="36"/>
        <v>4.6752726004884657</v>
      </c>
      <c r="E340" s="8">
        <f t="shared" ca="1" si="36"/>
        <v>1.4455583996671972</v>
      </c>
      <c r="F340" s="8">
        <f t="shared" ca="1" si="36"/>
        <v>3.3971362886512511</v>
      </c>
      <c r="G340" s="6" cm="1">
        <f t="array" aca="1" ref="G340" ca="1">SUM(IF(ISERROR(FIND($A$4:$F$4,G$4)),0,$A340:$F340))</f>
        <v>11.610038117680803</v>
      </c>
      <c r="H340" s="6" cm="1">
        <f t="array" aca="1" ref="H340" ca="1">SUM(IF(ISERROR(FIND($A$4:$F$4,H$4)),0,$A340:$F340))</f>
        <v>11.757167026715777</v>
      </c>
      <c r="I340" s="6" cm="1">
        <f t="array" aca="1" ref="I340" ca="1">SUM(IF(ISERROR(FIND($A$4:$F$4,I$4)),0,$A340:$F340))</f>
        <v>6.4366588689646651</v>
      </c>
      <c r="J340" s="6">
        <f t="shared" ca="1" si="37"/>
        <v>11.757167026715777</v>
      </c>
      <c r="K340" s="6">
        <f ca="1">SMALL($J$5:$J$1004,ROWS($J$5:J340))</f>
        <v>10.520122548230582</v>
      </c>
      <c r="L340" s="7">
        <f ca="1">ROWS($J$5:J340)/COUNT($J$5:$J$1004)</f>
        <v>0.33600000000000002</v>
      </c>
      <c r="M340" s="7"/>
      <c r="N340" s="7"/>
      <c r="O340" s="7"/>
      <c r="P340" s="6" t="str">
        <f t="shared" ca="1" si="38"/>
        <v/>
      </c>
      <c r="Q340" s="6">
        <f t="shared" ca="1" si="39"/>
        <v>1</v>
      </c>
      <c r="R340" s="6" t="str">
        <f t="shared" ca="1" si="40"/>
        <v/>
      </c>
      <c r="T340" s="6" cm="1">
        <f t="array" aca="1" ref="T340" ca="1">MAX(IF(ISNUMBER(FIND(T$4,$P$4:$R$4)),$P340:$R340,0))</f>
        <v>1</v>
      </c>
      <c r="U340" s="6" cm="1">
        <f t="array" aca="1" ref="U340" ca="1">MAX(IF(ISNUMBER(FIND(U$4,$P$4:$R$4)),$P340:$R340,0))</f>
        <v>0</v>
      </c>
      <c r="V340" s="6" cm="1">
        <f t="array" aca="1" ref="V340" ca="1">MAX(IF(ISNUMBER(FIND(V$4,$P$4:$R$4)),$P340:$R340,0))</f>
        <v>0</v>
      </c>
      <c r="W340" s="6" cm="1">
        <f t="array" aca="1" ref="W340" ca="1">MAX(IF(ISNUMBER(FIND(W$4,$P$4:$R$4)),$P340:$R340,0))</f>
        <v>1</v>
      </c>
      <c r="X340" s="6" cm="1">
        <f t="array" aca="1" ref="X340" ca="1">MAX(IF(ISNUMBER(FIND(X$4,$P$4:$R$4)),$P340:$R340,0))</f>
        <v>0</v>
      </c>
      <c r="Y340" s="6" cm="1">
        <f t="array" aca="1" ref="Y340" ca="1">MAX(IF(ISNUMBER(FIND(Y$4,$P$4:$R$4)),$P340:$R340,0))</f>
        <v>1</v>
      </c>
    </row>
    <row r="341" spans="1:25" hidden="1" x14ac:dyDescent="0.25">
      <c r="A341" s="8">
        <f t="shared" ca="1" si="36"/>
        <v>2.5644998217627544</v>
      </c>
      <c r="B341" s="8">
        <f t="shared" ca="1" si="36"/>
        <v>1.9611979498227896</v>
      </c>
      <c r="C341" s="8">
        <f t="shared" ca="1" si="36"/>
        <v>7.6852922874643106</v>
      </c>
      <c r="D341" s="8">
        <f t="shared" ca="1" si="36"/>
        <v>3.006481517676324</v>
      </c>
      <c r="E341" s="8">
        <f t="shared" ca="1" si="36"/>
        <v>2.3917431347650151</v>
      </c>
      <c r="F341" s="8">
        <f t="shared" ca="1" si="36"/>
        <v>2.4645360626277437</v>
      </c>
      <c r="G341" s="6" cm="1">
        <f t="array" aca="1" ref="G341" ca="1">SUM(IF(ISERROR(FIND($A$4:$F$4,G$4)),0,$A341:$F341))</f>
        <v>10.249792109227066</v>
      </c>
      <c r="H341" s="6" cm="1">
        <f t="array" aca="1" ref="H341" ca="1">SUM(IF(ISERROR(FIND($A$4:$F$4,H$4)),0,$A341:$F341))</f>
        <v>8.035517402066823</v>
      </c>
      <c r="I341" s="6" cm="1">
        <f t="array" aca="1" ref="I341" ca="1">SUM(IF(ISERROR(FIND($A$4:$F$4,I$4)),0,$A341:$F341))</f>
        <v>6.8174771472155484</v>
      </c>
      <c r="J341" s="6">
        <f t="shared" ca="1" si="37"/>
        <v>10.249792109227066</v>
      </c>
      <c r="K341" s="6">
        <f ca="1">SMALL($J$5:$J$1004,ROWS($J$5:J341))</f>
        <v>10.521755161344153</v>
      </c>
      <c r="L341" s="7">
        <f ca="1">ROWS($J$5:J341)/COUNT($J$5:$J$1004)</f>
        <v>0.33700000000000002</v>
      </c>
      <c r="M341" s="7"/>
      <c r="N341" s="7"/>
      <c r="O341" s="7"/>
      <c r="P341" s="6">
        <f t="shared" ca="1" si="38"/>
        <v>1</v>
      </c>
      <c r="Q341" s="6" t="str">
        <f t="shared" ca="1" si="39"/>
        <v/>
      </c>
      <c r="R341" s="6" t="str">
        <f t="shared" ca="1" si="40"/>
        <v/>
      </c>
      <c r="T341" s="6" cm="1">
        <f t="array" aca="1" ref="T341" ca="1">MAX(IF(ISNUMBER(FIND(T$4,$P$4:$R$4)),$P341:$R341,0))</f>
        <v>1</v>
      </c>
      <c r="U341" s="6" cm="1">
        <f t="array" aca="1" ref="U341" ca="1">MAX(IF(ISNUMBER(FIND(U$4,$P$4:$R$4)),$P341:$R341,0))</f>
        <v>0</v>
      </c>
      <c r="V341" s="6" cm="1">
        <f t="array" aca="1" ref="V341" ca="1">MAX(IF(ISNUMBER(FIND(V$4,$P$4:$R$4)),$P341:$R341,0))</f>
        <v>1</v>
      </c>
      <c r="W341" s="6" cm="1">
        <f t="array" aca="1" ref="W341" ca="1">MAX(IF(ISNUMBER(FIND(W$4,$P$4:$R$4)),$P341:$R341,0))</f>
        <v>0</v>
      </c>
      <c r="X341" s="6" cm="1">
        <f t="array" aca="1" ref="X341" ca="1">MAX(IF(ISNUMBER(FIND(X$4,$P$4:$R$4)),$P341:$R341,0))</f>
        <v>0</v>
      </c>
      <c r="Y341" s="6" cm="1">
        <f t="array" aca="1" ref="Y341" ca="1">MAX(IF(ISNUMBER(FIND(Y$4,$P$4:$R$4)),$P341:$R341,0))</f>
        <v>0</v>
      </c>
    </row>
    <row r="342" spans="1:25" hidden="1" x14ac:dyDescent="0.25">
      <c r="A342" s="8">
        <f t="shared" ca="1" si="36"/>
        <v>2.8879169771922042</v>
      </c>
      <c r="B342" s="8">
        <f t="shared" ca="1" si="36"/>
        <v>2.1548955272268637</v>
      </c>
      <c r="C342" s="8">
        <f t="shared" ca="1" si="36"/>
        <v>5.6177095580041776</v>
      </c>
      <c r="D342" s="8">
        <f t="shared" ca="1" si="36"/>
        <v>3.7235856370483784</v>
      </c>
      <c r="E342" s="8">
        <f t="shared" ca="1" si="36"/>
        <v>1.4581871253866829</v>
      </c>
      <c r="F342" s="8">
        <f t="shared" ca="1" si="36"/>
        <v>2.4174051523809892</v>
      </c>
      <c r="G342" s="6" cm="1">
        <f t="array" aca="1" ref="G342" ca="1">SUM(IF(ISERROR(FIND($A$4:$F$4,G$4)),0,$A342:$F342))</f>
        <v>8.5056265351963809</v>
      </c>
      <c r="H342" s="6" cm="1">
        <f t="array" aca="1" ref="H342" ca="1">SUM(IF(ISERROR(FIND($A$4:$F$4,H$4)),0,$A342:$F342))</f>
        <v>9.0289077666215718</v>
      </c>
      <c r="I342" s="6" cm="1">
        <f t="array" aca="1" ref="I342" ca="1">SUM(IF(ISERROR(FIND($A$4:$F$4,I$4)),0,$A342:$F342))</f>
        <v>6.0304878049945358</v>
      </c>
      <c r="J342" s="6">
        <f t="shared" ca="1" si="37"/>
        <v>9.0289077666215718</v>
      </c>
      <c r="K342" s="6">
        <f ca="1">SMALL($J$5:$J$1004,ROWS($J$5:J342))</f>
        <v>10.529570024206835</v>
      </c>
      <c r="L342" s="7">
        <f ca="1">ROWS($J$5:J342)/COUNT($J$5:$J$1004)</f>
        <v>0.33800000000000002</v>
      </c>
      <c r="M342" s="7"/>
      <c r="N342" s="7"/>
      <c r="O342" s="7"/>
      <c r="P342" s="6" t="str">
        <f t="shared" ca="1" si="38"/>
        <v/>
      </c>
      <c r="Q342" s="6">
        <f t="shared" ca="1" si="39"/>
        <v>1</v>
      </c>
      <c r="R342" s="6" t="str">
        <f t="shared" ca="1" si="40"/>
        <v/>
      </c>
      <c r="T342" s="6" cm="1">
        <f t="array" aca="1" ref="T342" ca="1">MAX(IF(ISNUMBER(FIND(T$4,$P$4:$R$4)),$P342:$R342,0))</f>
        <v>1</v>
      </c>
      <c r="U342" s="6" cm="1">
        <f t="array" aca="1" ref="U342" ca="1">MAX(IF(ISNUMBER(FIND(U$4,$P$4:$R$4)),$P342:$R342,0))</f>
        <v>0</v>
      </c>
      <c r="V342" s="6" cm="1">
        <f t="array" aca="1" ref="V342" ca="1">MAX(IF(ISNUMBER(FIND(V$4,$P$4:$R$4)),$P342:$R342,0))</f>
        <v>0</v>
      </c>
      <c r="W342" s="6" cm="1">
        <f t="array" aca="1" ref="W342" ca="1">MAX(IF(ISNUMBER(FIND(W$4,$P$4:$R$4)),$P342:$R342,0))</f>
        <v>1</v>
      </c>
      <c r="X342" s="6" cm="1">
        <f t="array" aca="1" ref="X342" ca="1">MAX(IF(ISNUMBER(FIND(X$4,$P$4:$R$4)),$P342:$R342,0))</f>
        <v>0</v>
      </c>
      <c r="Y342" s="6" cm="1">
        <f t="array" aca="1" ref="Y342" ca="1">MAX(IF(ISNUMBER(FIND(Y$4,$P$4:$R$4)),$P342:$R342,0))</f>
        <v>1</v>
      </c>
    </row>
    <row r="343" spans="1:25" hidden="1" x14ac:dyDescent="0.25">
      <c r="A343" s="8">
        <f t="shared" ca="1" si="36"/>
        <v>4.8534060218047763</v>
      </c>
      <c r="B343" s="8">
        <f t="shared" ca="1" si="36"/>
        <v>2.1306973059278054</v>
      </c>
      <c r="C343" s="8">
        <f t="shared" ca="1" si="36"/>
        <v>6.0416101091091789</v>
      </c>
      <c r="D343" s="8">
        <f t="shared" ca="1" si="36"/>
        <v>2.5491047638102473</v>
      </c>
      <c r="E343" s="8">
        <f t="shared" ca="1" si="36"/>
        <v>2.1022497997616707</v>
      </c>
      <c r="F343" s="8">
        <f t="shared" ca="1" si="36"/>
        <v>3.2408200264146849</v>
      </c>
      <c r="G343" s="6" cm="1">
        <f t="array" aca="1" ref="G343" ca="1">SUM(IF(ISERROR(FIND($A$4:$F$4,G$4)),0,$A343:$F343))</f>
        <v>10.895016130913955</v>
      </c>
      <c r="H343" s="6" cm="1">
        <f t="array" aca="1" ref="H343" ca="1">SUM(IF(ISERROR(FIND($A$4:$F$4,H$4)),0,$A343:$F343))</f>
        <v>10.643330812029708</v>
      </c>
      <c r="I343" s="6" cm="1">
        <f t="array" aca="1" ref="I343" ca="1">SUM(IF(ISERROR(FIND($A$4:$F$4,I$4)),0,$A343:$F343))</f>
        <v>7.473767132104161</v>
      </c>
      <c r="J343" s="6">
        <f t="shared" ca="1" si="37"/>
        <v>10.895016130913955</v>
      </c>
      <c r="K343" s="6">
        <f ca="1">SMALL($J$5:$J$1004,ROWS($J$5:J343))</f>
        <v>10.533601986347797</v>
      </c>
      <c r="L343" s="7">
        <f ca="1">ROWS($J$5:J343)/COUNT($J$5:$J$1004)</f>
        <v>0.33900000000000002</v>
      </c>
      <c r="M343" s="7"/>
      <c r="N343" s="7"/>
      <c r="O343" s="7"/>
      <c r="P343" s="6">
        <f t="shared" ca="1" si="38"/>
        <v>1</v>
      </c>
      <c r="Q343" s="6" t="str">
        <f t="shared" ca="1" si="39"/>
        <v/>
      </c>
      <c r="R343" s="6" t="str">
        <f t="shared" ca="1" si="40"/>
        <v/>
      </c>
      <c r="T343" s="6" cm="1">
        <f t="array" aca="1" ref="T343" ca="1">MAX(IF(ISNUMBER(FIND(T$4,$P$4:$R$4)),$P343:$R343,0))</f>
        <v>1</v>
      </c>
      <c r="U343" s="6" cm="1">
        <f t="array" aca="1" ref="U343" ca="1">MAX(IF(ISNUMBER(FIND(U$4,$P$4:$R$4)),$P343:$R343,0))</f>
        <v>0</v>
      </c>
      <c r="V343" s="6" cm="1">
        <f t="array" aca="1" ref="V343" ca="1">MAX(IF(ISNUMBER(FIND(V$4,$P$4:$R$4)),$P343:$R343,0))</f>
        <v>1</v>
      </c>
      <c r="W343" s="6" cm="1">
        <f t="array" aca="1" ref="W343" ca="1">MAX(IF(ISNUMBER(FIND(W$4,$P$4:$R$4)),$P343:$R343,0))</f>
        <v>0</v>
      </c>
      <c r="X343" s="6" cm="1">
        <f t="array" aca="1" ref="X343" ca="1">MAX(IF(ISNUMBER(FIND(X$4,$P$4:$R$4)),$P343:$R343,0))</f>
        <v>0</v>
      </c>
      <c r="Y343" s="6" cm="1">
        <f t="array" aca="1" ref="Y343" ca="1">MAX(IF(ISNUMBER(FIND(Y$4,$P$4:$R$4)),$P343:$R343,0))</f>
        <v>0</v>
      </c>
    </row>
    <row r="344" spans="1:25" hidden="1" x14ac:dyDescent="0.25">
      <c r="A344" s="8">
        <f t="shared" ca="1" si="36"/>
        <v>2.7851111019900094</v>
      </c>
      <c r="B344" s="8">
        <f t="shared" ca="1" si="36"/>
        <v>3.5160083224990837</v>
      </c>
      <c r="C344" s="8">
        <f t="shared" ca="1" si="36"/>
        <v>7.4299003228998473</v>
      </c>
      <c r="D344" s="8">
        <f t="shared" ca="1" si="36"/>
        <v>2.856240582431409</v>
      </c>
      <c r="E344" s="8">
        <f t="shared" ca="1" si="36"/>
        <v>1.6886811610606836</v>
      </c>
      <c r="F344" s="8">
        <f t="shared" ca="1" si="36"/>
        <v>3.6422129955062732</v>
      </c>
      <c r="G344" s="6" cm="1">
        <f t="array" aca="1" ref="G344" ca="1">SUM(IF(ISERROR(FIND($A$4:$F$4,G$4)),0,$A344:$F344))</f>
        <v>10.215011424889857</v>
      </c>
      <c r="H344" s="6" cm="1">
        <f t="array" aca="1" ref="H344" ca="1">SUM(IF(ISERROR(FIND($A$4:$F$4,H$4)),0,$A344:$F344))</f>
        <v>9.2835646799276912</v>
      </c>
      <c r="I344" s="6" cm="1">
        <f t="array" aca="1" ref="I344" ca="1">SUM(IF(ISERROR(FIND($A$4:$F$4,I$4)),0,$A344:$F344))</f>
        <v>8.8469024790660402</v>
      </c>
      <c r="J344" s="6">
        <f t="shared" ca="1" si="37"/>
        <v>10.215011424889857</v>
      </c>
      <c r="K344" s="6">
        <f ca="1">SMALL($J$5:$J$1004,ROWS($J$5:J344))</f>
        <v>10.537475345990975</v>
      </c>
      <c r="L344" s="7">
        <f ca="1">ROWS($J$5:J344)/COUNT($J$5:$J$1004)</f>
        <v>0.34</v>
      </c>
      <c r="M344" s="7"/>
      <c r="N344" s="7"/>
      <c r="O344" s="7"/>
      <c r="P344" s="6">
        <f t="shared" ca="1" si="38"/>
        <v>1</v>
      </c>
      <c r="Q344" s="6" t="str">
        <f t="shared" ca="1" si="39"/>
        <v/>
      </c>
      <c r="R344" s="6" t="str">
        <f t="shared" ca="1" si="40"/>
        <v/>
      </c>
      <c r="T344" s="6" cm="1">
        <f t="array" aca="1" ref="T344" ca="1">MAX(IF(ISNUMBER(FIND(T$4,$P$4:$R$4)),$P344:$R344,0))</f>
        <v>1</v>
      </c>
      <c r="U344" s="6" cm="1">
        <f t="array" aca="1" ref="U344" ca="1">MAX(IF(ISNUMBER(FIND(U$4,$P$4:$R$4)),$P344:$R344,0))</f>
        <v>0</v>
      </c>
      <c r="V344" s="6" cm="1">
        <f t="array" aca="1" ref="V344" ca="1">MAX(IF(ISNUMBER(FIND(V$4,$P$4:$R$4)),$P344:$R344,0))</f>
        <v>1</v>
      </c>
      <c r="W344" s="6" cm="1">
        <f t="array" aca="1" ref="W344" ca="1">MAX(IF(ISNUMBER(FIND(W$4,$P$4:$R$4)),$P344:$R344,0))</f>
        <v>0</v>
      </c>
      <c r="X344" s="6" cm="1">
        <f t="array" aca="1" ref="X344" ca="1">MAX(IF(ISNUMBER(FIND(X$4,$P$4:$R$4)),$P344:$R344,0))</f>
        <v>0</v>
      </c>
      <c r="Y344" s="6" cm="1">
        <f t="array" aca="1" ref="Y344" ca="1">MAX(IF(ISNUMBER(FIND(Y$4,$P$4:$R$4)),$P344:$R344,0))</f>
        <v>0</v>
      </c>
    </row>
    <row r="345" spans="1:25" hidden="1" x14ac:dyDescent="0.25">
      <c r="A345" s="8">
        <f t="shared" ca="1" si="36"/>
        <v>5.4220267045222847</v>
      </c>
      <c r="B345" s="8">
        <f t="shared" ca="1" si="36"/>
        <v>2.0663824005789819</v>
      </c>
      <c r="C345" s="8">
        <f t="shared" ca="1" si="36"/>
        <v>7.1220129024980103</v>
      </c>
      <c r="D345" s="8">
        <f t="shared" ca="1" si="36"/>
        <v>3.1218168204468819</v>
      </c>
      <c r="E345" s="8">
        <f t="shared" ca="1" si="36"/>
        <v>2.9505520346516469</v>
      </c>
      <c r="F345" s="8">
        <f t="shared" ca="1" si="36"/>
        <v>3.8916033049291197</v>
      </c>
      <c r="G345" s="6" cm="1">
        <f t="array" aca="1" ref="G345" ca="1">SUM(IF(ISERROR(FIND($A$4:$F$4,G$4)),0,$A345:$F345))</f>
        <v>12.544039607020295</v>
      </c>
      <c r="H345" s="6" cm="1">
        <f t="array" aca="1" ref="H345" ca="1">SUM(IF(ISERROR(FIND($A$4:$F$4,H$4)),0,$A345:$F345))</f>
        <v>12.435446829898286</v>
      </c>
      <c r="I345" s="6" cm="1">
        <f t="array" aca="1" ref="I345" ca="1">SUM(IF(ISERROR(FIND($A$4:$F$4,I$4)),0,$A345:$F345))</f>
        <v>8.9085377401597494</v>
      </c>
      <c r="J345" s="6">
        <f t="shared" ca="1" si="37"/>
        <v>12.544039607020295</v>
      </c>
      <c r="K345" s="6">
        <f ca="1">SMALL($J$5:$J$1004,ROWS($J$5:J345))</f>
        <v>10.53772953015045</v>
      </c>
      <c r="L345" s="7">
        <f ca="1">ROWS($J$5:J345)/COUNT($J$5:$J$1004)</f>
        <v>0.34100000000000003</v>
      </c>
      <c r="M345" s="7"/>
      <c r="N345" s="7"/>
      <c r="O345" s="7"/>
      <c r="P345" s="6">
        <f t="shared" ca="1" si="38"/>
        <v>1</v>
      </c>
      <c r="Q345" s="6" t="str">
        <f t="shared" ca="1" si="39"/>
        <v/>
      </c>
      <c r="R345" s="6" t="str">
        <f t="shared" ca="1" si="40"/>
        <v/>
      </c>
      <c r="T345" s="6" cm="1">
        <f t="array" aca="1" ref="T345" ca="1">MAX(IF(ISNUMBER(FIND(T$4,$P$4:$R$4)),$P345:$R345,0))</f>
        <v>1</v>
      </c>
      <c r="U345" s="6" cm="1">
        <f t="array" aca="1" ref="U345" ca="1">MAX(IF(ISNUMBER(FIND(U$4,$P$4:$R$4)),$P345:$R345,0))</f>
        <v>0</v>
      </c>
      <c r="V345" s="6" cm="1">
        <f t="array" aca="1" ref="V345" ca="1">MAX(IF(ISNUMBER(FIND(V$4,$P$4:$R$4)),$P345:$R345,0))</f>
        <v>1</v>
      </c>
      <c r="W345" s="6" cm="1">
        <f t="array" aca="1" ref="W345" ca="1">MAX(IF(ISNUMBER(FIND(W$4,$P$4:$R$4)),$P345:$R345,0))</f>
        <v>0</v>
      </c>
      <c r="X345" s="6" cm="1">
        <f t="array" aca="1" ref="X345" ca="1">MAX(IF(ISNUMBER(FIND(X$4,$P$4:$R$4)),$P345:$R345,0))</f>
        <v>0</v>
      </c>
      <c r="Y345" s="6" cm="1">
        <f t="array" aca="1" ref="Y345" ca="1">MAX(IF(ISNUMBER(FIND(Y$4,$P$4:$R$4)),$P345:$R345,0))</f>
        <v>0</v>
      </c>
    </row>
    <row r="346" spans="1:25" hidden="1" x14ac:dyDescent="0.25">
      <c r="A346" s="8">
        <f t="shared" ca="1" si="36"/>
        <v>3.1601419619532787</v>
      </c>
      <c r="B346" s="8">
        <f t="shared" ca="1" si="36"/>
        <v>4.9108086585517299</v>
      </c>
      <c r="C346" s="8">
        <f t="shared" ca="1" si="36"/>
        <v>4.2252883070073253</v>
      </c>
      <c r="D346" s="8">
        <f t="shared" ca="1" si="36"/>
        <v>2.3125303886827351</v>
      </c>
      <c r="E346" s="8">
        <f t="shared" ca="1" si="36"/>
        <v>2.006546633215244</v>
      </c>
      <c r="F346" s="8">
        <f t="shared" ca="1" si="36"/>
        <v>3.3641826654389413</v>
      </c>
      <c r="G346" s="6" cm="1">
        <f t="array" aca="1" ref="G346" ca="1">SUM(IF(ISERROR(FIND($A$4:$F$4,G$4)),0,$A346:$F346))</f>
        <v>7.3854302689606044</v>
      </c>
      <c r="H346" s="6" cm="1">
        <f t="array" aca="1" ref="H346" ca="1">SUM(IF(ISERROR(FIND($A$4:$F$4,H$4)),0,$A346:$F346))</f>
        <v>8.8368550160749546</v>
      </c>
      <c r="I346" s="6" cm="1">
        <f t="array" aca="1" ref="I346" ca="1">SUM(IF(ISERROR(FIND($A$4:$F$4,I$4)),0,$A346:$F346))</f>
        <v>10.281537957205915</v>
      </c>
      <c r="J346" s="6">
        <f t="shared" ca="1" si="37"/>
        <v>10.281537957205915</v>
      </c>
      <c r="K346" s="6">
        <f ca="1">SMALL($J$5:$J$1004,ROWS($J$5:J346))</f>
        <v>10.552578170198544</v>
      </c>
      <c r="L346" s="7">
        <f ca="1">ROWS($J$5:J346)/COUNT($J$5:$J$1004)</f>
        <v>0.34200000000000003</v>
      </c>
      <c r="M346" s="7"/>
      <c r="N346" s="7"/>
      <c r="O346" s="7"/>
      <c r="P346" s="6" t="str">
        <f t="shared" ca="1" si="38"/>
        <v/>
      </c>
      <c r="Q346" s="6" t="str">
        <f t="shared" ca="1" si="39"/>
        <v/>
      </c>
      <c r="R346" s="6">
        <f t="shared" ca="1" si="40"/>
        <v>1</v>
      </c>
      <c r="T346" s="6" cm="1">
        <f t="array" aca="1" ref="T346" ca="1">MAX(IF(ISNUMBER(FIND(T$4,$P$4:$R$4)),$P346:$R346,0))</f>
        <v>0</v>
      </c>
      <c r="U346" s="6" cm="1">
        <f t="array" aca="1" ref="U346" ca="1">MAX(IF(ISNUMBER(FIND(U$4,$P$4:$R$4)),$P346:$R346,0))</f>
        <v>1</v>
      </c>
      <c r="V346" s="6" cm="1">
        <f t="array" aca="1" ref="V346" ca="1">MAX(IF(ISNUMBER(FIND(V$4,$P$4:$R$4)),$P346:$R346,0))</f>
        <v>0</v>
      </c>
      <c r="W346" s="6" cm="1">
        <f t="array" aca="1" ref="W346" ca="1">MAX(IF(ISNUMBER(FIND(W$4,$P$4:$R$4)),$P346:$R346,0))</f>
        <v>0</v>
      </c>
      <c r="X346" s="6" cm="1">
        <f t="array" aca="1" ref="X346" ca="1">MAX(IF(ISNUMBER(FIND(X$4,$P$4:$R$4)),$P346:$R346,0))</f>
        <v>1</v>
      </c>
      <c r="Y346" s="6" cm="1">
        <f t="array" aca="1" ref="Y346" ca="1">MAX(IF(ISNUMBER(FIND(Y$4,$P$4:$R$4)),$P346:$R346,0))</f>
        <v>1</v>
      </c>
    </row>
    <row r="347" spans="1:25" hidden="1" x14ac:dyDescent="0.25">
      <c r="A347" s="8">
        <f t="shared" ca="1" si="36"/>
        <v>5.0226711071959667</v>
      </c>
      <c r="B347" s="8">
        <f t="shared" ca="1" si="36"/>
        <v>3.8544026797653173</v>
      </c>
      <c r="C347" s="8">
        <f t="shared" ca="1" si="36"/>
        <v>4.7144307273154418</v>
      </c>
      <c r="D347" s="8">
        <f t="shared" ca="1" si="36"/>
        <v>5.6614008947423802</v>
      </c>
      <c r="E347" s="8">
        <f t="shared" ca="1" si="36"/>
        <v>2.8106463690486234</v>
      </c>
      <c r="F347" s="8">
        <f t="shared" ca="1" si="36"/>
        <v>2.984524106729296</v>
      </c>
      <c r="G347" s="6" cm="1">
        <f t="array" aca="1" ref="G347" ca="1">SUM(IF(ISERROR(FIND($A$4:$F$4,G$4)),0,$A347:$F347))</f>
        <v>9.7371018345114084</v>
      </c>
      <c r="H347" s="6" cm="1">
        <f t="array" aca="1" ref="H347" ca="1">SUM(IF(ISERROR(FIND($A$4:$F$4,H$4)),0,$A347:$F347))</f>
        <v>13.668596108667643</v>
      </c>
      <c r="I347" s="6" cm="1">
        <f t="array" aca="1" ref="I347" ca="1">SUM(IF(ISERROR(FIND($A$4:$F$4,I$4)),0,$A347:$F347))</f>
        <v>9.6495731555432371</v>
      </c>
      <c r="J347" s="6">
        <f t="shared" ca="1" si="37"/>
        <v>13.668596108667643</v>
      </c>
      <c r="K347" s="6">
        <f ca="1">SMALL($J$5:$J$1004,ROWS($J$5:J347))</f>
        <v>10.552690152340839</v>
      </c>
      <c r="L347" s="7">
        <f ca="1">ROWS($J$5:J347)/COUNT($J$5:$J$1004)</f>
        <v>0.34300000000000003</v>
      </c>
      <c r="M347" s="7"/>
      <c r="N347" s="7"/>
      <c r="O347" s="7"/>
      <c r="P347" s="6" t="str">
        <f t="shared" ca="1" si="38"/>
        <v/>
      </c>
      <c r="Q347" s="6">
        <f t="shared" ca="1" si="39"/>
        <v>1</v>
      </c>
      <c r="R347" s="6" t="str">
        <f t="shared" ca="1" si="40"/>
        <v/>
      </c>
      <c r="T347" s="6" cm="1">
        <f t="array" aca="1" ref="T347" ca="1">MAX(IF(ISNUMBER(FIND(T$4,$P$4:$R$4)),$P347:$R347,0))</f>
        <v>1</v>
      </c>
      <c r="U347" s="6" cm="1">
        <f t="array" aca="1" ref="U347" ca="1">MAX(IF(ISNUMBER(FIND(U$4,$P$4:$R$4)),$P347:$R347,0))</f>
        <v>0</v>
      </c>
      <c r="V347" s="6" cm="1">
        <f t="array" aca="1" ref="V347" ca="1">MAX(IF(ISNUMBER(FIND(V$4,$P$4:$R$4)),$P347:$R347,0))</f>
        <v>0</v>
      </c>
      <c r="W347" s="6" cm="1">
        <f t="array" aca="1" ref="W347" ca="1">MAX(IF(ISNUMBER(FIND(W$4,$P$4:$R$4)),$P347:$R347,0))</f>
        <v>1</v>
      </c>
      <c r="X347" s="6" cm="1">
        <f t="array" aca="1" ref="X347" ca="1">MAX(IF(ISNUMBER(FIND(X$4,$P$4:$R$4)),$P347:$R347,0))</f>
        <v>0</v>
      </c>
      <c r="Y347" s="6" cm="1">
        <f t="array" aca="1" ref="Y347" ca="1">MAX(IF(ISNUMBER(FIND(Y$4,$P$4:$R$4)),$P347:$R347,0))</f>
        <v>1</v>
      </c>
    </row>
    <row r="348" spans="1:25" hidden="1" x14ac:dyDescent="0.25">
      <c r="A348" s="8">
        <f t="shared" ca="1" si="36"/>
        <v>2.0546459043244165</v>
      </c>
      <c r="B348" s="8">
        <f t="shared" ca="1" si="36"/>
        <v>2.4634156607603495</v>
      </c>
      <c r="C348" s="8">
        <f t="shared" ca="1" si="36"/>
        <v>4.2753429575636517</v>
      </c>
      <c r="D348" s="8">
        <f t="shared" ca="1" si="36"/>
        <v>4.040945893221199</v>
      </c>
      <c r="E348" s="8">
        <f t="shared" ca="1" si="36"/>
        <v>1.7145963990754709</v>
      </c>
      <c r="F348" s="8">
        <f t="shared" ca="1" si="36"/>
        <v>3.2613762782613001</v>
      </c>
      <c r="G348" s="6" cm="1">
        <f t="array" aca="1" ref="G348" ca="1">SUM(IF(ISERROR(FIND($A$4:$F$4,G$4)),0,$A348:$F348))</f>
        <v>6.3299888618880686</v>
      </c>
      <c r="H348" s="6" cm="1">
        <f t="array" aca="1" ref="H348" ca="1">SUM(IF(ISERROR(FIND($A$4:$F$4,H$4)),0,$A348:$F348))</f>
        <v>9.3569680758069165</v>
      </c>
      <c r="I348" s="6" cm="1">
        <f t="array" aca="1" ref="I348" ca="1">SUM(IF(ISERROR(FIND($A$4:$F$4,I$4)),0,$A348:$F348))</f>
        <v>7.4393883380971211</v>
      </c>
      <c r="J348" s="6">
        <f t="shared" ca="1" si="37"/>
        <v>9.3569680758069165</v>
      </c>
      <c r="K348" s="6">
        <f ca="1">SMALL($J$5:$J$1004,ROWS($J$5:J348))</f>
        <v>10.558756547375204</v>
      </c>
      <c r="L348" s="7">
        <f ca="1">ROWS($J$5:J348)/COUNT($J$5:$J$1004)</f>
        <v>0.34399999999999997</v>
      </c>
      <c r="M348" s="7"/>
      <c r="N348" s="7"/>
      <c r="O348" s="7"/>
      <c r="P348" s="6" t="str">
        <f t="shared" ca="1" si="38"/>
        <v/>
      </c>
      <c r="Q348" s="6">
        <f t="shared" ca="1" si="39"/>
        <v>1</v>
      </c>
      <c r="R348" s="6" t="str">
        <f t="shared" ca="1" si="40"/>
        <v/>
      </c>
      <c r="T348" s="6" cm="1">
        <f t="array" aca="1" ref="T348" ca="1">MAX(IF(ISNUMBER(FIND(T$4,$P$4:$R$4)),$P348:$R348,0))</f>
        <v>1</v>
      </c>
      <c r="U348" s="6" cm="1">
        <f t="array" aca="1" ref="U348" ca="1">MAX(IF(ISNUMBER(FIND(U$4,$P$4:$R$4)),$P348:$R348,0))</f>
        <v>0</v>
      </c>
      <c r="V348" s="6" cm="1">
        <f t="array" aca="1" ref="V348" ca="1">MAX(IF(ISNUMBER(FIND(V$4,$P$4:$R$4)),$P348:$R348,0))</f>
        <v>0</v>
      </c>
      <c r="W348" s="6" cm="1">
        <f t="array" aca="1" ref="W348" ca="1">MAX(IF(ISNUMBER(FIND(W$4,$P$4:$R$4)),$P348:$R348,0))</f>
        <v>1</v>
      </c>
      <c r="X348" s="6" cm="1">
        <f t="array" aca="1" ref="X348" ca="1">MAX(IF(ISNUMBER(FIND(X$4,$P$4:$R$4)),$P348:$R348,0))</f>
        <v>0</v>
      </c>
      <c r="Y348" s="6" cm="1">
        <f t="array" aca="1" ref="Y348" ca="1">MAX(IF(ISNUMBER(FIND(Y$4,$P$4:$R$4)),$P348:$R348,0))</f>
        <v>1</v>
      </c>
    </row>
    <row r="349" spans="1:25" hidden="1" x14ac:dyDescent="0.25">
      <c r="A349" s="8">
        <f t="shared" ca="1" si="36"/>
        <v>5.4309577327129368</v>
      </c>
      <c r="B349" s="8">
        <f t="shared" ca="1" si="36"/>
        <v>4.6085938839514409</v>
      </c>
      <c r="C349" s="8">
        <f t="shared" ca="1" si="36"/>
        <v>4.6304858890481402</v>
      </c>
      <c r="D349" s="8">
        <f t="shared" ca="1" si="36"/>
        <v>5.44711574833123</v>
      </c>
      <c r="E349" s="8">
        <f t="shared" ca="1" si="36"/>
        <v>2.5422034623809227</v>
      </c>
      <c r="F349" s="8">
        <f t="shared" ca="1" si="36"/>
        <v>3.012690264775856</v>
      </c>
      <c r="G349" s="6" cm="1">
        <f t="array" aca="1" ref="G349" ca="1">SUM(IF(ISERROR(FIND($A$4:$F$4,G$4)),0,$A349:$F349))</f>
        <v>10.061443621761077</v>
      </c>
      <c r="H349" s="6" cm="1">
        <f t="array" aca="1" ref="H349" ca="1">SUM(IF(ISERROR(FIND($A$4:$F$4,H$4)),0,$A349:$F349))</f>
        <v>13.890763745820022</v>
      </c>
      <c r="I349" s="6" cm="1">
        <f t="array" aca="1" ref="I349" ca="1">SUM(IF(ISERROR(FIND($A$4:$F$4,I$4)),0,$A349:$F349))</f>
        <v>10.16348761110822</v>
      </c>
      <c r="J349" s="6">
        <f t="shared" ca="1" si="37"/>
        <v>13.890763745820022</v>
      </c>
      <c r="K349" s="6">
        <f ca="1">SMALL($J$5:$J$1004,ROWS($J$5:J349))</f>
        <v>10.579409215275101</v>
      </c>
      <c r="L349" s="7">
        <f ca="1">ROWS($J$5:J349)/COUNT($J$5:$J$1004)</f>
        <v>0.34499999999999997</v>
      </c>
      <c r="M349" s="7"/>
      <c r="N349" s="7"/>
      <c r="O349" s="7"/>
      <c r="P349" s="6" t="str">
        <f t="shared" ca="1" si="38"/>
        <v/>
      </c>
      <c r="Q349" s="6">
        <f t="shared" ca="1" si="39"/>
        <v>1</v>
      </c>
      <c r="R349" s="6" t="str">
        <f t="shared" ca="1" si="40"/>
        <v/>
      </c>
      <c r="T349" s="6" cm="1">
        <f t="array" aca="1" ref="T349" ca="1">MAX(IF(ISNUMBER(FIND(T$4,$P$4:$R$4)),$P349:$R349,0))</f>
        <v>1</v>
      </c>
      <c r="U349" s="6" cm="1">
        <f t="array" aca="1" ref="U349" ca="1">MAX(IF(ISNUMBER(FIND(U$4,$P$4:$R$4)),$P349:$R349,0))</f>
        <v>0</v>
      </c>
      <c r="V349" s="6" cm="1">
        <f t="array" aca="1" ref="V349" ca="1">MAX(IF(ISNUMBER(FIND(V$4,$P$4:$R$4)),$P349:$R349,0))</f>
        <v>0</v>
      </c>
      <c r="W349" s="6" cm="1">
        <f t="array" aca="1" ref="W349" ca="1">MAX(IF(ISNUMBER(FIND(W$4,$P$4:$R$4)),$P349:$R349,0))</f>
        <v>1</v>
      </c>
      <c r="X349" s="6" cm="1">
        <f t="array" aca="1" ref="X349" ca="1">MAX(IF(ISNUMBER(FIND(X$4,$P$4:$R$4)),$P349:$R349,0))</f>
        <v>0</v>
      </c>
      <c r="Y349" s="6" cm="1">
        <f t="array" aca="1" ref="Y349" ca="1">MAX(IF(ISNUMBER(FIND(Y$4,$P$4:$R$4)),$P349:$R349,0))</f>
        <v>1</v>
      </c>
    </row>
    <row r="350" spans="1:25" hidden="1" x14ac:dyDescent="0.25">
      <c r="A350" s="8">
        <f t="shared" ca="1" si="36"/>
        <v>3.67115409908414</v>
      </c>
      <c r="B350" s="8">
        <f t="shared" ca="1" si="36"/>
        <v>4.2728453793131491</v>
      </c>
      <c r="C350" s="8">
        <f t="shared" ca="1" si="36"/>
        <v>4.6658259800518165</v>
      </c>
      <c r="D350" s="8">
        <f t="shared" ca="1" si="36"/>
        <v>5.0898394213319982</v>
      </c>
      <c r="E350" s="8">
        <f t="shared" ca="1" si="36"/>
        <v>2.2038397961450147</v>
      </c>
      <c r="F350" s="8">
        <f t="shared" ca="1" si="36"/>
        <v>2.0868956939714538</v>
      </c>
      <c r="G350" s="6" cm="1">
        <f t="array" aca="1" ref="G350" ca="1">SUM(IF(ISERROR(FIND($A$4:$F$4,G$4)),0,$A350:$F350))</f>
        <v>8.336980079135957</v>
      </c>
      <c r="H350" s="6" cm="1">
        <f t="array" aca="1" ref="H350" ca="1">SUM(IF(ISERROR(FIND($A$4:$F$4,H$4)),0,$A350:$F350))</f>
        <v>10.847889214387592</v>
      </c>
      <c r="I350" s="6" cm="1">
        <f t="array" aca="1" ref="I350" ca="1">SUM(IF(ISERROR(FIND($A$4:$F$4,I$4)),0,$A350:$F350))</f>
        <v>8.563580869429618</v>
      </c>
      <c r="J350" s="6">
        <f t="shared" ca="1" si="37"/>
        <v>10.847889214387592</v>
      </c>
      <c r="K350" s="6">
        <f ca="1">SMALL($J$5:$J$1004,ROWS($J$5:J350))</f>
        <v>10.587340390313738</v>
      </c>
      <c r="L350" s="7">
        <f ca="1">ROWS($J$5:J350)/COUNT($J$5:$J$1004)</f>
        <v>0.34599999999999997</v>
      </c>
      <c r="M350" s="7"/>
      <c r="N350" s="7"/>
      <c r="O350" s="7"/>
      <c r="P350" s="6" t="str">
        <f t="shared" ca="1" si="38"/>
        <v/>
      </c>
      <c r="Q350" s="6">
        <f t="shared" ca="1" si="39"/>
        <v>1</v>
      </c>
      <c r="R350" s="6" t="str">
        <f t="shared" ca="1" si="40"/>
        <v/>
      </c>
      <c r="T350" s="6" cm="1">
        <f t="array" aca="1" ref="T350" ca="1">MAX(IF(ISNUMBER(FIND(T$4,$P$4:$R$4)),$P350:$R350,0))</f>
        <v>1</v>
      </c>
      <c r="U350" s="6" cm="1">
        <f t="array" aca="1" ref="U350" ca="1">MAX(IF(ISNUMBER(FIND(U$4,$P$4:$R$4)),$P350:$R350,0))</f>
        <v>0</v>
      </c>
      <c r="V350" s="6" cm="1">
        <f t="array" aca="1" ref="V350" ca="1">MAX(IF(ISNUMBER(FIND(V$4,$P$4:$R$4)),$P350:$R350,0))</f>
        <v>0</v>
      </c>
      <c r="W350" s="6" cm="1">
        <f t="array" aca="1" ref="W350" ca="1">MAX(IF(ISNUMBER(FIND(W$4,$P$4:$R$4)),$P350:$R350,0))</f>
        <v>1</v>
      </c>
      <c r="X350" s="6" cm="1">
        <f t="array" aca="1" ref="X350" ca="1">MAX(IF(ISNUMBER(FIND(X$4,$P$4:$R$4)),$P350:$R350,0))</f>
        <v>0</v>
      </c>
      <c r="Y350" s="6" cm="1">
        <f t="array" aca="1" ref="Y350" ca="1">MAX(IF(ISNUMBER(FIND(Y$4,$P$4:$R$4)),$P350:$R350,0))</f>
        <v>1</v>
      </c>
    </row>
    <row r="351" spans="1:25" hidden="1" x14ac:dyDescent="0.25">
      <c r="A351" s="8">
        <f t="shared" ca="1" si="36"/>
        <v>5.3219601824326563</v>
      </c>
      <c r="B351" s="8">
        <f t="shared" ca="1" si="36"/>
        <v>4.4004570609661418</v>
      </c>
      <c r="C351" s="8">
        <f t="shared" ca="1" si="36"/>
        <v>4.7447069708946277</v>
      </c>
      <c r="D351" s="8">
        <f t="shared" ca="1" si="36"/>
        <v>2.7401030125481372</v>
      </c>
      <c r="E351" s="8">
        <f t="shared" ca="1" si="36"/>
        <v>2.5601712708664204</v>
      </c>
      <c r="F351" s="8">
        <f t="shared" ca="1" si="36"/>
        <v>2.7899427171487927</v>
      </c>
      <c r="G351" s="6" cm="1">
        <f t="array" aca="1" ref="G351" ca="1">SUM(IF(ISERROR(FIND($A$4:$F$4,G$4)),0,$A351:$F351))</f>
        <v>10.066667153327284</v>
      </c>
      <c r="H351" s="6" cm="1">
        <f t="array" aca="1" ref="H351" ca="1">SUM(IF(ISERROR(FIND($A$4:$F$4,H$4)),0,$A351:$F351))</f>
        <v>10.852005912129588</v>
      </c>
      <c r="I351" s="6" cm="1">
        <f t="array" aca="1" ref="I351" ca="1">SUM(IF(ISERROR(FIND($A$4:$F$4,I$4)),0,$A351:$F351))</f>
        <v>9.7505710489813548</v>
      </c>
      <c r="J351" s="6">
        <f t="shared" ca="1" si="37"/>
        <v>10.852005912129588</v>
      </c>
      <c r="K351" s="6">
        <f ca="1">SMALL($J$5:$J$1004,ROWS($J$5:J351))</f>
        <v>10.588746260524838</v>
      </c>
      <c r="L351" s="7">
        <f ca="1">ROWS($J$5:J351)/COUNT($J$5:$J$1004)</f>
        <v>0.34699999999999998</v>
      </c>
      <c r="M351" s="7"/>
      <c r="N351" s="7"/>
      <c r="O351" s="7"/>
      <c r="P351" s="6" t="str">
        <f t="shared" ca="1" si="38"/>
        <v/>
      </c>
      <c r="Q351" s="6">
        <f t="shared" ca="1" si="39"/>
        <v>1</v>
      </c>
      <c r="R351" s="6" t="str">
        <f t="shared" ca="1" si="40"/>
        <v/>
      </c>
      <c r="T351" s="6" cm="1">
        <f t="array" aca="1" ref="T351" ca="1">MAX(IF(ISNUMBER(FIND(T$4,$P$4:$R$4)),$P351:$R351,0))</f>
        <v>1</v>
      </c>
      <c r="U351" s="6" cm="1">
        <f t="array" aca="1" ref="U351" ca="1">MAX(IF(ISNUMBER(FIND(U$4,$P$4:$R$4)),$P351:$R351,0))</f>
        <v>0</v>
      </c>
      <c r="V351" s="6" cm="1">
        <f t="array" aca="1" ref="V351" ca="1">MAX(IF(ISNUMBER(FIND(V$4,$P$4:$R$4)),$P351:$R351,0))</f>
        <v>0</v>
      </c>
      <c r="W351" s="6" cm="1">
        <f t="array" aca="1" ref="W351" ca="1">MAX(IF(ISNUMBER(FIND(W$4,$P$4:$R$4)),$P351:$R351,0))</f>
        <v>1</v>
      </c>
      <c r="X351" s="6" cm="1">
        <f t="array" aca="1" ref="X351" ca="1">MAX(IF(ISNUMBER(FIND(X$4,$P$4:$R$4)),$P351:$R351,0))</f>
        <v>0</v>
      </c>
      <c r="Y351" s="6" cm="1">
        <f t="array" aca="1" ref="Y351" ca="1">MAX(IF(ISNUMBER(FIND(Y$4,$P$4:$R$4)),$P351:$R351,0))</f>
        <v>1</v>
      </c>
    </row>
    <row r="352" spans="1:25" hidden="1" x14ac:dyDescent="0.25">
      <c r="A352" s="8">
        <f t="shared" ca="1" si="36"/>
        <v>3.1995766095467557</v>
      </c>
      <c r="B352" s="8">
        <f t="shared" ca="1" si="36"/>
        <v>2.0110775462995174</v>
      </c>
      <c r="C352" s="8">
        <f t="shared" ca="1" si="36"/>
        <v>6.0685615583024113</v>
      </c>
      <c r="D352" s="8">
        <f t="shared" ca="1" si="36"/>
        <v>4.9995618779816287</v>
      </c>
      <c r="E352" s="8">
        <f t="shared" ca="1" si="36"/>
        <v>2.4290504287152297</v>
      </c>
      <c r="F352" s="8">
        <f t="shared" ca="1" si="36"/>
        <v>3.4355553895599082</v>
      </c>
      <c r="G352" s="6" cm="1">
        <f t="array" aca="1" ref="G352" ca="1">SUM(IF(ISERROR(FIND($A$4:$F$4,G$4)),0,$A352:$F352))</f>
        <v>9.2681381678491661</v>
      </c>
      <c r="H352" s="6" cm="1">
        <f t="array" aca="1" ref="H352" ca="1">SUM(IF(ISERROR(FIND($A$4:$F$4,H$4)),0,$A352:$F352))</f>
        <v>11.634693877088292</v>
      </c>
      <c r="I352" s="6" cm="1">
        <f t="array" aca="1" ref="I352" ca="1">SUM(IF(ISERROR(FIND($A$4:$F$4,I$4)),0,$A352:$F352))</f>
        <v>7.8756833645746553</v>
      </c>
      <c r="J352" s="6">
        <f t="shared" ca="1" si="37"/>
        <v>11.634693877088292</v>
      </c>
      <c r="K352" s="6">
        <f ca="1">SMALL($J$5:$J$1004,ROWS($J$5:J352))</f>
        <v>10.589047889872898</v>
      </c>
      <c r="L352" s="7">
        <f ca="1">ROWS($J$5:J352)/COUNT($J$5:$J$1004)</f>
        <v>0.34799999999999998</v>
      </c>
      <c r="M352" s="7"/>
      <c r="N352" s="7"/>
      <c r="O352" s="7"/>
      <c r="P352" s="6" t="str">
        <f t="shared" ca="1" si="38"/>
        <v/>
      </c>
      <c r="Q352" s="6">
        <f t="shared" ca="1" si="39"/>
        <v>1</v>
      </c>
      <c r="R352" s="6" t="str">
        <f t="shared" ca="1" si="40"/>
        <v/>
      </c>
      <c r="T352" s="6" cm="1">
        <f t="array" aca="1" ref="T352" ca="1">MAX(IF(ISNUMBER(FIND(T$4,$P$4:$R$4)),$P352:$R352,0))</f>
        <v>1</v>
      </c>
      <c r="U352" s="6" cm="1">
        <f t="array" aca="1" ref="U352" ca="1">MAX(IF(ISNUMBER(FIND(U$4,$P$4:$R$4)),$P352:$R352,0))</f>
        <v>0</v>
      </c>
      <c r="V352" s="6" cm="1">
        <f t="array" aca="1" ref="V352" ca="1">MAX(IF(ISNUMBER(FIND(V$4,$P$4:$R$4)),$P352:$R352,0))</f>
        <v>0</v>
      </c>
      <c r="W352" s="6" cm="1">
        <f t="array" aca="1" ref="W352" ca="1">MAX(IF(ISNUMBER(FIND(W$4,$P$4:$R$4)),$P352:$R352,0))</f>
        <v>1</v>
      </c>
      <c r="X352" s="6" cm="1">
        <f t="array" aca="1" ref="X352" ca="1">MAX(IF(ISNUMBER(FIND(X$4,$P$4:$R$4)),$P352:$R352,0))</f>
        <v>0</v>
      </c>
      <c r="Y352" s="6" cm="1">
        <f t="array" aca="1" ref="Y352" ca="1">MAX(IF(ISNUMBER(FIND(Y$4,$P$4:$R$4)),$P352:$R352,0))</f>
        <v>1</v>
      </c>
    </row>
    <row r="353" spans="1:25" hidden="1" x14ac:dyDescent="0.25">
      <c r="A353" s="8">
        <f t="shared" ca="1" si="36"/>
        <v>4.4967316556426145</v>
      </c>
      <c r="B353" s="8">
        <f t="shared" ca="1" si="36"/>
        <v>1.7621220390308463</v>
      </c>
      <c r="C353" s="8">
        <f t="shared" ca="1" si="36"/>
        <v>5.2528131887822891</v>
      </c>
      <c r="D353" s="8">
        <f t="shared" ca="1" si="36"/>
        <v>4.6211080827770754</v>
      </c>
      <c r="E353" s="8">
        <f t="shared" ca="1" si="36"/>
        <v>1.6301339982397591</v>
      </c>
      <c r="F353" s="8">
        <f t="shared" ca="1" si="36"/>
        <v>3.1391203271576087</v>
      </c>
      <c r="G353" s="6" cm="1">
        <f t="array" aca="1" ref="G353" ca="1">SUM(IF(ISERROR(FIND($A$4:$F$4,G$4)),0,$A353:$F353))</f>
        <v>9.7495448444249035</v>
      </c>
      <c r="H353" s="6" cm="1">
        <f t="array" aca="1" ref="H353" ca="1">SUM(IF(ISERROR(FIND($A$4:$F$4,H$4)),0,$A353:$F353))</f>
        <v>12.256960065577299</v>
      </c>
      <c r="I353" s="6" cm="1">
        <f t="array" aca="1" ref="I353" ca="1">SUM(IF(ISERROR(FIND($A$4:$F$4,I$4)),0,$A353:$F353))</f>
        <v>6.5313763644282137</v>
      </c>
      <c r="J353" s="6">
        <f t="shared" ca="1" si="37"/>
        <v>12.256960065577299</v>
      </c>
      <c r="K353" s="6">
        <f ca="1">SMALL($J$5:$J$1004,ROWS($J$5:J353))</f>
        <v>10.612549183761271</v>
      </c>
      <c r="L353" s="7">
        <f ca="1">ROWS($J$5:J353)/COUNT($J$5:$J$1004)</f>
        <v>0.34899999999999998</v>
      </c>
      <c r="M353" s="7"/>
      <c r="N353" s="7"/>
      <c r="O353" s="7"/>
      <c r="P353" s="6" t="str">
        <f t="shared" ca="1" si="38"/>
        <v/>
      </c>
      <c r="Q353" s="6">
        <f t="shared" ca="1" si="39"/>
        <v>1</v>
      </c>
      <c r="R353" s="6" t="str">
        <f t="shared" ca="1" si="40"/>
        <v/>
      </c>
      <c r="T353" s="6" cm="1">
        <f t="array" aca="1" ref="T353" ca="1">MAX(IF(ISNUMBER(FIND(T$4,$P$4:$R$4)),$P353:$R353,0))</f>
        <v>1</v>
      </c>
      <c r="U353" s="6" cm="1">
        <f t="array" aca="1" ref="U353" ca="1">MAX(IF(ISNUMBER(FIND(U$4,$P$4:$R$4)),$P353:$R353,0))</f>
        <v>0</v>
      </c>
      <c r="V353" s="6" cm="1">
        <f t="array" aca="1" ref="V353" ca="1">MAX(IF(ISNUMBER(FIND(V$4,$P$4:$R$4)),$P353:$R353,0))</f>
        <v>0</v>
      </c>
      <c r="W353" s="6" cm="1">
        <f t="array" aca="1" ref="W353" ca="1">MAX(IF(ISNUMBER(FIND(W$4,$P$4:$R$4)),$P353:$R353,0))</f>
        <v>1</v>
      </c>
      <c r="X353" s="6" cm="1">
        <f t="array" aca="1" ref="X353" ca="1">MAX(IF(ISNUMBER(FIND(X$4,$P$4:$R$4)),$P353:$R353,0))</f>
        <v>0</v>
      </c>
      <c r="Y353" s="6" cm="1">
        <f t="array" aca="1" ref="Y353" ca="1">MAX(IF(ISNUMBER(FIND(Y$4,$P$4:$R$4)),$P353:$R353,0))</f>
        <v>1</v>
      </c>
    </row>
    <row r="354" spans="1:25" hidden="1" x14ac:dyDescent="0.25">
      <c r="A354" s="8">
        <f t="shared" ca="1" si="36"/>
        <v>2.044770987444771</v>
      </c>
      <c r="B354" s="8">
        <f t="shared" ca="1" si="36"/>
        <v>3.8062369791870529</v>
      </c>
      <c r="C354" s="8">
        <f t="shared" ca="1" si="36"/>
        <v>5.4624773139372103</v>
      </c>
      <c r="D354" s="8">
        <f t="shared" ca="1" si="36"/>
        <v>4.9571017586529891</v>
      </c>
      <c r="E354" s="8">
        <f t="shared" ca="1" si="36"/>
        <v>2.4674096187738055</v>
      </c>
      <c r="F354" s="8">
        <f t="shared" ca="1" si="36"/>
        <v>2.7832824490629298</v>
      </c>
      <c r="G354" s="6" cm="1">
        <f t="array" aca="1" ref="G354" ca="1">SUM(IF(ISERROR(FIND($A$4:$F$4,G$4)),0,$A354:$F354))</f>
        <v>7.5072483013819813</v>
      </c>
      <c r="H354" s="6" cm="1">
        <f t="array" aca="1" ref="H354" ca="1">SUM(IF(ISERROR(FIND($A$4:$F$4,H$4)),0,$A354:$F354))</f>
        <v>9.7851551951606908</v>
      </c>
      <c r="I354" s="6" cm="1">
        <f t="array" aca="1" ref="I354" ca="1">SUM(IF(ISERROR(FIND($A$4:$F$4,I$4)),0,$A354:$F354))</f>
        <v>9.0569290470237895</v>
      </c>
      <c r="J354" s="6">
        <f t="shared" ca="1" si="37"/>
        <v>9.7851551951606908</v>
      </c>
      <c r="K354" s="6">
        <f ca="1">SMALL($J$5:$J$1004,ROWS($J$5:J354))</f>
        <v>10.627700833072634</v>
      </c>
      <c r="L354" s="7">
        <f ca="1">ROWS($J$5:J354)/COUNT($J$5:$J$1004)</f>
        <v>0.35</v>
      </c>
      <c r="M354" s="7"/>
      <c r="N354" s="7"/>
      <c r="O354" s="7"/>
      <c r="P354" s="6" t="str">
        <f t="shared" ca="1" si="38"/>
        <v/>
      </c>
      <c r="Q354" s="6">
        <f t="shared" ca="1" si="39"/>
        <v>1</v>
      </c>
      <c r="R354" s="6" t="str">
        <f t="shared" ca="1" si="40"/>
        <v/>
      </c>
      <c r="T354" s="6" cm="1">
        <f t="array" aca="1" ref="T354" ca="1">MAX(IF(ISNUMBER(FIND(T$4,$P$4:$R$4)),$P354:$R354,0))</f>
        <v>1</v>
      </c>
      <c r="U354" s="6" cm="1">
        <f t="array" aca="1" ref="U354" ca="1">MAX(IF(ISNUMBER(FIND(U$4,$P$4:$R$4)),$P354:$R354,0))</f>
        <v>0</v>
      </c>
      <c r="V354" s="6" cm="1">
        <f t="array" aca="1" ref="V354" ca="1">MAX(IF(ISNUMBER(FIND(V$4,$P$4:$R$4)),$P354:$R354,0))</f>
        <v>0</v>
      </c>
      <c r="W354" s="6" cm="1">
        <f t="array" aca="1" ref="W354" ca="1">MAX(IF(ISNUMBER(FIND(W$4,$P$4:$R$4)),$P354:$R354,0))</f>
        <v>1</v>
      </c>
      <c r="X354" s="6" cm="1">
        <f t="array" aca="1" ref="X354" ca="1">MAX(IF(ISNUMBER(FIND(X$4,$P$4:$R$4)),$P354:$R354,0))</f>
        <v>0</v>
      </c>
      <c r="Y354" s="6" cm="1">
        <f t="array" aca="1" ref="Y354" ca="1">MAX(IF(ISNUMBER(FIND(Y$4,$P$4:$R$4)),$P354:$R354,0))</f>
        <v>1</v>
      </c>
    </row>
    <row r="355" spans="1:25" hidden="1" x14ac:dyDescent="0.25">
      <c r="A355" s="8">
        <f t="shared" ca="1" si="36"/>
        <v>3.0225721388797688</v>
      </c>
      <c r="B355" s="8">
        <f t="shared" ca="1" si="36"/>
        <v>4.8512190394433468</v>
      </c>
      <c r="C355" s="8">
        <f t="shared" ca="1" si="36"/>
        <v>5.4423397236644515</v>
      </c>
      <c r="D355" s="8">
        <f t="shared" ca="1" si="36"/>
        <v>5.5762761511809948</v>
      </c>
      <c r="E355" s="8">
        <f t="shared" ca="1" si="36"/>
        <v>2.1433373801269955</v>
      </c>
      <c r="F355" s="8">
        <f t="shared" ca="1" si="36"/>
        <v>2.9922454758004475</v>
      </c>
      <c r="G355" s="6" cm="1">
        <f t="array" aca="1" ref="G355" ca="1">SUM(IF(ISERROR(FIND($A$4:$F$4,G$4)),0,$A355:$F355))</f>
        <v>8.4649118625442199</v>
      </c>
      <c r="H355" s="6" cm="1">
        <f t="array" aca="1" ref="H355" ca="1">SUM(IF(ISERROR(FIND($A$4:$F$4,H$4)),0,$A355:$F355))</f>
        <v>11.59109376586121</v>
      </c>
      <c r="I355" s="6" cm="1">
        <f t="array" aca="1" ref="I355" ca="1">SUM(IF(ISERROR(FIND($A$4:$F$4,I$4)),0,$A355:$F355))</f>
        <v>9.9868018953707889</v>
      </c>
      <c r="J355" s="6">
        <f t="shared" ca="1" si="37"/>
        <v>11.59109376586121</v>
      </c>
      <c r="K355" s="6">
        <f ca="1">SMALL($J$5:$J$1004,ROWS($J$5:J355))</f>
        <v>10.629088315382701</v>
      </c>
      <c r="L355" s="7">
        <f ca="1">ROWS($J$5:J355)/COUNT($J$5:$J$1004)</f>
        <v>0.35099999999999998</v>
      </c>
      <c r="M355" s="7"/>
      <c r="N355" s="7"/>
      <c r="O355" s="7"/>
      <c r="P355" s="6" t="str">
        <f t="shared" ca="1" si="38"/>
        <v/>
      </c>
      <c r="Q355" s="6">
        <f t="shared" ca="1" si="39"/>
        <v>1</v>
      </c>
      <c r="R355" s="6" t="str">
        <f t="shared" ca="1" si="40"/>
        <v/>
      </c>
      <c r="T355" s="6" cm="1">
        <f t="array" aca="1" ref="T355" ca="1">MAX(IF(ISNUMBER(FIND(T$4,$P$4:$R$4)),$P355:$R355,0))</f>
        <v>1</v>
      </c>
      <c r="U355" s="6" cm="1">
        <f t="array" aca="1" ref="U355" ca="1">MAX(IF(ISNUMBER(FIND(U$4,$P$4:$R$4)),$P355:$R355,0))</f>
        <v>0</v>
      </c>
      <c r="V355" s="6" cm="1">
        <f t="array" aca="1" ref="V355" ca="1">MAX(IF(ISNUMBER(FIND(V$4,$P$4:$R$4)),$P355:$R355,0))</f>
        <v>0</v>
      </c>
      <c r="W355" s="6" cm="1">
        <f t="array" aca="1" ref="W355" ca="1">MAX(IF(ISNUMBER(FIND(W$4,$P$4:$R$4)),$P355:$R355,0))</f>
        <v>1</v>
      </c>
      <c r="X355" s="6" cm="1">
        <f t="array" aca="1" ref="X355" ca="1">MAX(IF(ISNUMBER(FIND(X$4,$P$4:$R$4)),$P355:$R355,0))</f>
        <v>0</v>
      </c>
      <c r="Y355" s="6" cm="1">
        <f t="array" aca="1" ref="Y355" ca="1">MAX(IF(ISNUMBER(FIND(Y$4,$P$4:$R$4)),$P355:$R355,0))</f>
        <v>1</v>
      </c>
    </row>
    <row r="356" spans="1:25" hidden="1" x14ac:dyDescent="0.25">
      <c r="A356" s="8">
        <f t="shared" ca="1" si="36"/>
        <v>2.4065800880578041</v>
      </c>
      <c r="B356" s="8">
        <f t="shared" ca="1" si="36"/>
        <v>4.7430652079873665</v>
      </c>
      <c r="C356" s="8">
        <f t="shared" ca="1" si="36"/>
        <v>5.0874808115505266</v>
      </c>
      <c r="D356" s="8">
        <f t="shared" ca="1" si="36"/>
        <v>3.4221946906178249</v>
      </c>
      <c r="E356" s="8">
        <f t="shared" ca="1" si="36"/>
        <v>1.2848696987470289</v>
      </c>
      <c r="F356" s="8">
        <f t="shared" ca="1" si="36"/>
        <v>2.9608443195439489</v>
      </c>
      <c r="G356" s="6" cm="1">
        <f t="array" aca="1" ref="G356" ca="1">SUM(IF(ISERROR(FIND($A$4:$F$4,G$4)),0,$A356:$F356))</f>
        <v>7.4940608996083302</v>
      </c>
      <c r="H356" s="6" cm="1">
        <f t="array" aca="1" ref="H356" ca="1">SUM(IF(ISERROR(FIND($A$4:$F$4,H$4)),0,$A356:$F356))</f>
        <v>8.7896190982195783</v>
      </c>
      <c r="I356" s="6" cm="1">
        <f t="array" aca="1" ref="I356" ca="1">SUM(IF(ISERROR(FIND($A$4:$F$4,I$4)),0,$A356:$F356))</f>
        <v>8.9887792262783446</v>
      </c>
      <c r="J356" s="6">
        <f t="shared" ca="1" si="37"/>
        <v>8.9887792262783446</v>
      </c>
      <c r="K356" s="6">
        <f ca="1">SMALL($J$5:$J$1004,ROWS($J$5:J356))</f>
        <v>10.631546756700665</v>
      </c>
      <c r="L356" s="7">
        <f ca="1">ROWS($J$5:J356)/COUNT($J$5:$J$1004)</f>
        <v>0.35199999999999998</v>
      </c>
      <c r="M356" s="7"/>
      <c r="N356" s="7"/>
      <c r="O356" s="7"/>
      <c r="P356" s="6" t="str">
        <f t="shared" ca="1" si="38"/>
        <v/>
      </c>
      <c r="Q356" s="6" t="str">
        <f t="shared" ca="1" si="39"/>
        <v/>
      </c>
      <c r="R356" s="6">
        <f t="shared" ca="1" si="40"/>
        <v>1</v>
      </c>
      <c r="T356" s="6" cm="1">
        <f t="array" aca="1" ref="T356" ca="1">MAX(IF(ISNUMBER(FIND(T$4,$P$4:$R$4)),$P356:$R356,0))</f>
        <v>0</v>
      </c>
      <c r="U356" s="6" cm="1">
        <f t="array" aca="1" ref="U356" ca="1">MAX(IF(ISNUMBER(FIND(U$4,$P$4:$R$4)),$P356:$R356,0))</f>
        <v>1</v>
      </c>
      <c r="V356" s="6" cm="1">
        <f t="array" aca="1" ref="V356" ca="1">MAX(IF(ISNUMBER(FIND(V$4,$P$4:$R$4)),$P356:$R356,0))</f>
        <v>0</v>
      </c>
      <c r="W356" s="6" cm="1">
        <f t="array" aca="1" ref="W356" ca="1">MAX(IF(ISNUMBER(FIND(W$4,$P$4:$R$4)),$P356:$R356,0))</f>
        <v>0</v>
      </c>
      <c r="X356" s="6" cm="1">
        <f t="array" aca="1" ref="X356" ca="1">MAX(IF(ISNUMBER(FIND(X$4,$P$4:$R$4)),$P356:$R356,0))</f>
        <v>1</v>
      </c>
      <c r="Y356" s="6" cm="1">
        <f t="array" aca="1" ref="Y356" ca="1">MAX(IF(ISNUMBER(FIND(Y$4,$P$4:$R$4)),$P356:$R356,0))</f>
        <v>1</v>
      </c>
    </row>
    <row r="357" spans="1:25" hidden="1" x14ac:dyDescent="0.25">
      <c r="A357" s="8">
        <f t="shared" ca="1" si="36"/>
        <v>5.0206008988196427</v>
      </c>
      <c r="B357" s="8">
        <f t="shared" ca="1" si="36"/>
        <v>1.3690658949955092</v>
      </c>
      <c r="C357" s="8">
        <f t="shared" ca="1" si="36"/>
        <v>6.6255214121850523</v>
      </c>
      <c r="D357" s="8">
        <f t="shared" ca="1" si="36"/>
        <v>5.9584352905714955</v>
      </c>
      <c r="E357" s="8">
        <f t="shared" ca="1" si="36"/>
        <v>1.0200415742115527</v>
      </c>
      <c r="F357" s="8">
        <f t="shared" ca="1" si="36"/>
        <v>2.1817838499232316</v>
      </c>
      <c r="G357" s="6" cm="1">
        <f t="array" aca="1" ref="G357" ca="1">SUM(IF(ISERROR(FIND($A$4:$F$4,G$4)),0,$A357:$F357))</f>
        <v>11.646122311004696</v>
      </c>
      <c r="H357" s="6" cm="1">
        <f t="array" aca="1" ref="H357" ca="1">SUM(IF(ISERROR(FIND($A$4:$F$4,H$4)),0,$A357:$F357))</f>
        <v>13.16082003931437</v>
      </c>
      <c r="I357" s="6" cm="1">
        <f t="array" aca="1" ref="I357" ca="1">SUM(IF(ISERROR(FIND($A$4:$F$4,I$4)),0,$A357:$F357))</f>
        <v>4.5708913191302933</v>
      </c>
      <c r="J357" s="6">
        <f t="shared" ca="1" si="37"/>
        <v>13.16082003931437</v>
      </c>
      <c r="K357" s="6">
        <f ca="1">SMALL($J$5:$J$1004,ROWS($J$5:J357))</f>
        <v>10.639461692318655</v>
      </c>
      <c r="L357" s="7">
        <f ca="1">ROWS($J$5:J357)/COUNT($J$5:$J$1004)</f>
        <v>0.35299999999999998</v>
      </c>
      <c r="M357" s="7"/>
      <c r="N357" s="7"/>
      <c r="O357" s="7"/>
      <c r="P357" s="6" t="str">
        <f t="shared" ca="1" si="38"/>
        <v/>
      </c>
      <c r="Q357" s="6">
        <f t="shared" ca="1" si="39"/>
        <v>1</v>
      </c>
      <c r="R357" s="6" t="str">
        <f t="shared" ca="1" si="40"/>
        <v/>
      </c>
      <c r="T357" s="6" cm="1">
        <f t="array" aca="1" ref="T357" ca="1">MAX(IF(ISNUMBER(FIND(T$4,$P$4:$R$4)),$P357:$R357,0))</f>
        <v>1</v>
      </c>
      <c r="U357" s="6" cm="1">
        <f t="array" aca="1" ref="U357" ca="1">MAX(IF(ISNUMBER(FIND(U$4,$P$4:$R$4)),$P357:$R357,0))</f>
        <v>0</v>
      </c>
      <c r="V357" s="6" cm="1">
        <f t="array" aca="1" ref="V357" ca="1">MAX(IF(ISNUMBER(FIND(V$4,$P$4:$R$4)),$P357:$R357,0))</f>
        <v>0</v>
      </c>
      <c r="W357" s="6" cm="1">
        <f t="array" aca="1" ref="W357" ca="1">MAX(IF(ISNUMBER(FIND(W$4,$P$4:$R$4)),$P357:$R357,0))</f>
        <v>1</v>
      </c>
      <c r="X357" s="6" cm="1">
        <f t="array" aca="1" ref="X357" ca="1">MAX(IF(ISNUMBER(FIND(X$4,$P$4:$R$4)),$P357:$R357,0))</f>
        <v>0</v>
      </c>
      <c r="Y357" s="6" cm="1">
        <f t="array" aca="1" ref="Y357" ca="1">MAX(IF(ISNUMBER(FIND(Y$4,$P$4:$R$4)),$P357:$R357,0))</f>
        <v>1</v>
      </c>
    </row>
    <row r="358" spans="1:25" hidden="1" x14ac:dyDescent="0.25">
      <c r="A358" s="8">
        <f t="shared" ca="1" si="36"/>
        <v>4.8978207727443444</v>
      </c>
      <c r="B358" s="8">
        <f t="shared" ca="1" si="36"/>
        <v>1.5471441365541905</v>
      </c>
      <c r="C358" s="8">
        <f t="shared" ca="1" si="36"/>
        <v>4.3604830373198116</v>
      </c>
      <c r="D358" s="8">
        <f t="shared" ca="1" si="36"/>
        <v>5.7264949306250212</v>
      </c>
      <c r="E358" s="8">
        <f t="shared" ca="1" si="36"/>
        <v>1.586446076733627</v>
      </c>
      <c r="F358" s="8">
        <f t="shared" ca="1" si="36"/>
        <v>2.7081625122808819</v>
      </c>
      <c r="G358" s="6" cm="1">
        <f t="array" aca="1" ref="G358" ca="1">SUM(IF(ISERROR(FIND($A$4:$F$4,G$4)),0,$A358:$F358))</f>
        <v>9.2583038100641559</v>
      </c>
      <c r="H358" s="6" cm="1">
        <f t="array" aca="1" ref="H358" ca="1">SUM(IF(ISERROR(FIND($A$4:$F$4,H$4)),0,$A358:$F358))</f>
        <v>13.332478215650248</v>
      </c>
      <c r="I358" s="6" cm="1">
        <f t="array" aca="1" ref="I358" ca="1">SUM(IF(ISERROR(FIND($A$4:$F$4,I$4)),0,$A358:$F358))</f>
        <v>5.8417527255686998</v>
      </c>
      <c r="J358" s="6">
        <f t="shared" ca="1" si="37"/>
        <v>13.332478215650248</v>
      </c>
      <c r="K358" s="6">
        <f ca="1">SMALL($J$5:$J$1004,ROWS($J$5:J358))</f>
        <v>10.639511377206539</v>
      </c>
      <c r="L358" s="7">
        <f ca="1">ROWS($J$5:J358)/COUNT($J$5:$J$1004)</f>
        <v>0.35399999999999998</v>
      </c>
      <c r="M358" s="7"/>
      <c r="N358" s="7"/>
      <c r="O358" s="7"/>
      <c r="P358" s="6" t="str">
        <f t="shared" ca="1" si="38"/>
        <v/>
      </c>
      <c r="Q358" s="6">
        <f t="shared" ca="1" si="39"/>
        <v>1</v>
      </c>
      <c r="R358" s="6" t="str">
        <f t="shared" ca="1" si="40"/>
        <v/>
      </c>
      <c r="T358" s="6" cm="1">
        <f t="array" aca="1" ref="T358" ca="1">MAX(IF(ISNUMBER(FIND(T$4,$P$4:$R$4)),$P358:$R358,0))</f>
        <v>1</v>
      </c>
      <c r="U358" s="6" cm="1">
        <f t="array" aca="1" ref="U358" ca="1">MAX(IF(ISNUMBER(FIND(U$4,$P$4:$R$4)),$P358:$R358,0))</f>
        <v>0</v>
      </c>
      <c r="V358" s="6" cm="1">
        <f t="array" aca="1" ref="V358" ca="1">MAX(IF(ISNUMBER(FIND(V$4,$P$4:$R$4)),$P358:$R358,0))</f>
        <v>0</v>
      </c>
      <c r="W358" s="6" cm="1">
        <f t="array" aca="1" ref="W358" ca="1">MAX(IF(ISNUMBER(FIND(W$4,$P$4:$R$4)),$P358:$R358,0))</f>
        <v>1</v>
      </c>
      <c r="X358" s="6" cm="1">
        <f t="array" aca="1" ref="X358" ca="1">MAX(IF(ISNUMBER(FIND(X$4,$P$4:$R$4)),$P358:$R358,0))</f>
        <v>0</v>
      </c>
      <c r="Y358" s="6" cm="1">
        <f t="array" aca="1" ref="Y358" ca="1">MAX(IF(ISNUMBER(FIND(Y$4,$P$4:$R$4)),$P358:$R358,0))</f>
        <v>1</v>
      </c>
    </row>
    <row r="359" spans="1:25" hidden="1" x14ac:dyDescent="0.25">
      <c r="A359" s="8">
        <f t="shared" ca="1" si="36"/>
        <v>3.1165806812104151</v>
      </c>
      <c r="B359" s="8">
        <f t="shared" ca="1" si="36"/>
        <v>4.6717820130350107</v>
      </c>
      <c r="C359" s="8">
        <f t="shared" ca="1" si="36"/>
        <v>6.4534778200937346</v>
      </c>
      <c r="D359" s="8">
        <f t="shared" ca="1" si="36"/>
        <v>5.8299082640076367</v>
      </c>
      <c r="E359" s="8">
        <f t="shared" ca="1" si="36"/>
        <v>2.7375818337411335</v>
      </c>
      <c r="F359" s="8">
        <f t="shared" ca="1" si="36"/>
        <v>2.760721808704528</v>
      </c>
      <c r="G359" s="6" cm="1">
        <f t="array" aca="1" ref="G359" ca="1">SUM(IF(ISERROR(FIND($A$4:$F$4,G$4)),0,$A359:$F359))</f>
        <v>9.5700585013041497</v>
      </c>
      <c r="H359" s="6" cm="1">
        <f t="array" aca="1" ref="H359" ca="1">SUM(IF(ISERROR(FIND($A$4:$F$4,H$4)),0,$A359:$F359))</f>
        <v>11.707210753922579</v>
      </c>
      <c r="I359" s="6" cm="1">
        <f t="array" aca="1" ref="I359" ca="1">SUM(IF(ISERROR(FIND($A$4:$F$4,I$4)),0,$A359:$F359))</f>
        <v>10.170085655480673</v>
      </c>
      <c r="J359" s="6">
        <f t="shared" ca="1" si="37"/>
        <v>11.707210753922579</v>
      </c>
      <c r="K359" s="6">
        <f ca="1">SMALL($J$5:$J$1004,ROWS($J$5:J359))</f>
        <v>10.646099862831086</v>
      </c>
      <c r="L359" s="7">
        <f ca="1">ROWS($J$5:J359)/COUNT($J$5:$J$1004)</f>
        <v>0.35499999999999998</v>
      </c>
      <c r="M359" s="7"/>
      <c r="N359" s="7"/>
      <c r="O359" s="7"/>
      <c r="P359" s="6" t="str">
        <f t="shared" ca="1" si="38"/>
        <v/>
      </c>
      <c r="Q359" s="6">
        <f t="shared" ca="1" si="39"/>
        <v>1</v>
      </c>
      <c r="R359" s="6" t="str">
        <f t="shared" ca="1" si="40"/>
        <v/>
      </c>
      <c r="T359" s="6" cm="1">
        <f t="array" aca="1" ref="T359" ca="1">MAX(IF(ISNUMBER(FIND(T$4,$P$4:$R$4)),$P359:$R359,0))</f>
        <v>1</v>
      </c>
      <c r="U359" s="6" cm="1">
        <f t="array" aca="1" ref="U359" ca="1">MAX(IF(ISNUMBER(FIND(U$4,$P$4:$R$4)),$P359:$R359,0))</f>
        <v>0</v>
      </c>
      <c r="V359" s="6" cm="1">
        <f t="array" aca="1" ref="V359" ca="1">MAX(IF(ISNUMBER(FIND(V$4,$P$4:$R$4)),$P359:$R359,0))</f>
        <v>0</v>
      </c>
      <c r="W359" s="6" cm="1">
        <f t="array" aca="1" ref="W359" ca="1">MAX(IF(ISNUMBER(FIND(W$4,$P$4:$R$4)),$P359:$R359,0))</f>
        <v>1</v>
      </c>
      <c r="X359" s="6" cm="1">
        <f t="array" aca="1" ref="X359" ca="1">MAX(IF(ISNUMBER(FIND(X$4,$P$4:$R$4)),$P359:$R359,0))</f>
        <v>0</v>
      </c>
      <c r="Y359" s="6" cm="1">
        <f t="array" aca="1" ref="Y359" ca="1">MAX(IF(ISNUMBER(FIND(Y$4,$P$4:$R$4)),$P359:$R359,0))</f>
        <v>1</v>
      </c>
    </row>
    <row r="360" spans="1:25" hidden="1" x14ac:dyDescent="0.25">
      <c r="A360" s="8">
        <f t="shared" ca="1" si="36"/>
        <v>3.4539031064577337</v>
      </c>
      <c r="B360" s="8">
        <f t="shared" ca="1" si="36"/>
        <v>2.1395775414095319</v>
      </c>
      <c r="C360" s="8">
        <f t="shared" ca="1" si="36"/>
        <v>5.0124259442754404</v>
      </c>
      <c r="D360" s="8">
        <f t="shared" ca="1" si="36"/>
        <v>5.0936012059536386</v>
      </c>
      <c r="E360" s="8">
        <f t="shared" ca="1" si="36"/>
        <v>1.7567629758941816</v>
      </c>
      <c r="F360" s="8">
        <f t="shared" ca="1" si="36"/>
        <v>3.3913797225078453</v>
      </c>
      <c r="G360" s="6" cm="1">
        <f t="array" aca="1" ref="G360" ca="1">SUM(IF(ISERROR(FIND($A$4:$F$4,G$4)),0,$A360:$F360))</f>
        <v>8.4663290507331741</v>
      </c>
      <c r="H360" s="6" cm="1">
        <f t="array" aca="1" ref="H360" ca="1">SUM(IF(ISERROR(FIND($A$4:$F$4,H$4)),0,$A360:$F360))</f>
        <v>11.938884034919219</v>
      </c>
      <c r="I360" s="6" cm="1">
        <f t="array" aca="1" ref="I360" ca="1">SUM(IF(ISERROR(FIND($A$4:$F$4,I$4)),0,$A360:$F360))</f>
        <v>7.2877202398115593</v>
      </c>
      <c r="J360" s="6">
        <f t="shared" ca="1" si="37"/>
        <v>11.938884034919219</v>
      </c>
      <c r="K360" s="6">
        <f ca="1">SMALL($J$5:$J$1004,ROWS($J$5:J360))</f>
        <v>10.665118935909437</v>
      </c>
      <c r="L360" s="7">
        <f ca="1">ROWS($J$5:J360)/COUNT($J$5:$J$1004)</f>
        <v>0.35599999999999998</v>
      </c>
      <c r="M360" s="7"/>
      <c r="N360" s="7"/>
      <c r="O360" s="7"/>
      <c r="P360" s="6" t="str">
        <f t="shared" ca="1" si="38"/>
        <v/>
      </c>
      <c r="Q360" s="6">
        <f t="shared" ca="1" si="39"/>
        <v>1</v>
      </c>
      <c r="R360" s="6" t="str">
        <f t="shared" ca="1" si="40"/>
        <v/>
      </c>
      <c r="T360" s="6" cm="1">
        <f t="array" aca="1" ref="T360" ca="1">MAX(IF(ISNUMBER(FIND(T$4,$P$4:$R$4)),$P360:$R360,0))</f>
        <v>1</v>
      </c>
      <c r="U360" s="6" cm="1">
        <f t="array" aca="1" ref="U360" ca="1">MAX(IF(ISNUMBER(FIND(U$4,$P$4:$R$4)),$P360:$R360,0))</f>
        <v>0</v>
      </c>
      <c r="V360" s="6" cm="1">
        <f t="array" aca="1" ref="V360" ca="1">MAX(IF(ISNUMBER(FIND(V$4,$P$4:$R$4)),$P360:$R360,0))</f>
        <v>0</v>
      </c>
      <c r="W360" s="6" cm="1">
        <f t="array" aca="1" ref="W360" ca="1">MAX(IF(ISNUMBER(FIND(W$4,$P$4:$R$4)),$P360:$R360,0))</f>
        <v>1</v>
      </c>
      <c r="X360" s="6" cm="1">
        <f t="array" aca="1" ref="X360" ca="1">MAX(IF(ISNUMBER(FIND(X$4,$P$4:$R$4)),$P360:$R360,0))</f>
        <v>0</v>
      </c>
      <c r="Y360" s="6" cm="1">
        <f t="array" aca="1" ref="Y360" ca="1">MAX(IF(ISNUMBER(FIND(Y$4,$P$4:$R$4)),$P360:$R360,0))</f>
        <v>1</v>
      </c>
    </row>
    <row r="361" spans="1:25" hidden="1" x14ac:dyDescent="0.25">
      <c r="A361" s="8">
        <f t="shared" ca="1" si="36"/>
        <v>3.4449297772104961</v>
      </c>
      <c r="B361" s="8">
        <f t="shared" ca="1" si="36"/>
        <v>3.2886659493005626</v>
      </c>
      <c r="C361" s="8">
        <f t="shared" ca="1" si="36"/>
        <v>5.4530167104604956</v>
      </c>
      <c r="D361" s="8">
        <f t="shared" ref="D361:F361" ca="1" si="41">D$2+(D$3-D$2)*RAND()</f>
        <v>3.2221532558323958</v>
      </c>
      <c r="E361" s="8">
        <f t="shared" ca="1" si="41"/>
        <v>1.6064676542139393</v>
      </c>
      <c r="F361" s="8">
        <f t="shared" ca="1" si="41"/>
        <v>2.4901028445195319</v>
      </c>
      <c r="G361" s="6" cm="1">
        <f t="array" aca="1" ref="G361" ca="1">SUM(IF(ISERROR(FIND($A$4:$F$4,G$4)),0,$A361:$F361))</f>
        <v>8.8979464876709926</v>
      </c>
      <c r="H361" s="6" cm="1">
        <f t="array" aca="1" ref="H361" ca="1">SUM(IF(ISERROR(FIND($A$4:$F$4,H$4)),0,$A361:$F361))</f>
        <v>9.1571858775624229</v>
      </c>
      <c r="I361" s="6" cm="1">
        <f t="array" aca="1" ref="I361" ca="1">SUM(IF(ISERROR(FIND($A$4:$F$4,I$4)),0,$A361:$F361))</f>
        <v>7.3852364480340338</v>
      </c>
      <c r="J361" s="6">
        <f t="shared" ca="1" si="37"/>
        <v>9.1571858775624229</v>
      </c>
      <c r="K361" s="6">
        <f ca="1">SMALL($J$5:$J$1004,ROWS($J$5:J361))</f>
        <v>10.670257976212266</v>
      </c>
      <c r="L361" s="7">
        <f ca="1">ROWS($J$5:J361)/COUNT($J$5:$J$1004)</f>
        <v>0.35699999999999998</v>
      </c>
      <c r="M361" s="7"/>
      <c r="N361" s="7"/>
      <c r="O361" s="7"/>
      <c r="P361" s="6" t="str">
        <f t="shared" ca="1" si="38"/>
        <v/>
      </c>
      <c r="Q361" s="6">
        <f t="shared" ca="1" si="39"/>
        <v>1</v>
      </c>
      <c r="R361" s="6" t="str">
        <f t="shared" ca="1" si="40"/>
        <v/>
      </c>
      <c r="T361" s="6" cm="1">
        <f t="array" aca="1" ref="T361" ca="1">MAX(IF(ISNUMBER(FIND(T$4,$P$4:$R$4)),$P361:$R361,0))</f>
        <v>1</v>
      </c>
      <c r="U361" s="6" cm="1">
        <f t="array" aca="1" ref="U361" ca="1">MAX(IF(ISNUMBER(FIND(U$4,$P$4:$R$4)),$P361:$R361,0))</f>
        <v>0</v>
      </c>
      <c r="V361" s="6" cm="1">
        <f t="array" aca="1" ref="V361" ca="1">MAX(IF(ISNUMBER(FIND(V$4,$P$4:$R$4)),$P361:$R361,0))</f>
        <v>0</v>
      </c>
      <c r="W361" s="6" cm="1">
        <f t="array" aca="1" ref="W361" ca="1">MAX(IF(ISNUMBER(FIND(W$4,$P$4:$R$4)),$P361:$R361,0))</f>
        <v>1</v>
      </c>
      <c r="X361" s="6" cm="1">
        <f t="array" aca="1" ref="X361" ca="1">MAX(IF(ISNUMBER(FIND(X$4,$P$4:$R$4)),$P361:$R361,0))</f>
        <v>0</v>
      </c>
      <c r="Y361" s="6" cm="1">
        <f t="array" aca="1" ref="Y361" ca="1">MAX(IF(ISNUMBER(FIND(Y$4,$P$4:$R$4)),$P361:$R361,0))</f>
        <v>1</v>
      </c>
    </row>
    <row r="362" spans="1:25" hidden="1" x14ac:dyDescent="0.25">
      <c r="A362" s="8">
        <f t="shared" ref="A362:F404" ca="1" si="42">A$2+(A$3-A$2)*RAND()</f>
        <v>4.9251602596892745</v>
      </c>
      <c r="B362" s="8">
        <f t="shared" ca="1" si="42"/>
        <v>1.7830928031483375</v>
      </c>
      <c r="C362" s="8">
        <f t="shared" ca="1" si="42"/>
        <v>4.5221088973989776</v>
      </c>
      <c r="D362" s="8">
        <f t="shared" ca="1" si="42"/>
        <v>3.6889554742355326</v>
      </c>
      <c r="E362" s="8">
        <f t="shared" ca="1" si="42"/>
        <v>1.5177276606606831</v>
      </c>
      <c r="F362" s="8">
        <f t="shared" ca="1" si="42"/>
        <v>3.8448731270181873</v>
      </c>
      <c r="G362" s="6" cm="1">
        <f t="array" aca="1" ref="G362" ca="1">SUM(IF(ISERROR(FIND($A$4:$F$4,G$4)),0,$A362:$F362))</f>
        <v>9.4472691570882521</v>
      </c>
      <c r="H362" s="6" cm="1">
        <f t="array" aca="1" ref="H362" ca="1">SUM(IF(ISERROR(FIND($A$4:$F$4,H$4)),0,$A362:$F362))</f>
        <v>12.458988860942995</v>
      </c>
      <c r="I362" s="6" cm="1">
        <f t="array" aca="1" ref="I362" ca="1">SUM(IF(ISERROR(FIND($A$4:$F$4,I$4)),0,$A362:$F362))</f>
        <v>7.1456935908272072</v>
      </c>
      <c r="J362" s="6">
        <f t="shared" ca="1" si="37"/>
        <v>12.458988860942995</v>
      </c>
      <c r="K362" s="6">
        <f ca="1">SMALL($J$5:$J$1004,ROWS($J$5:J362))</f>
        <v>10.67141729029823</v>
      </c>
      <c r="L362" s="7">
        <f ca="1">ROWS($J$5:J362)/COUNT($J$5:$J$1004)</f>
        <v>0.35799999999999998</v>
      </c>
      <c r="M362" s="7"/>
      <c r="N362" s="7"/>
      <c r="O362" s="7"/>
      <c r="P362" s="6" t="str">
        <f t="shared" ca="1" si="38"/>
        <v/>
      </c>
      <c r="Q362" s="6">
        <f t="shared" ca="1" si="39"/>
        <v>1</v>
      </c>
      <c r="R362" s="6" t="str">
        <f t="shared" ca="1" si="40"/>
        <v/>
      </c>
      <c r="T362" s="6" cm="1">
        <f t="array" aca="1" ref="T362" ca="1">MAX(IF(ISNUMBER(FIND(T$4,$P$4:$R$4)),$P362:$R362,0))</f>
        <v>1</v>
      </c>
      <c r="U362" s="6" cm="1">
        <f t="array" aca="1" ref="U362" ca="1">MAX(IF(ISNUMBER(FIND(U$4,$P$4:$R$4)),$P362:$R362,0))</f>
        <v>0</v>
      </c>
      <c r="V362" s="6" cm="1">
        <f t="array" aca="1" ref="V362" ca="1">MAX(IF(ISNUMBER(FIND(V$4,$P$4:$R$4)),$P362:$R362,0))</f>
        <v>0</v>
      </c>
      <c r="W362" s="6" cm="1">
        <f t="array" aca="1" ref="W362" ca="1">MAX(IF(ISNUMBER(FIND(W$4,$P$4:$R$4)),$P362:$R362,0))</f>
        <v>1</v>
      </c>
      <c r="X362" s="6" cm="1">
        <f t="array" aca="1" ref="X362" ca="1">MAX(IF(ISNUMBER(FIND(X$4,$P$4:$R$4)),$P362:$R362,0))</f>
        <v>0</v>
      </c>
      <c r="Y362" s="6" cm="1">
        <f t="array" aca="1" ref="Y362" ca="1">MAX(IF(ISNUMBER(FIND(Y$4,$P$4:$R$4)),$P362:$R362,0))</f>
        <v>1</v>
      </c>
    </row>
    <row r="363" spans="1:25" hidden="1" x14ac:dyDescent="0.25">
      <c r="A363" s="8">
        <f t="shared" ca="1" si="42"/>
        <v>5.7642227323589932</v>
      </c>
      <c r="B363" s="8">
        <f t="shared" ca="1" si="42"/>
        <v>3.2450362705869247</v>
      </c>
      <c r="C363" s="8">
        <f t="shared" ca="1" si="42"/>
        <v>5.8501075868183632</v>
      </c>
      <c r="D363" s="8">
        <f t="shared" ca="1" si="42"/>
        <v>3.6615865934016307</v>
      </c>
      <c r="E363" s="8">
        <f t="shared" ca="1" si="42"/>
        <v>1.5013314138193747</v>
      </c>
      <c r="F363" s="8">
        <f t="shared" ca="1" si="42"/>
        <v>3.0367933360396875</v>
      </c>
      <c r="G363" s="6" cm="1">
        <f t="array" aca="1" ref="G363" ca="1">SUM(IF(ISERROR(FIND($A$4:$F$4,G$4)),0,$A363:$F363))</f>
        <v>11.614330319177355</v>
      </c>
      <c r="H363" s="6" cm="1">
        <f t="array" aca="1" ref="H363" ca="1">SUM(IF(ISERROR(FIND($A$4:$F$4,H$4)),0,$A363:$F363))</f>
        <v>12.462602661800313</v>
      </c>
      <c r="I363" s="6" cm="1">
        <f t="array" aca="1" ref="I363" ca="1">SUM(IF(ISERROR(FIND($A$4:$F$4,I$4)),0,$A363:$F363))</f>
        <v>7.7831610204459878</v>
      </c>
      <c r="J363" s="6">
        <f t="shared" ca="1" si="37"/>
        <v>12.462602661800313</v>
      </c>
      <c r="K363" s="6">
        <f ca="1">SMALL($J$5:$J$1004,ROWS($J$5:J363))</f>
        <v>10.675768850643967</v>
      </c>
      <c r="L363" s="7">
        <f ca="1">ROWS($J$5:J363)/COUNT($J$5:$J$1004)</f>
        <v>0.35899999999999999</v>
      </c>
      <c r="M363" s="7"/>
      <c r="N363" s="7"/>
      <c r="O363" s="7"/>
      <c r="P363" s="6" t="str">
        <f t="shared" ca="1" si="38"/>
        <v/>
      </c>
      <c r="Q363" s="6">
        <f t="shared" ca="1" si="39"/>
        <v>1</v>
      </c>
      <c r="R363" s="6" t="str">
        <f t="shared" ca="1" si="40"/>
        <v/>
      </c>
      <c r="T363" s="6" cm="1">
        <f t="array" aca="1" ref="T363" ca="1">MAX(IF(ISNUMBER(FIND(T$4,$P$4:$R$4)),$P363:$R363,0))</f>
        <v>1</v>
      </c>
      <c r="U363" s="6" cm="1">
        <f t="array" aca="1" ref="U363" ca="1">MAX(IF(ISNUMBER(FIND(U$4,$P$4:$R$4)),$P363:$R363,0))</f>
        <v>0</v>
      </c>
      <c r="V363" s="6" cm="1">
        <f t="array" aca="1" ref="V363" ca="1">MAX(IF(ISNUMBER(FIND(V$4,$P$4:$R$4)),$P363:$R363,0))</f>
        <v>0</v>
      </c>
      <c r="W363" s="6" cm="1">
        <f t="array" aca="1" ref="W363" ca="1">MAX(IF(ISNUMBER(FIND(W$4,$P$4:$R$4)),$P363:$R363,0))</f>
        <v>1</v>
      </c>
      <c r="X363" s="6" cm="1">
        <f t="array" aca="1" ref="X363" ca="1">MAX(IF(ISNUMBER(FIND(X$4,$P$4:$R$4)),$P363:$R363,0))</f>
        <v>0</v>
      </c>
      <c r="Y363" s="6" cm="1">
        <f t="array" aca="1" ref="Y363" ca="1">MAX(IF(ISNUMBER(FIND(Y$4,$P$4:$R$4)),$P363:$R363,0))</f>
        <v>1</v>
      </c>
    </row>
    <row r="364" spans="1:25" hidden="1" x14ac:dyDescent="0.25">
      <c r="A364" s="8">
        <f t="shared" ca="1" si="42"/>
        <v>2.5462296727731504</v>
      </c>
      <c r="B364" s="8">
        <f t="shared" ca="1" si="42"/>
        <v>3.1858615417200067</v>
      </c>
      <c r="C364" s="8">
        <f t="shared" ca="1" si="42"/>
        <v>4.8545302116860354</v>
      </c>
      <c r="D364" s="8">
        <f t="shared" ca="1" si="42"/>
        <v>5.1878020693486384</v>
      </c>
      <c r="E364" s="8">
        <f t="shared" ca="1" si="42"/>
        <v>1.202634163672319</v>
      </c>
      <c r="F364" s="8">
        <f t="shared" ca="1" si="42"/>
        <v>2.8547145184030489</v>
      </c>
      <c r="G364" s="6" cm="1">
        <f t="array" aca="1" ref="G364" ca="1">SUM(IF(ISERROR(FIND($A$4:$F$4,G$4)),0,$A364:$F364))</f>
        <v>7.4007598844591858</v>
      </c>
      <c r="H364" s="6" cm="1">
        <f t="array" aca="1" ref="H364" ca="1">SUM(IF(ISERROR(FIND($A$4:$F$4,H$4)),0,$A364:$F364))</f>
        <v>10.588746260524838</v>
      </c>
      <c r="I364" s="6" cm="1">
        <f t="array" aca="1" ref="I364" ca="1">SUM(IF(ISERROR(FIND($A$4:$F$4,I$4)),0,$A364:$F364))</f>
        <v>7.2432102237953746</v>
      </c>
      <c r="J364" s="6">
        <f t="shared" ca="1" si="37"/>
        <v>10.588746260524838</v>
      </c>
      <c r="K364" s="6">
        <f ca="1">SMALL($J$5:$J$1004,ROWS($J$5:J364))</f>
        <v>10.691258376139011</v>
      </c>
      <c r="L364" s="7">
        <f ca="1">ROWS($J$5:J364)/COUNT($J$5:$J$1004)</f>
        <v>0.36</v>
      </c>
      <c r="M364" s="7"/>
      <c r="N364" s="7"/>
      <c r="O364" s="7"/>
      <c r="P364" s="6" t="str">
        <f t="shared" ca="1" si="38"/>
        <v/>
      </c>
      <c r="Q364" s="6">
        <f t="shared" ca="1" si="39"/>
        <v>1</v>
      </c>
      <c r="R364" s="6" t="str">
        <f t="shared" ca="1" si="40"/>
        <v/>
      </c>
      <c r="T364" s="6" cm="1">
        <f t="array" aca="1" ref="T364" ca="1">MAX(IF(ISNUMBER(FIND(T$4,$P$4:$R$4)),$P364:$R364,0))</f>
        <v>1</v>
      </c>
      <c r="U364" s="6" cm="1">
        <f t="array" aca="1" ref="U364" ca="1">MAX(IF(ISNUMBER(FIND(U$4,$P$4:$R$4)),$P364:$R364,0))</f>
        <v>0</v>
      </c>
      <c r="V364" s="6" cm="1">
        <f t="array" aca="1" ref="V364" ca="1">MAX(IF(ISNUMBER(FIND(V$4,$P$4:$R$4)),$P364:$R364,0))</f>
        <v>0</v>
      </c>
      <c r="W364" s="6" cm="1">
        <f t="array" aca="1" ref="W364" ca="1">MAX(IF(ISNUMBER(FIND(W$4,$P$4:$R$4)),$P364:$R364,0))</f>
        <v>1</v>
      </c>
      <c r="X364" s="6" cm="1">
        <f t="array" aca="1" ref="X364" ca="1">MAX(IF(ISNUMBER(FIND(X$4,$P$4:$R$4)),$P364:$R364,0))</f>
        <v>0</v>
      </c>
      <c r="Y364" s="6" cm="1">
        <f t="array" aca="1" ref="Y364" ca="1">MAX(IF(ISNUMBER(FIND(Y$4,$P$4:$R$4)),$P364:$R364,0))</f>
        <v>1</v>
      </c>
    </row>
    <row r="365" spans="1:25" hidden="1" x14ac:dyDescent="0.25">
      <c r="A365" s="8">
        <f t="shared" ca="1" si="42"/>
        <v>3.0806005006858825</v>
      </c>
      <c r="B365" s="8">
        <f t="shared" ca="1" si="42"/>
        <v>2.6195276888940575</v>
      </c>
      <c r="C365" s="8">
        <f t="shared" ca="1" si="42"/>
        <v>4.0831513513821669</v>
      </c>
      <c r="D365" s="8">
        <f t="shared" ca="1" si="42"/>
        <v>5.1768928785601211</v>
      </c>
      <c r="E365" s="8">
        <f t="shared" ca="1" si="42"/>
        <v>2.3229948691228706</v>
      </c>
      <c r="F365" s="8">
        <f t="shared" ca="1" si="42"/>
        <v>2.1651759421028958</v>
      </c>
      <c r="G365" s="6" cm="1">
        <f t="array" aca="1" ref="G365" ca="1">SUM(IF(ISERROR(FIND($A$4:$F$4,G$4)),0,$A365:$F365))</f>
        <v>7.1637518520680494</v>
      </c>
      <c r="H365" s="6" cm="1">
        <f t="array" aca="1" ref="H365" ca="1">SUM(IF(ISERROR(FIND($A$4:$F$4,H$4)),0,$A365:$F365))</f>
        <v>10.422669321348899</v>
      </c>
      <c r="I365" s="6" cm="1">
        <f t="array" aca="1" ref="I365" ca="1">SUM(IF(ISERROR(FIND($A$4:$F$4,I$4)),0,$A365:$F365))</f>
        <v>7.1076985001198238</v>
      </c>
      <c r="J365" s="6">
        <f t="shared" ca="1" si="37"/>
        <v>10.422669321348899</v>
      </c>
      <c r="K365" s="6">
        <f ca="1">SMALL($J$5:$J$1004,ROWS($J$5:J365))</f>
        <v>10.707459892813052</v>
      </c>
      <c r="L365" s="7">
        <f ca="1">ROWS($J$5:J365)/COUNT($J$5:$J$1004)</f>
        <v>0.36099999999999999</v>
      </c>
      <c r="M365" s="7"/>
      <c r="N365" s="7"/>
      <c r="O365" s="7"/>
      <c r="P365" s="6" t="str">
        <f t="shared" ca="1" si="38"/>
        <v/>
      </c>
      <c r="Q365" s="6">
        <f t="shared" ca="1" si="39"/>
        <v>1</v>
      </c>
      <c r="R365" s="6" t="str">
        <f t="shared" ca="1" si="40"/>
        <v/>
      </c>
      <c r="T365" s="6" cm="1">
        <f t="array" aca="1" ref="T365" ca="1">MAX(IF(ISNUMBER(FIND(T$4,$P$4:$R$4)),$P365:$R365,0))</f>
        <v>1</v>
      </c>
      <c r="U365" s="6" cm="1">
        <f t="array" aca="1" ref="U365" ca="1">MAX(IF(ISNUMBER(FIND(U$4,$P$4:$R$4)),$P365:$R365,0))</f>
        <v>0</v>
      </c>
      <c r="V365" s="6" cm="1">
        <f t="array" aca="1" ref="V365" ca="1">MAX(IF(ISNUMBER(FIND(V$4,$P$4:$R$4)),$P365:$R365,0))</f>
        <v>0</v>
      </c>
      <c r="W365" s="6" cm="1">
        <f t="array" aca="1" ref="W365" ca="1">MAX(IF(ISNUMBER(FIND(W$4,$P$4:$R$4)),$P365:$R365,0))</f>
        <v>1</v>
      </c>
      <c r="X365" s="6" cm="1">
        <f t="array" aca="1" ref="X365" ca="1">MAX(IF(ISNUMBER(FIND(X$4,$P$4:$R$4)),$P365:$R365,0))</f>
        <v>0</v>
      </c>
      <c r="Y365" s="6" cm="1">
        <f t="array" aca="1" ref="Y365" ca="1">MAX(IF(ISNUMBER(FIND(Y$4,$P$4:$R$4)),$P365:$R365,0))</f>
        <v>1</v>
      </c>
    </row>
    <row r="366" spans="1:25" hidden="1" x14ac:dyDescent="0.25">
      <c r="A366" s="8">
        <f t="shared" ca="1" si="42"/>
        <v>4.4842038943086244</v>
      </c>
      <c r="B366" s="8">
        <f t="shared" ca="1" si="42"/>
        <v>4.6355472747023629</v>
      </c>
      <c r="C366" s="8">
        <f t="shared" ca="1" si="42"/>
        <v>7.9997393690770462</v>
      </c>
      <c r="D366" s="8">
        <f t="shared" ca="1" si="42"/>
        <v>2.1368059750593797</v>
      </c>
      <c r="E366" s="8">
        <f t="shared" ca="1" si="42"/>
        <v>2.0393038990536421</v>
      </c>
      <c r="F366" s="8">
        <f t="shared" ca="1" si="42"/>
        <v>3.6455056545936939</v>
      </c>
      <c r="G366" s="6" cm="1">
        <f t="array" aca="1" ref="G366" ca="1">SUM(IF(ISERROR(FIND($A$4:$F$4,G$4)),0,$A366:$F366))</f>
        <v>12.483943263385671</v>
      </c>
      <c r="H366" s="6" cm="1">
        <f t="array" aca="1" ref="H366" ca="1">SUM(IF(ISERROR(FIND($A$4:$F$4,H$4)),0,$A366:$F366))</f>
        <v>10.266515523961697</v>
      </c>
      <c r="I366" s="6" cm="1">
        <f t="array" aca="1" ref="I366" ca="1">SUM(IF(ISERROR(FIND($A$4:$F$4,I$4)),0,$A366:$F366))</f>
        <v>10.320356828349698</v>
      </c>
      <c r="J366" s="6">
        <f t="shared" ca="1" si="37"/>
        <v>12.483943263385671</v>
      </c>
      <c r="K366" s="6">
        <f ca="1">SMALL($J$5:$J$1004,ROWS($J$5:J366))</f>
        <v>10.714019765169141</v>
      </c>
      <c r="L366" s="7">
        <f ca="1">ROWS($J$5:J366)/COUNT($J$5:$J$1004)</f>
        <v>0.36199999999999999</v>
      </c>
      <c r="M366" s="7"/>
      <c r="N366" s="7"/>
      <c r="O366" s="7"/>
      <c r="P366" s="6">
        <f t="shared" ca="1" si="38"/>
        <v>1</v>
      </c>
      <c r="Q366" s="6" t="str">
        <f t="shared" ca="1" si="39"/>
        <v/>
      </c>
      <c r="R366" s="6" t="str">
        <f t="shared" ca="1" si="40"/>
        <v/>
      </c>
      <c r="T366" s="6" cm="1">
        <f t="array" aca="1" ref="T366" ca="1">MAX(IF(ISNUMBER(FIND(T$4,$P$4:$R$4)),$P366:$R366,0))</f>
        <v>1</v>
      </c>
      <c r="U366" s="6" cm="1">
        <f t="array" aca="1" ref="U366" ca="1">MAX(IF(ISNUMBER(FIND(U$4,$P$4:$R$4)),$P366:$R366,0))</f>
        <v>0</v>
      </c>
      <c r="V366" s="6" cm="1">
        <f t="array" aca="1" ref="V366" ca="1">MAX(IF(ISNUMBER(FIND(V$4,$P$4:$R$4)),$P366:$R366,0))</f>
        <v>1</v>
      </c>
      <c r="W366" s="6" cm="1">
        <f t="array" aca="1" ref="W366" ca="1">MAX(IF(ISNUMBER(FIND(W$4,$P$4:$R$4)),$P366:$R366,0))</f>
        <v>0</v>
      </c>
      <c r="X366" s="6" cm="1">
        <f t="array" aca="1" ref="X366" ca="1">MAX(IF(ISNUMBER(FIND(X$4,$P$4:$R$4)),$P366:$R366,0))</f>
        <v>0</v>
      </c>
      <c r="Y366" s="6" cm="1">
        <f t="array" aca="1" ref="Y366" ca="1">MAX(IF(ISNUMBER(FIND(Y$4,$P$4:$R$4)),$P366:$R366,0))</f>
        <v>0</v>
      </c>
    </row>
    <row r="367" spans="1:25" hidden="1" x14ac:dyDescent="0.25">
      <c r="A367" s="8">
        <f t="shared" ca="1" si="42"/>
        <v>5.876399180013002</v>
      </c>
      <c r="B367" s="8">
        <f t="shared" ca="1" si="42"/>
        <v>1.4904783164836624</v>
      </c>
      <c r="C367" s="8">
        <f t="shared" ca="1" si="42"/>
        <v>5.6975023184013551</v>
      </c>
      <c r="D367" s="8">
        <f t="shared" ca="1" si="42"/>
        <v>5.0813835117141988</v>
      </c>
      <c r="E367" s="8">
        <f t="shared" ca="1" si="42"/>
        <v>2.6744920562953878</v>
      </c>
      <c r="F367" s="8">
        <f t="shared" ca="1" si="42"/>
        <v>2.7542654788030729</v>
      </c>
      <c r="G367" s="6" cm="1">
        <f t="array" aca="1" ref="G367" ca="1">SUM(IF(ISERROR(FIND($A$4:$F$4,G$4)),0,$A367:$F367))</f>
        <v>11.573901498414358</v>
      </c>
      <c r="H367" s="6" cm="1">
        <f t="array" aca="1" ref="H367" ca="1">SUM(IF(ISERROR(FIND($A$4:$F$4,H$4)),0,$A367:$F367))</f>
        <v>13.712048170530274</v>
      </c>
      <c r="I367" s="6" cm="1">
        <f t="array" aca="1" ref="I367" ca="1">SUM(IF(ISERROR(FIND($A$4:$F$4,I$4)),0,$A367:$F367))</f>
        <v>6.9192358515821235</v>
      </c>
      <c r="J367" s="6">
        <f t="shared" ca="1" si="37"/>
        <v>13.712048170530274</v>
      </c>
      <c r="K367" s="6">
        <f ca="1">SMALL($J$5:$J$1004,ROWS($J$5:J367))</f>
        <v>10.722940396723331</v>
      </c>
      <c r="L367" s="7">
        <f ca="1">ROWS($J$5:J367)/COUNT($J$5:$J$1004)</f>
        <v>0.36299999999999999</v>
      </c>
      <c r="M367" s="7"/>
      <c r="N367" s="7"/>
      <c r="O367" s="7"/>
      <c r="P367" s="6" t="str">
        <f t="shared" ca="1" si="38"/>
        <v/>
      </c>
      <c r="Q367" s="6">
        <f t="shared" ca="1" si="39"/>
        <v>1</v>
      </c>
      <c r="R367" s="6" t="str">
        <f t="shared" ca="1" si="40"/>
        <v/>
      </c>
      <c r="T367" s="6" cm="1">
        <f t="array" aca="1" ref="T367" ca="1">MAX(IF(ISNUMBER(FIND(T$4,$P$4:$R$4)),$P367:$R367,0))</f>
        <v>1</v>
      </c>
      <c r="U367" s="6" cm="1">
        <f t="array" aca="1" ref="U367" ca="1">MAX(IF(ISNUMBER(FIND(U$4,$P$4:$R$4)),$P367:$R367,0))</f>
        <v>0</v>
      </c>
      <c r="V367" s="6" cm="1">
        <f t="array" aca="1" ref="V367" ca="1">MAX(IF(ISNUMBER(FIND(V$4,$P$4:$R$4)),$P367:$R367,0))</f>
        <v>0</v>
      </c>
      <c r="W367" s="6" cm="1">
        <f t="array" aca="1" ref="W367" ca="1">MAX(IF(ISNUMBER(FIND(W$4,$P$4:$R$4)),$P367:$R367,0))</f>
        <v>1</v>
      </c>
      <c r="X367" s="6" cm="1">
        <f t="array" aca="1" ref="X367" ca="1">MAX(IF(ISNUMBER(FIND(X$4,$P$4:$R$4)),$P367:$R367,0))</f>
        <v>0</v>
      </c>
      <c r="Y367" s="6" cm="1">
        <f t="array" aca="1" ref="Y367" ca="1">MAX(IF(ISNUMBER(FIND(Y$4,$P$4:$R$4)),$P367:$R367,0))</f>
        <v>1</v>
      </c>
    </row>
    <row r="368" spans="1:25" hidden="1" x14ac:dyDescent="0.25">
      <c r="A368" s="8">
        <f t="shared" ca="1" si="42"/>
        <v>3.4497232800711384</v>
      </c>
      <c r="B368" s="8">
        <f t="shared" ca="1" si="42"/>
        <v>2.9899596617294621</v>
      </c>
      <c r="C368" s="8">
        <f t="shared" ca="1" si="42"/>
        <v>4.2687983832674838</v>
      </c>
      <c r="D368" s="8">
        <f t="shared" ca="1" si="42"/>
        <v>3.7100213087818052</v>
      </c>
      <c r="E368" s="8">
        <f t="shared" ca="1" si="42"/>
        <v>2.6792698622065325</v>
      </c>
      <c r="F368" s="8">
        <f t="shared" ca="1" si="42"/>
        <v>2.2537840779191471</v>
      </c>
      <c r="G368" s="6" cm="1">
        <f t="array" aca="1" ref="G368" ca="1">SUM(IF(ISERROR(FIND($A$4:$F$4,G$4)),0,$A368:$F368))</f>
        <v>7.7185216633386222</v>
      </c>
      <c r="H368" s="6" cm="1">
        <f t="array" aca="1" ref="H368" ca="1">SUM(IF(ISERROR(FIND($A$4:$F$4,H$4)),0,$A368:$F368))</f>
        <v>9.4135286667720912</v>
      </c>
      <c r="I368" s="6" cm="1">
        <f t="array" aca="1" ref="I368" ca="1">SUM(IF(ISERROR(FIND($A$4:$F$4,I$4)),0,$A368:$F368))</f>
        <v>7.9230136018551418</v>
      </c>
      <c r="J368" s="6">
        <f t="shared" ca="1" si="37"/>
        <v>9.4135286667720912</v>
      </c>
      <c r="K368" s="6">
        <f ca="1">SMALL($J$5:$J$1004,ROWS($J$5:J368))</f>
        <v>10.734775559196761</v>
      </c>
      <c r="L368" s="7">
        <f ca="1">ROWS($J$5:J368)/COUNT($J$5:$J$1004)</f>
        <v>0.36399999999999999</v>
      </c>
      <c r="M368" s="7"/>
      <c r="N368" s="7"/>
      <c r="O368" s="7"/>
      <c r="P368" s="6" t="str">
        <f t="shared" ca="1" si="38"/>
        <v/>
      </c>
      <c r="Q368" s="6">
        <f t="shared" ca="1" si="39"/>
        <v>1</v>
      </c>
      <c r="R368" s="6" t="str">
        <f t="shared" ca="1" si="40"/>
        <v/>
      </c>
      <c r="T368" s="6" cm="1">
        <f t="array" aca="1" ref="T368" ca="1">MAX(IF(ISNUMBER(FIND(T$4,$P$4:$R$4)),$P368:$R368,0))</f>
        <v>1</v>
      </c>
      <c r="U368" s="6" cm="1">
        <f t="array" aca="1" ref="U368" ca="1">MAX(IF(ISNUMBER(FIND(U$4,$P$4:$R$4)),$P368:$R368,0))</f>
        <v>0</v>
      </c>
      <c r="V368" s="6" cm="1">
        <f t="array" aca="1" ref="V368" ca="1">MAX(IF(ISNUMBER(FIND(V$4,$P$4:$R$4)),$P368:$R368,0))</f>
        <v>0</v>
      </c>
      <c r="W368" s="6" cm="1">
        <f t="array" aca="1" ref="W368" ca="1">MAX(IF(ISNUMBER(FIND(W$4,$P$4:$R$4)),$P368:$R368,0))</f>
        <v>1</v>
      </c>
      <c r="X368" s="6" cm="1">
        <f t="array" aca="1" ref="X368" ca="1">MAX(IF(ISNUMBER(FIND(X$4,$P$4:$R$4)),$P368:$R368,0))</f>
        <v>0</v>
      </c>
      <c r="Y368" s="6" cm="1">
        <f t="array" aca="1" ref="Y368" ca="1">MAX(IF(ISNUMBER(FIND(Y$4,$P$4:$R$4)),$P368:$R368,0))</f>
        <v>1</v>
      </c>
    </row>
    <row r="369" spans="1:25" hidden="1" x14ac:dyDescent="0.25">
      <c r="A369" s="8">
        <f t="shared" ca="1" si="42"/>
        <v>4.9041062077922319</v>
      </c>
      <c r="B369" s="8">
        <f t="shared" ca="1" si="42"/>
        <v>4.7305227512113657</v>
      </c>
      <c r="C369" s="8">
        <f t="shared" ca="1" si="42"/>
        <v>6.5423687391627023</v>
      </c>
      <c r="D369" s="8">
        <f t="shared" ca="1" si="42"/>
        <v>5.6855521813862797</v>
      </c>
      <c r="E369" s="8">
        <f t="shared" ca="1" si="42"/>
        <v>2.2180820455552119</v>
      </c>
      <c r="F369" s="8">
        <f t="shared" ca="1" si="42"/>
        <v>2.0453674530644035</v>
      </c>
      <c r="G369" s="6" cm="1">
        <f t="array" aca="1" ref="G369" ca="1">SUM(IF(ISERROR(FIND($A$4:$F$4,G$4)),0,$A369:$F369))</f>
        <v>11.446474946954934</v>
      </c>
      <c r="H369" s="6" cm="1">
        <f t="array" aca="1" ref="H369" ca="1">SUM(IF(ISERROR(FIND($A$4:$F$4,H$4)),0,$A369:$F369))</f>
        <v>12.635025842242914</v>
      </c>
      <c r="I369" s="6" cm="1">
        <f t="array" aca="1" ref="I369" ca="1">SUM(IF(ISERROR(FIND($A$4:$F$4,I$4)),0,$A369:$F369))</f>
        <v>8.993972249830982</v>
      </c>
      <c r="J369" s="6">
        <f t="shared" ca="1" si="37"/>
        <v>12.635025842242914</v>
      </c>
      <c r="K369" s="6">
        <f ca="1">SMALL($J$5:$J$1004,ROWS($J$5:J369))</f>
        <v>10.743957439101189</v>
      </c>
      <c r="L369" s="7">
        <f ca="1">ROWS($J$5:J369)/COUNT($J$5:$J$1004)</f>
        <v>0.36499999999999999</v>
      </c>
      <c r="M369" s="7"/>
      <c r="N369" s="7"/>
      <c r="O369" s="7"/>
      <c r="P369" s="6" t="str">
        <f t="shared" ca="1" si="38"/>
        <v/>
      </c>
      <c r="Q369" s="6">
        <f t="shared" ca="1" si="39"/>
        <v>1</v>
      </c>
      <c r="R369" s="6" t="str">
        <f t="shared" ca="1" si="40"/>
        <v/>
      </c>
      <c r="T369" s="6" cm="1">
        <f t="array" aca="1" ref="T369" ca="1">MAX(IF(ISNUMBER(FIND(T$4,$P$4:$R$4)),$P369:$R369,0))</f>
        <v>1</v>
      </c>
      <c r="U369" s="6" cm="1">
        <f t="array" aca="1" ref="U369" ca="1">MAX(IF(ISNUMBER(FIND(U$4,$P$4:$R$4)),$P369:$R369,0))</f>
        <v>0</v>
      </c>
      <c r="V369" s="6" cm="1">
        <f t="array" aca="1" ref="V369" ca="1">MAX(IF(ISNUMBER(FIND(V$4,$P$4:$R$4)),$P369:$R369,0))</f>
        <v>0</v>
      </c>
      <c r="W369" s="6" cm="1">
        <f t="array" aca="1" ref="W369" ca="1">MAX(IF(ISNUMBER(FIND(W$4,$P$4:$R$4)),$P369:$R369,0))</f>
        <v>1</v>
      </c>
      <c r="X369" s="6" cm="1">
        <f t="array" aca="1" ref="X369" ca="1">MAX(IF(ISNUMBER(FIND(X$4,$P$4:$R$4)),$P369:$R369,0))</f>
        <v>0</v>
      </c>
      <c r="Y369" s="6" cm="1">
        <f t="array" aca="1" ref="Y369" ca="1">MAX(IF(ISNUMBER(FIND(Y$4,$P$4:$R$4)),$P369:$R369,0))</f>
        <v>1</v>
      </c>
    </row>
    <row r="370" spans="1:25" hidden="1" x14ac:dyDescent="0.25">
      <c r="A370" s="8">
        <f t="shared" ca="1" si="42"/>
        <v>5.8431760657094944</v>
      </c>
      <c r="B370" s="8">
        <f t="shared" ca="1" si="42"/>
        <v>1.0321464095156561</v>
      </c>
      <c r="C370" s="8">
        <f t="shared" ca="1" si="42"/>
        <v>7.0285114893320007</v>
      </c>
      <c r="D370" s="8">
        <f t="shared" ca="1" si="42"/>
        <v>2.1783538968699907</v>
      </c>
      <c r="E370" s="8">
        <f t="shared" ca="1" si="42"/>
        <v>2.6068103054422664</v>
      </c>
      <c r="F370" s="8">
        <f t="shared" ca="1" si="42"/>
        <v>2.3256818054745123</v>
      </c>
      <c r="G370" s="6" cm="1">
        <f t="array" aca="1" ref="G370" ca="1">SUM(IF(ISERROR(FIND($A$4:$F$4,G$4)),0,$A370:$F370))</f>
        <v>12.871687555041495</v>
      </c>
      <c r="H370" s="6" cm="1">
        <f t="array" aca="1" ref="H370" ca="1">SUM(IF(ISERROR(FIND($A$4:$F$4,H$4)),0,$A370:$F370))</f>
        <v>10.347211768053999</v>
      </c>
      <c r="I370" s="6" cm="1">
        <f t="array" aca="1" ref="I370" ca="1">SUM(IF(ISERROR(FIND($A$4:$F$4,I$4)),0,$A370:$F370))</f>
        <v>5.9646385204324348</v>
      </c>
      <c r="J370" s="6">
        <f t="shared" ca="1" si="37"/>
        <v>12.871687555041495</v>
      </c>
      <c r="K370" s="6">
        <f ca="1">SMALL($J$5:$J$1004,ROWS($J$5:J370))</f>
        <v>10.745305125227567</v>
      </c>
      <c r="L370" s="7">
        <f ca="1">ROWS($J$5:J370)/COUNT($J$5:$J$1004)</f>
        <v>0.36599999999999999</v>
      </c>
      <c r="M370" s="7"/>
      <c r="N370" s="7"/>
      <c r="O370" s="7"/>
      <c r="P370" s="6">
        <f t="shared" ca="1" si="38"/>
        <v>1</v>
      </c>
      <c r="Q370" s="6" t="str">
        <f t="shared" ca="1" si="39"/>
        <v/>
      </c>
      <c r="R370" s="6" t="str">
        <f t="shared" ca="1" si="40"/>
        <v/>
      </c>
      <c r="T370" s="6" cm="1">
        <f t="array" aca="1" ref="T370" ca="1">MAX(IF(ISNUMBER(FIND(T$4,$P$4:$R$4)),$P370:$R370,0))</f>
        <v>1</v>
      </c>
      <c r="U370" s="6" cm="1">
        <f t="array" aca="1" ref="U370" ca="1">MAX(IF(ISNUMBER(FIND(U$4,$P$4:$R$4)),$P370:$R370,0))</f>
        <v>0</v>
      </c>
      <c r="V370" s="6" cm="1">
        <f t="array" aca="1" ref="V370" ca="1">MAX(IF(ISNUMBER(FIND(V$4,$P$4:$R$4)),$P370:$R370,0))</f>
        <v>1</v>
      </c>
      <c r="W370" s="6" cm="1">
        <f t="array" aca="1" ref="W370" ca="1">MAX(IF(ISNUMBER(FIND(W$4,$P$4:$R$4)),$P370:$R370,0))</f>
        <v>0</v>
      </c>
      <c r="X370" s="6" cm="1">
        <f t="array" aca="1" ref="X370" ca="1">MAX(IF(ISNUMBER(FIND(X$4,$P$4:$R$4)),$P370:$R370,0))</f>
        <v>0</v>
      </c>
      <c r="Y370" s="6" cm="1">
        <f t="array" aca="1" ref="Y370" ca="1">MAX(IF(ISNUMBER(FIND(Y$4,$P$4:$R$4)),$P370:$R370,0))</f>
        <v>0</v>
      </c>
    </row>
    <row r="371" spans="1:25" hidden="1" x14ac:dyDescent="0.25">
      <c r="A371" s="8">
        <f t="shared" ca="1" si="42"/>
        <v>5.6168292121124246</v>
      </c>
      <c r="B371" s="8">
        <f t="shared" ca="1" si="42"/>
        <v>2.1374239429212345</v>
      </c>
      <c r="C371" s="8">
        <f t="shared" ca="1" si="42"/>
        <v>7.2295380671346248</v>
      </c>
      <c r="D371" s="8">
        <f t="shared" ca="1" si="42"/>
        <v>4.1944851772607858</v>
      </c>
      <c r="E371" s="8">
        <f t="shared" ca="1" si="42"/>
        <v>2.4847963199933791</v>
      </c>
      <c r="F371" s="8">
        <f t="shared" ca="1" si="42"/>
        <v>3.1953927356173768</v>
      </c>
      <c r="G371" s="6" cm="1">
        <f t="array" aca="1" ref="G371" ca="1">SUM(IF(ISERROR(FIND($A$4:$F$4,G$4)),0,$A371:$F371))</f>
        <v>12.846367279247049</v>
      </c>
      <c r="H371" s="6" cm="1">
        <f t="array" aca="1" ref="H371" ca="1">SUM(IF(ISERROR(FIND($A$4:$F$4,H$4)),0,$A371:$F371))</f>
        <v>13.006707124990587</v>
      </c>
      <c r="I371" s="6" cm="1">
        <f t="array" aca="1" ref="I371" ca="1">SUM(IF(ISERROR(FIND($A$4:$F$4,I$4)),0,$A371:$F371))</f>
        <v>7.81761299853199</v>
      </c>
      <c r="J371" s="6">
        <f t="shared" ca="1" si="37"/>
        <v>13.006707124990587</v>
      </c>
      <c r="K371" s="6">
        <f ca="1">SMALL($J$5:$J$1004,ROWS($J$5:J371))</f>
        <v>10.74603818655555</v>
      </c>
      <c r="L371" s="7">
        <f ca="1">ROWS($J$5:J371)/COUNT($J$5:$J$1004)</f>
        <v>0.36699999999999999</v>
      </c>
      <c r="M371" s="7"/>
      <c r="N371" s="7"/>
      <c r="O371" s="7"/>
      <c r="P371" s="6" t="str">
        <f t="shared" ca="1" si="38"/>
        <v/>
      </c>
      <c r="Q371" s="6">
        <f t="shared" ca="1" si="39"/>
        <v>1</v>
      </c>
      <c r="R371" s="6" t="str">
        <f t="shared" ca="1" si="40"/>
        <v/>
      </c>
      <c r="T371" s="6" cm="1">
        <f t="array" aca="1" ref="T371" ca="1">MAX(IF(ISNUMBER(FIND(T$4,$P$4:$R$4)),$P371:$R371,0))</f>
        <v>1</v>
      </c>
      <c r="U371" s="6" cm="1">
        <f t="array" aca="1" ref="U371" ca="1">MAX(IF(ISNUMBER(FIND(U$4,$P$4:$R$4)),$P371:$R371,0))</f>
        <v>0</v>
      </c>
      <c r="V371" s="6" cm="1">
        <f t="array" aca="1" ref="V371" ca="1">MAX(IF(ISNUMBER(FIND(V$4,$P$4:$R$4)),$P371:$R371,0))</f>
        <v>0</v>
      </c>
      <c r="W371" s="6" cm="1">
        <f t="array" aca="1" ref="W371" ca="1">MAX(IF(ISNUMBER(FIND(W$4,$P$4:$R$4)),$P371:$R371,0))</f>
        <v>1</v>
      </c>
      <c r="X371" s="6" cm="1">
        <f t="array" aca="1" ref="X371" ca="1">MAX(IF(ISNUMBER(FIND(X$4,$P$4:$R$4)),$P371:$R371,0))</f>
        <v>0</v>
      </c>
      <c r="Y371" s="6" cm="1">
        <f t="array" aca="1" ref="Y371" ca="1">MAX(IF(ISNUMBER(FIND(Y$4,$P$4:$R$4)),$P371:$R371,0))</f>
        <v>1</v>
      </c>
    </row>
    <row r="372" spans="1:25" hidden="1" x14ac:dyDescent="0.25">
      <c r="A372" s="8">
        <f t="shared" ca="1" si="42"/>
        <v>4.4471641367421171</v>
      </c>
      <c r="B372" s="8">
        <f t="shared" ca="1" si="42"/>
        <v>2.6452625022321921</v>
      </c>
      <c r="C372" s="8">
        <f t="shared" ca="1" si="42"/>
        <v>5.5622687756158058</v>
      </c>
      <c r="D372" s="8">
        <f t="shared" ca="1" si="42"/>
        <v>3.0147497677655961</v>
      </c>
      <c r="E372" s="8">
        <f t="shared" ca="1" si="42"/>
        <v>1.6860278218108571</v>
      </c>
      <c r="F372" s="8">
        <f t="shared" ca="1" si="42"/>
        <v>2.0962852403180321</v>
      </c>
      <c r="G372" s="6" cm="1">
        <f t="array" aca="1" ref="G372" ca="1">SUM(IF(ISERROR(FIND($A$4:$F$4,G$4)),0,$A372:$F372))</f>
        <v>10.009432912357923</v>
      </c>
      <c r="H372" s="6" cm="1">
        <f t="array" aca="1" ref="H372" ca="1">SUM(IF(ISERROR(FIND($A$4:$F$4,H$4)),0,$A372:$F372))</f>
        <v>9.5581991448257462</v>
      </c>
      <c r="I372" s="6" cm="1">
        <f t="array" aca="1" ref="I372" ca="1">SUM(IF(ISERROR(FIND($A$4:$F$4,I$4)),0,$A372:$F372))</f>
        <v>6.4275755643610815</v>
      </c>
      <c r="J372" s="6">
        <f t="shared" ca="1" si="37"/>
        <v>10.009432912357923</v>
      </c>
      <c r="K372" s="6">
        <f ca="1">SMALL($J$5:$J$1004,ROWS($J$5:J372))</f>
        <v>10.753128240321484</v>
      </c>
      <c r="L372" s="7">
        <f ca="1">ROWS($J$5:J372)/COUNT($J$5:$J$1004)</f>
        <v>0.36799999999999999</v>
      </c>
      <c r="M372" s="7"/>
      <c r="N372" s="7"/>
      <c r="O372" s="7"/>
      <c r="P372" s="6">
        <f t="shared" ca="1" si="38"/>
        <v>1</v>
      </c>
      <c r="Q372" s="6" t="str">
        <f t="shared" ca="1" si="39"/>
        <v/>
      </c>
      <c r="R372" s="6" t="str">
        <f t="shared" ca="1" si="40"/>
        <v/>
      </c>
      <c r="T372" s="6" cm="1">
        <f t="array" aca="1" ref="T372" ca="1">MAX(IF(ISNUMBER(FIND(T$4,$P$4:$R$4)),$P372:$R372,0))</f>
        <v>1</v>
      </c>
      <c r="U372" s="6" cm="1">
        <f t="array" aca="1" ref="U372" ca="1">MAX(IF(ISNUMBER(FIND(U$4,$P$4:$R$4)),$P372:$R372,0))</f>
        <v>0</v>
      </c>
      <c r="V372" s="6" cm="1">
        <f t="array" aca="1" ref="V372" ca="1">MAX(IF(ISNUMBER(FIND(V$4,$P$4:$R$4)),$P372:$R372,0))</f>
        <v>1</v>
      </c>
      <c r="W372" s="6" cm="1">
        <f t="array" aca="1" ref="W372" ca="1">MAX(IF(ISNUMBER(FIND(W$4,$P$4:$R$4)),$P372:$R372,0))</f>
        <v>0</v>
      </c>
      <c r="X372" s="6" cm="1">
        <f t="array" aca="1" ref="X372" ca="1">MAX(IF(ISNUMBER(FIND(X$4,$P$4:$R$4)),$P372:$R372,0))</f>
        <v>0</v>
      </c>
      <c r="Y372" s="6" cm="1">
        <f t="array" aca="1" ref="Y372" ca="1">MAX(IF(ISNUMBER(FIND(Y$4,$P$4:$R$4)),$P372:$R372,0))</f>
        <v>0</v>
      </c>
    </row>
    <row r="373" spans="1:25" hidden="1" x14ac:dyDescent="0.25">
      <c r="A373" s="8">
        <f t="shared" ca="1" si="42"/>
        <v>3.0231025353581695</v>
      </c>
      <c r="B373" s="8">
        <f t="shared" ca="1" si="42"/>
        <v>1.4243493869432728</v>
      </c>
      <c r="C373" s="8">
        <f t="shared" ca="1" si="42"/>
        <v>4.6043527223422664</v>
      </c>
      <c r="D373" s="8">
        <f t="shared" ca="1" si="42"/>
        <v>5.3203000354842178</v>
      </c>
      <c r="E373" s="8">
        <f t="shared" ca="1" si="42"/>
        <v>1.34351385187337</v>
      </c>
      <c r="F373" s="8">
        <f t="shared" ca="1" si="42"/>
        <v>3.6997174993135848</v>
      </c>
      <c r="G373" s="6" cm="1">
        <f t="array" aca="1" ref="G373" ca="1">SUM(IF(ISERROR(FIND($A$4:$F$4,G$4)),0,$A373:$F373))</f>
        <v>7.6274552577004364</v>
      </c>
      <c r="H373" s="6" cm="1">
        <f t="array" aca="1" ref="H373" ca="1">SUM(IF(ISERROR(FIND($A$4:$F$4,H$4)),0,$A373:$F373))</f>
        <v>12.043120070155972</v>
      </c>
      <c r="I373" s="6" cm="1">
        <f t="array" aca="1" ref="I373" ca="1">SUM(IF(ISERROR(FIND($A$4:$F$4,I$4)),0,$A373:$F373))</f>
        <v>6.4675807381302279</v>
      </c>
      <c r="J373" s="6">
        <f t="shared" ca="1" si="37"/>
        <v>12.043120070155972</v>
      </c>
      <c r="K373" s="6">
        <f ca="1">SMALL($J$5:$J$1004,ROWS($J$5:J373))</f>
        <v>10.753147400000163</v>
      </c>
      <c r="L373" s="7">
        <f ca="1">ROWS($J$5:J373)/COUNT($J$5:$J$1004)</f>
        <v>0.36899999999999999</v>
      </c>
      <c r="M373" s="7"/>
      <c r="N373" s="7"/>
      <c r="O373" s="7"/>
      <c r="P373" s="6" t="str">
        <f t="shared" ca="1" si="38"/>
        <v/>
      </c>
      <c r="Q373" s="6">
        <f t="shared" ca="1" si="39"/>
        <v>1</v>
      </c>
      <c r="R373" s="6" t="str">
        <f t="shared" ca="1" si="40"/>
        <v/>
      </c>
      <c r="T373" s="6" cm="1">
        <f t="array" aca="1" ref="T373" ca="1">MAX(IF(ISNUMBER(FIND(T$4,$P$4:$R$4)),$P373:$R373,0))</f>
        <v>1</v>
      </c>
      <c r="U373" s="6" cm="1">
        <f t="array" aca="1" ref="U373" ca="1">MAX(IF(ISNUMBER(FIND(U$4,$P$4:$R$4)),$P373:$R373,0))</f>
        <v>0</v>
      </c>
      <c r="V373" s="6" cm="1">
        <f t="array" aca="1" ref="V373" ca="1">MAX(IF(ISNUMBER(FIND(V$4,$P$4:$R$4)),$P373:$R373,0))</f>
        <v>0</v>
      </c>
      <c r="W373" s="6" cm="1">
        <f t="array" aca="1" ref="W373" ca="1">MAX(IF(ISNUMBER(FIND(W$4,$P$4:$R$4)),$P373:$R373,0))</f>
        <v>1</v>
      </c>
      <c r="X373" s="6" cm="1">
        <f t="array" aca="1" ref="X373" ca="1">MAX(IF(ISNUMBER(FIND(X$4,$P$4:$R$4)),$P373:$R373,0))</f>
        <v>0</v>
      </c>
      <c r="Y373" s="6" cm="1">
        <f t="array" aca="1" ref="Y373" ca="1">MAX(IF(ISNUMBER(FIND(Y$4,$P$4:$R$4)),$P373:$R373,0))</f>
        <v>1</v>
      </c>
    </row>
    <row r="374" spans="1:25" hidden="1" x14ac:dyDescent="0.25">
      <c r="A374" s="8">
        <f t="shared" ca="1" si="42"/>
        <v>4.1573855843490293</v>
      </c>
      <c r="B374" s="8">
        <f t="shared" ca="1" si="42"/>
        <v>1.8161494001715588</v>
      </c>
      <c r="C374" s="8">
        <f t="shared" ca="1" si="42"/>
        <v>4.2292420509830198</v>
      </c>
      <c r="D374" s="8">
        <f t="shared" ca="1" si="42"/>
        <v>5.0443584657700189</v>
      </c>
      <c r="E374" s="8">
        <f t="shared" ca="1" si="42"/>
        <v>1.5754057666051553</v>
      </c>
      <c r="F374" s="8">
        <f t="shared" ca="1" si="42"/>
        <v>2.1159850574863861</v>
      </c>
      <c r="G374" s="6" cm="1">
        <f t="array" aca="1" ref="G374" ca="1">SUM(IF(ISERROR(FIND($A$4:$F$4,G$4)),0,$A374:$F374))</f>
        <v>8.386627635332049</v>
      </c>
      <c r="H374" s="6" cm="1">
        <f t="array" aca="1" ref="H374" ca="1">SUM(IF(ISERROR(FIND($A$4:$F$4,H$4)),0,$A374:$F374))</f>
        <v>11.317729107605434</v>
      </c>
      <c r="I374" s="6" cm="1">
        <f t="array" aca="1" ref="I374" ca="1">SUM(IF(ISERROR(FIND($A$4:$F$4,I$4)),0,$A374:$F374))</f>
        <v>5.5075402242631002</v>
      </c>
      <c r="J374" s="6">
        <f t="shared" ca="1" si="37"/>
        <v>11.317729107605434</v>
      </c>
      <c r="K374" s="6">
        <f ca="1">SMALL($J$5:$J$1004,ROWS($J$5:J374))</f>
        <v>10.755226051618649</v>
      </c>
      <c r="L374" s="7">
        <f ca="1">ROWS($J$5:J374)/COUNT($J$5:$J$1004)</f>
        <v>0.37</v>
      </c>
      <c r="M374" s="7"/>
      <c r="N374" s="7"/>
      <c r="O374" s="7"/>
      <c r="P374" s="6" t="str">
        <f t="shared" ca="1" si="38"/>
        <v/>
      </c>
      <c r="Q374" s="6">
        <f t="shared" ca="1" si="39"/>
        <v>1</v>
      </c>
      <c r="R374" s="6" t="str">
        <f t="shared" ca="1" si="40"/>
        <v/>
      </c>
      <c r="T374" s="6" cm="1">
        <f t="array" aca="1" ref="T374" ca="1">MAX(IF(ISNUMBER(FIND(T$4,$P$4:$R$4)),$P374:$R374,0))</f>
        <v>1</v>
      </c>
      <c r="U374" s="6" cm="1">
        <f t="array" aca="1" ref="U374" ca="1">MAX(IF(ISNUMBER(FIND(U$4,$P$4:$R$4)),$P374:$R374,0))</f>
        <v>0</v>
      </c>
      <c r="V374" s="6" cm="1">
        <f t="array" aca="1" ref="V374" ca="1">MAX(IF(ISNUMBER(FIND(V$4,$P$4:$R$4)),$P374:$R374,0))</f>
        <v>0</v>
      </c>
      <c r="W374" s="6" cm="1">
        <f t="array" aca="1" ref="W374" ca="1">MAX(IF(ISNUMBER(FIND(W$4,$P$4:$R$4)),$P374:$R374,0))</f>
        <v>1</v>
      </c>
      <c r="X374" s="6" cm="1">
        <f t="array" aca="1" ref="X374" ca="1">MAX(IF(ISNUMBER(FIND(X$4,$P$4:$R$4)),$P374:$R374,0))</f>
        <v>0</v>
      </c>
      <c r="Y374" s="6" cm="1">
        <f t="array" aca="1" ref="Y374" ca="1">MAX(IF(ISNUMBER(FIND(Y$4,$P$4:$R$4)),$P374:$R374,0))</f>
        <v>1</v>
      </c>
    </row>
    <row r="375" spans="1:25" hidden="1" x14ac:dyDescent="0.25">
      <c r="A375" s="8">
        <f t="shared" ca="1" si="42"/>
        <v>3.2401688731105138</v>
      </c>
      <c r="B375" s="8">
        <f t="shared" ca="1" si="42"/>
        <v>1.9288956460222653</v>
      </c>
      <c r="C375" s="8">
        <f t="shared" ca="1" si="42"/>
        <v>4.5539924212806584</v>
      </c>
      <c r="D375" s="8">
        <f t="shared" ca="1" si="42"/>
        <v>3.2820382652156255</v>
      </c>
      <c r="E375" s="8">
        <f t="shared" ca="1" si="42"/>
        <v>2.6673693019391735</v>
      </c>
      <c r="F375" s="8">
        <f t="shared" ca="1" si="42"/>
        <v>2.8714266954066145</v>
      </c>
      <c r="G375" s="6" cm="1">
        <f t="array" aca="1" ref="G375" ca="1">SUM(IF(ISERROR(FIND($A$4:$F$4,G$4)),0,$A375:$F375))</f>
        <v>7.7941612943911718</v>
      </c>
      <c r="H375" s="6" cm="1">
        <f t="array" aca="1" ref="H375" ca="1">SUM(IF(ISERROR(FIND($A$4:$F$4,H$4)),0,$A375:$F375))</f>
        <v>9.3936338337327534</v>
      </c>
      <c r="I375" s="6" cm="1">
        <f t="array" aca="1" ref="I375" ca="1">SUM(IF(ISERROR(FIND($A$4:$F$4,I$4)),0,$A375:$F375))</f>
        <v>7.4676916433680534</v>
      </c>
      <c r="J375" s="6">
        <f t="shared" ca="1" si="37"/>
        <v>9.3936338337327534</v>
      </c>
      <c r="K375" s="6">
        <f ca="1">SMALL($J$5:$J$1004,ROWS($J$5:J375))</f>
        <v>10.761234502186243</v>
      </c>
      <c r="L375" s="7">
        <f ca="1">ROWS($J$5:J375)/COUNT($J$5:$J$1004)</f>
        <v>0.371</v>
      </c>
      <c r="M375" s="7"/>
      <c r="N375" s="7"/>
      <c r="O375" s="7"/>
      <c r="P375" s="6" t="str">
        <f t="shared" ca="1" si="38"/>
        <v/>
      </c>
      <c r="Q375" s="6">
        <f t="shared" ca="1" si="39"/>
        <v>1</v>
      </c>
      <c r="R375" s="6" t="str">
        <f t="shared" ca="1" si="40"/>
        <v/>
      </c>
      <c r="T375" s="6" cm="1">
        <f t="array" aca="1" ref="T375" ca="1">MAX(IF(ISNUMBER(FIND(T$4,$P$4:$R$4)),$P375:$R375,0))</f>
        <v>1</v>
      </c>
      <c r="U375" s="6" cm="1">
        <f t="array" aca="1" ref="U375" ca="1">MAX(IF(ISNUMBER(FIND(U$4,$P$4:$R$4)),$P375:$R375,0))</f>
        <v>0</v>
      </c>
      <c r="V375" s="6" cm="1">
        <f t="array" aca="1" ref="V375" ca="1">MAX(IF(ISNUMBER(FIND(V$4,$P$4:$R$4)),$P375:$R375,0))</f>
        <v>0</v>
      </c>
      <c r="W375" s="6" cm="1">
        <f t="array" aca="1" ref="W375" ca="1">MAX(IF(ISNUMBER(FIND(W$4,$P$4:$R$4)),$P375:$R375,0))</f>
        <v>1</v>
      </c>
      <c r="X375" s="6" cm="1">
        <f t="array" aca="1" ref="X375" ca="1">MAX(IF(ISNUMBER(FIND(X$4,$P$4:$R$4)),$P375:$R375,0))</f>
        <v>0</v>
      </c>
      <c r="Y375" s="6" cm="1">
        <f t="array" aca="1" ref="Y375" ca="1">MAX(IF(ISNUMBER(FIND(Y$4,$P$4:$R$4)),$P375:$R375,0))</f>
        <v>1</v>
      </c>
    </row>
    <row r="376" spans="1:25" hidden="1" x14ac:dyDescent="0.25">
      <c r="A376" s="8">
        <f t="shared" ca="1" si="42"/>
        <v>3.6401745727379753</v>
      </c>
      <c r="B376" s="8">
        <f t="shared" ca="1" si="42"/>
        <v>2.1884929831509816</v>
      </c>
      <c r="C376" s="8">
        <f t="shared" ca="1" si="42"/>
        <v>4.2978708359848499</v>
      </c>
      <c r="D376" s="8">
        <f t="shared" ca="1" si="42"/>
        <v>5.4035837705161542</v>
      </c>
      <c r="E376" s="8">
        <f t="shared" ca="1" si="42"/>
        <v>1.6478448891951629</v>
      </c>
      <c r="F376" s="8">
        <f t="shared" ca="1" si="42"/>
        <v>2.7066352540581917</v>
      </c>
      <c r="G376" s="6" cm="1">
        <f t="array" aca="1" ref="G376" ca="1">SUM(IF(ISERROR(FIND($A$4:$F$4,G$4)),0,$A376:$F376))</f>
        <v>7.9380454087228252</v>
      </c>
      <c r="H376" s="6" cm="1">
        <f t="array" aca="1" ref="H376" ca="1">SUM(IF(ISERROR(FIND($A$4:$F$4,H$4)),0,$A376:$F376))</f>
        <v>11.750393597312321</v>
      </c>
      <c r="I376" s="6" cm="1">
        <f t="array" aca="1" ref="I376" ca="1">SUM(IF(ISERROR(FIND($A$4:$F$4,I$4)),0,$A376:$F376))</f>
        <v>6.5429731264043358</v>
      </c>
      <c r="J376" s="6">
        <f t="shared" ca="1" si="37"/>
        <v>11.750393597312321</v>
      </c>
      <c r="K376" s="6">
        <f ca="1">SMALL($J$5:$J$1004,ROWS($J$5:J376))</f>
        <v>10.765194724787182</v>
      </c>
      <c r="L376" s="7">
        <f ca="1">ROWS($J$5:J376)/COUNT($J$5:$J$1004)</f>
        <v>0.372</v>
      </c>
      <c r="M376" s="7"/>
      <c r="N376" s="7"/>
      <c r="O376" s="7"/>
      <c r="P376" s="6" t="str">
        <f t="shared" ca="1" si="38"/>
        <v/>
      </c>
      <c r="Q376" s="6">
        <f t="shared" ca="1" si="39"/>
        <v>1</v>
      </c>
      <c r="R376" s="6" t="str">
        <f t="shared" ca="1" si="40"/>
        <v/>
      </c>
      <c r="T376" s="6" cm="1">
        <f t="array" aca="1" ref="T376" ca="1">MAX(IF(ISNUMBER(FIND(T$4,$P$4:$R$4)),$P376:$R376,0))</f>
        <v>1</v>
      </c>
      <c r="U376" s="6" cm="1">
        <f t="array" aca="1" ref="U376" ca="1">MAX(IF(ISNUMBER(FIND(U$4,$P$4:$R$4)),$P376:$R376,0))</f>
        <v>0</v>
      </c>
      <c r="V376" s="6" cm="1">
        <f t="array" aca="1" ref="V376" ca="1">MAX(IF(ISNUMBER(FIND(V$4,$P$4:$R$4)),$P376:$R376,0))</f>
        <v>0</v>
      </c>
      <c r="W376" s="6" cm="1">
        <f t="array" aca="1" ref="W376" ca="1">MAX(IF(ISNUMBER(FIND(W$4,$P$4:$R$4)),$P376:$R376,0))</f>
        <v>1</v>
      </c>
      <c r="X376" s="6" cm="1">
        <f t="array" aca="1" ref="X376" ca="1">MAX(IF(ISNUMBER(FIND(X$4,$P$4:$R$4)),$P376:$R376,0))</f>
        <v>0</v>
      </c>
      <c r="Y376" s="6" cm="1">
        <f t="array" aca="1" ref="Y376" ca="1">MAX(IF(ISNUMBER(FIND(Y$4,$P$4:$R$4)),$P376:$R376,0))</f>
        <v>1</v>
      </c>
    </row>
    <row r="377" spans="1:25" hidden="1" x14ac:dyDescent="0.25">
      <c r="A377" s="8">
        <f t="shared" ca="1" si="42"/>
        <v>5.4432646813850152</v>
      </c>
      <c r="B377" s="8">
        <f t="shared" ca="1" si="42"/>
        <v>1.2633898800164678</v>
      </c>
      <c r="C377" s="8">
        <f t="shared" ca="1" si="42"/>
        <v>4.9764088638450694</v>
      </c>
      <c r="D377" s="8">
        <f t="shared" ca="1" si="42"/>
        <v>2.9157700293389324</v>
      </c>
      <c r="E377" s="8">
        <f t="shared" ca="1" si="42"/>
        <v>2.2725460414341976</v>
      </c>
      <c r="F377" s="8">
        <f t="shared" ca="1" si="42"/>
        <v>2.9970770745286126</v>
      </c>
      <c r="G377" s="6" cm="1">
        <f t="array" aca="1" ref="G377" ca="1">SUM(IF(ISERROR(FIND($A$4:$F$4,G$4)),0,$A377:$F377))</f>
        <v>10.419673545230085</v>
      </c>
      <c r="H377" s="6" cm="1">
        <f t="array" aca="1" ref="H377" ca="1">SUM(IF(ISERROR(FIND($A$4:$F$4,H$4)),0,$A377:$F377))</f>
        <v>11.356111785252558</v>
      </c>
      <c r="I377" s="6" cm="1">
        <f t="array" aca="1" ref="I377" ca="1">SUM(IF(ISERROR(FIND($A$4:$F$4,I$4)),0,$A377:$F377))</f>
        <v>6.533012995979278</v>
      </c>
      <c r="J377" s="6">
        <f t="shared" ca="1" si="37"/>
        <v>11.356111785252558</v>
      </c>
      <c r="K377" s="6">
        <f ca="1">SMALL($J$5:$J$1004,ROWS($J$5:J377))</f>
        <v>10.771234354052517</v>
      </c>
      <c r="L377" s="7">
        <f ca="1">ROWS($J$5:J377)/COUNT($J$5:$J$1004)</f>
        <v>0.373</v>
      </c>
      <c r="M377" s="7"/>
      <c r="N377" s="7"/>
      <c r="O377" s="7"/>
      <c r="P377" s="6" t="str">
        <f t="shared" ca="1" si="38"/>
        <v/>
      </c>
      <c r="Q377" s="6">
        <f t="shared" ca="1" si="39"/>
        <v>1</v>
      </c>
      <c r="R377" s="6" t="str">
        <f t="shared" ca="1" si="40"/>
        <v/>
      </c>
      <c r="T377" s="6" cm="1">
        <f t="array" aca="1" ref="T377" ca="1">MAX(IF(ISNUMBER(FIND(T$4,$P$4:$R$4)),$P377:$R377,0))</f>
        <v>1</v>
      </c>
      <c r="U377" s="6" cm="1">
        <f t="array" aca="1" ref="U377" ca="1">MAX(IF(ISNUMBER(FIND(U$4,$P$4:$R$4)),$P377:$R377,0))</f>
        <v>0</v>
      </c>
      <c r="V377" s="6" cm="1">
        <f t="array" aca="1" ref="V377" ca="1">MAX(IF(ISNUMBER(FIND(V$4,$P$4:$R$4)),$P377:$R377,0))</f>
        <v>0</v>
      </c>
      <c r="W377" s="6" cm="1">
        <f t="array" aca="1" ref="W377" ca="1">MAX(IF(ISNUMBER(FIND(W$4,$P$4:$R$4)),$P377:$R377,0))</f>
        <v>1</v>
      </c>
      <c r="X377" s="6" cm="1">
        <f t="array" aca="1" ref="X377" ca="1">MAX(IF(ISNUMBER(FIND(X$4,$P$4:$R$4)),$P377:$R377,0))</f>
        <v>0</v>
      </c>
      <c r="Y377" s="6" cm="1">
        <f t="array" aca="1" ref="Y377" ca="1">MAX(IF(ISNUMBER(FIND(Y$4,$P$4:$R$4)),$P377:$R377,0))</f>
        <v>1</v>
      </c>
    </row>
    <row r="378" spans="1:25" hidden="1" x14ac:dyDescent="0.25">
      <c r="A378" s="8">
        <f t="shared" ca="1" si="42"/>
        <v>5.3730578135120126</v>
      </c>
      <c r="B378" s="8">
        <f t="shared" ca="1" si="42"/>
        <v>4.5647786007044191</v>
      </c>
      <c r="C378" s="8">
        <f t="shared" ca="1" si="42"/>
        <v>7.7135840993393892</v>
      </c>
      <c r="D378" s="8">
        <f t="shared" ca="1" si="42"/>
        <v>3.1567013292498372</v>
      </c>
      <c r="E378" s="8">
        <f t="shared" ca="1" si="42"/>
        <v>2.0866448284839914</v>
      </c>
      <c r="F378" s="8">
        <f t="shared" ca="1" si="42"/>
        <v>2.1278496490290602</v>
      </c>
      <c r="G378" s="6" cm="1">
        <f t="array" aca="1" ref="G378" ca="1">SUM(IF(ISERROR(FIND($A$4:$F$4,G$4)),0,$A378:$F378))</f>
        <v>13.086641912851402</v>
      </c>
      <c r="H378" s="6" cm="1">
        <f t="array" aca="1" ref="H378" ca="1">SUM(IF(ISERROR(FIND($A$4:$F$4,H$4)),0,$A378:$F378))</f>
        <v>10.65760879179091</v>
      </c>
      <c r="I378" s="6" cm="1">
        <f t="array" aca="1" ref="I378" ca="1">SUM(IF(ISERROR(FIND($A$4:$F$4,I$4)),0,$A378:$F378))</f>
        <v>8.7792730782174715</v>
      </c>
      <c r="J378" s="6">
        <f t="shared" ca="1" si="37"/>
        <v>13.086641912851402</v>
      </c>
      <c r="K378" s="6">
        <f ca="1">SMALL($J$5:$J$1004,ROWS($J$5:J378))</f>
        <v>10.77148287969548</v>
      </c>
      <c r="L378" s="7">
        <f ca="1">ROWS($J$5:J378)/COUNT($J$5:$J$1004)</f>
        <v>0.374</v>
      </c>
      <c r="M378" s="7"/>
      <c r="N378" s="7"/>
      <c r="O378" s="7"/>
      <c r="P378" s="6">
        <f t="shared" ca="1" si="38"/>
        <v>1</v>
      </c>
      <c r="Q378" s="6" t="str">
        <f t="shared" ca="1" si="39"/>
        <v/>
      </c>
      <c r="R378" s="6" t="str">
        <f t="shared" ca="1" si="40"/>
        <v/>
      </c>
      <c r="T378" s="6" cm="1">
        <f t="array" aca="1" ref="T378" ca="1">MAX(IF(ISNUMBER(FIND(T$4,$P$4:$R$4)),$P378:$R378,0))</f>
        <v>1</v>
      </c>
      <c r="U378" s="6" cm="1">
        <f t="array" aca="1" ref="U378" ca="1">MAX(IF(ISNUMBER(FIND(U$4,$P$4:$R$4)),$P378:$R378,0))</f>
        <v>0</v>
      </c>
      <c r="V378" s="6" cm="1">
        <f t="array" aca="1" ref="V378" ca="1">MAX(IF(ISNUMBER(FIND(V$4,$P$4:$R$4)),$P378:$R378,0))</f>
        <v>1</v>
      </c>
      <c r="W378" s="6" cm="1">
        <f t="array" aca="1" ref="W378" ca="1">MAX(IF(ISNUMBER(FIND(W$4,$P$4:$R$4)),$P378:$R378,0))</f>
        <v>0</v>
      </c>
      <c r="X378" s="6" cm="1">
        <f t="array" aca="1" ref="X378" ca="1">MAX(IF(ISNUMBER(FIND(X$4,$P$4:$R$4)),$P378:$R378,0))</f>
        <v>0</v>
      </c>
      <c r="Y378" s="6" cm="1">
        <f t="array" aca="1" ref="Y378" ca="1">MAX(IF(ISNUMBER(FIND(Y$4,$P$4:$R$4)),$P378:$R378,0))</f>
        <v>0</v>
      </c>
    </row>
    <row r="379" spans="1:25" hidden="1" x14ac:dyDescent="0.25">
      <c r="A379" s="8">
        <f t="shared" ca="1" si="42"/>
        <v>2.4629105352289136</v>
      </c>
      <c r="B379" s="8">
        <f t="shared" ca="1" si="42"/>
        <v>2.517008384666199</v>
      </c>
      <c r="C379" s="8">
        <f t="shared" ca="1" si="42"/>
        <v>6.9433186879791178</v>
      </c>
      <c r="D379" s="8">
        <f t="shared" ca="1" si="42"/>
        <v>5.1739043296614877</v>
      </c>
      <c r="E379" s="8">
        <f t="shared" ca="1" si="42"/>
        <v>2.7345020636226893</v>
      </c>
      <c r="F379" s="8">
        <f t="shared" ca="1" si="42"/>
        <v>2.5513208560803404</v>
      </c>
      <c r="G379" s="6" cm="1">
        <f t="array" aca="1" ref="G379" ca="1">SUM(IF(ISERROR(FIND($A$4:$F$4,G$4)),0,$A379:$F379))</f>
        <v>9.4062292232080313</v>
      </c>
      <c r="H379" s="6" cm="1">
        <f t="array" aca="1" ref="H379" ca="1">SUM(IF(ISERROR(FIND($A$4:$F$4,H$4)),0,$A379:$F379))</f>
        <v>10.188135720970742</v>
      </c>
      <c r="I379" s="6" cm="1">
        <f t="array" aca="1" ref="I379" ca="1">SUM(IF(ISERROR(FIND($A$4:$F$4,I$4)),0,$A379:$F379))</f>
        <v>7.8028313043692288</v>
      </c>
      <c r="J379" s="6">
        <f t="shared" ca="1" si="37"/>
        <v>10.188135720970742</v>
      </c>
      <c r="K379" s="6">
        <f ca="1">SMALL($J$5:$J$1004,ROWS($J$5:J379))</f>
        <v>10.772015081766636</v>
      </c>
      <c r="L379" s="7">
        <f ca="1">ROWS($J$5:J379)/COUNT($J$5:$J$1004)</f>
        <v>0.375</v>
      </c>
      <c r="M379" s="7"/>
      <c r="N379" s="7"/>
      <c r="O379" s="7"/>
      <c r="P379" s="6" t="str">
        <f t="shared" ca="1" si="38"/>
        <v/>
      </c>
      <c r="Q379" s="6">
        <f t="shared" ca="1" si="39"/>
        <v>1</v>
      </c>
      <c r="R379" s="6" t="str">
        <f t="shared" ca="1" si="40"/>
        <v/>
      </c>
      <c r="T379" s="6" cm="1">
        <f t="array" aca="1" ref="T379" ca="1">MAX(IF(ISNUMBER(FIND(T$4,$P$4:$R$4)),$P379:$R379,0))</f>
        <v>1</v>
      </c>
      <c r="U379" s="6" cm="1">
        <f t="array" aca="1" ref="U379" ca="1">MAX(IF(ISNUMBER(FIND(U$4,$P$4:$R$4)),$P379:$R379,0))</f>
        <v>0</v>
      </c>
      <c r="V379" s="6" cm="1">
        <f t="array" aca="1" ref="V379" ca="1">MAX(IF(ISNUMBER(FIND(V$4,$P$4:$R$4)),$P379:$R379,0))</f>
        <v>0</v>
      </c>
      <c r="W379" s="6" cm="1">
        <f t="array" aca="1" ref="W379" ca="1">MAX(IF(ISNUMBER(FIND(W$4,$P$4:$R$4)),$P379:$R379,0))</f>
        <v>1</v>
      </c>
      <c r="X379" s="6" cm="1">
        <f t="array" aca="1" ref="X379" ca="1">MAX(IF(ISNUMBER(FIND(X$4,$P$4:$R$4)),$P379:$R379,0))</f>
        <v>0</v>
      </c>
      <c r="Y379" s="6" cm="1">
        <f t="array" aca="1" ref="Y379" ca="1">MAX(IF(ISNUMBER(FIND(Y$4,$P$4:$R$4)),$P379:$R379,0))</f>
        <v>1</v>
      </c>
    </row>
    <row r="380" spans="1:25" hidden="1" x14ac:dyDescent="0.25">
      <c r="A380" s="8">
        <f t="shared" ca="1" si="42"/>
        <v>2.7585126145375511</v>
      </c>
      <c r="B380" s="8">
        <f t="shared" ca="1" si="42"/>
        <v>2.3839079929888527</v>
      </c>
      <c r="C380" s="8">
        <f t="shared" ca="1" si="42"/>
        <v>5.4719247487077194</v>
      </c>
      <c r="D380" s="8">
        <f t="shared" ca="1" si="42"/>
        <v>4.7847659169721632</v>
      </c>
      <c r="E380" s="8">
        <f t="shared" ca="1" si="42"/>
        <v>2.2122601477291504</v>
      </c>
      <c r="F380" s="8">
        <f t="shared" ca="1" si="42"/>
        <v>2.6708333882588011</v>
      </c>
      <c r="G380" s="6" cm="1">
        <f t="array" aca="1" ref="G380" ca="1">SUM(IF(ISERROR(FIND($A$4:$F$4,G$4)),0,$A380:$F380))</f>
        <v>8.2304373632452705</v>
      </c>
      <c r="H380" s="6" cm="1">
        <f t="array" aca="1" ref="H380" ca="1">SUM(IF(ISERROR(FIND($A$4:$F$4,H$4)),0,$A380:$F380))</f>
        <v>10.214111919768516</v>
      </c>
      <c r="I380" s="6" cm="1">
        <f t="array" aca="1" ref="I380" ca="1">SUM(IF(ISERROR(FIND($A$4:$F$4,I$4)),0,$A380:$F380))</f>
        <v>7.2670015289768042</v>
      </c>
      <c r="J380" s="6">
        <f t="shared" ca="1" si="37"/>
        <v>10.214111919768516</v>
      </c>
      <c r="K380" s="6">
        <f ca="1">SMALL($J$5:$J$1004,ROWS($J$5:J380))</f>
        <v>10.77339695060474</v>
      </c>
      <c r="L380" s="7">
        <f ca="1">ROWS($J$5:J380)/COUNT($J$5:$J$1004)</f>
        <v>0.376</v>
      </c>
      <c r="M380" s="7"/>
      <c r="N380" s="7"/>
      <c r="O380" s="7"/>
      <c r="P380" s="6" t="str">
        <f t="shared" ca="1" si="38"/>
        <v/>
      </c>
      <c r="Q380" s="6">
        <f t="shared" ca="1" si="39"/>
        <v>1</v>
      </c>
      <c r="R380" s="6" t="str">
        <f t="shared" ca="1" si="40"/>
        <v/>
      </c>
      <c r="T380" s="6" cm="1">
        <f t="array" aca="1" ref="T380" ca="1">MAX(IF(ISNUMBER(FIND(T$4,$P$4:$R$4)),$P380:$R380,0))</f>
        <v>1</v>
      </c>
      <c r="U380" s="6" cm="1">
        <f t="array" aca="1" ref="U380" ca="1">MAX(IF(ISNUMBER(FIND(U$4,$P$4:$R$4)),$P380:$R380,0))</f>
        <v>0</v>
      </c>
      <c r="V380" s="6" cm="1">
        <f t="array" aca="1" ref="V380" ca="1">MAX(IF(ISNUMBER(FIND(V$4,$P$4:$R$4)),$P380:$R380,0))</f>
        <v>0</v>
      </c>
      <c r="W380" s="6" cm="1">
        <f t="array" aca="1" ref="W380" ca="1">MAX(IF(ISNUMBER(FIND(W$4,$P$4:$R$4)),$P380:$R380,0))</f>
        <v>1</v>
      </c>
      <c r="X380" s="6" cm="1">
        <f t="array" aca="1" ref="X380" ca="1">MAX(IF(ISNUMBER(FIND(X$4,$P$4:$R$4)),$P380:$R380,0))</f>
        <v>0</v>
      </c>
      <c r="Y380" s="6" cm="1">
        <f t="array" aca="1" ref="Y380" ca="1">MAX(IF(ISNUMBER(FIND(Y$4,$P$4:$R$4)),$P380:$R380,0))</f>
        <v>1</v>
      </c>
    </row>
    <row r="381" spans="1:25" hidden="1" x14ac:dyDescent="0.25">
      <c r="A381" s="8">
        <f t="shared" ca="1" si="42"/>
        <v>3.1026022491019543</v>
      </c>
      <c r="B381" s="8">
        <f t="shared" ca="1" si="42"/>
        <v>4.6482735196356035</v>
      </c>
      <c r="C381" s="8">
        <f t="shared" ca="1" si="42"/>
        <v>6.7140035458063707</v>
      </c>
      <c r="D381" s="8">
        <f t="shared" ca="1" si="42"/>
        <v>4.5551050592890592</v>
      </c>
      <c r="E381" s="8">
        <f t="shared" ca="1" si="42"/>
        <v>2.5856408867366127</v>
      </c>
      <c r="F381" s="8">
        <f t="shared" ca="1" si="42"/>
        <v>3.2719152506738478</v>
      </c>
      <c r="G381" s="6" cm="1">
        <f t="array" aca="1" ref="G381" ca="1">SUM(IF(ISERROR(FIND($A$4:$F$4,G$4)),0,$A381:$F381))</f>
        <v>9.816605794908325</v>
      </c>
      <c r="H381" s="6" cm="1">
        <f t="array" aca="1" ref="H381" ca="1">SUM(IF(ISERROR(FIND($A$4:$F$4,H$4)),0,$A381:$F381))</f>
        <v>10.92962255906486</v>
      </c>
      <c r="I381" s="6" cm="1">
        <f t="array" aca="1" ref="I381" ca="1">SUM(IF(ISERROR(FIND($A$4:$F$4,I$4)),0,$A381:$F381))</f>
        <v>10.505829657046064</v>
      </c>
      <c r="J381" s="6">
        <f t="shared" ca="1" si="37"/>
        <v>10.92962255906486</v>
      </c>
      <c r="K381" s="6">
        <f ca="1">SMALL($J$5:$J$1004,ROWS($J$5:J381))</f>
        <v>10.779371326567951</v>
      </c>
      <c r="L381" s="7">
        <f ca="1">ROWS($J$5:J381)/COUNT($J$5:$J$1004)</f>
        <v>0.377</v>
      </c>
      <c r="M381" s="7"/>
      <c r="N381" s="7"/>
      <c r="O381" s="7"/>
      <c r="P381" s="6" t="str">
        <f t="shared" ca="1" si="38"/>
        <v/>
      </c>
      <c r="Q381" s="6">
        <f t="shared" ca="1" si="39"/>
        <v>1</v>
      </c>
      <c r="R381" s="6" t="str">
        <f t="shared" ca="1" si="40"/>
        <v/>
      </c>
      <c r="T381" s="6" cm="1">
        <f t="array" aca="1" ref="T381" ca="1">MAX(IF(ISNUMBER(FIND(T$4,$P$4:$R$4)),$P381:$R381,0))</f>
        <v>1</v>
      </c>
      <c r="U381" s="6" cm="1">
        <f t="array" aca="1" ref="U381" ca="1">MAX(IF(ISNUMBER(FIND(U$4,$P$4:$R$4)),$P381:$R381,0))</f>
        <v>0</v>
      </c>
      <c r="V381" s="6" cm="1">
        <f t="array" aca="1" ref="V381" ca="1">MAX(IF(ISNUMBER(FIND(V$4,$P$4:$R$4)),$P381:$R381,0))</f>
        <v>0</v>
      </c>
      <c r="W381" s="6" cm="1">
        <f t="array" aca="1" ref="W381" ca="1">MAX(IF(ISNUMBER(FIND(W$4,$P$4:$R$4)),$P381:$R381,0))</f>
        <v>1</v>
      </c>
      <c r="X381" s="6" cm="1">
        <f t="array" aca="1" ref="X381" ca="1">MAX(IF(ISNUMBER(FIND(X$4,$P$4:$R$4)),$P381:$R381,0))</f>
        <v>0</v>
      </c>
      <c r="Y381" s="6" cm="1">
        <f t="array" aca="1" ref="Y381" ca="1">MAX(IF(ISNUMBER(FIND(Y$4,$P$4:$R$4)),$P381:$R381,0))</f>
        <v>1</v>
      </c>
    </row>
    <row r="382" spans="1:25" hidden="1" x14ac:dyDescent="0.25">
      <c r="A382" s="8">
        <f t="shared" ca="1" si="42"/>
        <v>3.8051367637966895</v>
      </c>
      <c r="B382" s="8">
        <f t="shared" ca="1" si="42"/>
        <v>3.7758284881862729</v>
      </c>
      <c r="C382" s="8">
        <f t="shared" ca="1" si="42"/>
        <v>6.560856892168399</v>
      </c>
      <c r="D382" s="8">
        <f t="shared" ca="1" si="42"/>
        <v>3.418571323701324</v>
      </c>
      <c r="E382" s="8">
        <f t="shared" ca="1" si="42"/>
        <v>1.3865642778666027</v>
      </c>
      <c r="F382" s="8">
        <f t="shared" ca="1" si="42"/>
        <v>2.704577391639071</v>
      </c>
      <c r="G382" s="6" cm="1">
        <f t="array" aca="1" ref="G382" ca="1">SUM(IF(ISERROR(FIND($A$4:$F$4,G$4)),0,$A382:$F382))</f>
        <v>10.365993655965088</v>
      </c>
      <c r="H382" s="6" cm="1">
        <f t="array" aca="1" ref="H382" ca="1">SUM(IF(ISERROR(FIND($A$4:$F$4,H$4)),0,$A382:$F382))</f>
        <v>9.9282854791370845</v>
      </c>
      <c r="I382" s="6" cm="1">
        <f t="array" aca="1" ref="I382" ca="1">SUM(IF(ISERROR(FIND($A$4:$F$4,I$4)),0,$A382:$F382))</f>
        <v>7.8669701576919469</v>
      </c>
      <c r="J382" s="6">
        <f t="shared" ca="1" si="37"/>
        <v>10.365993655965088</v>
      </c>
      <c r="K382" s="6">
        <f ca="1">SMALL($J$5:$J$1004,ROWS($J$5:J382))</f>
        <v>10.782481698033479</v>
      </c>
      <c r="L382" s="7">
        <f ca="1">ROWS($J$5:J382)/COUNT($J$5:$J$1004)</f>
        <v>0.378</v>
      </c>
      <c r="M382" s="7"/>
      <c r="N382" s="7"/>
      <c r="O382" s="7"/>
      <c r="P382" s="6">
        <f t="shared" ca="1" si="38"/>
        <v>1</v>
      </c>
      <c r="Q382" s="6" t="str">
        <f t="shared" ca="1" si="39"/>
        <v/>
      </c>
      <c r="R382" s="6" t="str">
        <f t="shared" ca="1" si="40"/>
        <v/>
      </c>
      <c r="T382" s="6" cm="1">
        <f t="array" aca="1" ref="T382" ca="1">MAX(IF(ISNUMBER(FIND(T$4,$P$4:$R$4)),$P382:$R382,0))</f>
        <v>1</v>
      </c>
      <c r="U382" s="6" cm="1">
        <f t="array" aca="1" ref="U382" ca="1">MAX(IF(ISNUMBER(FIND(U$4,$P$4:$R$4)),$P382:$R382,0))</f>
        <v>0</v>
      </c>
      <c r="V382" s="6" cm="1">
        <f t="array" aca="1" ref="V382" ca="1">MAX(IF(ISNUMBER(FIND(V$4,$P$4:$R$4)),$P382:$R382,0))</f>
        <v>1</v>
      </c>
      <c r="W382" s="6" cm="1">
        <f t="array" aca="1" ref="W382" ca="1">MAX(IF(ISNUMBER(FIND(W$4,$P$4:$R$4)),$P382:$R382,0))</f>
        <v>0</v>
      </c>
      <c r="X382" s="6" cm="1">
        <f t="array" aca="1" ref="X382" ca="1">MAX(IF(ISNUMBER(FIND(X$4,$P$4:$R$4)),$P382:$R382,0))</f>
        <v>0</v>
      </c>
      <c r="Y382" s="6" cm="1">
        <f t="array" aca="1" ref="Y382" ca="1">MAX(IF(ISNUMBER(FIND(Y$4,$P$4:$R$4)),$P382:$R382,0))</f>
        <v>0</v>
      </c>
    </row>
    <row r="383" spans="1:25" hidden="1" x14ac:dyDescent="0.25">
      <c r="A383" s="8">
        <f t="shared" ca="1" si="42"/>
        <v>4.3362959124334797</v>
      </c>
      <c r="B383" s="8">
        <f t="shared" ca="1" si="42"/>
        <v>4.3987852417227593</v>
      </c>
      <c r="C383" s="8">
        <f t="shared" ca="1" si="42"/>
        <v>4.4481070193438583</v>
      </c>
      <c r="D383" s="8">
        <f t="shared" ca="1" si="42"/>
        <v>4.4194081988569369</v>
      </c>
      <c r="E383" s="8">
        <f t="shared" ca="1" si="42"/>
        <v>1.3957360551653948</v>
      </c>
      <c r="F383" s="8">
        <f t="shared" ca="1" si="42"/>
        <v>2.8369050734997741</v>
      </c>
      <c r="G383" s="6" cm="1">
        <f t="array" aca="1" ref="G383" ca="1">SUM(IF(ISERROR(FIND($A$4:$F$4,G$4)),0,$A383:$F383))</f>
        <v>8.784402931777338</v>
      </c>
      <c r="H383" s="6" cm="1">
        <f t="array" aca="1" ref="H383" ca="1">SUM(IF(ISERROR(FIND($A$4:$F$4,H$4)),0,$A383:$F383))</f>
        <v>11.592609184790192</v>
      </c>
      <c r="I383" s="6" cm="1">
        <f t="array" aca="1" ref="I383" ca="1">SUM(IF(ISERROR(FIND($A$4:$F$4,I$4)),0,$A383:$F383))</f>
        <v>8.6314263703879277</v>
      </c>
      <c r="J383" s="6">
        <f t="shared" ca="1" si="37"/>
        <v>11.592609184790192</v>
      </c>
      <c r="K383" s="6">
        <f ca="1">SMALL($J$5:$J$1004,ROWS($J$5:J383))</f>
        <v>10.784302892117765</v>
      </c>
      <c r="L383" s="7">
        <f ca="1">ROWS($J$5:J383)/COUNT($J$5:$J$1004)</f>
        <v>0.379</v>
      </c>
      <c r="M383" s="7"/>
      <c r="N383" s="7"/>
      <c r="O383" s="7"/>
      <c r="P383" s="6" t="str">
        <f t="shared" ca="1" si="38"/>
        <v/>
      </c>
      <c r="Q383" s="6">
        <f t="shared" ca="1" si="39"/>
        <v>1</v>
      </c>
      <c r="R383" s="6" t="str">
        <f t="shared" ca="1" si="40"/>
        <v/>
      </c>
      <c r="T383" s="6" cm="1">
        <f t="array" aca="1" ref="T383" ca="1">MAX(IF(ISNUMBER(FIND(T$4,$P$4:$R$4)),$P383:$R383,0))</f>
        <v>1</v>
      </c>
      <c r="U383" s="6" cm="1">
        <f t="array" aca="1" ref="U383" ca="1">MAX(IF(ISNUMBER(FIND(U$4,$P$4:$R$4)),$P383:$R383,0))</f>
        <v>0</v>
      </c>
      <c r="V383" s="6" cm="1">
        <f t="array" aca="1" ref="V383" ca="1">MAX(IF(ISNUMBER(FIND(V$4,$P$4:$R$4)),$P383:$R383,0))</f>
        <v>0</v>
      </c>
      <c r="W383" s="6" cm="1">
        <f t="array" aca="1" ref="W383" ca="1">MAX(IF(ISNUMBER(FIND(W$4,$P$4:$R$4)),$P383:$R383,0))</f>
        <v>1</v>
      </c>
      <c r="X383" s="6" cm="1">
        <f t="array" aca="1" ref="X383" ca="1">MAX(IF(ISNUMBER(FIND(X$4,$P$4:$R$4)),$P383:$R383,0))</f>
        <v>0</v>
      </c>
      <c r="Y383" s="6" cm="1">
        <f t="array" aca="1" ref="Y383" ca="1">MAX(IF(ISNUMBER(FIND(Y$4,$P$4:$R$4)),$P383:$R383,0))</f>
        <v>1</v>
      </c>
    </row>
    <row r="384" spans="1:25" hidden="1" x14ac:dyDescent="0.25">
      <c r="A384" s="8">
        <f t="shared" ca="1" si="42"/>
        <v>2.5910420216139767</v>
      </c>
      <c r="B384" s="8">
        <f t="shared" ca="1" si="42"/>
        <v>3.9872917701156747</v>
      </c>
      <c r="C384" s="8">
        <f t="shared" ca="1" si="42"/>
        <v>4.011901525701834</v>
      </c>
      <c r="D384" s="8">
        <f t="shared" ca="1" si="42"/>
        <v>5.0318918771146119</v>
      </c>
      <c r="E384" s="8">
        <f t="shared" ca="1" si="42"/>
        <v>1.9903607866002619</v>
      </c>
      <c r="F384" s="8">
        <f t="shared" ca="1" si="42"/>
        <v>3.404428362508106</v>
      </c>
      <c r="G384" s="6" cm="1">
        <f t="array" aca="1" ref="G384" ca="1">SUM(IF(ISERROR(FIND($A$4:$F$4,G$4)),0,$A384:$F384))</f>
        <v>6.6029435473158102</v>
      </c>
      <c r="H384" s="6" cm="1">
        <f t="array" aca="1" ref="H384" ca="1">SUM(IF(ISERROR(FIND($A$4:$F$4,H$4)),0,$A384:$F384))</f>
        <v>11.027362261236695</v>
      </c>
      <c r="I384" s="6" cm="1">
        <f t="array" aca="1" ref="I384" ca="1">SUM(IF(ISERROR(FIND($A$4:$F$4,I$4)),0,$A384:$F384))</f>
        <v>9.3820809192240429</v>
      </c>
      <c r="J384" s="6">
        <f t="shared" ca="1" si="37"/>
        <v>11.027362261236695</v>
      </c>
      <c r="K384" s="6">
        <f ca="1">SMALL($J$5:$J$1004,ROWS($J$5:J384))</f>
        <v>10.790873242069333</v>
      </c>
      <c r="L384" s="7">
        <f ca="1">ROWS($J$5:J384)/COUNT($J$5:$J$1004)</f>
        <v>0.38</v>
      </c>
      <c r="M384" s="7"/>
      <c r="N384" s="7"/>
      <c r="O384" s="7"/>
      <c r="P384" s="6" t="str">
        <f t="shared" ca="1" si="38"/>
        <v/>
      </c>
      <c r="Q384" s="6">
        <f t="shared" ca="1" si="39"/>
        <v>1</v>
      </c>
      <c r="R384" s="6" t="str">
        <f t="shared" ca="1" si="40"/>
        <v/>
      </c>
      <c r="T384" s="6" cm="1">
        <f t="array" aca="1" ref="T384" ca="1">MAX(IF(ISNUMBER(FIND(T$4,$P$4:$R$4)),$P384:$R384,0))</f>
        <v>1</v>
      </c>
      <c r="U384" s="6" cm="1">
        <f t="array" aca="1" ref="U384" ca="1">MAX(IF(ISNUMBER(FIND(U$4,$P$4:$R$4)),$P384:$R384,0))</f>
        <v>0</v>
      </c>
      <c r="V384" s="6" cm="1">
        <f t="array" aca="1" ref="V384" ca="1">MAX(IF(ISNUMBER(FIND(V$4,$P$4:$R$4)),$P384:$R384,0))</f>
        <v>0</v>
      </c>
      <c r="W384" s="6" cm="1">
        <f t="array" aca="1" ref="W384" ca="1">MAX(IF(ISNUMBER(FIND(W$4,$P$4:$R$4)),$P384:$R384,0))</f>
        <v>1</v>
      </c>
      <c r="X384" s="6" cm="1">
        <f t="array" aca="1" ref="X384" ca="1">MAX(IF(ISNUMBER(FIND(X$4,$P$4:$R$4)),$P384:$R384,0))</f>
        <v>0</v>
      </c>
      <c r="Y384" s="6" cm="1">
        <f t="array" aca="1" ref="Y384" ca="1">MAX(IF(ISNUMBER(FIND(Y$4,$P$4:$R$4)),$P384:$R384,0))</f>
        <v>1</v>
      </c>
    </row>
    <row r="385" spans="1:25" hidden="1" x14ac:dyDescent="0.25">
      <c r="A385" s="8">
        <f t="shared" ca="1" si="42"/>
        <v>5.6441006482353178</v>
      </c>
      <c r="B385" s="8">
        <f t="shared" ca="1" si="42"/>
        <v>2.7495627538274712</v>
      </c>
      <c r="C385" s="8">
        <f t="shared" ca="1" si="42"/>
        <v>5.2029703812961561</v>
      </c>
      <c r="D385" s="8">
        <f t="shared" ca="1" si="42"/>
        <v>4.3009179262062203</v>
      </c>
      <c r="E385" s="8">
        <f t="shared" ca="1" si="42"/>
        <v>1.5329808749059044</v>
      </c>
      <c r="F385" s="8">
        <f t="shared" ca="1" si="42"/>
        <v>3.238522216350785</v>
      </c>
      <c r="G385" s="6" cm="1">
        <f t="array" aca="1" ref="G385" ca="1">SUM(IF(ISERROR(FIND($A$4:$F$4,G$4)),0,$A385:$F385))</f>
        <v>10.847071029531474</v>
      </c>
      <c r="H385" s="6" cm="1">
        <f t="array" aca="1" ref="H385" ca="1">SUM(IF(ISERROR(FIND($A$4:$F$4,H$4)),0,$A385:$F385))</f>
        <v>13.183540790792321</v>
      </c>
      <c r="I385" s="6" cm="1">
        <f t="array" aca="1" ref="I385" ca="1">SUM(IF(ISERROR(FIND($A$4:$F$4,I$4)),0,$A385:$F385))</f>
        <v>7.5210658450841601</v>
      </c>
      <c r="J385" s="6">
        <f t="shared" ca="1" si="37"/>
        <v>13.183540790792321</v>
      </c>
      <c r="K385" s="6">
        <f ca="1">SMALL($J$5:$J$1004,ROWS($J$5:J385))</f>
        <v>10.79129862248306</v>
      </c>
      <c r="L385" s="7">
        <f ca="1">ROWS($J$5:J385)/COUNT($J$5:$J$1004)</f>
        <v>0.38100000000000001</v>
      </c>
      <c r="M385" s="7"/>
      <c r="N385" s="7"/>
      <c r="O385" s="7"/>
      <c r="P385" s="6" t="str">
        <f t="shared" ca="1" si="38"/>
        <v/>
      </c>
      <c r="Q385" s="6">
        <f t="shared" ca="1" si="39"/>
        <v>1</v>
      </c>
      <c r="R385" s="6" t="str">
        <f t="shared" ca="1" si="40"/>
        <v/>
      </c>
      <c r="T385" s="6" cm="1">
        <f t="array" aca="1" ref="T385" ca="1">MAX(IF(ISNUMBER(FIND(T$4,$P$4:$R$4)),$P385:$R385,0))</f>
        <v>1</v>
      </c>
      <c r="U385" s="6" cm="1">
        <f t="array" aca="1" ref="U385" ca="1">MAX(IF(ISNUMBER(FIND(U$4,$P$4:$R$4)),$P385:$R385,0))</f>
        <v>0</v>
      </c>
      <c r="V385" s="6" cm="1">
        <f t="array" aca="1" ref="V385" ca="1">MAX(IF(ISNUMBER(FIND(V$4,$P$4:$R$4)),$P385:$R385,0))</f>
        <v>0</v>
      </c>
      <c r="W385" s="6" cm="1">
        <f t="array" aca="1" ref="W385" ca="1">MAX(IF(ISNUMBER(FIND(W$4,$P$4:$R$4)),$P385:$R385,0))</f>
        <v>1</v>
      </c>
      <c r="X385" s="6" cm="1">
        <f t="array" aca="1" ref="X385" ca="1">MAX(IF(ISNUMBER(FIND(X$4,$P$4:$R$4)),$P385:$R385,0))</f>
        <v>0</v>
      </c>
      <c r="Y385" s="6" cm="1">
        <f t="array" aca="1" ref="Y385" ca="1">MAX(IF(ISNUMBER(FIND(Y$4,$P$4:$R$4)),$P385:$R385,0))</f>
        <v>1</v>
      </c>
    </row>
    <row r="386" spans="1:25" hidden="1" x14ac:dyDescent="0.25">
      <c r="A386" s="8">
        <f t="shared" ca="1" si="42"/>
        <v>2.799664135522661</v>
      </c>
      <c r="B386" s="8">
        <f t="shared" ca="1" si="42"/>
        <v>4.3309740174514708</v>
      </c>
      <c r="C386" s="8">
        <f t="shared" ca="1" si="42"/>
        <v>4.5611377573650564</v>
      </c>
      <c r="D386" s="8">
        <f t="shared" ca="1" si="42"/>
        <v>4.130103193539302</v>
      </c>
      <c r="E386" s="8">
        <f t="shared" ca="1" si="42"/>
        <v>1.423656517373924</v>
      </c>
      <c r="F386" s="8">
        <f t="shared" ca="1" si="42"/>
        <v>2.5387877749608552</v>
      </c>
      <c r="G386" s="6" cm="1">
        <f t="array" aca="1" ref="G386" ca="1">SUM(IF(ISERROR(FIND($A$4:$F$4,G$4)),0,$A386:$F386))</f>
        <v>7.3608018928877179</v>
      </c>
      <c r="H386" s="6" cm="1">
        <f t="array" aca="1" ref="H386" ca="1">SUM(IF(ISERROR(FIND($A$4:$F$4,H$4)),0,$A386:$F386))</f>
        <v>9.4685551040228191</v>
      </c>
      <c r="I386" s="6" cm="1">
        <f t="array" aca="1" ref="I386" ca="1">SUM(IF(ISERROR(FIND($A$4:$F$4,I$4)),0,$A386:$F386))</f>
        <v>8.2934183097862508</v>
      </c>
      <c r="J386" s="6">
        <f t="shared" ca="1" si="37"/>
        <v>9.4685551040228191</v>
      </c>
      <c r="K386" s="6">
        <f ca="1">SMALL($J$5:$J$1004,ROWS($J$5:J386))</f>
        <v>10.794467892026397</v>
      </c>
      <c r="L386" s="7">
        <f ca="1">ROWS($J$5:J386)/COUNT($J$5:$J$1004)</f>
        <v>0.38200000000000001</v>
      </c>
      <c r="M386" s="7"/>
      <c r="N386" s="7"/>
      <c r="O386" s="7"/>
      <c r="P386" s="6" t="str">
        <f t="shared" ca="1" si="38"/>
        <v/>
      </c>
      <c r="Q386" s="6">
        <f t="shared" ca="1" si="39"/>
        <v>1</v>
      </c>
      <c r="R386" s="6" t="str">
        <f t="shared" ca="1" si="40"/>
        <v/>
      </c>
      <c r="T386" s="6" cm="1">
        <f t="array" aca="1" ref="T386" ca="1">MAX(IF(ISNUMBER(FIND(T$4,$P$4:$R$4)),$P386:$R386,0))</f>
        <v>1</v>
      </c>
      <c r="U386" s="6" cm="1">
        <f t="array" aca="1" ref="U386" ca="1">MAX(IF(ISNUMBER(FIND(U$4,$P$4:$R$4)),$P386:$R386,0))</f>
        <v>0</v>
      </c>
      <c r="V386" s="6" cm="1">
        <f t="array" aca="1" ref="V386" ca="1">MAX(IF(ISNUMBER(FIND(V$4,$P$4:$R$4)),$P386:$R386,0))</f>
        <v>0</v>
      </c>
      <c r="W386" s="6" cm="1">
        <f t="array" aca="1" ref="W386" ca="1">MAX(IF(ISNUMBER(FIND(W$4,$P$4:$R$4)),$P386:$R386,0))</f>
        <v>1</v>
      </c>
      <c r="X386" s="6" cm="1">
        <f t="array" aca="1" ref="X386" ca="1">MAX(IF(ISNUMBER(FIND(X$4,$P$4:$R$4)),$P386:$R386,0))</f>
        <v>0</v>
      </c>
      <c r="Y386" s="6" cm="1">
        <f t="array" aca="1" ref="Y386" ca="1">MAX(IF(ISNUMBER(FIND(Y$4,$P$4:$R$4)),$P386:$R386,0))</f>
        <v>1</v>
      </c>
    </row>
    <row r="387" spans="1:25" hidden="1" x14ac:dyDescent="0.25">
      <c r="A387" s="8">
        <f t="shared" ca="1" si="42"/>
        <v>5.3631656321855576</v>
      </c>
      <c r="B387" s="8">
        <f t="shared" ca="1" si="42"/>
        <v>4.3413410430600869</v>
      </c>
      <c r="C387" s="8">
        <f t="shared" ca="1" si="42"/>
        <v>6.1933759826604877</v>
      </c>
      <c r="D387" s="8">
        <f t="shared" ca="1" si="42"/>
        <v>4.4547418670399681</v>
      </c>
      <c r="E387" s="8">
        <f t="shared" ca="1" si="42"/>
        <v>1.8243792653807325</v>
      </c>
      <c r="F387" s="8">
        <f t="shared" ca="1" si="42"/>
        <v>3.866441516023734</v>
      </c>
      <c r="G387" s="6" cm="1">
        <f t="array" aca="1" ref="G387" ca="1">SUM(IF(ISERROR(FIND($A$4:$F$4,G$4)),0,$A387:$F387))</f>
        <v>11.556541614846045</v>
      </c>
      <c r="H387" s="6" cm="1">
        <f t="array" aca="1" ref="H387" ca="1">SUM(IF(ISERROR(FIND($A$4:$F$4,H$4)),0,$A387:$F387))</f>
        <v>13.684349015249261</v>
      </c>
      <c r="I387" s="6" cm="1">
        <f t="array" aca="1" ref="I387" ca="1">SUM(IF(ISERROR(FIND($A$4:$F$4,I$4)),0,$A387:$F387))</f>
        <v>10.032161824464554</v>
      </c>
      <c r="J387" s="6">
        <f t="shared" ca="1" si="37"/>
        <v>13.684349015249261</v>
      </c>
      <c r="K387" s="6">
        <f ca="1">SMALL($J$5:$J$1004,ROWS($J$5:J387))</f>
        <v>10.797388412482158</v>
      </c>
      <c r="L387" s="7">
        <f ca="1">ROWS($J$5:J387)/COUNT($J$5:$J$1004)</f>
        <v>0.38300000000000001</v>
      </c>
      <c r="M387" s="7"/>
      <c r="N387" s="7"/>
      <c r="O387" s="7"/>
      <c r="P387" s="6" t="str">
        <f t="shared" ca="1" si="38"/>
        <v/>
      </c>
      <c r="Q387" s="6">
        <f t="shared" ca="1" si="39"/>
        <v>1</v>
      </c>
      <c r="R387" s="6" t="str">
        <f t="shared" ca="1" si="40"/>
        <v/>
      </c>
      <c r="T387" s="6" cm="1">
        <f t="array" aca="1" ref="T387" ca="1">MAX(IF(ISNUMBER(FIND(T$4,$P$4:$R$4)),$P387:$R387,0))</f>
        <v>1</v>
      </c>
      <c r="U387" s="6" cm="1">
        <f t="array" aca="1" ref="U387" ca="1">MAX(IF(ISNUMBER(FIND(U$4,$P$4:$R$4)),$P387:$R387,0))</f>
        <v>0</v>
      </c>
      <c r="V387" s="6" cm="1">
        <f t="array" aca="1" ref="V387" ca="1">MAX(IF(ISNUMBER(FIND(V$4,$P$4:$R$4)),$P387:$R387,0))</f>
        <v>0</v>
      </c>
      <c r="W387" s="6" cm="1">
        <f t="array" aca="1" ref="W387" ca="1">MAX(IF(ISNUMBER(FIND(W$4,$P$4:$R$4)),$P387:$R387,0))</f>
        <v>1</v>
      </c>
      <c r="X387" s="6" cm="1">
        <f t="array" aca="1" ref="X387" ca="1">MAX(IF(ISNUMBER(FIND(X$4,$P$4:$R$4)),$P387:$R387,0))</f>
        <v>0</v>
      </c>
      <c r="Y387" s="6" cm="1">
        <f t="array" aca="1" ref="Y387" ca="1">MAX(IF(ISNUMBER(FIND(Y$4,$P$4:$R$4)),$P387:$R387,0))</f>
        <v>1</v>
      </c>
    </row>
    <row r="388" spans="1:25" hidden="1" x14ac:dyDescent="0.25">
      <c r="A388" s="8">
        <f t="shared" ca="1" si="42"/>
        <v>4.5064173400333187</v>
      </c>
      <c r="B388" s="8">
        <f t="shared" ca="1" si="42"/>
        <v>3.9431098871366705</v>
      </c>
      <c r="C388" s="8">
        <f t="shared" ca="1" si="42"/>
        <v>6.0001076654829202</v>
      </c>
      <c r="D388" s="8">
        <f t="shared" ca="1" si="42"/>
        <v>3.5732779388407332</v>
      </c>
      <c r="E388" s="8">
        <f t="shared" ca="1" si="42"/>
        <v>1.3256022256038453</v>
      </c>
      <c r="F388" s="8">
        <f t="shared" ca="1" si="42"/>
        <v>2.8758979769438913</v>
      </c>
      <c r="G388" s="6" cm="1">
        <f t="array" aca="1" ref="G388" ca="1">SUM(IF(ISERROR(FIND($A$4:$F$4,G$4)),0,$A388:$F388))</f>
        <v>10.506525005516238</v>
      </c>
      <c r="H388" s="6" cm="1">
        <f t="array" aca="1" ref="H388" ca="1">SUM(IF(ISERROR(FIND($A$4:$F$4,H$4)),0,$A388:$F388))</f>
        <v>10.955593255817943</v>
      </c>
      <c r="I388" s="6" cm="1">
        <f t="array" aca="1" ref="I388" ca="1">SUM(IF(ISERROR(FIND($A$4:$F$4,I$4)),0,$A388:$F388))</f>
        <v>8.1446100896844076</v>
      </c>
      <c r="J388" s="6">
        <f t="shared" ca="1" si="37"/>
        <v>10.955593255817943</v>
      </c>
      <c r="K388" s="6">
        <f ca="1">SMALL($J$5:$J$1004,ROWS($J$5:J388))</f>
        <v>10.798175357599154</v>
      </c>
      <c r="L388" s="7">
        <f ca="1">ROWS($J$5:J388)/COUNT($J$5:$J$1004)</f>
        <v>0.38400000000000001</v>
      </c>
      <c r="M388" s="7"/>
      <c r="N388" s="7"/>
      <c r="O388" s="7"/>
      <c r="P388" s="6" t="str">
        <f t="shared" ca="1" si="38"/>
        <v/>
      </c>
      <c r="Q388" s="6">
        <f t="shared" ca="1" si="39"/>
        <v>1</v>
      </c>
      <c r="R388" s="6" t="str">
        <f t="shared" ca="1" si="40"/>
        <v/>
      </c>
      <c r="T388" s="6" cm="1">
        <f t="array" aca="1" ref="T388" ca="1">MAX(IF(ISNUMBER(FIND(T$4,$P$4:$R$4)),$P388:$R388,0))</f>
        <v>1</v>
      </c>
      <c r="U388" s="6" cm="1">
        <f t="array" aca="1" ref="U388" ca="1">MAX(IF(ISNUMBER(FIND(U$4,$P$4:$R$4)),$P388:$R388,0))</f>
        <v>0</v>
      </c>
      <c r="V388" s="6" cm="1">
        <f t="array" aca="1" ref="V388" ca="1">MAX(IF(ISNUMBER(FIND(V$4,$P$4:$R$4)),$P388:$R388,0))</f>
        <v>0</v>
      </c>
      <c r="W388" s="6" cm="1">
        <f t="array" aca="1" ref="W388" ca="1">MAX(IF(ISNUMBER(FIND(W$4,$P$4:$R$4)),$P388:$R388,0))</f>
        <v>1</v>
      </c>
      <c r="X388" s="6" cm="1">
        <f t="array" aca="1" ref="X388" ca="1">MAX(IF(ISNUMBER(FIND(X$4,$P$4:$R$4)),$P388:$R388,0))</f>
        <v>0</v>
      </c>
      <c r="Y388" s="6" cm="1">
        <f t="array" aca="1" ref="Y388" ca="1">MAX(IF(ISNUMBER(FIND(Y$4,$P$4:$R$4)),$P388:$R388,0))</f>
        <v>1</v>
      </c>
    </row>
    <row r="389" spans="1:25" hidden="1" x14ac:dyDescent="0.25">
      <c r="A389" s="8">
        <f t="shared" ca="1" si="42"/>
        <v>2.4310499185549315</v>
      </c>
      <c r="B389" s="8">
        <f t="shared" ca="1" si="42"/>
        <v>3.7357228427070686</v>
      </c>
      <c r="C389" s="8">
        <f t="shared" ca="1" si="42"/>
        <v>4.2528268939200462</v>
      </c>
      <c r="D389" s="8">
        <f t="shared" ca="1" si="42"/>
        <v>5.1204056310200095</v>
      </c>
      <c r="E389" s="8">
        <f t="shared" ca="1" si="42"/>
        <v>2.8447792863394059</v>
      </c>
      <c r="F389" s="8">
        <f t="shared" ca="1" si="42"/>
        <v>3.1625642155942009</v>
      </c>
      <c r="G389" s="6" cm="1">
        <f t="array" aca="1" ref="G389" ca="1">SUM(IF(ISERROR(FIND($A$4:$F$4,G$4)),0,$A389:$F389))</f>
        <v>6.6838768124749777</v>
      </c>
      <c r="H389" s="6" cm="1">
        <f t="array" aca="1" ref="H389" ca="1">SUM(IF(ISERROR(FIND($A$4:$F$4,H$4)),0,$A389:$F389))</f>
        <v>10.714019765169141</v>
      </c>
      <c r="I389" s="6" cm="1">
        <f t="array" aca="1" ref="I389" ca="1">SUM(IF(ISERROR(FIND($A$4:$F$4,I$4)),0,$A389:$F389))</f>
        <v>9.743066344640674</v>
      </c>
      <c r="J389" s="6">
        <f t="shared" ref="J389:J452" ca="1" si="43">MAX(G389:I389)</f>
        <v>10.714019765169141</v>
      </c>
      <c r="K389" s="6">
        <f ca="1">SMALL($J$5:$J$1004,ROWS($J$5:J389))</f>
        <v>10.811837823800598</v>
      </c>
      <c r="L389" s="7">
        <f ca="1">ROWS($J$5:J389)/COUNT($J$5:$J$1004)</f>
        <v>0.38500000000000001</v>
      </c>
      <c r="M389" s="7"/>
      <c r="N389" s="7"/>
      <c r="O389" s="7"/>
      <c r="P389" s="6" t="str">
        <f t="shared" ref="P389:P452" ca="1" si="44">IF(G389=$J389,1,"")</f>
        <v/>
      </c>
      <c r="Q389" s="6">
        <f t="shared" ref="Q389:Q452" ca="1" si="45">IF(H389=$J389,1,"")</f>
        <v>1</v>
      </c>
      <c r="R389" s="6" t="str">
        <f t="shared" ref="R389:R452" ca="1" si="46">IF(I389=$J389,1,"")</f>
        <v/>
      </c>
      <c r="T389" s="6" cm="1">
        <f t="array" aca="1" ref="T389" ca="1">MAX(IF(ISNUMBER(FIND(T$4,$P$4:$R$4)),$P389:$R389,0))</f>
        <v>1</v>
      </c>
      <c r="U389" s="6" cm="1">
        <f t="array" aca="1" ref="U389" ca="1">MAX(IF(ISNUMBER(FIND(U$4,$P$4:$R$4)),$P389:$R389,0))</f>
        <v>0</v>
      </c>
      <c r="V389" s="6" cm="1">
        <f t="array" aca="1" ref="V389" ca="1">MAX(IF(ISNUMBER(FIND(V$4,$P$4:$R$4)),$P389:$R389,0))</f>
        <v>0</v>
      </c>
      <c r="W389" s="6" cm="1">
        <f t="array" aca="1" ref="W389" ca="1">MAX(IF(ISNUMBER(FIND(W$4,$P$4:$R$4)),$P389:$R389,0))</f>
        <v>1</v>
      </c>
      <c r="X389" s="6" cm="1">
        <f t="array" aca="1" ref="X389" ca="1">MAX(IF(ISNUMBER(FIND(X$4,$P$4:$R$4)),$P389:$R389,0))</f>
        <v>0</v>
      </c>
      <c r="Y389" s="6" cm="1">
        <f t="array" aca="1" ref="Y389" ca="1">MAX(IF(ISNUMBER(FIND(Y$4,$P$4:$R$4)),$P389:$R389,0))</f>
        <v>1</v>
      </c>
    </row>
    <row r="390" spans="1:25" hidden="1" x14ac:dyDescent="0.25">
      <c r="A390" s="8">
        <f t="shared" ca="1" si="42"/>
        <v>2.91340472835576</v>
      </c>
      <c r="B390" s="8">
        <f t="shared" ca="1" si="42"/>
        <v>1.0872798733569442</v>
      </c>
      <c r="C390" s="8">
        <f t="shared" ca="1" si="42"/>
        <v>4.7527609425373072</v>
      </c>
      <c r="D390" s="8">
        <f t="shared" ca="1" si="42"/>
        <v>5.9032760533341566</v>
      </c>
      <c r="E390" s="8">
        <f t="shared" ca="1" si="42"/>
        <v>1.2482123020417493</v>
      </c>
      <c r="F390" s="8">
        <f t="shared" ca="1" si="42"/>
        <v>3.7438331653152277</v>
      </c>
      <c r="G390" s="6" cm="1">
        <f t="array" aca="1" ref="G390" ca="1">SUM(IF(ISERROR(FIND($A$4:$F$4,G$4)),0,$A390:$F390))</f>
        <v>7.6661656708930668</v>
      </c>
      <c r="H390" s="6" cm="1">
        <f t="array" aca="1" ref="H390" ca="1">SUM(IF(ISERROR(FIND($A$4:$F$4,H$4)),0,$A390:$F390))</f>
        <v>12.560513947005145</v>
      </c>
      <c r="I390" s="6" cm="1">
        <f t="array" aca="1" ref="I390" ca="1">SUM(IF(ISERROR(FIND($A$4:$F$4,I$4)),0,$A390:$F390))</f>
        <v>6.0793253407139209</v>
      </c>
      <c r="J390" s="6">
        <f t="shared" ca="1" si="43"/>
        <v>12.560513947005145</v>
      </c>
      <c r="K390" s="6">
        <f ca="1">SMALL($J$5:$J$1004,ROWS($J$5:J390))</f>
        <v>10.813566986370617</v>
      </c>
      <c r="L390" s="7">
        <f ca="1">ROWS($J$5:J390)/COUNT($J$5:$J$1004)</f>
        <v>0.38600000000000001</v>
      </c>
      <c r="M390" s="7"/>
      <c r="N390" s="7"/>
      <c r="O390" s="7"/>
      <c r="P390" s="6" t="str">
        <f t="shared" ca="1" si="44"/>
        <v/>
      </c>
      <c r="Q390" s="6">
        <f t="shared" ca="1" si="45"/>
        <v>1</v>
      </c>
      <c r="R390" s="6" t="str">
        <f t="shared" ca="1" si="46"/>
        <v/>
      </c>
      <c r="T390" s="6" cm="1">
        <f t="array" aca="1" ref="T390" ca="1">MAX(IF(ISNUMBER(FIND(T$4,$P$4:$R$4)),$P390:$R390,0))</f>
        <v>1</v>
      </c>
      <c r="U390" s="6" cm="1">
        <f t="array" aca="1" ref="U390" ca="1">MAX(IF(ISNUMBER(FIND(U$4,$P$4:$R$4)),$P390:$R390,0))</f>
        <v>0</v>
      </c>
      <c r="V390" s="6" cm="1">
        <f t="array" aca="1" ref="V390" ca="1">MAX(IF(ISNUMBER(FIND(V$4,$P$4:$R$4)),$P390:$R390,0))</f>
        <v>0</v>
      </c>
      <c r="W390" s="6" cm="1">
        <f t="array" aca="1" ref="W390" ca="1">MAX(IF(ISNUMBER(FIND(W$4,$P$4:$R$4)),$P390:$R390,0))</f>
        <v>1</v>
      </c>
      <c r="X390" s="6" cm="1">
        <f t="array" aca="1" ref="X390" ca="1">MAX(IF(ISNUMBER(FIND(X$4,$P$4:$R$4)),$P390:$R390,0))</f>
        <v>0</v>
      </c>
      <c r="Y390" s="6" cm="1">
        <f t="array" aca="1" ref="Y390" ca="1">MAX(IF(ISNUMBER(FIND(Y$4,$P$4:$R$4)),$P390:$R390,0))</f>
        <v>1</v>
      </c>
    </row>
    <row r="391" spans="1:25" hidden="1" x14ac:dyDescent="0.25">
      <c r="A391" s="8">
        <f t="shared" ca="1" si="42"/>
        <v>4.4300949248397368</v>
      </c>
      <c r="B391" s="8">
        <f t="shared" ca="1" si="42"/>
        <v>4.823895309422733</v>
      </c>
      <c r="C391" s="8">
        <f t="shared" ca="1" si="42"/>
        <v>7.3857448092259066</v>
      </c>
      <c r="D391" s="8">
        <f t="shared" ca="1" si="42"/>
        <v>3.7226363955809778</v>
      </c>
      <c r="E391" s="8">
        <f t="shared" ca="1" si="42"/>
        <v>2.9294901988817124</v>
      </c>
      <c r="F391" s="8">
        <f t="shared" ca="1" si="42"/>
        <v>3.2054291883976109</v>
      </c>
      <c r="G391" s="6" cm="1">
        <f t="array" aca="1" ref="G391" ca="1">SUM(IF(ISERROR(FIND($A$4:$F$4,G$4)),0,$A391:$F391))</f>
        <v>11.815839734065644</v>
      </c>
      <c r="H391" s="6" cm="1">
        <f t="array" aca="1" ref="H391" ca="1">SUM(IF(ISERROR(FIND($A$4:$F$4,H$4)),0,$A391:$F391))</f>
        <v>11.358160508818326</v>
      </c>
      <c r="I391" s="6" cm="1">
        <f t="array" aca="1" ref="I391" ca="1">SUM(IF(ISERROR(FIND($A$4:$F$4,I$4)),0,$A391:$F391))</f>
        <v>10.958814696702056</v>
      </c>
      <c r="J391" s="6">
        <f t="shared" ca="1" si="43"/>
        <v>11.815839734065644</v>
      </c>
      <c r="K391" s="6">
        <f ca="1">SMALL($J$5:$J$1004,ROWS($J$5:J391))</f>
        <v>10.814201037150593</v>
      </c>
      <c r="L391" s="7">
        <f ca="1">ROWS($J$5:J391)/COUNT($J$5:$J$1004)</f>
        <v>0.38700000000000001</v>
      </c>
      <c r="M391" s="7"/>
      <c r="N391" s="7"/>
      <c r="O391" s="7"/>
      <c r="P391" s="6">
        <f t="shared" ca="1" si="44"/>
        <v>1</v>
      </c>
      <c r="Q391" s="6" t="str">
        <f t="shared" ca="1" si="45"/>
        <v/>
      </c>
      <c r="R391" s="6" t="str">
        <f t="shared" ca="1" si="46"/>
        <v/>
      </c>
      <c r="T391" s="6" cm="1">
        <f t="array" aca="1" ref="T391" ca="1">MAX(IF(ISNUMBER(FIND(T$4,$P$4:$R$4)),$P391:$R391,0))</f>
        <v>1</v>
      </c>
      <c r="U391" s="6" cm="1">
        <f t="array" aca="1" ref="U391" ca="1">MAX(IF(ISNUMBER(FIND(U$4,$P$4:$R$4)),$P391:$R391,0))</f>
        <v>0</v>
      </c>
      <c r="V391" s="6" cm="1">
        <f t="array" aca="1" ref="V391" ca="1">MAX(IF(ISNUMBER(FIND(V$4,$P$4:$R$4)),$P391:$R391,0))</f>
        <v>1</v>
      </c>
      <c r="W391" s="6" cm="1">
        <f t="array" aca="1" ref="W391" ca="1">MAX(IF(ISNUMBER(FIND(W$4,$P$4:$R$4)),$P391:$R391,0))</f>
        <v>0</v>
      </c>
      <c r="X391" s="6" cm="1">
        <f t="array" aca="1" ref="X391" ca="1">MAX(IF(ISNUMBER(FIND(X$4,$P$4:$R$4)),$P391:$R391,0))</f>
        <v>0</v>
      </c>
      <c r="Y391" s="6" cm="1">
        <f t="array" aca="1" ref="Y391" ca="1">MAX(IF(ISNUMBER(FIND(Y$4,$P$4:$R$4)),$P391:$R391,0))</f>
        <v>0</v>
      </c>
    </row>
    <row r="392" spans="1:25" hidden="1" x14ac:dyDescent="0.25">
      <c r="A392" s="8">
        <f t="shared" ca="1" si="42"/>
        <v>3.7481205415139973</v>
      </c>
      <c r="B392" s="8">
        <f t="shared" ca="1" si="42"/>
        <v>3.8337889320175669</v>
      </c>
      <c r="C392" s="8">
        <f t="shared" ca="1" si="42"/>
        <v>7.1623146858178837</v>
      </c>
      <c r="D392" s="8">
        <f t="shared" ca="1" si="42"/>
        <v>4.2660758532626648</v>
      </c>
      <c r="E392" s="8">
        <f t="shared" ca="1" si="42"/>
        <v>2.4602451966498533</v>
      </c>
      <c r="F392" s="8">
        <f t="shared" ca="1" si="42"/>
        <v>2.8390394143820634</v>
      </c>
      <c r="G392" s="6" cm="1">
        <f t="array" aca="1" ref="G392" ca="1">SUM(IF(ISERROR(FIND($A$4:$F$4,G$4)),0,$A392:$F392))</f>
        <v>10.910435227331881</v>
      </c>
      <c r="H392" s="6" cm="1">
        <f t="array" aca="1" ref="H392" ca="1">SUM(IF(ISERROR(FIND($A$4:$F$4,H$4)),0,$A392:$F392))</f>
        <v>10.853235809158726</v>
      </c>
      <c r="I392" s="6" cm="1">
        <f t="array" aca="1" ref="I392" ca="1">SUM(IF(ISERROR(FIND($A$4:$F$4,I$4)),0,$A392:$F392))</f>
        <v>9.133073543049484</v>
      </c>
      <c r="J392" s="6">
        <f t="shared" ca="1" si="43"/>
        <v>10.910435227331881</v>
      </c>
      <c r="K392" s="6">
        <f ca="1">SMALL($J$5:$J$1004,ROWS($J$5:J392))</f>
        <v>10.821669542910536</v>
      </c>
      <c r="L392" s="7">
        <f ca="1">ROWS($J$5:J392)/COUNT($J$5:$J$1004)</f>
        <v>0.38800000000000001</v>
      </c>
      <c r="M392" s="7"/>
      <c r="N392" s="7"/>
      <c r="O392" s="7"/>
      <c r="P392" s="6">
        <f t="shared" ca="1" si="44"/>
        <v>1</v>
      </c>
      <c r="Q392" s="6" t="str">
        <f t="shared" ca="1" si="45"/>
        <v/>
      </c>
      <c r="R392" s="6" t="str">
        <f t="shared" ca="1" si="46"/>
        <v/>
      </c>
      <c r="T392" s="6" cm="1">
        <f t="array" aca="1" ref="T392" ca="1">MAX(IF(ISNUMBER(FIND(T$4,$P$4:$R$4)),$P392:$R392,0))</f>
        <v>1</v>
      </c>
      <c r="U392" s="6" cm="1">
        <f t="array" aca="1" ref="U392" ca="1">MAX(IF(ISNUMBER(FIND(U$4,$P$4:$R$4)),$P392:$R392,0))</f>
        <v>0</v>
      </c>
      <c r="V392" s="6" cm="1">
        <f t="array" aca="1" ref="V392" ca="1">MAX(IF(ISNUMBER(FIND(V$4,$P$4:$R$4)),$P392:$R392,0))</f>
        <v>1</v>
      </c>
      <c r="W392" s="6" cm="1">
        <f t="array" aca="1" ref="W392" ca="1">MAX(IF(ISNUMBER(FIND(W$4,$P$4:$R$4)),$P392:$R392,0))</f>
        <v>0</v>
      </c>
      <c r="X392" s="6" cm="1">
        <f t="array" aca="1" ref="X392" ca="1">MAX(IF(ISNUMBER(FIND(X$4,$P$4:$R$4)),$P392:$R392,0))</f>
        <v>0</v>
      </c>
      <c r="Y392" s="6" cm="1">
        <f t="array" aca="1" ref="Y392" ca="1">MAX(IF(ISNUMBER(FIND(Y$4,$P$4:$R$4)),$P392:$R392,0))</f>
        <v>0</v>
      </c>
    </row>
    <row r="393" spans="1:25" hidden="1" x14ac:dyDescent="0.25">
      <c r="A393" s="8">
        <f t="shared" ca="1" si="42"/>
        <v>3.8462057750175673</v>
      </c>
      <c r="B393" s="8">
        <f t="shared" ca="1" si="42"/>
        <v>1.4538103976534513</v>
      </c>
      <c r="C393" s="8">
        <f t="shared" ca="1" si="42"/>
        <v>4.5260987909225001</v>
      </c>
      <c r="D393" s="8">
        <f t="shared" ca="1" si="42"/>
        <v>5.0051072701729975</v>
      </c>
      <c r="E393" s="8">
        <f t="shared" ca="1" si="42"/>
        <v>2.7315328621481068</v>
      </c>
      <c r="F393" s="8">
        <f t="shared" ca="1" si="42"/>
        <v>3.048500390348428</v>
      </c>
      <c r="G393" s="6" cm="1">
        <f t="array" aca="1" ref="G393" ca="1">SUM(IF(ISERROR(FIND($A$4:$F$4,G$4)),0,$A393:$F393))</f>
        <v>8.3723045659400679</v>
      </c>
      <c r="H393" s="6" cm="1">
        <f t="array" aca="1" ref="H393" ca="1">SUM(IF(ISERROR(FIND($A$4:$F$4,H$4)),0,$A393:$F393))</f>
        <v>11.899813435538993</v>
      </c>
      <c r="I393" s="6" cm="1">
        <f t="array" aca="1" ref="I393" ca="1">SUM(IF(ISERROR(FIND($A$4:$F$4,I$4)),0,$A393:$F393))</f>
        <v>7.2338436501499856</v>
      </c>
      <c r="J393" s="6">
        <f t="shared" ca="1" si="43"/>
        <v>11.899813435538993</v>
      </c>
      <c r="K393" s="6">
        <f ca="1">SMALL($J$5:$J$1004,ROWS($J$5:J393))</f>
        <v>10.836715094676975</v>
      </c>
      <c r="L393" s="7">
        <f ca="1">ROWS($J$5:J393)/COUNT($J$5:$J$1004)</f>
        <v>0.38900000000000001</v>
      </c>
      <c r="M393" s="7"/>
      <c r="N393" s="7"/>
      <c r="O393" s="7"/>
      <c r="P393" s="6" t="str">
        <f t="shared" ca="1" si="44"/>
        <v/>
      </c>
      <c r="Q393" s="6">
        <f t="shared" ca="1" si="45"/>
        <v>1</v>
      </c>
      <c r="R393" s="6" t="str">
        <f t="shared" ca="1" si="46"/>
        <v/>
      </c>
      <c r="T393" s="6" cm="1">
        <f t="array" aca="1" ref="T393" ca="1">MAX(IF(ISNUMBER(FIND(T$4,$P$4:$R$4)),$P393:$R393,0))</f>
        <v>1</v>
      </c>
      <c r="U393" s="6" cm="1">
        <f t="array" aca="1" ref="U393" ca="1">MAX(IF(ISNUMBER(FIND(U$4,$P$4:$R$4)),$P393:$R393,0))</f>
        <v>0</v>
      </c>
      <c r="V393" s="6" cm="1">
        <f t="array" aca="1" ref="V393" ca="1">MAX(IF(ISNUMBER(FIND(V$4,$P$4:$R$4)),$P393:$R393,0))</f>
        <v>0</v>
      </c>
      <c r="W393" s="6" cm="1">
        <f t="array" aca="1" ref="W393" ca="1">MAX(IF(ISNUMBER(FIND(W$4,$P$4:$R$4)),$P393:$R393,0))</f>
        <v>1</v>
      </c>
      <c r="X393" s="6" cm="1">
        <f t="array" aca="1" ref="X393" ca="1">MAX(IF(ISNUMBER(FIND(X$4,$P$4:$R$4)),$P393:$R393,0))</f>
        <v>0</v>
      </c>
      <c r="Y393" s="6" cm="1">
        <f t="array" aca="1" ref="Y393" ca="1">MAX(IF(ISNUMBER(FIND(Y$4,$P$4:$R$4)),$P393:$R393,0))</f>
        <v>1</v>
      </c>
    </row>
    <row r="394" spans="1:25" hidden="1" x14ac:dyDescent="0.25">
      <c r="A394" s="8">
        <f t="shared" ca="1" si="42"/>
        <v>4.6328637927991938</v>
      </c>
      <c r="B394" s="8">
        <f t="shared" ca="1" si="42"/>
        <v>1.1483386308539423</v>
      </c>
      <c r="C394" s="8">
        <f t="shared" ca="1" si="42"/>
        <v>6.4688632199194611</v>
      </c>
      <c r="D394" s="8">
        <f t="shared" ca="1" si="42"/>
        <v>2.9870416458008147</v>
      </c>
      <c r="E394" s="8">
        <f t="shared" ca="1" si="42"/>
        <v>2.7557132698938562</v>
      </c>
      <c r="F394" s="8">
        <f t="shared" ca="1" si="42"/>
        <v>2.9495540630790078</v>
      </c>
      <c r="G394" s="6" cm="1">
        <f t="array" aca="1" ref="G394" ca="1">SUM(IF(ISERROR(FIND($A$4:$F$4,G$4)),0,$A394:$F394))</f>
        <v>11.101727012718655</v>
      </c>
      <c r="H394" s="6" cm="1">
        <f t="array" aca="1" ref="H394" ca="1">SUM(IF(ISERROR(FIND($A$4:$F$4,H$4)),0,$A394:$F394))</f>
        <v>10.569459501679017</v>
      </c>
      <c r="I394" s="6" cm="1">
        <f t="array" aca="1" ref="I394" ca="1">SUM(IF(ISERROR(FIND($A$4:$F$4,I$4)),0,$A394:$F394))</f>
        <v>6.8536059638268068</v>
      </c>
      <c r="J394" s="6">
        <f t="shared" ca="1" si="43"/>
        <v>11.101727012718655</v>
      </c>
      <c r="K394" s="6">
        <f ca="1">SMALL($J$5:$J$1004,ROWS($J$5:J394))</f>
        <v>10.841000213436043</v>
      </c>
      <c r="L394" s="7">
        <f ca="1">ROWS($J$5:J394)/COUNT($J$5:$J$1004)</f>
        <v>0.39</v>
      </c>
      <c r="M394" s="7"/>
      <c r="N394" s="7"/>
      <c r="O394" s="7"/>
      <c r="P394" s="6">
        <f t="shared" ca="1" si="44"/>
        <v>1</v>
      </c>
      <c r="Q394" s="6" t="str">
        <f t="shared" ca="1" si="45"/>
        <v/>
      </c>
      <c r="R394" s="6" t="str">
        <f t="shared" ca="1" si="46"/>
        <v/>
      </c>
      <c r="T394" s="6" cm="1">
        <f t="array" aca="1" ref="T394" ca="1">MAX(IF(ISNUMBER(FIND(T$4,$P$4:$R$4)),$P394:$R394,0))</f>
        <v>1</v>
      </c>
      <c r="U394" s="6" cm="1">
        <f t="array" aca="1" ref="U394" ca="1">MAX(IF(ISNUMBER(FIND(U$4,$P$4:$R$4)),$P394:$R394,0))</f>
        <v>0</v>
      </c>
      <c r="V394" s="6" cm="1">
        <f t="array" aca="1" ref="V394" ca="1">MAX(IF(ISNUMBER(FIND(V$4,$P$4:$R$4)),$P394:$R394,0))</f>
        <v>1</v>
      </c>
      <c r="W394" s="6" cm="1">
        <f t="array" aca="1" ref="W394" ca="1">MAX(IF(ISNUMBER(FIND(W$4,$P$4:$R$4)),$P394:$R394,0))</f>
        <v>0</v>
      </c>
      <c r="X394" s="6" cm="1">
        <f t="array" aca="1" ref="X394" ca="1">MAX(IF(ISNUMBER(FIND(X$4,$P$4:$R$4)),$P394:$R394,0))</f>
        <v>0</v>
      </c>
      <c r="Y394" s="6" cm="1">
        <f t="array" aca="1" ref="Y394" ca="1">MAX(IF(ISNUMBER(FIND(Y$4,$P$4:$R$4)),$P394:$R394,0))</f>
        <v>0</v>
      </c>
    </row>
    <row r="395" spans="1:25" hidden="1" x14ac:dyDescent="0.25">
      <c r="A395" s="8">
        <f t="shared" ca="1" si="42"/>
        <v>2.5181313142360464</v>
      </c>
      <c r="B395" s="8">
        <f t="shared" ca="1" si="42"/>
        <v>3.4221670407065683</v>
      </c>
      <c r="C395" s="8">
        <f t="shared" ca="1" si="42"/>
        <v>7.5857640128209205</v>
      </c>
      <c r="D395" s="8">
        <f t="shared" ca="1" si="42"/>
        <v>3.8998449699508306</v>
      </c>
      <c r="E395" s="8">
        <f t="shared" ca="1" si="42"/>
        <v>2.8671930041515381</v>
      </c>
      <c r="F395" s="8">
        <f t="shared" ca="1" si="42"/>
        <v>3.2667367438801591</v>
      </c>
      <c r="G395" s="6" cm="1">
        <f t="array" aca="1" ref="G395" ca="1">SUM(IF(ISERROR(FIND($A$4:$F$4,G$4)),0,$A395:$F395))</f>
        <v>10.103895327056968</v>
      </c>
      <c r="H395" s="6" cm="1">
        <f t="array" aca="1" ref="H395" ca="1">SUM(IF(ISERROR(FIND($A$4:$F$4,H$4)),0,$A395:$F395))</f>
        <v>9.684713028067037</v>
      </c>
      <c r="I395" s="6" cm="1">
        <f t="array" aca="1" ref="I395" ca="1">SUM(IF(ISERROR(FIND($A$4:$F$4,I$4)),0,$A395:$F395))</f>
        <v>9.556096788738266</v>
      </c>
      <c r="J395" s="6">
        <f t="shared" ca="1" si="43"/>
        <v>10.103895327056968</v>
      </c>
      <c r="K395" s="6">
        <f ca="1">SMALL($J$5:$J$1004,ROWS($J$5:J395))</f>
        <v>10.844704645326246</v>
      </c>
      <c r="L395" s="7">
        <f ca="1">ROWS($J$5:J395)/COUNT($J$5:$J$1004)</f>
        <v>0.39100000000000001</v>
      </c>
      <c r="M395" s="7"/>
      <c r="N395" s="7"/>
      <c r="O395" s="7"/>
      <c r="P395" s="6">
        <f t="shared" ca="1" si="44"/>
        <v>1</v>
      </c>
      <c r="Q395" s="6" t="str">
        <f t="shared" ca="1" si="45"/>
        <v/>
      </c>
      <c r="R395" s="6" t="str">
        <f t="shared" ca="1" si="46"/>
        <v/>
      </c>
      <c r="T395" s="6" cm="1">
        <f t="array" aca="1" ref="T395" ca="1">MAX(IF(ISNUMBER(FIND(T$4,$P$4:$R$4)),$P395:$R395,0))</f>
        <v>1</v>
      </c>
      <c r="U395" s="6" cm="1">
        <f t="array" aca="1" ref="U395" ca="1">MAX(IF(ISNUMBER(FIND(U$4,$P$4:$R$4)),$P395:$R395,0))</f>
        <v>0</v>
      </c>
      <c r="V395" s="6" cm="1">
        <f t="array" aca="1" ref="V395" ca="1">MAX(IF(ISNUMBER(FIND(V$4,$P$4:$R$4)),$P395:$R395,0))</f>
        <v>1</v>
      </c>
      <c r="W395" s="6" cm="1">
        <f t="array" aca="1" ref="W395" ca="1">MAX(IF(ISNUMBER(FIND(W$4,$P$4:$R$4)),$P395:$R395,0))</f>
        <v>0</v>
      </c>
      <c r="X395" s="6" cm="1">
        <f t="array" aca="1" ref="X395" ca="1">MAX(IF(ISNUMBER(FIND(X$4,$P$4:$R$4)),$P395:$R395,0))</f>
        <v>0</v>
      </c>
      <c r="Y395" s="6" cm="1">
        <f t="array" aca="1" ref="Y395" ca="1">MAX(IF(ISNUMBER(FIND(Y$4,$P$4:$R$4)),$P395:$R395,0))</f>
        <v>0</v>
      </c>
    </row>
    <row r="396" spans="1:25" hidden="1" x14ac:dyDescent="0.25">
      <c r="A396" s="8">
        <f t="shared" ca="1" si="42"/>
        <v>5.0031896342483311</v>
      </c>
      <c r="B396" s="8">
        <f t="shared" ca="1" si="42"/>
        <v>3.9229928456861476</v>
      </c>
      <c r="C396" s="8">
        <f t="shared" ca="1" si="42"/>
        <v>7.5314032830597668</v>
      </c>
      <c r="D396" s="8">
        <f t="shared" ca="1" si="42"/>
        <v>4.0037360563815341</v>
      </c>
      <c r="E396" s="8">
        <f t="shared" ca="1" si="42"/>
        <v>1.9254092198299426</v>
      </c>
      <c r="F396" s="8">
        <f t="shared" ca="1" si="42"/>
        <v>3.9690800889765567</v>
      </c>
      <c r="G396" s="6" cm="1">
        <f t="array" aca="1" ref="G396" ca="1">SUM(IF(ISERROR(FIND($A$4:$F$4,G$4)),0,$A396:$F396))</f>
        <v>12.534592917308098</v>
      </c>
      <c r="H396" s="6" cm="1">
        <f t="array" aca="1" ref="H396" ca="1">SUM(IF(ISERROR(FIND($A$4:$F$4,H$4)),0,$A396:$F396))</f>
        <v>12.976005779606421</v>
      </c>
      <c r="I396" s="6" cm="1">
        <f t="array" aca="1" ref="I396" ca="1">SUM(IF(ISERROR(FIND($A$4:$F$4,I$4)),0,$A396:$F396))</f>
        <v>9.817482154492648</v>
      </c>
      <c r="J396" s="6">
        <f t="shared" ca="1" si="43"/>
        <v>12.976005779606421</v>
      </c>
      <c r="K396" s="6">
        <f ca="1">SMALL($J$5:$J$1004,ROWS($J$5:J396))</f>
        <v>10.847217960617598</v>
      </c>
      <c r="L396" s="7">
        <f ca="1">ROWS($J$5:J396)/COUNT($J$5:$J$1004)</f>
        <v>0.39200000000000002</v>
      </c>
      <c r="M396" s="7"/>
      <c r="N396" s="7"/>
      <c r="O396" s="7"/>
      <c r="P396" s="6" t="str">
        <f t="shared" ca="1" si="44"/>
        <v/>
      </c>
      <c r="Q396" s="6">
        <f t="shared" ca="1" si="45"/>
        <v>1</v>
      </c>
      <c r="R396" s="6" t="str">
        <f t="shared" ca="1" si="46"/>
        <v/>
      </c>
      <c r="T396" s="6" cm="1">
        <f t="array" aca="1" ref="T396" ca="1">MAX(IF(ISNUMBER(FIND(T$4,$P$4:$R$4)),$P396:$R396,0))</f>
        <v>1</v>
      </c>
      <c r="U396" s="6" cm="1">
        <f t="array" aca="1" ref="U396" ca="1">MAX(IF(ISNUMBER(FIND(U$4,$P$4:$R$4)),$P396:$R396,0))</f>
        <v>0</v>
      </c>
      <c r="V396" s="6" cm="1">
        <f t="array" aca="1" ref="V396" ca="1">MAX(IF(ISNUMBER(FIND(V$4,$P$4:$R$4)),$P396:$R396,0))</f>
        <v>0</v>
      </c>
      <c r="W396" s="6" cm="1">
        <f t="array" aca="1" ref="W396" ca="1">MAX(IF(ISNUMBER(FIND(W$4,$P$4:$R$4)),$P396:$R396,0))</f>
        <v>1</v>
      </c>
      <c r="X396" s="6" cm="1">
        <f t="array" aca="1" ref="X396" ca="1">MAX(IF(ISNUMBER(FIND(X$4,$P$4:$R$4)),$P396:$R396,0))</f>
        <v>0</v>
      </c>
      <c r="Y396" s="6" cm="1">
        <f t="array" aca="1" ref="Y396" ca="1">MAX(IF(ISNUMBER(FIND(Y$4,$P$4:$R$4)),$P396:$R396,0))</f>
        <v>1</v>
      </c>
    </row>
    <row r="397" spans="1:25" hidden="1" x14ac:dyDescent="0.25">
      <c r="A397" s="8">
        <f t="shared" ca="1" si="42"/>
        <v>4.5427799362419847</v>
      </c>
      <c r="B397" s="8">
        <f t="shared" ca="1" si="42"/>
        <v>1.1290571753491876</v>
      </c>
      <c r="C397" s="8">
        <f t="shared" ca="1" si="42"/>
        <v>4.8177371416556607</v>
      </c>
      <c r="D397" s="8">
        <f t="shared" ca="1" si="42"/>
        <v>4.7873263013914453</v>
      </c>
      <c r="E397" s="8">
        <f t="shared" ca="1" si="42"/>
        <v>1.0060425464330451</v>
      </c>
      <c r="F397" s="8">
        <f t="shared" ca="1" si="42"/>
        <v>2.5366725612136092</v>
      </c>
      <c r="G397" s="6" cm="1">
        <f t="array" aca="1" ref="G397" ca="1">SUM(IF(ISERROR(FIND($A$4:$F$4,G$4)),0,$A397:$F397))</f>
        <v>9.3605170778976454</v>
      </c>
      <c r="H397" s="6" cm="1">
        <f t="array" aca="1" ref="H397" ca="1">SUM(IF(ISERROR(FIND($A$4:$F$4,H$4)),0,$A397:$F397))</f>
        <v>11.86677879884704</v>
      </c>
      <c r="I397" s="6" cm="1">
        <f t="array" aca="1" ref="I397" ca="1">SUM(IF(ISERROR(FIND($A$4:$F$4,I$4)),0,$A397:$F397))</f>
        <v>4.6717722829958417</v>
      </c>
      <c r="J397" s="6">
        <f t="shared" ca="1" si="43"/>
        <v>11.86677879884704</v>
      </c>
      <c r="K397" s="6">
        <f ca="1">SMALL($J$5:$J$1004,ROWS($J$5:J397))</f>
        <v>10.847889214387592</v>
      </c>
      <c r="L397" s="7">
        <f ca="1">ROWS($J$5:J397)/COUNT($J$5:$J$1004)</f>
        <v>0.39300000000000002</v>
      </c>
      <c r="M397" s="7"/>
      <c r="N397" s="7"/>
      <c r="O397" s="7"/>
      <c r="P397" s="6" t="str">
        <f t="shared" ca="1" si="44"/>
        <v/>
      </c>
      <c r="Q397" s="6">
        <f t="shared" ca="1" si="45"/>
        <v>1</v>
      </c>
      <c r="R397" s="6" t="str">
        <f t="shared" ca="1" si="46"/>
        <v/>
      </c>
      <c r="T397" s="6" cm="1">
        <f t="array" aca="1" ref="T397" ca="1">MAX(IF(ISNUMBER(FIND(T$4,$P$4:$R$4)),$P397:$R397,0))</f>
        <v>1</v>
      </c>
      <c r="U397" s="6" cm="1">
        <f t="array" aca="1" ref="U397" ca="1">MAX(IF(ISNUMBER(FIND(U$4,$P$4:$R$4)),$P397:$R397,0))</f>
        <v>0</v>
      </c>
      <c r="V397" s="6" cm="1">
        <f t="array" aca="1" ref="V397" ca="1">MAX(IF(ISNUMBER(FIND(V$4,$P$4:$R$4)),$P397:$R397,0))</f>
        <v>0</v>
      </c>
      <c r="W397" s="6" cm="1">
        <f t="array" aca="1" ref="W397" ca="1">MAX(IF(ISNUMBER(FIND(W$4,$P$4:$R$4)),$P397:$R397,0))</f>
        <v>1</v>
      </c>
      <c r="X397" s="6" cm="1">
        <f t="array" aca="1" ref="X397" ca="1">MAX(IF(ISNUMBER(FIND(X$4,$P$4:$R$4)),$P397:$R397,0))</f>
        <v>0</v>
      </c>
      <c r="Y397" s="6" cm="1">
        <f t="array" aca="1" ref="Y397" ca="1">MAX(IF(ISNUMBER(FIND(Y$4,$P$4:$R$4)),$P397:$R397,0))</f>
        <v>1</v>
      </c>
    </row>
    <row r="398" spans="1:25" hidden="1" x14ac:dyDescent="0.25">
      <c r="A398" s="8">
        <f t="shared" ca="1" si="42"/>
        <v>3.8764120255723769</v>
      </c>
      <c r="B398" s="8">
        <f t="shared" ca="1" si="42"/>
        <v>1.7132538959292836</v>
      </c>
      <c r="C398" s="8">
        <f t="shared" ca="1" si="42"/>
        <v>5.4728231374993843</v>
      </c>
      <c r="D398" s="8">
        <f t="shared" ca="1" si="42"/>
        <v>4.5704215799125478</v>
      </c>
      <c r="E398" s="8">
        <f t="shared" ca="1" si="42"/>
        <v>1.1124724167453326</v>
      </c>
      <c r="F398" s="8">
        <f t="shared" ca="1" si="42"/>
        <v>2.519972278073821</v>
      </c>
      <c r="G398" s="6" cm="1">
        <f t="array" aca="1" ref="G398" ca="1">SUM(IF(ISERROR(FIND($A$4:$F$4,G$4)),0,$A398:$F398))</f>
        <v>9.3492351630717607</v>
      </c>
      <c r="H398" s="6" cm="1">
        <f t="array" aca="1" ref="H398" ca="1">SUM(IF(ISERROR(FIND($A$4:$F$4,H$4)),0,$A398:$F398))</f>
        <v>10.966805883558745</v>
      </c>
      <c r="I398" s="6" cm="1">
        <f t="array" aca="1" ref="I398" ca="1">SUM(IF(ISERROR(FIND($A$4:$F$4,I$4)),0,$A398:$F398))</f>
        <v>5.3456985907484373</v>
      </c>
      <c r="J398" s="6">
        <f t="shared" ca="1" si="43"/>
        <v>10.966805883558745</v>
      </c>
      <c r="K398" s="6">
        <f ca="1">SMALL($J$5:$J$1004,ROWS($J$5:J398))</f>
        <v>10.849334162767056</v>
      </c>
      <c r="L398" s="7">
        <f ca="1">ROWS($J$5:J398)/COUNT($J$5:$J$1004)</f>
        <v>0.39400000000000002</v>
      </c>
      <c r="M398" s="7"/>
      <c r="N398" s="7"/>
      <c r="O398" s="7"/>
      <c r="P398" s="6" t="str">
        <f t="shared" ca="1" si="44"/>
        <v/>
      </c>
      <c r="Q398" s="6">
        <f t="shared" ca="1" si="45"/>
        <v>1</v>
      </c>
      <c r="R398" s="6" t="str">
        <f t="shared" ca="1" si="46"/>
        <v/>
      </c>
      <c r="T398" s="6" cm="1">
        <f t="array" aca="1" ref="T398" ca="1">MAX(IF(ISNUMBER(FIND(T$4,$P$4:$R$4)),$P398:$R398,0))</f>
        <v>1</v>
      </c>
      <c r="U398" s="6" cm="1">
        <f t="array" aca="1" ref="U398" ca="1">MAX(IF(ISNUMBER(FIND(U$4,$P$4:$R$4)),$P398:$R398,0))</f>
        <v>0</v>
      </c>
      <c r="V398" s="6" cm="1">
        <f t="array" aca="1" ref="V398" ca="1">MAX(IF(ISNUMBER(FIND(V$4,$P$4:$R$4)),$P398:$R398,0))</f>
        <v>0</v>
      </c>
      <c r="W398" s="6" cm="1">
        <f t="array" aca="1" ref="W398" ca="1">MAX(IF(ISNUMBER(FIND(W$4,$P$4:$R$4)),$P398:$R398,0))</f>
        <v>1</v>
      </c>
      <c r="X398" s="6" cm="1">
        <f t="array" aca="1" ref="X398" ca="1">MAX(IF(ISNUMBER(FIND(X$4,$P$4:$R$4)),$P398:$R398,0))</f>
        <v>0</v>
      </c>
      <c r="Y398" s="6" cm="1">
        <f t="array" aca="1" ref="Y398" ca="1">MAX(IF(ISNUMBER(FIND(Y$4,$P$4:$R$4)),$P398:$R398,0))</f>
        <v>1</v>
      </c>
    </row>
    <row r="399" spans="1:25" hidden="1" x14ac:dyDescent="0.25">
      <c r="A399" s="8">
        <f t="shared" ca="1" si="42"/>
        <v>5.5059156922149599</v>
      </c>
      <c r="B399" s="8">
        <f t="shared" ca="1" si="42"/>
        <v>4.4490081325090447</v>
      </c>
      <c r="C399" s="8">
        <f t="shared" ca="1" si="42"/>
        <v>5.7837488211114039</v>
      </c>
      <c r="D399" s="8">
        <f t="shared" ca="1" si="42"/>
        <v>4.0149569789177999</v>
      </c>
      <c r="E399" s="8">
        <f t="shared" ca="1" si="42"/>
        <v>1.1958048138502986</v>
      </c>
      <c r="F399" s="8">
        <f t="shared" ca="1" si="42"/>
        <v>3.5236639109463002</v>
      </c>
      <c r="G399" s="6" cm="1">
        <f t="array" aca="1" ref="G399" ca="1">SUM(IF(ISERROR(FIND($A$4:$F$4,G$4)),0,$A399:$F399))</f>
        <v>11.289664513326365</v>
      </c>
      <c r="H399" s="6" cm="1">
        <f t="array" aca="1" ref="H399" ca="1">SUM(IF(ISERROR(FIND($A$4:$F$4,H$4)),0,$A399:$F399))</f>
        <v>13.044536582079061</v>
      </c>
      <c r="I399" s="6" cm="1">
        <f t="array" aca="1" ref="I399" ca="1">SUM(IF(ISERROR(FIND($A$4:$F$4,I$4)),0,$A399:$F399))</f>
        <v>9.1684768573056434</v>
      </c>
      <c r="J399" s="6">
        <f t="shared" ca="1" si="43"/>
        <v>13.044536582079061</v>
      </c>
      <c r="K399" s="6">
        <f ca="1">SMALL($J$5:$J$1004,ROWS($J$5:J399))</f>
        <v>10.852005912129588</v>
      </c>
      <c r="L399" s="7">
        <f ca="1">ROWS($J$5:J399)/COUNT($J$5:$J$1004)</f>
        <v>0.39500000000000002</v>
      </c>
      <c r="M399" s="7"/>
      <c r="N399" s="7"/>
      <c r="O399" s="7"/>
      <c r="P399" s="6" t="str">
        <f t="shared" ca="1" si="44"/>
        <v/>
      </c>
      <c r="Q399" s="6">
        <f t="shared" ca="1" si="45"/>
        <v>1</v>
      </c>
      <c r="R399" s="6" t="str">
        <f t="shared" ca="1" si="46"/>
        <v/>
      </c>
      <c r="T399" s="6" cm="1">
        <f t="array" aca="1" ref="T399" ca="1">MAX(IF(ISNUMBER(FIND(T$4,$P$4:$R$4)),$P399:$R399,0))</f>
        <v>1</v>
      </c>
      <c r="U399" s="6" cm="1">
        <f t="array" aca="1" ref="U399" ca="1">MAX(IF(ISNUMBER(FIND(U$4,$P$4:$R$4)),$P399:$R399,0))</f>
        <v>0</v>
      </c>
      <c r="V399" s="6" cm="1">
        <f t="array" aca="1" ref="V399" ca="1">MAX(IF(ISNUMBER(FIND(V$4,$P$4:$R$4)),$P399:$R399,0))</f>
        <v>0</v>
      </c>
      <c r="W399" s="6" cm="1">
        <f t="array" aca="1" ref="W399" ca="1">MAX(IF(ISNUMBER(FIND(W$4,$P$4:$R$4)),$P399:$R399,0))</f>
        <v>1</v>
      </c>
      <c r="X399" s="6" cm="1">
        <f t="array" aca="1" ref="X399" ca="1">MAX(IF(ISNUMBER(FIND(X$4,$P$4:$R$4)),$P399:$R399,0))</f>
        <v>0</v>
      </c>
      <c r="Y399" s="6" cm="1">
        <f t="array" aca="1" ref="Y399" ca="1">MAX(IF(ISNUMBER(FIND(Y$4,$P$4:$R$4)),$P399:$R399,0))</f>
        <v>1</v>
      </c>
    </row>
    <row r="400" spans="1:25" hidden="1" x14ac:dyDescent="0.25">
      <c r="A400" s="8">
        <f t="shared" ca="1" si="42"/>
        <v>4.86055358202813</v>
      </c>
      <c r="B400" s="8">
        <f t="shared" ca="1" si="42"/>
        <v>3.7453939416082589</v>
      </c>
      <c r="C400" s="8">
        <f t="shared" ca="1" si="42"/>
        <v>7.9011080864405603</v>
      </c>
      <c r="D400" s="8">
        <f t="shared" ca="1" si="42"/>
        <v>5.4893554420848591</v>
      </c>
      <c r="E400" s="8">
        <f t="shared" ca="1" si="42"/>
        <v>2.0754185921292896</v>
      </c>
      <c r="F400" s="8">
        <f t="shared" ca="1" si="42"/>
        <v>3.1098996398511627</v>
      </c>
      <c r="G400" s="6" cm="1">
        <f t="array" aca="1" ref="G400" ca="1">SUM(IF(ISERROR(FIND($A$4:$F$4,G$4)),0,$A400:$F400))</f>
        <v>12.76166166846869</v>
      </c>
      <c r="H400" s="6" cm="1">
        <f t="array" aca="1" ref="H400" ca="1">SUM(IF(ISERROR(FIND($A$4:$F$4,H$4)),0,$A400:$F400))</f>
        <v>13.459808663964152</v>
      </c>
      <c r="I400" s="6" cm="1">
        <f t="array" aca="1" ref="I400" ca="1">SUM(IF(ISERROR(FIND($A$4:$F$4,I$4)),0,$A400:$F400))</f>
        <v>8.9307121735887112</v>
      </c>
      <c r="J400" s="6">
        <f t="shared" ca="1" si="43"/>
        <v>13.459808663964152</v>
      </c>
      <c r="K400" s="6">
        <f ca="1">SMALL($J$5:$J$1004,ROWS($J$5:J400))</f>
        <v>10.856839484830214</v>
      </c>
      <c r="L400" s="7">
        <f ca="1">ROWS($J$5:J400)/COUNT($J$5:$J$1004)</f>
        <v>0.39600000000000002</v>
      </c>
      <c r="M400" s="7"/>
      <c r="N400" s="7"/>
      <c r="O400" s="7"/>
      <c r="P400" s="6" t="str">
        <f t="shared" ca="1" si="44"/>
        <v/>
      </c>
      <c r="Q400" s="6">
        <f t="shared" ca="1" si="45"/>
        <v>1</v>
      </c>
      <c r="R400" s="6" t="str">
        <f t="shared" ca="1" si="46"/>
        <v/>
      </c>
      <c r="T400" s="6" cm="1">
        <f t="array" aca="1" ref="T400" ca="1">MAX(IF(ISNUMBER(FIND(T$4,$P$4:$R$4)),$P400:$R400,0))</f>
        <v>1</v>
      </c>
      <c r="U400" s="6" cm="1">
        <f t="array" aca="1" ref="U400" ca="1">MAX(IF(ISNUMBER(FIND(U$4,$P$4:$R$4)),$P400:$R400,0))</f>
        <v>0</v>
      </c>
      <c r="V400" s="6" cm="1">
        <f t="array" aca="1" ref="V400" ca="1">MAX(IF(ISNUMBER(FIND(V$4,$P$4:$R$4)),$P400:$R400,0))</f>
        <v>0</v>
      </c>
      <c r="W400" s="6" cm="1">
        <f t="array" aca="1" ref="W400" ca="1">MAX(IF(ISNUMBER(FIND(W$4,$P$4:$R$4)),$P400:$R400,0))</f>
        <v>1</v>
      </c>
      <c r="X400" s="6" cm="1">
        <f t="array" aca="1" ref="X400" ca="1">MAX(IF(ISNUMBER(FIND(X$4,$P$4:$R$4)),$P400:$R400,0))</f>
        <v>0</v>
      </c>
      <c r="Y400" s="6" cm="1">
        <f t="array" aca="1" ref="Y400" ca="1">MAX(IF(ISNUMBER(FIND(Y$4,$P$4:$R$4)),$P400:$R400,0))</f>
        <v>1</v>
      </c>
    </row>
    <row r="401" spans="1:25" hidden="1" x14ac:dyDescent="0.25">
      <c r="A401" s="8">
        <f t="shared" ca="1" si="42"/>
        <v>2.7894716137669198</v>
      </c>
      <c r="B401" s="8">
        <f t="shared" ca="1" si="42"/>
        <v>1.8484015233165794</v>
      </c>
      <c r="C401" s="8">
        <f t="shared" ca="1" si="42"/>
        <v>7.6250429284184076</v>
      </c>
      <c r="D401" s="8">
        <f t="shared" ca="1" si="42"/>
        <v>2.8310611060388098</v>
      </c>
      <c r="E401" s="8">
        <f t="shared" ca="1" si="42"/>
        <v>2.7715175818240478</v>
      </c>
      <c r="F401" s="8">
        <f t="shared" ca="1" si="42"/>
        <v>2.7651959061767895</v>
      </c>
      <c r="G401" s="6" cm="1">
        <f t="array" aca="1" ref="G401" ca="1">SUM(IF(ISERROR(FIND($A$4:$F$4,G$4)),0,$A401:$F401))</f>
        <v>10.414514542185326</v>
      </c>
      <c r="H401" s="6" cm="1">
        <f t="array" aca="1" ref="H401" ca="1">SUM(IF(ISERROR(FIND($A$4:$F$4,H$4)),0,$A401:$F401))</f>
        <v>8.3857286259825194</v>
      </c>
      <c r="I401" s="6" cm="1">
        <f t="array" aca="1" ref="I401" ca="1">SUM(IF(ISERROR(FIND($A$4:$F$4,I$4)),0,$A401:$F401))</f>
        <v>7.3851150113174171</v>
      </c>
      <c r="J401" s="6">
        <f t="shared" ca="1" si="43"/>
        <v>10.414514542185326</v>
      </c>
      <c r="K401" s="6">
        <f ca="1">SMALL($J$5:$J$1004,ROWS($J$5:J401))</f>
        <v>10.85829648943805</v>
      </c>
      <c r="L401" s="7">
        <f ca="1">ROWS($J$5:J401)/COUNT($J$5:$J$1004)</f>
        <v>0.39700000000000002</v>
      </c>
      <c r="M401" s="7"/>
      <c r="N401" s="7"/>
      <c r="O401" s="7"/>
      <c r="P401" s="6">
        <f t="shared" ca="1" si="44"/>
        <v>1</v>
      </c>
      <c r="Q401" s="6" t="str">
        <f t="shared" ca="1" si="45"/>
        <v/>
      </c>
      <c r="R401" s="6" t="str">
        <f t="shared" ca="1" si="46"/>
        <v/>
      </c>
      <c r="T401" s="6" cm="1">
        <f t="array" aca="1" ref="T401" ca="1">MAX(IF(ISNUMBER(FIND(T$4,$P$4:$R$4)),$P401:$R401,0))</f>
        <v>1</v>
      </c>
      <c r="U401" s="6" cm="1">
        <f t="array" aca="1" ref="U401" ca="1">MAX(IF(ISNUMBER(FIND(U$4,$P$4:$R$4)),$P401:$R401,0))</f>
        <v>0</v>
      </c>
      <c r="V401" s="6" cm="1">
        <f t="array" aca="1" ref="V401" ca="1">MAX(IF(ISNUMBER(FIND(V$4,$P$4:$R$4)),$P401:$R401,0))</f>
        <v>1</v>
      </c>
      <c r="W401" s="6" cm="1">
        <f t="array" aca="1" ref="W401" ca="1">MAX(IF(ISNUMBER(FIND(W$4,$P$4:$R$4)),$P401:$R401,0))</f>
        <v>0</v>
      </c>
      <c r="X401" s="6" cm="1">
        <f t="array" aca="1" ref="X401" ca="1">MAX(IF(ISNUMBER(FIND(X$4,$P$4:$R$4)),$P401:$R401,0))</f>
        <v>0</v>
      </c>
      <c r="Y401" s="6" cm="1">
        <f t="array" aca="1" ref="Y401" ca="1">MAX(IF(ISNUMBER(FIND(Y$4,$P$4:$R$4)),$P401:$R401,0))</f>
        <v>0</v>
      </c>
    </row>
    <row r="402" spans="1:25" hidden="1" x14ac:dyDescent="0.25">
      <c r="A402" s="8">
        <f t="shared" ca="1" si="42"/>
        <v>2.9377545493545916</v>
      </c>
      <c r="B402" s="8">
        <f t="shared" ca="1" si="42"/>
        <v>2.4528139942230056</v>
      </c>
      <c r="C402" s="8">
        <f t="shared" ca="1" si="42"/>
        <v>4.1999347511599492</v>
      </c>
      <c r="D402" s="8">
        <f t="shared" ca="1" si="42"/>
        <v>4.0675002266037232</v>
      </c>
      <c r="E402" s="8">
        <f t="shared" ca="1" si="42"/>
        <v>1.8390100977905623</v>
      </c>
      <c r="F402" s="8">
        <f t="shared" ca="1" si="42"/>
        <v>3.4571784786521333</v>
      </c>
      <c r="G402" s="6" cm="1">
        <f t="array" aca="1" ref="G402" ca="1">SUM(IF(ISERROR(FIND($A$4:$F$4,G$4)),0,$A402:$F402))</f>
        <v>7.1376893005145412</v>
      </c>
      <c r="H402" s="6" cm="1">
        <f t="array" aca="1" ref="H402" ca="1">SUM(IF(ISERROR(FIND($A$4:$F$4,H$4)),0,$A402:$F402))</f>
        <v>10.462433254610449</v>
      </c>
      <c r="I402" s="6" cm="1">
        <f t="array" aca="1" ref="I402" ca="1">SUM(IF(ISERROR(FIND($A$4:$F$4,I$4)),0,$A402:$F402))</f>
        <v>7.7490025706657022</v>
      </c>
      <c r="J402" s="6">
        <f t="shared" ca="1" si="43"/>
        <v>10.462433254610449</v>
      </c>
      <c r="K402" s="6">
        <f ca="1">SMALL($J$5:$J$1004,ROWS($J$5:J402))</f>
        <v>10.859474099897655</v>
      </c>
      <c r="L402" s="7">
        <f ca="1">ROWS($J$5:J402)/COUNT($J$5:$J$1004)</f>
        <v>0.39800000000000002</v>
      </c>
      <c r="M402" s="7"/>
      <c r="N402" s="7"/>
      <c r="O402" s="7"/>
      <c r="P402" s="6" t="str">
        <f t="shared" ca="1" si="44"/>
        <v/>
      </c>
      <c r="Q402" s="6">
        <f t="shared" ca="1" si="45"/>
        <v>1</v>
      </c>
      <c r="R402" s="6" t="str">
        <f t="shared" ca="1" si="46"/>
        <v/>
      </c>
      <c r="T402" s="6" cm="1">
        <f t="array" aca="1" ref="T402" ca="1">MAX(IF(ISNUMBER(FIND(T$4,$P$4:$R$4)),$P402:$R402,0))</f>
        <v>1</v>
      </c>
      <c r="U402" s="6" cm="1">
        <f t="array" aca="1" ref="U402" ca="1">MAX(IF(ISNUMBER(FIND(U$4,$P$4:$R$4)),$P402:$R402,0))</f>
        <v>0</v>
      </c>
      <c r="V402" s="6" cm="1">
        <f t="array" aca="1" ref="V402" ca="1">MAX(IF(ISNUMBER(FIND(V$4,$P$4:$R$4)),$P402:$R402,0))</f>
        <v>0</v>
      </c>
      <c r="W402" s="6" cm="1">
        <f t="array" aca="1" ref="W402" ca="1">MAX(IF(ISNUMBER(FIND(W$4,$P$4:$R$4)),$P402:$R402,0))</f>
        <v>1</v>
      </c>
      <c r="X402" s="6" cm="1">
        <f t="array" aca="1" ref="X402" ca="1">MAX(IF(ISNUMBER(FIND(X$4,$P$4:$R$4)),$P402:$R402,0))</f>
        <v>0</v>
      </c>
      <c r="Y402" s="6" cm="1">
        <f t="array" aca="1" ref="Y402" ca="1">MAX(IF(ISNUMBER(FIND(Y$4,$P$4:$R$4)),$P402:$R402,0))</f>
        <v>1</v>
      </c>
    </row>
    <row r="403" spans="1:25" hidden="1" x14ac:dyDescent="0.25">
      <c r="A403" s="8">
        <f t="shared" ca="1" si="42"/>
        <v>5.969677124844976</v>
      </c>
      <c r="B403" s="8">
        <f t="shared" ca="1" si="42"/>
        <v>3.9507996602797371</v>
      </c>
      <c r="C403" s="8">
        <f t="shared" ca="1" si="42"/>
        <v>5.0720285823475768</v>
      </c>
      <c r="D403" s="8">
        <f t="shared" ca="1" si="42"/>
        <v>2.8234179853185468</v>
      </c>
      <c r="E403" s="8">
        <f t="shared" ca="1" si="42"/>
        <v>1.2951191725480269</v>
      </c>
      <c r="F403" s="8">
        <f t="shared" ca="1" si="42"/>
        <v>2.356257658100942</v>
      </c>
      <c r="G403" s="6" cm="1">
        <f t="array" aca="1" ref="G403" ca="1">SUM(IF(ISERROR(FIND($A$4:$F$4,G$4)),0,$A403:$F403))</f>
        <v>11.041705707192552</v>
      </c>
      <c r="H403" s="6" cm="1">
        <f t="array" aca="1" ref="H403" ca="1">SUM(IF(ISERROR(FIND($A$4:$F$4,H$4)),0,$A403:$F403))</f>
        <v>11.149352768264466</v>
      </c>
      <c r="I403" s="6" cm="1">
        <f t="array" aca="1" ref="I403" ca="1">SUM(IF(ISERROR(FIND($A$4:$F$4,I$4)),0,$A403:$F403))</f>
        <v>7.6021764909287057</v>
      </c>
      <c r="J403" s="6">
        <f t="shared" ca="1" si="43"/>
        <v>11.149352768264466</v>
      </c>
      <c r="K403" s="6">
        <f ca="1">SMALL($J$5:$J$1004,ROWS($J$5:J403))</f>
        <v>10.861678206881457</v>
      </c>
      <c r="L403" s="7">
        <f ca="1">ROWS($J$5:J403)/COUNT($J$5:$J$1004)</f>
        <v>0.39900000000000002</v>
      </c>
      <c r="M403" s="7"/>
      <c r="N403" s="7"/>
      <c r="O403" s="7"/>
      <c r="P403" s="6" t="str">
        <f t="shared" ca="1" si="44"/>
        <v/>
      </c>
      <c r="Q403" s="6">
        <f t="shared" ca="1" si="45"/>
        <v>1</v>
      </c>
      <c r="R403" s="6" t="str">
        <f t="shared" ca="1" si="46"/>
        <v/>
      </c>
      <c r="T403" s="6" cm="1">
        <f t="array" aca="1" ref="T403" ca="1">MAX(IF(ISNUMBER(FIND(T$4,$P$4:$R$4)),$P403:$R403,0))</f>
        <v>1</v>
      </c>
      <c r="U403" s="6" cm="1">
        <f t="array" aca="1" ref="U403" ca="1">MAX(IF(ISNUMBER(FIND(U$4,$P$4:$R$4)),$P403:$R403,0))</f>
        <v>0</v>
      </c>
      <c r="V403" s="6" cm="1">
        <f t="array" aca="1" ref="V403" ca="1">MAX(IF(ISNUMBER(FIND(V$4,$P$4:$R$4)),$P403:$R403,0))</f>
        <v>0</v>
      </c>
      <c r="W403" s="6" cm="1">
        <f t="array" aca="1" ref="W403" ca="1">MAX(IF(ISNUMBER(FIND(W$4,$P$4:$R$4)),$P403:$R403,0))</f>
        <v>1</v>
      </c>
      <c r="X403" s="6" cm="1">
        <f t="array" aca="1" ref="X403" ca="1">MAX(IF(ISNUMBER(FIND(X$4,$P$4:$R$4)),$P403:$R403,0))</f>
        <v>0</v>
      </c>
      <c r="Y403" s="6" cm="1">
        <f t="array" aca="1" ref="Y403" ca="1">MAX(IF(ISNUMBER(FIND(Y$4,$P$4:$R$4)),$P403:$R403,0))</f>
        <v>1</v>
      </c>
    </row>
    <row r="404" spans="1:25" hidden="1" x14ac:dyDescent="0.25">
      <c r="A404" s="8">
        <f t="shared" ca="1" si="42"/>
        <v>2.2466452124555922</v>
      </c>
      <c r="B404" s="8">
        <f t="shared" ca="1" si="42"/>
        <v>3.1078641794040078</v>
      </c>
      <c r="C404" s="8">
        <f t="shared" ca="1" si="42"/>
        <v>7.3166157524975359</v>
      </c>
      <c r="D404" s="8">
        <f t="shared" ref="D404:F404" ca="1" si="47">D$2+(D$3-D$2)*RAND()</f>
        <v>5.1318923304622794</v>
      </c>
      <c r="E404" s="8">
        <f t="shared" ca="1" si="47"/>
        <v>2.0018941579655722</v>
      </c>
      <c r="F404" s="8">
        <f t="shared" ca="1" si="47"/>
        <v>2.9016030301423452</v>
      </c>
      <c r="G404" s="6" cm="1">
        <f t="array" aca="1" ref="G404" ca="1">SUM(IF(ISERROR(FIND($A$4:$F$4,G$4)),0,$A404:$F404))</f>
        <v>9.5632609649531286</v>
      </c>
      <c r="H404" s="6" cm="1">
        <f t="array" aca="1" ref="H404" ca="1">SUM(IF(ISERROR(FIND($A$4:$F$4,H$4)),0,$A404:$F404))</f>
        <v>10.280140573060217</v>
      </c>
      <c r="I404" s="6" cm="1">
        <f t="array" aca="1" ref="I404" ca="1">SUM(IF(ISERROR(FIND($A$4:$F$4,I$4)),0,$A404:$F404))</f>
        <v>8.0113613675119257</v>
      </c>
      <c r="J404" s="6">
        <f t="shared" ca="1" si="43"/>
        <v>10.280140573060217</v>
      </c>
      <c r="K404" s="6">
        <f ca="1">SMALL($J$5:$J$1004,ROWS($J$5:J404))</f>
        <v>10.863119179709672</v>
      </c>
      <c r="L404" s="7">
        <f ca="1">ROWS($J$5:J404)/COUNT($J$5:$J$1004)</f>
        <v>0.4</v>
      </c>
      <c r="M404" s="7"/>
      <c r="N404" s="7"/>
      <c r="O404" s="7"/>
      <c r="P404" s="6" t="str">
        <f t="shared" ca="1" si="44"/>
        <v/>
      </c>
      <c r="Q404" s="6">
        <f t="shared" ca="1" si="45"/>
        <v>1</v>
      </c>
      <c r="R404" s="6" t="str">
        <f t="shared" ca="1" si="46"/>
        <v/>
      </c>
      <c r="T404" s="6" cm="1">
        <f t="array" aca="1" ref="T404" ca="1">MAX(IF(ISNUMBER(FIND(T$4,$P$4:$R$4)),$P404:$R404,0))</f>
        <v>1</v>
      </c>
      <c r="U404" s="6" cm="1">
        <f t="array" aca="1" ref="U404" ca="1">MAX(IF(ISNUMBER(FIND(U$4,$P$4:$R$4)),$P404:$R404,0))</f>
        <v>0</v>
      </c>
      <c r="V404" s="6" cm="1">
        <f t="array" aca="1" ref="V404" ca="1">MAX(IF(ISNUMBER(FIND(V$4,$P$4:$R$4)),$P404:$R404,0))</f>
        <v>0</v>
      </c>
      <c r="W404" s="6" cm="1">
        <f t="array" aca="1" ref="W404" ca="1">MAX(IF(ISNUMBER(FIND(W$4,$P$4:$R$4)),$P404:$R404,0))</f>
        <v>1</v>
      </c>
      <c r="X404" s="6" cm="1">
        <f t="array" aca="1" ref="X404" ca="1">MAX(IF(ISNUMBER(FIND(X$4,$P$4:$R$4)),$P404:$R404,0))</f>
        <v>0</v>
      </c>
      <c r="Y404" s="6" cm="1">
        <f t="array" aca="1" ref="Y404" ca="1">MAX(IF(ISNUMBER(FIND(Y$4,$P$4:$R$4)),$P404:$R404,0))</f>
        <v>1</v>
      </c>
    </row>
    <row r="405" spans="1:25" hidden="1" x14ac:dyDescent="0.25">
      <c r="A405" s="8">
        <f t="shared" ref="A405:F447" ca="1" si="48">A$2+(A$3-A$2)*RAND()</f>
        <v>4.3788300350337828</v>
      </c>
      <c r="B405" s="8">
        <f t="shared" ca="1" si="48"/>
        <v>4.2205983906070799</v>
      </c>
      <c r="C405" s="8">
        <f t="shared" ca="1" si="48"/>
        <v>6.4907049969533848</v>
      </c>
      <c r="D405" s="8">
        <f t="shared" ca="1" si="48"/>
        <v>2.7116790146406968</v>
      </c>
      <c r="E405" s="8">
        <f t="shared" ca="1" si="48"/>
        <v>1.7332477893295426</v>
      </c>
      <c r="F405" s="8">
        <f t="shared" ca="1" si="48"/>
        <v>2.8889119778631795</v>
      </c>
      <c r="G405" s="6" cm="1">
        <f t="array" aca="1" ref="G405" ca="1">SUM(IF(ISERROR(FIND($A$4:$F$4,G$4)),0,$A405:$F405))</f>
        <v>10.869535031987168</v>
      </c>
      <c r="H405" s="6" cm="1">
        <f t="array" aca="1" ref="H405" ca="1">SUM(IF(ISERROR(FIND($A$4:$F$4,H$4)),0,$A405:$F405))</f>
        <v>9.9794210275376596</v>
      </c>
      <c r="I405" s="6" cm="1">
        <f t="array" aca="1" ref="I405" ca="1">SUM(IF(ISERROR(FIND($A$4:$F$4,I$4)),0,$A405:$F405))</f>
        <v>8.8427581577998016</v>
      </c>
      <c r="J405" s="6">
        <f t="shared" ca="1" si="43"/>
        <v>10.869535031987168</v>
      </c>
      <c r="K405" s="6">
        <f ca="1">SMALL($J$5:$J$1004,ROWS($J$5:J405))</f>
        <v>10.869535031987168</v>
      </c>
      <c r="L405" s="7">
        <f ca="1">ROWS($J$5:J405)/COUNT($J$5:$J$1004)</f>
        <v>0.40100000000000002</v>
      </c>
      <c r="M405" s="7"/>
      <c r="N405" s="7"/>
      <c r="O405" s="7"/>
      <c r="P405" s="6">
        <f t="shared" ca="1" si="44"/>
        <v>1</v>
      </c>
      <c r="Q405" s="6" t="str">
        <f t="shared" ca="1" si="45"/>
        <v/>
      </c>
      <c r="R405" s="6" t="str">
        <f t="shared" ca="1" si="46"/>
        <v/>
      </c>
      <c r="T405" s="6" cm="1">
        <f t="array" aca="1" ref="T405" ca="1">MAX(IF(ISNUMBER(FIND(T$4,$P$4:$R$4)),$P405:$R405,0))</f>
        <v>1</v>
      </c>
      <c r="U405" s="6" cm="1">
        <f t="array" aca="1" ref="U405" ca="1">MAX(IF(ISNUMBER(FIND(U$4,$P$4:$R$4)),$P405:$R405,0))</f>
        <v>0</v>
      </c>
      <c r="V405" s="6" cm="1">
        <f t="array" aca="1" ref="V405" ca="1">MAX(IF(ISNUMBER(FIND(V$4,$P$4:$R$4)),$P405:$R405,0))</f>
        <v>1</v>
      </c>
      <c r="W405" s="6" cm="1">
        <f t="array" aca="1" ref="W405" ca="1">MAX(IF(ISNUMBER(FIND(W$4,$P$4:$R$4)),$P405:$R405,0))</f>
        <v>0</v>
      </c>
      <c r="X405" s="6" cm="1">
        <f t="array" aca="1" ref="X405" ca="1">MAX(IF(ISNUMBER(FIND(X$4,$P$4:$R$4)),$P405:$R405,0))</f>
        <v>0</v>
      </c>
      <c r="Y405" s="6" cm="1">
        <f t="array" aca="1" ref="Y405" ca="1">MAX(IF(ISNUMBER(FIND(Y$4,$P$4:$R$4)),$P405:$R405,0))</f>
        <v>0</v>
      </c>
    </row>
    <row r="406" spans="1:25" hidden="1" x14ac:dyDescent="0.25">
      <c r="A406" s="8">
        <f t="shared" ca="1" si="48"/>
        <v>4.3573273461444959</v>
      </c>
      <c r="B406" s="8">
        <f t="shared" ca="1" si="48"/>
        <v>3.07554066074281</v>
      </c>
      <c r="C406" s="8">
        <f t="shared" ca="1" si="48"/>
        <v>6.6794624264972358</v>
      </c>
      <c r="D406" s="8">
        <f t="shared" ca="1" si="48"/>
        <v>2.8784681581874376</v>
      </c>
      <c r="E406" s="8">
        <f t="shared" ca="1" si="48"/>
        <v>2.2636687892541385</v>
      </c>
      <c r="F406" s="8">
        <f t="shared" ca="1" si="48"/>
        <v>2.7677456625936099</v>
      </c>
      <c r="G406" s="6" cm="1">
        <f t="array" aca="1" ref="G406" ca="1">SUM(IF(ISERROR(FIND($A$4:$F$4,G$4)),0,$A406:$F406))</f>
        <v>11.036789772641733</v>
      </c>
      <c r="H406" s="6" cm="1">
        <f t="array" aca="1" ref="H406" ca="1">SUM(IF(ISERROR(FIND($A$4:$F$4,H$4)),0,$A406:$F406))</f>
        <v>10.003541166925544</v>
      </c>
      <c r="I406" s="6" cm="1">
        <f t="array" aca="1" ref="I406" ca="1">SUM(IF(ISERROR(FIND($A$4:$F$4,I$4)),0,$A406:$F406))</f>
        <v>8.1069551125905583</v>
      </c>
      <c r="J406" s="6">
        <f t="shared" ca="1" si="43"/>
        <v>11.036789772641733</v>
      </c>
      <c r="K406" s="6">
        <f ca="1">SMALL($J$5:$J$1004,ROWS($J$5:J406))</f>
        <v>10.874167586706708</v>
      </c>
      <c r="L406" s="7">
        <f ca="1">ROWS($J$5:J406)/COUNT($J$5:$J$1004)</f>
        <v>0.40200000000000002</v>
      </c>
      <c r="M406" s="7"/>
      <c r="N406" s="7"/>
      <c r="O406" s="7"/>
      <c r="P406" s="6">
        <f t="shared" ca="1" si="44"/>
        <v>1</v>
      </c>
      <c r="Q406" s="6" t="str">
        <f t="shared" ca="1" si="45"/>
        <v/>
      </c>
      <c r="R406" s="6" t="str">
        <f t="shared" ca="1" si="46"/>
        <v/>
      </c>
      <c r="T406" s="6" cm="1">
        <f t="array" aca="1" ref="T406" ca="1">MAX(IF(ISNUMBER(FIND(T$4,$P$4:$R$4)),$P406:$R406,0))</f>
        <v>1</v>
      </c>
      <c r="U406" s="6" cm="1">
        <f t="array" aca="1" ref="U406" ca="1">MAX(IF(ISNUMBER(FIND(U$4,$P$4:$R$4)),$P406:$R406,0))</f>
        <v>0</v>
      </c>
      <c r="V406" s="6" cm="1">
        <f t="array" aca="1" ref="V406" ca="1">MAX(IF(ISNUMBER(FIND(V$4,$P$4:$R$4)),$P406:$R406,0))</f>
        <v>1</v>
      </c>
      <c r="W406" s="6" cm="1">
        <f t="array" aca="1" ref="W406" ca="1">MAX(IF(ISNUMBER(FIND(W$4,$P$4:$R$4)),$P406:$R406,0))</f>
        <v>0</v>
      </c>
      <c r="X406" s="6" cm="1">
        <f t="array" aca="1" ref="X406" ca="1">MAX(IF(ISNUMBER(FIND(X$4,$P$4:$R$4)),$P406:$R406,0))</f>
        <v>0</v>
      </c>
      <c r="Y406" s="6" cm="1">
        <f t="array" aca="1" ref="Y406" ca="1">MAX(IF(ISNUMBER(FIND(Y$4,$P$4:$R$4)),$P406:$R406,0))</f>
        <v>0</v>
      </c>
    </row>
    <row r="407" spans="1:25" hidden="1" x14ac:dyDescent="0.25">
      <c r="A407" s="8">
        <f t="shared" ca="1" si="48"/>
        <v>3.8964008363015208</v>
      </c>
      <c r="B407" s="8">
        <f t="shared" ca="1" si="48"/>
        <v>2.1171754618931073</v>
      </c>
      <c r="C407" s="8">
        <f t="shared" ca="1" si="48"/>
        <v>6.2076906138818346</v>
      </c>
      <c r="D407" s="8">
        <f t="shared" ca="1" si="48"/>
        <v>4.4357845371803251</v>
      </c>
      <c r="E407" s="8">
        <f t="shared" ca="1" si="48"/>
        <v>1.4349624078612586</v>
      </c>
      <c r="F407" s="8">
        <f t="shared" ca="1" si="48"/>
        <v>3.8108189429908648</v>
      </c>
      <c r="G407" s="6" cm="1">
        <f t="array" aca="1" ref="G407" ca="1">SUM(IF(ISERROR(FIND($A$4:$F$4,G$4)),0,$A407:$F407))</f>
        <v>10.104091450183356</v>
      </c>
      <c r="H407" s="6" cm="1">
        <f t="array" aca="1" ref="H407" ca="1">SUM(IF(ISERROR(FIND($A$4:$F$4,H$4)),0,$A407:$F407))</f>
        <v>12.143004316472711</v>
      </c>
      <c r="I407" s="6" cm="1">
        <f t="array" aca="1" ref="I407" ca="1">SUM(IF(ISERROR(FIND($A$4:$F$4,I$4)),0,$A407:$F407))</f>
        <v>7.3629568127452307</v>
      </c>
      <c r="J407" s="6">
        <f t="shared" ca="1" si="43"/>
        <v>12.143004316472711</v>
      </c>
      <c r="K407" s="6">
        <f ca="1">SMALL($J$5:$J$1004,ROWS($J$5:J407))</f>
        <v>10.876755955344329</v>
      </c>
      <c r="L407" s="7">
        <f ca="1">ROWS($J$5:J407)/COUNT($J$5:$J$1004)</f>
        <v>0.40300000000000002</v>
      </c>
      <c r="M407" s="7"/>
      <c r="N407" s="7"/>
      <c r="O407" s="7"/>
      <c r="P407" s="6" t="str">
        <f t="shared" ca="1" si="44"/>
        <v/>
      </c>
      <c r="Q407" s="6">
        <f t="shared" ca="1" si="45"/>
        <v>1</v>
      </c>
      <c r="R407" s="6" t="str">
        <f t="shared" ca="1" si="46"/>
        <v/>
      </c>
      <c r="T407" s="6" cm="1">
        <f t="array" aca="1" ref="T407" ca="1">MAX(IF(ISNUMBER(FIND(T$4,$P$4:$R$4)),$P407:$R407,0))</f>
        <v>1</v>
      </c>
      <c r="U407" s="6" cm="1">
        <f t="array" aca="1" ref="U407" ca="1">MAX(IF(ISNUMBER(FIND(U$4,$P$4:$R$4)),$P407:$R407,0))</f>
        <v>0</v>
      </c>
      <c r="V407" s="6" cm="1">
        <f t="array" aca="1" ref="V407" ca="1">MAX(IF(ISNUMBER(FIND(V$4,$P$4:$R$4)),$P407:$R407,0))</f>
        <v>0</v>
      </c>
      <c r="W407" s="6" cm="1">
        <f t="array" aca="1" ref="W407" ca="1">MAX(IF(ISNUMBER(FIND(W$4,$P$4:$R$4)),$P407:$R407,0))</f>
        <v>1</v>
      </c>
      <c r="X407" s="6" cm="1">
        <f t="array" aca="1" ref="X407" ca="1">MAX(IF(ISNUMBER(FIND(X$4,$P$4:$R$4)),$P407:$R407,0))</f>
        <v>0</v>
      </c>
      <c r="Y407" s="6" cm="1">
        <f t="array" aca="1" ref="Y407" ca="1">MAX(IF(ISNUMBER(FIND(Y$4,$P$4:$R$4)),$P407:$R407,0))</f>
        <v>1</v>
      </c>
    </row>
    <row r="408" spans="1:25" hidden="1" x14ac:dyDescent="0.25">
      <c r="A408" s="8">
        <f t="shared" ca="1" si="48"/>
        <v>4.620586910628611</v>
      </c>
      <c r="B408" s="8">
        <f t="shared" ca="1" si="48"/>
        <v>4.1346745845104529</v>
      </c>
      <c r="C408" s="8">
        <f t="shared" ca="1" si="48"/>
        <v>4.5234663640314716</v>
      </c>
      <c r="D408" s="8">
        <f t="shared" ca="1" si="48"/>
        <v>2.7994242456483036</v>
      </c>
      <c r="E408" s="8">
        <f t="shared" ca="1" si="48"/>
        <v>2.007116454689911</v>
      </c>
      <c r="F408" s="8">
        <f t="shared" ca="1" si="48"/>
        <v>2.8699740634925544</v>
      </c>
      <c r="G408" s="6" cm="1">
        <f t="array" aca="1" ref="G408" ca="1">SUM(IF(ISERROR(FIND($A$4:$F$4,G$4)),0,$A408:$F408))</f>
        <v>9.1440532746600827</v>
      </c>
      <c r="H408" s="6" cm="1">
        <f t="array" aca="1" ref="H408" ca="1">SUM(IF(ISERROR(FIND($A$4:$F$4,H$4)),0,$A408:$F408))</f>
        <v>10.28998521976947</v>
      </c>
      <c r="I408" s="6" cm="1">
        <f t="array" aca="1" ref="I408" ca="1">SUM(IF(ISERROR(FIND($A$4:$F$4,I$4)),0,$A408:$F408))</f>
        <v>9.0117651026929178</v>
      </c>
      <c r="J408" s="6">
        <f t="shared" ca="1" si="43"/>
        <v>10.28998521976947</v>
      </c>
      <c r="K408" s="6">
        <f ca="1">SMALL($J$5:$J$1004,ROWS($J$5:J408))</f>
        <v>10.877653845555688</v>
      </c>
      <c r="L408" s="7">
        <f ca="1">ROWS($J$5:J408)/COUNT($J$5:$J$1004)</f>
        <v>0.40400000000000003</v>
      </c>
      <c r="M408" s="7"/>
      <c r="N408" s="7"/>
      <c r="O408" s="7"/>
      <c r="P408" s="6" t="str">
        <f t="shared" ca="1" si="44"/>
        <v/>
      </c>
      <c r="Q408" s="6">
        <f t="shared" ca="1" si="45"/>
        <v>1</v>
      </c>
      <c r="R408" s="6" t="str">
        <f t="shared" ca="1" si="46"/>
        <v/>
      </c>
      <c r="T408" s="6" cm="1">
        <f t="array" aca="1" ref="T408" ca="1">MAX(IF(ISNUMBER(FIND(T$4,$P$4:$R$4)),$P408:$R408,0))</f>
        <v>1</v>
      </c>
      <c r="U408" s="6" cm="1">
        <f t="array" aca="1" ref="U408" ca="1">MAX(IF(ISNUMBER(FIND(U$4,$P$4:$R$4)),$P408:$R408,0))</f>
        <v>0</v>
      </c>
      <c r="V408" s="6" cm="1">
        <f t="array" aca="1" ref="V408" ca="1">MAX(IF(ISNUMBER(FIND(V$4,$P$4:$R$4)),$P408:$R408,0))</f>
        <v>0</v>
      </c>
      <c r="W408" s="6" cm="1">
        <f t="array" aca="1" ref="W408" ca="1">MAX(IF(ISNUMBER(FIND(W$4,$P$4:$R$4)),$P408:$R408,0))</f>
        <v>1</v>
      </c>
      <c r="X408" s="6" cm="1">
        <f t="array" aca="1" ref="X408" ca="1">MAX(IF(ISNUMBER(FIND(X$4,$P$4:$R$4)),$P408:$R408,0))</f>
        <v>0</v>
      </c>
      <c r="Y408" s="6" cm="1">
        <f t="array" aca="1" ref="Y408" ca="1">MAX(IF(ISNUMBER(FIND(Y$4,$P$4:$R$4)),$P408:$R408,0))</f>
        <v>1</v>
      </c>
    </row>
    <row r="409" spans="1:25" hidden="1" x14ac:dyDescent="0.25">
      <c r="A409" s="8">
        <f t="shared" ca="1" si="48"/>
        <v>4.6875167021501092</v>
      </c>
      <c r="B409" s="8">
        <f t="shared" ca="1" si="48"/>
        <v>3.5190269528963913</v>
      </c>
      <c r="C409" s="8">
        <f t="shared" ca="1" si="48"/>
        <v>5.9440300545505558</v>
      </c>
      <c r="D409" s="8">
        <f t="shared" ca="1" si="48"/>
        <v>2.1682353230409612</v>
      </c>
      <c r="E409" s="8">
        <f t="shared" ca="1" si="48"/>
        <v>2.1925881621774579</v>
      </c>
      <c r="F409" s="8">
        <f t="shared" ca="1" si="48"/>
        <v>3.1223916765222337</v>
      </c>
      <c r="G409" s="6" cm="1">
        <f t="array" aca="1" ref="G409" ca="1">SUM(IF(ISERROR(FIND($A$4:$F$4,G$4)),0,$A409:$F409))</f>
        <v>10.631546756700665</v>
      </c>
      <c r="H409" s="6" cm="1">
        <f t="array" aca="1" ref="H409" ca="1">SUM(IF(ISERROR(FIND($A$4:$F$4,H$4)),0,$A409:$F409))</f>
        <v>9.9781437017133037</v>
      </c>
      <c r="I409" s="6" cm="1">
        <f t="array" aca="1" ref="I409" ca="1">SUM(IF(ISERROR(FIND($A$4:$F$4,I$4)),0,$A409:$F409))</f>
        <v>8.8340067915960834</v>
      </c>
      <c r="J409" s="6">
        <f t="shared" ca="1" si="43"/>
        <v>10.631546756700665</v>
      </c>
      <c r="K409" s="6">
        <f ca="1">SMALL($J$5:$J$1004,ROWS($J$5:J409))</f>
        <v>10.883002732524828</v>
      </c>
      <c r="L409" s="7">
        <f ca="1">ROWS($J$5:J409)/COUNT($J$5:$J$1004)</f>
        <v>0.40500000000000003</v>
      </c>
      <c r="M409" s="7"/>
      <c r="N409" s="7"/>
      <c r="O409" s="7"/>
      <c r="P409" s="6">
        <f t="shared" ca="1" si="44"/>
        <v>1</v>
      </c>
      <c r="Q409" s="6" t="str">
        <f t="shared" ca="1" si="45"/>
        <v/>
      </c>
      <c r="R409" s="6" t="str">
        <f t="shared" ca="1" si="46"/>
        <v/>
      </c>
      <c r="T409" s="6" cm="1">
        <f t="array" aca="1" ref="T409" ca="1">MAX(IF(ISNUMBER(FIND(T$4,$P$4:$R$4)),$P409:$R409,0))</f>
        <v>1</v>
      </c>
      <c r="U409" s="6" cm="1">
        <f t="array" aca="1" ref="U409" ca="1">MAX(IF(ISNUMBER(FIND(U$4,$P$4:$R$4)),$P409:$R409,0))</f>
        <v>0</v>
      </c>
      <c r="V409" s="6" cm="1">
        <f t="array" aca="1" ref="V409" ca="1">MAX(IF(ISNUMBER(FIND(V$4,$P$4:$R$4)),$P409:$R409,0))</f>
        <v>1</v>
      </c>
      <c r="W409" s="6" cm="1">
        <f t="array" aca="1" ref="W409" ca="1">MAX(IF(ISNUMBER(FIND(W$4,$P$4:$R$4)),$P409:$R409,0))</f>
        <v>0</v>
      </c>
      <c r="X409" s="6" cm="1">
        <f t="array" aca="1" ref="X409" ca="1">MAX(IF(ISNUMBER(FIND(X$4,$P$4:$R$4)),$P409:$R409,0))</f>
        <v>0</v>
      </c>
      <c r="Y409" s="6" cm="1">
        <f t="array" aca="1" ref="Y409" ca="1">MAX(IF(ISNUMBER(FIND(Y$4,$P$4:$R$4)),$P409:$R409,0))</f>
        <v>0</v>
      </c>
    </row>
    <row r="410" spans="1:25" hidden="1" x14ac:dyDescent="0.25">
      <c r="A410" s="8">
        <f t="shared" ca="1" si="48"/>
        <v>2.6192601448493686</v>
      </c>
      <c r="B410" s="8">
        <f t="shared" ca="1" si="48"/>
        <v>4.4609229977257012</v>
      </c>
      <c r="C410" s="8">
        <f t="shared" ca="1" si="48"/>
        <v>5.3282421928758925</v>
      </c>
      <c r="D410" s="8">
        <f t="shared" ca="1" si="48"/>
        <v>3.3635701231475603</v>
      </c>
      <c r="E410" s="8">
        <f t="shared" ca="1" si="48"/>
        <v>2.5923181330334946</v>
      </c>
      <c r="F410" s="8">
        <f t="shared" ca="1" si="48"/>
        <v>3.6225277198847721</v>
      </c>
      <c r="G410" s="6" cm="1">
        <f t="array" aca="1" ref="G410" ca="1">SUM(IF(ISERROR(FIND($A$4:$F$4,G$4)),0,$A410:$F410))</f>
        <v>7.9475023377252612</v>
      </c>
      <c r="H410" s="6" cm="1">
        <f t="array" aca="1" ref="H410" ca="1">SUM(IF(ISERROR(FIND($A$4:$F$4,H$4)),0,$A410:$F410))</f>
        <v>9.6053579878817015</v>
      </c>
      <c r="I410" s="6" cm="1">
        <f t="array" aca="1" ref="I410" ca="1">SUM(IF(ISERROR(FIND($A$4:$F$4,I$4)),0,$A410:$F410))</f>
        <v>10.675768850643967</v>
      </c>
      <c r="J410" s="6">
        <f t="shared" ca="1" si="43"/>
        <v>10.675768850643967</v>
      </c>
      <c r="K410" s="6">
        <f ca="1">SMALL($J$5:$J$1004,ROWS($J$5:J410))</f>
        <v>10.895016130913955</v>
      </c>
      <c r="L410" s="7">
        <f ca="1">ROWS($J$5:J410)/COUNT($J$5:$J$1004)</f>
        <v>0.40600000000000003</v>
      </c>
      <c r="M410" s="7"/>
      <c r="N410" s="7"/>
      <c r="O410" s="7"/>
      <c r="P410" s="6" t="str">
        <f t="shared" ca="1" si="44"/>
        <v/>
      </c>
      <c r="Q410" s="6" t="str">
        <f t="shared" ca="1" si="45"/>
        <v/>
      </c>
      <c r="R410" s="6">
        <f t="shared" ca="1" si="46"/>
        <v>1</v>
      </c>
      <c r="T410" s="6" cm="1">
        <f t="array" aca="1" ref="T410" ca="1">MAX(IF(ISNUMBER(FIND(T$4,$P$4:$R$4)),$P410:$R410,0))</f>
        <v>0</v>
      </c>
      <c r="U410" s="6" cm="1">
        <f t="array" aca="1" ref="U410" ca="1">MAX(IF(ISNUMBER(FIND(U$4,$P$4:$R$4)),$P410:$R410,0))</f>
        <v>1</v>
      </c>
      <c r="V410" s="6" cm="1">
        <f t="array" aca="1" ref="V410" ca="1">MAX(IF(ISNUMBER(FIND(V$4,$P$4:$R$4)),$P410:$R410,0))</f>
        <v>0</v>
      </c>
      <c r="W410" s="6" cm="1">
        <f t="array" aca="1" ref="W410" ca="1">MAX(IF(ISNUMBER(FIND(W$4,$P$4:$R$4)),$P410:$R410,0))</f>
        <v>0</v>
      </c>
      <c r="X410" s="6" cm="1">
        <f t="array" aca="1" ref="X410" ca="1">MAX(IF(ISNUMBER(FIND(X$4,$P$4:$R$4)),$P410:$R410,0))</f>
        <v>1</v>
      </c>
      <c r="Y410" s="6" cm="1">
        <f t="array" aca="1" ref="Y410" ca="1">MAX(IF(ISNUMBER(FIND(Y$4,$P$4:$R$4)),$P410:$R410,0))</f>
        <v>1</v>
      </c>
    </row>
    <row r="411" spans="1:25" hidden="1" x14ac:dyDescent="0.25">
      <c r="A411" s="8">
        <f t="shared" ca="1" si="48"/>
        <v>4.9637394575809868</v>
      </c>
      <c r="B411" s="8">
        <f t="shared" ca="1" si="48"/>
        <v>1.8700626220930729</v>
      </c>
      <c r="C411" s="8">
        <f t="shared" ca="1" si="48"/>
        <v>6.2511897982033933</v>
      </c>
      <c r="D411" s="8">
        <f t="shared" ca="1" si="48"/>
        <v>5.3280750042565979</v>
      </c>
      <c r="E411" s="8">
        <f t="shared" ca="1" si="48"/>
        <v>2.4973030632158988</v>
      </c>
      <c r="F411" s="8">
        <f t="shared" ca="1" si="48"/>
        <v>3.3205790589356807</v>
      </c>
      <c r="G411" s="6" cm="1">
        <f t="array" aca="1" ref="G411" ca="1">SUM(IF(ISERROR(FIND($A$4:$F$4,G$4)),0,$A411:$F411))</f>
        <v>11.21492925578438</v>
      </c>
      <c r="H411" s="6" cm="1">
        <f t="array" aca="1" ref="H411" ca="1">SUM(IF(ISERROR(FIND($A$4:$F$4,H$4)),0,$A411:$F411))</f>
        <v>13.612393520773267</v>
      </c>
      <c r="I411" s="6" cm="1">
        <f t="array" aca="1" ref="I411" ca="1">SUM(IF(ISERROR(FIND($A$4:$F$4,I$4)),0,$A411:$F411))</f>
        <v>7.6879447442446525</v>
      </c>
      <c r="J411" s="6">
        <f t="shared" ca="1" si="43"/>
        <v>13.612393520773267</v>
      </c>
      <c r="K411" s="6">
        <f ca="1">SMALL($J$5:$J$1004,ROWS($J$5:J411))</f>
        <v>10.900120249054535</v>
      </c>
      <c r="L411" s="7">
        <f ca="1">ROWS($J$5:J411)/COUNT($J$5:$J$1004)</f>
        <v>0.40699999999999997</v>
      </c>
      <c r="M411" s="7"/>
      <c r="N411" s="7"/>
      <c r="O411" s="7"/>
      <c r="P411" s="6" t="str">
        <f t="shared" ca="1" si="44"/>
        <v/>
      </c>
      <c r="Q411" s="6">
        <f t="shared" ca="1" si="45"/>
        <v>1</v>
      </c>
      <c r="R411" s="6" t="str">
        <f t="shared" ca="1" si="46"/>
        <v/>
      </c>
      <c r="T411" s="6" cm="1">
        <f t="array" aca="1" ref="T411" ca="1">MAX(IF(ISNUMBER(FIND(T$4,$P$4:$R$4)),$P411:$R411,0))</f>
        <v>1</v>
      </c>
      <c r="U411" s="6" cm="1">
        <f t="array" aca="1" ref="U411" ca="1">MAX(IF(ISNUMBER(FIND(U$4,$P$4:$R$4)),$P411:$R411,0))</f>
        <v>0</v>
      </c>
      <c r="V411" s="6" cm="1">
        <f t="array" aca="1" ref="V411" ca="1">MAX(IF(ISNUMBER(FIND(V$4,$P$4:$R$4)),$P411:$R411,0))</f>
        <v>0</v>
      </c>
      <c r="W411" s="6" cm="1">
        <f t="array" aca="1" ref="W411" ca="1">MAX(IF(ISNUMBER(FIND(W$4,$P$4:$R$4)),$P411:$R411,0))</f>
        <v>1</v>
      </c>
      <c r="X411" s="6" cm="1">
        <f t="array" aca="1" ref="X411" ca="1">MAX(IF(ISNUMBER(FIND(X$4,$P$4:$R$4)),$P411:$R411,0))</f>
        <v>0</v>
      </c>
      <c r="Y411" s="6" cm="1">
        <f t="array" aca="1" ref="Y411" ca="1">MAX(IF(ISNUMBER(FIND(Y$4,$P$4:$R$4)),$P411:$R411,0))</f>
        <v>1</v>
      </c>
    </row>
    <row r="412" spans="1:25" hidden="1" x14ac:dyDescent="0.25">
      <c r="A412" s="8">
        <f t="shared" ca="1" si="48"/>
        <v>2.8389912996551394</v>
      </c>
      <c r="B412" s="8">
        <f t="shared" ca="1" si="48"/>
        <v>2.7680796727187134</v>
      </c>
      <c r="C412" s="8">
        <f t="shared" ca="1" si="48"/>
        <v>7.4000892815849681</v>
      </c>
      <c r="D412" s="8">
        <f t="shared" ca="1" si="48"/>
        <v>5.6706701783915836</v>
      </c>
      <c r="E412" s="8">
        <f t="shared" ca="1" si="48"/>
        <v>2.1638209713243199</v>
      </c>
      <c r="F412" s="8">
        <f t="shared" ca="1" si="48"/>
        <v>3.2519916527204402</v>
      </c>
      <c r="G412" s="6" cm="1">
        <f t="array" aca="1" ref="G412" ca="1">SUM(IF(ISERROR(FIND($A$4:$F$4,G$4)),0,$A412:$F412))</f>
        <v>10.239080581240108</v>
      </c>
      <c r="H412" s="6" cm="1">
        <f t="array" aca="1" ref="H412" ca="1">SUM(IF(ISERROR(FIND($A$4:$F$4,H$4)),0,$A412:$F412))</f>
        <v>11.761653130767163</v>
      </c>
      <c r="I412" s="6" cm="1">
        <f t="array" aca="1" ref="I412" ca="1">SUM(IF(ISERROR(FIND($A$4:$F$4,I$4)),0,$A412:$F412))</f>
        <v>8.1838922967634726</v>
      </c>
      <c r="J412" s="6">
        <f t="shared" ca="1" si="43"/>
        <v>11.761653130767163</v>
      </c>
      <c r="K412" s="6">
        <f ca="1">SMALL($J$5:$J$1004,ROWS($J$5:J412))</f>
        <v>10.905600108485476</v>
      </c>
      <c r="L412" s="7">
        <f ca="1">ROWS($J$5:J412)/COUNT($J$5:$J$1004)</f>
        <v>0.40799999999999997</v>
      </c>
      <c r="M412" s="7"/>
      <c r="N412" s="7"/>
      <c r="O412" s="7"/>
      <c r="P412" s="6" t="str">
        <f t="shared" ca="1" si="44"/>
        <v/>
      </c>
      <c r="Q412" s="6">
        <f t="shared" ca="1" si="45"/>
        <v>1</v>
      </c>
      <c r="R412" s="6" t="str">
        <f t="shared" ca="1" si="46"/>
        <v/>
      </c>
      <c r="T412" s="6" cm="1">
        <f t="array" aca="1" ref="T412" ca="1">MAX(IF(ISNUMBER(FIND(T$4,$P$4:$R$4)),$P412:$R412,0))</f>
        <v>1</v>
      </c>
      <c r="U412" s="6" cm="1">
        <f t="array" aca="1" ref="U412" ca="1">MAX(IF(ISNUMBER(FIND(U$4,$P$4:$R$4)),$P412:$R412,0))</f>
        <v>0</v>
      </c>
      <c r="V412" s="6" cm="1">
        <f t="array" aca="1" ref="V412" ca="1">MAX(IF(ISNUMBER(FIND(V$4,$P$4:$R$4)),$P412:$R412,0))</f>
        <v>0</v>
      </c>
      <c r="W412" s="6" cm="1">
        <f t="array" aca="1" ref="W412" ca="1">MAX(IF(ISNUMBER(FIND(W$4,$P$4:$R$4)),$P412:$R412,0))</f>
        <v>1</v>
      </c>
      <c r="X412" s="6" cm="1">
        <f t="array" aca="1" ref="X412" ca="1">MAX(IF(ISNUMBER(FIND(X$4,$P$4:$R$4)),$P412:$R412,0))</f>
        <v>0</v>
      </c>
      <c r="Y412" s="6" cm="1">
        <f t="array" aca="1" ref="Y412" ca="1">MAX(IF(ISNUMBER(FIND(Y$4,$P$4:$R$4)),$P412:$R412,0))</f>
        <v>1</v>
      </c>
    </row>
    <row r="413" spans="1:25" hidden="1" x14ac:dyDescent="0.25">
      <c r="A413" s="8">
        <f t="shared" ca="1" si="48"/>
        <v>2.4028974189465337</v>
      </c>
      <c r="B413" s="8">
        <f t="shared" ca="1" si="48"/>
        <v>2.1221786532055869</v>
      </c>
      <c r="C413" s="8">
        <f t="shared" ca="1" si="48"/>
        <v>7.2635480139428354</v>
      </c>
      <c r="D413" s="8">
        <f t="shared" ca="1" si="48"/>
        <v>4.3415986412664545</v>
      </c>
      <c r="E413" s="8">
        <f t="shared" ca="1" si="48"/>
        <v>1.0948474339352823</v>
      </c>
      <c r="F413" s="8">
        <f t="shared" ca="1" si="48"/>
        <v>2.1770093785858546</v>
      </c>
      <c r="G413" s="6" cm="1">
        <f t="array" aca="1" ref="G413" ca="1">SUM(IF(ISERROR(FIND($A$4:$F$4,G$4)),0,$A413:$F413))</f>
        <v>9.6664454328893683</v>
      </c>
      <c r="H413" s="6" cm="1">
        <f t="array" aca="1" ref="H413" ca="1">SUM(IF(ISERROR(FIND($A$4:$F$4,H$4)),0,$A413:$F413))</f>
        <v>8.9215054387988424</v>
      </c>
      <c r="I413" s="6" cm="1">
        <f t="array" aca="1" ref="I413" ca="1">SUM(IF(ISERROR(FIND($A$4:$F$4,I$4)),0,$A413:$F413))</f>
        <v>5.3940354657267235</v>
      </c>
      <c r="J413" s="6">
        <f t="shared" ca="1" si="43"/>
        <v>9.6664454328893683</v>
      </c>
      <c r="K413" s="6">
        <f ca="1">SMALL($J$5:$J$1004,ROWS($J$5:J413))</f>
        <v>10.910041487669758</v>
      </c>
      <c r="L413" s="7">
        <f ca="1">ROWS($J$5:J413)/COUNT($J$5:$J$1004)</f>
        <v>0.40899999999999997</v>
      </c>
      <c r="M413" s="7"/>
      <c r="N413" s="7"/>
      <c r="O413" s="7"/>
      <c r="P413" s="6">
        <f t="shared" ca="1" si="44"/>
        <v>1</v>
      </c>
      <c r="Q413" s="6" t="str">
        <f t="shared" ca="1" si="45"/>
        <v/>
      </c>
      <c r="R413" s="6" t="str">
        <f t="shared" ca="1" si="46"/>
        <v/>
      </c>
      <c r="T413" s="6" cm="1">
        <f t="array" aca="1" ref="T413" ca="1">MAX(IF(ISNUMBER(FIND(T$4,$P$4:$R$4)),$P413:$R413,0))</f>
        <v>1</v>
      </c>
      <c r="U413" s="6" cm="1">
        <f t="array" aca="1" ref="U413" ca="1">MAX(IF(ISNUMBER(FIND(U$4,$P$4:$R$4)),$P413:$R413,0))</f>
        <v>0</v>
      </c>
      <c r="V413" s="6" cm="1">
        <f t="array" aca="1" ref="V413" ca="1">MAX(IF(ISNUMBER(FIND(V$4,$P$4:$R$4)),$P413:$R413,0))</f>
        <v>1</v>
      </c>
      <c r="W413" s="6" cm="1">
        <f t="array" aca="1" ref="W413" ca="1">MAX(IF(ISNUMBER(FIND(W$4,$P$4:$R$4)),$P413:$R413,0))</f>
        <v>0</v>
      </c>
      <c r="X413" s="6" cm="1">
        <f t="array" aca="1" ref="X413" ca="1">MAX(IF(ISNUMBER(FIND(X$4,$P$4:$R$4)),$P413:$R413,0))</f>
        <v>0</v>
      </c>
      <c r="Y413" s="6" cm="1">
        <f t="array" aca="1" ref="Y413" ca="1">MAX(IF(ISNUMBER(FIND(Y$4,$P$4:$R$4)),$P413:$R413,0))</f>
        <v>0</v>
      </c>
    </row>
    <row r="414" spans="1:25" hidden="1" x14ac:dyDescent="0.25">
      <c r="A414" s="8">
        <f t="shared" ca="1" si="48"/>
        <v>4.1417488796493878</v>
      </c>
      <c r="B414" s="8">
        <f t="shared" ca="1" si="48"/>
        <v>3.8876252138727416</v>
      </c>
      <c r="C414" s="8">
        <f t="shared" ca="1" si="48"/>
        <v>4.3418419208788377</v>
      </c>
      <c r="D414" s="8">
        <f t="shared" ca="1" si="48"/>
        <v>4.9476242098227683</v>
      </c>
      <c r="E414" s="8">
        <f t="shared" ca="1" si="48"/>
        <v>2.105346023838611</v>
      </c>
      <c r="F414" s="8">
        <f t="shared" ca="1" si="48"/>
        <v>2.7136917893560035</v>
      </c>
      <c r="G414" s="6" cm="1">
        <f t="array" aca="1" ref="G414" ca="1">SUM(IF(ISERROR(FIND($A$4:$F$4,G$4)),0,$A414:$F414))</f>
        <v>8.4835908005282263</v>
      </c>
      <c r="H414" s="6" cm="1">
        <f t="array" aca="1" ref="H414" ca="1">SUM(IF(ISERROR(FIND($A$4:$F$4,H$4)),0,$A414:$F414))</f>
        <v>11.80306487882816</v>
      </c>
      <c r="I414" s="6" cm="1">
        <f t="array" aca="1" ref="I414" ca="1">SUM(IF(ISERROR(FIND($A$4:$F$4,I$4)),0,$A414:$F414))</f>
        <v>8.7066630270673571</v>
      </c>
      <c r="J414" s="6">
        <f t="shared" ca="1" si="43"/>
        <v>11.80306487882816</v>
      </c>
      <c r="K414" s="6">
        <f ca="1">SMALL($J$5:$J$1004,ROWS($J$5:J414))</f>
        <v>10.910435227331881</v>
      </c>
      <c r="L414" s="7">
        <f ca="1">ROWS($J$5:J414)/COUNT($J$5:$J$1004)</f>
        <v>0.41</v>
      </c>
      <c r="M414" s="7"/>
      <c r="N414" s="7"/>
      <c r="O414" s="7"/>
      <c r="P414" s="6" t="str">
        <f t="shared" ca="1" si="44"/>
        <v/>
      </c>
      <c r="Q414" s="6">
        <f t="shared" ca="1" si="45"/>
        <v>1</v>
      </c>
      <c r="R414" s="6" t="str">
        <f t="shared" ca="1" si="46"/>
        <v/>
      </c>
      <c r="T414" s="6" cm="1">
        <f t="array" aca="1" ref="T414" ca="1">MAX(IF(ISNUMBER(FIND(T$4,$P$4:$R$4)),$P414:$R414,0))</f>
        <v>1</v>
      </c>
      <c r="U414" s="6" cm="1">
        <f t="array" aca="1" ref="U414" ca="1">MAX(IF(ISNUMBER(FIND(U$4,$P$4:$R$4)),$P414:$R414,0))</f>
        <v>0</v>
      </c>
      <c r="V414" s="6" cm="1">
        <f t="array" aca="1" ref="V414" ca="1">MAX(IF(ISNUMBER(FIND(V$4,$P$4:$R$4)),$P414:$R414,0))</f>
        <v>0</v>
      </c>
      <c r="W414" s="6" cm="1">
        <f t="array" aca="1" ref="W414" ca="1">MAX(IF(ISNUMBER(FIND(W$4,$P$4:$R$4)),$P414:$R414,0))</f>
        <v>1</v>
      </c>
      <c r="X414" s="6" cm="1">
        <f t="array" aca="1" ref="X414" ca="1">MAX(IF(ISNUMBER(FIND(X$4,$P$4:$R$4)),$P414:$R414,0))</f>
        <v>0</v>
      </c>
      <c r="Y414" s="6" cm="1">
        <f t="array" aca="1" ref="Y414" ca="1">MAX(IF(ISNUMBER(FIND(Y$4,$P$4:$R$4)),$P414:$R414,0))</f>
        <v>1</v>
      </c>
    </row>
    <row r="415" spans="1:25" hidden="1" x14ac:dyDescent="0.25">
      <c r="A415" s="8">
        <f t="shared" ca="1" si="48"/>
        <v>5.0987094096699863</v>
      </c>
      <c r="B415" s="8">
        <f t="shared" ca="1" si="48"/>
        <v>1.4365507305988956</v>
      </c>
      <c r="C415" s="8">
        <f t="shared" ca="1" si="48"/>
        <v>5.7780465456743428</v>
      </c>
      <c r="D415" s="8">
        <f t="shared" ca="1" si="48"/>
        <v>3.1487706596866394</v>
      </c>
      <c r="E415" s="8">
        <f t="shared" ca="1" si="48"/>
        <v>1.1287575817901183</v>
      </c>
      <c r="F415" s="8">
        <f t="shared" ca="1" si="48"/>
        <v>2.6094656880031701</v>
      </c>
      <c r="G415" s="6" cm="1">
        <f t="array" aca="1" ref="G415" ca="1">SUM(IF(ISERROR(FIND($A$4:$F$4,G$4)),0,$A415:$F415))</f>
        <v>10.876755955344329</v>
      </c>
      <c r="H415" s="6" cm="1">
        <f t="array" aca="1" ref="H415" ca="1">SUM(IF(ISERROR(FIND($A$4:$F$4,H$4)),0,$A415:$F415))</f>
        <v>10.856945757359796</v>
      </c>
      <c r="I415" s="6" cm="1">
        <f t="array" aca="1" ref="I415" ca="1">SUM(IF(ISERROR(FIND($A$4:$F$4,I$4)),0,$A415:$F415))</f>
        <v>5.1747740003921843</v>
      </c>
      <c r="J415" s="6">
        <f t="shared" ca="1" si="43"/>
        <v>10.876755955344329</v>
      </c>
      <c r="K415" s="6">
        <f ca="1">SMALL($J$5:$J$1004,ROWS($J$5:J415))</f>
        <v>10.911779209311584</v>
      </c>
      <c r="L415" s="7">
        <f ca="1">ROWS($J$5:J415)/COUNT($J$5:$J$1004)</f>
        <v>0.41099999999999998</v>
      </c>
      <c r="M415" s="7"/>
      <c r="N415" s="7"/>
      <c r="O415" s="7"/>
      <c r="P415" s="6">
        <f t="shared" ca="1" si="44"/>
        <v>1</v>
      </c>
      <c r="Q415" s="6" t="str">
        <f t="shared" ca="1" si="45"/>
        <v/>
      </c>
      <c r="R415" s="6" t="str">
        <f t="shared" ca="1" si="46"/>
        <v/>
      </c>
      <c r="T415" s="6" cm="1">
        <f t="array" aca="1" ref="T415" ca="1">MAX(IF(ISNUMBER(FIND(T$4,$P$4:$R$4)),$P415:$R415,0))</f>
        <v>1</v>
      </c>
      <c r="U415" s="6" cm="1">
        <f t="array" aca="1" ref="U415" ca="1">MAX(IF(ISNUMBER(FIND(U$4,$P$4:$R$4)),$P415:$R415,0))</f>
        <v>0</v>
      </c>
      <c r="V415" s="6" cm="1">
        <f t="array" aca="1" ref="V415" ca="1">MAX(IF(ISNUMBER(FIND(V$4,$P$4:$R$4)),$P415:$R415,0))</f>
        <v>1</v>
      </c>
      <c r="W415" s="6" cm="1">
        <f t="array" aca="1" ref="W415" ca="1">MAX(IF(ISNUMBER(FIND(W$4,$P$4:$R$4)),$P415:$R415,0))</f>
        <v>0</v>
      </c>
      <c r="X415" s="6" cm="1">
        <f t="array" aca="1" ref="X415" ca="1">MAX(IF(ISNUMBER(FIND(X$4,$P$4:$R$4)),$P415:$R415,0))</f>
        <v>0</v>
      </c>
      <c r="Y415" s="6" cm="1">
        <f t="array" aca="1" ref="Y415" ca="1">MAX(IF(ISNUMBER(FIND(Y$4,$P$4:$R$4)),$P415:$R415,0))</f>
        <v>0</v>
      </c>
    </row>
    <row r="416" spans="1:25" hidden="1" x14ac:dyDescent="0.25">
      <c r="A416" s="8">
        <f t="shared" ca="1" si="48"/>
        <v>3.5083226604343927</v>
      </c>
      <c r="B416" s="8">
        <f t="shared" ca="1" si="48"/>
        <v>3.3321782531531219</v>
      </c>
      <c r="C416" s="8">
        <f t="shared" ca="1" si="48"/>
        <v>4.0646040488718471</v>
      </c>
      <c r="D416" s="8">
        <f t="shared" ca="1" si="48"/>
        <v>2.8518723100410952</v>
      </c>
      <c r="E416" s="8">
        <f t="shared" ca="1" si="48"/>
        <v>2.2098567975277561</v>
      </c>
      <c r="F416" s="8">
        <f t="shared" ca="1" si="48"/>
        <v>3.6203395246788181</v>
      </c>
      <c r="G416" s="6" cm="1">
        <f t="array" aca="1" ref="G416" ca="1">SUM(IF(ISERROR(FIND($A$4:$F$4,G$4)),0,$A416:$F416))</f>
        <v>7.5729267093062393</v>
      </c>
      <c r="H416" s="6" cm="1">
        <f t="array" aca="1" ref="H416" ca="1">SUM(IF(ISERROR(FIND($A$4:$F$4,H$4)),0,$A416:$F416))</f>
        <v>9.9805344951543056</v>
      </c>
      <c r="I416" s="6" cm="1">
        <f t="array" aca="1" ref="I416" ca="1">SUM(IF(ISERROR(FIND($A$4:$F$4,I$4)),0,$A416:$F416))</f>
        <v>9.1623745753596957</v>
      </c>
      <c r="J416" s="6">
        <f t="shared" ca="1" si="43"/>
        <v>9.9805344951543056</v>
      </c>
      <c r="K416" s="6">
        <f ca="1">SMALL($J$5:$J$1004,ROWS($J$5:J416))</f>
        <v>10.923332855289665</v>
      </c>
      <c r="L416" s="7">
        <f ca="1">ROWS($J$5:J416)/COUNT($J$5:$J$1004)</f>
        <v>0.41199999999999998</v>
      </c>
      <c r="M416" s="7"/>
      <c r="N416" s="7"/>
      <c r="O416" s="7"/>
      <c r="P416" s="6" t="str">
        <f t="shared" ca="1" si="44"/>
        <v/>
      </c>
      <c r="Q416" s="6">
        <f t="shared" ca="1" si="45"/>
        <v>1</v>
      </c>
      <c r="R416" s="6" t="str">
        <f t="shared" ca="1" si="46"/>
        <v/>
      </c>
      <c r="T416" s="6" cm="1">
        <f t="array" aca="1" ref="T416" ca="1">MAX(IF(ISNUMBER(FIND(T$4,$P$4:$R$4)),$P416:$R416,0))</f>
        <v>1</v>
      </c>
      <c r="U416" s="6" cm="1">
        <f t="array" aca="1" ref="U416" ca="1">MAX(IF(ISNUMBER(FIND(U$4,$P$4:$R$4)),$P416:$R416,0))</f>
        <v>0</v>
      </c>
      <c r="V416" s="6" cm="1">
        <f t="array" aca="1" ref="V416" ca="1">MAX(IF(ISNUMBER(FIND(V$4,$P$4:$R$4)),$P416:$R416,0))</f>
        <v>0</v>
      </c>
      <c r="W416" s="6" cm="1">
        <f t="array" aca="1" ref="W416" ca="1">MAX(IF(ISNUMBER(FIND(W$4,$P$4:$R$4)),$P416:$R416,0))</f>
        <v>1</v>
      </c>
      <c r="X416" s="6" cm="1">
        <f t="array" aca="1" ref="X416" ca="1">MAX(IF(ISNUMBER(FIND(X$4,$P$4:$R$4)),$P416:$R416,0))</f>
        <v>0</v>
      </c>
      <c r="Y416" s="6" cm="1">
        <f t="array" aca="1" ref="Y416" ca="1">MAX(IF(ISNUMBER(FIND(Y$4,$P$4:$R$4)),$P416:$R416,0))</f>
        <v>1</v>
      </c>
    </row>
    <row r="417" spans="1:25" hidden="1" x14ac:dyDescent="0.25">
      <c r="A417" s="8">
        <f t="shared" ca="1" si="48"/>
        <v>4.0590189833075279</v>
      </c>
      <c r="B417" s="8">
        <f t="shared" ca="1" si="48"/>
        <v>3.8216983039462411</v>
      </c>
      <c r="C417" s="8">
        <f t="shared" ca="1" si="48"/>
        <v>5.3545757965341068</v>
      </c>
      <c r="D417" s="8">
        <f t="shared" ca="1" si="48"/>
        <v>2.3485414756644318</v>
      </c>
      <c r="E417" s="8">
        <f t="shared" ca="1" si="48"/>
        <v>2.6914451361334102</v>
      </c>
      <c r="F417" s="8">
        <f t="shared" ca="1" si="48"/>
        <v>2.06851417658104</v>
      </c>
      <c r="G417" s="6" cm="1">
        <f t="array" aca="1" ref="G417" ca="1">SUM(IF(ISERROR(FIND($A$4:$F$4,G$4)),0,$A417:$F417))</f>
        <v>9.4135947798416346</v>
      </c>
      <c r="H417" s="6" cm="1">
        <f t="array" aca="1" ref="H417" ca="1">SUM(IF(ISERROR(FIND($A$4:$F$4,H$4)),0,$A417:$F417))</f>
        <v>8.4760746355529992</v>
      </c>
      <c r="I417" s="6" cm="1">
        <f t="array" aca="1" ref="I417" ca="1">SUM(IF(ISERROR(FIND($A$4:$F$4,I$4)),0,$A417:$F417))</f>
        <v>8.5816576166606922</v>
      </c>
      <c r="J417" s="6">
        <f t="shared" ca="1" si="43"/>
        <v>9.4135947798416346</v>
      </c>
      <c r="K417" s="6">
        <f ca="1">SMALL($J$5:$J$1004,ROWS($J$5:J417))</f>
        <v>10.92962255906486</v>
      </c>
      <c r="L417" s="7">
        <f ca="1">ROWS($J$5:J417)/COUNT($J$5:$J$1004)</f>
        <v>0.41299999999999998</v>
      </c>
      <c r="M417" s="7"/>
      <c r="N417" s="7"/>
      <c r="O417" s="7"/>
      <c r="P417" s="6">
        <f t="shared" ca="1" si="44"/>
        <v>1</v>
      </c>
      <c r="Q417" s="6" t="str">
        <f t="shared" ca="1" si="45"/>
        <v/>
      </c>
      <c r="R417" s="6" t="str">
        <f t="shared" ca="1" si="46"/>
        <v/>
      </c>
      <c r="T417" s="6" cm="1">
        <f t="array" aca="1" ref="T417" ca="1">MAX(IF(ISNUMBER(FIND(T$4,$P$4:$R$4)),$P417:$R417,0))</f>
        <v>1</v>
      </c>
      <c r="U417" s="6" cm="1">
        <f t="array" aca="1" ref="U417" ca="1">MAX(IF(ISNUMBER(FIND(U$4,$P$4:$R$4)),$P417:$R417,0))</f>
        <v>0</v>
      </c>
      <c r="V417" s="6" cm="1">
        <f t="array" aca="1" ref="V417" ca="1">MAX(IF(ISNUMBER(FIND(V$4,$P$4:$R$4)),$P417:$R417,0))</f>
        <v>1</v>
      </c>
      <c r="W417" s="6" cm="1">
        <f t="array" aca="1" ref="W417" ca="1">MAX(IF(ISNUMBER(FIND(W$4,$P$4:$R$4)),$P417:$R417,0))</f>
        <v>0</v>
      </c>
      <c r="X417" s="6" cm="1">
        <f t="array" aca="1" ref="X417" ca="1">MAX(IF(ISNUMBER(FIND(X$4,$P$4:$R$4)),$P417:$R417,0))</f>
        <v>0</v>
      </c>
      <c r="Y417" s="6" cm="1">
        <f t="array" aca="1" ref="Y417" ca="1">MAX(IF(ISNUMBER(FIND(Y$4,$P$4:$R$4)),$P417:$R417,0))</f>
        <v>0</v>
      </c>
    </row>
    <row r="418" spans="1:25" hidden="1" x14ac:dyDescent="0.25">
      <c r="A418" s="8">
        <f t="shared" ca="1" si="48"/>
        <v>2.7472257970355205</v>
      </c>
      <c r="B418" s="8">
        <f t="shared" ca="1" si="48"/>
        <v>4.4525767498410493</v>
      </c>
      <c r="C418" s="8">
        <f t="shared" ca="1" si="48"/>
        <v>7.2334976983679695</v>
      </c>
      <c r="D418" s="8">
        <f t="shared" ca="1" si="48"/>
        <v>2.6547728300300877</v>
      </c>
      <c r="E418" s="8">
        <f t="shared" ca="1" si="48"/>
        <v>2.1899937953353064</v>
      </c>
      <c r="F418" s="8">
        <f t="shared" ca="1" si="48"/>
        <v>3.7870711549422582</v>
      </c>
      <c r="G418" s="6" cm="1">
        <f t="array" aca="1" ref="G418" ca="1">SUM(IF(ISERROR(FIND($A$4:$F$4,G$4)),0,$A418:$F418))</f>
        <v>9.98072349540349</v>
      </c>
      <c r="H418" s="6" cm="1">
        <f t="array" aca="1" ref="H418" ca="1">SUM(IF(ISERROR(FIND($A$4:$F$4,H$4)),0,$A418:$F418))</f>
        <v>9.1890697820078664</v>
      </c>
      <c r="I418" s="6" cm="1">
        <f t="array" aca="1" ref="I418" ca="1">SUM(IF(ISERROR(FIND($A$4:$F$4,I$4)),0,$A418:$F418))</f>
        <v>10.429641700118614</v>
      </c>
      <c r="J418" s="6">
        <f t="shared" ca="1" si="43"/>
        <v>10.429641700118614</v>
      </c>
      <c r="K418" s="6">
        <f ca="1">SMALL($J$5:$J$1004,ROWS($J$5:J418))</f>
        <v>10.932184769022237</v>
      </c>
      <c r="L418" s="7">
        <f ca="1">ROWS($J$5:J418)/COUNT($J$5:$J$1004)</f>
        <v>0.41399999999999998</v>
      </c>
      <c r="M418" s="7"/>
      <c r="N418" s="7"/>
      <c r="O418" s="7"/>
      <c r="P418" s="6" t="str">
        <f t="shared" ca="1" si="44"/>
        <v/>
      </c>
      <c r="Q418" s="6" t="str">
        <f t="shared" ca="1" si="45"/>
        <v/>
      </c>
      <c r="R418" s="6">
        <f t="shared" ca="1" si="46"/>
        <v>1</v>
      </c>
      <c r="T418" s="6" cm="1">
        <f t="array" aca="1" ref="T418" ca="1">MAX(IF(ISNUMBER(FIND(T$4,$P$4:$R$4)),$P418:$R418,0))</f>
        <v>0</v>
      </c>
      <c r="U418" s="6" cm="1">
        <f t="array" aca="1" ref="U418" ca="1">MAX(IF(ISNUMBER(FIND(U$4,$P$4:$R$4)),$P418:$R418,0))</f>
        <v>1</v>
      </c>
      <c r="V418" s="6" cm="1">
        <f t="array" aca="1" ref="V418" ca="1">MAX(IF(ISNUMBER(FIND(V$4,$P$4:$R$4)),$P418:$R418,0))</f>
        <v>0</v>
      </c>
      <c r="W418" s="6" cm="1">
        <f t="array" aca="1" ref="W418" ca="1">MAX(IF(ISNUMBER(FIND(W$4,$P$4:$R$4)),$P418:$R418,0))</f>
        <v>0</v>
      </c>
      <c r="X418" s="6" cm="1">
        <f t="array" aca="1" ref="X418" ca="1">MAX(IF(ISNUMBER(FIND(X$4,$P$4:$R$4)),$P418:$R418,0))</f>
        <v>1</v>
      </c>
      <c r="Y418" s="6" cm="1">
        <f t="array" aca="1" ref="Y418" ca="1">MAX(IF(ISNUMBER(FIND(Y$4,$P$4:$R$4)),$P418:$R418,0))</f>
        <v>1</v>
      </c>
    </row>
    <row r="419" spans="1:25" hidden="1" x14ac:dyDescent="0.25">
      <c r="A419" s="8">
        <f t="shared" ca="1" si="48"/>
        <v>3.6478140029262369</v>
      </c>
      <c r="B419" s="8">
        <f t="shared" ca="1" si="48"/>
        <v>3.6974868950241744</v>
      </c>
      <c r="C419" s="8">
        <f t="shared" ca="1" si="48"/>
        <v>4.6197931259346436</v>
      </c>
      <c r="D419" s="8">
        <f t="shared" ca="1" si="48"/>
        <v>3.2111115733156201</v>
      </c>
      <c r="E419" s="8">
        <f t="shared" ca="1" si="48"/>
        <v>1.2817256172932441</v>
      </c>
      <c r="F419" s="8">
        <f t="shared" ca="1" si="48"/>
        <v>2.0605222030084387</v>
      </c>
      <c r="G419" s="6" cm="1">
        <f t="array" aca="1" ref="G419" ca="1">SUM(IF(ISERROR(FIND($A$4:$F$4,G$4)),0,$A419:$F419))</f>
        <v>8.267607128860881</v>
      </c>
      <c r="H419" s="6" cm="1">
        <f t="array" aca="1" ref="H419" ca="1">SUM(IF(ISERROR(FIND($A$4:$F$4,H$4)),0,$A419:$F419))</f>
        <v>8.9194477792502962</v>
      </c>
      <c r="I419" s="6" cm="1">
        <f t="array" aca="1" ref="I419" ca="1">SUM(IF(ISERROR(FIND($A$4:$F$4,I$4)),0,$A419:$F419))</f>
        <v>7.0397347153258565</v>
      </c>
      <c r="J419" s="6">
        <f t="shared" ca="1" si="43"/>
        <v>8.9194477792502962</v>
      </c>
      <c r="K419" s="6">
        <f ca="1">SMALL($J$5:$J$1004,ROWS($J$5:J419))</f>
        <v>10.936932631920353</v>
      </c>
      <c r="L419" s="7">
        <f ca="1">ROWS($J$5:J419)/COUNT($J$5:$J$1004)</f>
        <v>0.41499999999999998</v>
      </c>
      <c r="M419" s="7"/>
      <c r="N419" s="7"/>
      <c r="O419" s="7"/>
      <c r="P419" s="6" t="str">
        <f t="shared" ca="1" si="44"/>
        <v/>
      </c>
      <c r="Q419" s="6">
        <f t="shared" ca="1" si="45"/>
        <v>1</v>
      </c>
      <c r="R419" s="6" t="str">
        <f t="shared" ca="1" si="46"/>
        <v/>
      </c>
      <c r="T419" s="6" cm="1">
        <f t="array" aca="1" ref="T419" ca="1">MAX(IF(ISNUMBER(FIND(T$4,$P$4:$R$4)),$P419:$R419,0))</f>
        <v>1</v>
      </c>
      <c r="U419" s="6" cm="1">
        <f t="array" aca="1" ref="U419" ca="1">MAX(IF(ISNUMBER(FIND(U$4,$P$4:$R$4)),$P419:$R419,0))</f>
        <v>0</v>
      </c>
      <c r="V419" s="6" cm="1">
        <f t="array" aca="1" ref="V419" ca="1">MAX(IF(ISNUMBER(FIND(V$4,$P$4:$R$4)),$P419:$R419,0))</f>
        <v>0</v>
      </c>
      <c r="W419" s="6" cm="1">
        <f t="array" aca="1" ref="W419" ca="1">MAX(IF(ISNUMBER(FIND(W$4,$P$4:$R$4)),$P419:$R419,0))</f>
        <v>1</v>
      </c>
      <c r="X419" s="6" cm="1">
        <f t="array" aca="1" ref="X419" ca="1">MAX(IF(ISNUMBER(FIND(X$4,$P$4:$R$4)),$P419:$R419,0))</f>
        <v>0</v>
      </c>
      <c r="Y419" s="6" cm="1">
        <f t="array" aca="1" ref="Y419" ca="1">MAX(IF(ISNUMBER(FIND(Y$4,$P$4:$R$4)),$P419:$R419,0))</f>
        <v>1</v>
      </c>
    </row>
    <row r="420" spans="1:25" hidden="1" x14ac:dyDescent="0.25">
      <c r="A420" s="8">
        <f t="shared" ca="1" si="48"/>
        <v>4.5879985572997217</v>
      </c>
      <c r="B420" s="8">
        <f t="shared" ca="1" si="48"/>
        <v>4.9937240679644219</v>
      </c>
      <c r="C420" s="8">
        <f t="shared" ca="1" si="48"/>
        <v>4.6771288434001352</v>
      </c>
      <c r="D420" s="8">
        <f t="shared" ca="1" si="48"/>
        <v>5.5963819445236052</v>
      </c>
      <c r="E420" s="8">
        <f t="shared" ca="1" si="48"/>
        <v>2.0808709406237464</v>
      </c>
      <c r="F420" s="8">
        <f t="shared" ca="1" si="48"/>
        <v>3.1641844796898173</v>
      </c>
      <c r="G420" s="6" cm="1">
        <f t="array" aca="1" ref="G420" ca="1">SUM(IF(ISERROR(FIND($A$4:$F$4,G$4)),0,$A420:$F420))</f>
        <v>9.265127400699857</v>
      </c>
      <c r="H420" s="6" cm="1">
        <f t="array" aca="1" ref="H420" ca="1">SUM(IF(ISERROR(FIND($A$4:$F$4,H$4)),0,$A420:$F420))</f>
        <v>13.348564981513144</v>
      </c>
      <c r="I420" s="6" cm="1">
        <f t="array" aca="1" ref="I420" ca="1">SUM(IF(ISERROR(FIND($A$4:$F$4,I$4)),0,$A420:$F420))</f>
        <v>10.238779488277986</v>
      </c>
      <c r="J420" s="6">
        <f t="shared" ca="1" si="43"/>
        <v>13.348564981513144</v>
      </c>
      <c r="K420" s="6">
        <f ca="1">SMALL($J$5:$J$1004,ROWS($J$5:J420))</f>
        <v>10.937288358170669</v>
      </c>
      <c r="L420" s="7">
        <f ca="1">ROWS($J$5:J420)/COUNT($J$5:$J$1004)</f>
        <v>0.41599999999999998</v>
      </c>
      <c r="M420" s="7"/>
      <c r="N420" s="7"/>
      <c r="O420" s="7"/>
      <c r="P420" s="6" t="str">
        <f t="shared" ca="1" si="44"/>
        <v/>
      </c>
      <c r="Q420" s="6">
        <f t="shared" ca="1" si="45"/>
        <v>1</v>
      </c>
      <c r="R420" s="6" t="str">
        <f t="shared" ca="1" si="46"/>
        <v/>
      </c>
      <c r="T420" s="6" cm="1">
        <f t="array" aca="1" ref="T420" ca="1">MAX(IF(ISNUMBER(FIND(T$4,$P$4:$R$4)),$P420:$R420,0))</f>
        <v>1</v>
      </c>
      <c r="U420" s="6" cm="1">
        <f t="array" aca="1" ref="U420" ca="1">MAX(IF(ISNUMBER(FIND(U$4,$P$4:$R$4)),$P420:$R420,0))</f>
        <v>0</v>
      </c>
      <c r="V420" s="6" cm="1">
        <f t="array" aca="1" ref="V420" ca="1">MAX(IF(ISNUMBER(FIND(V$4,$P$4:$R$4)),$P420:$R420,0))</f>
        <v>0</v>
      </c>
      <c r="W420" s="6" cm="1">
        <f t="array" aca="1" ref="W420" ca="1">MAX(IF(ISNUMBER(FIND(W$4,$P$4:$R$4)),$P420:$R420,0))</f>
        <v>1</v>
      </c>
      <c r="X420" s="6" cm="1">
        <f t="array" aca="1" ref="X420" ca="1">MAX(IF(ISNUMBER(FIND(X$4,$P$4:$R$4)),$P420:$R420,0))</f>
        <v>0</v>
      </c>
      <c r="Y420" s="6" cm="1">
        <f t="array" aca="1" ref="Y420" ca="1">MAX(IF(ISNUMBER(FIND(Y$4,$P$4:$R$4)),$P420:$R420,0))</f>
        <v>1</v>
      </c>
    </row>
    <row r="421" spans="1:25" hidden="1" x14ac:dyDescent="0.25">
      <c r="A421" s="8">
        <f t="shared" ca="1" si="48"/>
        <v>3.7176681188219618</v>
      </c>
      <c r="B421" s="8">
        <f t="shared" ca="1" si="48"/>
        <v>4.5689083253572154</v>
      </c>
      <c r="C421" s="8">
        <f t="shared" ca="1" si="48"/>
        <v>5.1523854374589781</v>
      </c>
      <c r="D421" s="8">
        <f t="shared" ca="1" si="48"/>
        <v>4.3304174146092169</v>
      </c>
      <c r="E421" s="8">
        <f t="shared" ca="1" si="48"/>
        <v>2.6573689045308293</v>
      </c>
      <c r="F421" s="8">
        <f t="shared" ca="1" si="48"/>
        <v>3.4534689890327206</v>
      </c>
      <c r="G421" s="6" cm="1">
        <f t="array" aca="1" ref="G421" ca="1">SUM(IF(ISERROR(FIND($A$4:$F$4,G$4)),0,$A421:$F421))</f>
        <v>8.8700535562809399</v>
      </c>
      <c r="H421" s="6" cm="1">
        <f t="array" aca="1" ref="H421" ca="1">SUM(IF(ISERROR(FIND($A$4:$F$4,H$4)),0,$A421:$F421))</f>
        <v>11.501554522463898</v>
      </c>
      <c r="I421" s="6" cm="1">
        <f t="array" aca="1" ref="I421" ca="1">SUM(IF(ISERROR(FIND($A$4:$F$4,I$4)),0,$A421:$F421))</f>
        <v>10.679746218920766</v>
      </c>
      <c r="J421" s="6">
        <f t="shared" ca="1" si="43"/>
        <v>11.501554522463898</v>
      </c>
      <c r="K421" s="6">
        <f ca="1">SMALL($J$5:$J$1004,ROWS($J$5:J421))</f>
        <v>10.942922931525132</v>
      </c>
      <c r="L421" s="7">
        <f ca="1">ROWS($J$5:J421)/COUNT($J$5:$J$1004)</f>
        <v>0.41699999999999998</v>
      </c>
      <c r="M421" s="7"/>
      <c r="N421" s="7"/>
      <c r="O421" s="7"/>
      <c r="P421" s="6" t="str">
        <f t="shared" ca="1" si="44"/>
        <v/>
      </c>
      <c r="Q421" s="6">
        <f t="shared" ca="1" si="45"/>
        <v>1</v>
      </c>
      <c r="R421" s="6" t="str">
        <f t="shared" ca="1" si="46"/>
        <v/>
      </c>
      <c r="T421" s="6" cm="1">
        <f t="array" aca="1" ref="T421" ca="1">MAX(IF(ISNUMBER(FIND(T$4,$P$4:$R$4)),$P421:$R421,0))</f>
        <v>1</v>
      </c>
      <c r="U421" s="6" cm="1">
        <f t="array" aca="1" ref="U421" ca="1">MAX(IF(ISNUMBER(FIND(U$4,$P$4:$R$4)),$P421:$R421,0))</f>
        <v>0</v>
      </c>
      <c r="V421" s="6" cm="1">
        <f t="array" aca="1" ref="V421" ca="1">MAX(IF(ISNUMBER(FIND(V$4,$P$4:$R$4)),$P421:$R421,0))</f>
        <v>0</v>
      </c>
      <c r="W421" s="6" cm="1">
        <f t="array" aca="1" ref="W421" ca="1">MAX(IF(ISNUMBER(FIND(W$4,$P$4:$R$4)),$P421:$R421,0))</f>
        <v>1</v>
      </c>
      <c r="X421" s="6" cm="1">
        <f t="array" aca="1" ref="X421" ca="1">MAX(IF(ISNUMBER(FIND(X$4,$P$4:$R$4)),$P421:$R421,0))</f>
        <v>0</v>
      </c>
      <c r="Y421" s="6" cm="1">
        <f t="array" aca="1" ref="Y421" ca="1">MAX(IF(ISNUMBER(FIND(Y$4,$P$4:$R$4)),$P421:$R421,0))</f>
        <v>1</v>
      </c>
    </row>
    <row r="422" spans="1:25" hidden="1" x14ac:dyDescent="0.25">
      <c r="A422" s="8">
        <f t="shared" ca="1" si="48"/>
        <v>2.610832190954151</v>
      </c>
      <c r="B422" s="8">
        <f t="shared" ca="1" si="48"/>
        <v>3.7057798409234626</v>
      </c>
      <c r="C422" s="8">
        <f t="shared" ca="1" si="48"/>
        <v>7.0914074275883312</v>
      </c>
      <c r="D422" s="8">
        <f t="shared" ca="1" si="48"/>
        <v>5.3676210011073238</v>
      </c>
      <c r="E422" s="8">
        <f t="shared" ca="1" si="48"/>
        <v>1.4676097818880598</v>
      </c>
      <c r="F422" s="8">
        <f t="shared" ca="1" si="48"/>
        <v>2.2927722174443064</v>
      </c>
      <c r="G422" s="6" cm="1">
        <f t="array" aca="1" ref="G422" ca="1">SUM(IF(ISERROR(FIND($A$4:$F$4,G$4)),0,$A422:$F422))</f>
        <v>9.7022396185424817</v>
      </c>
      <c r="H422" s="6" cm="1">
        <f t="array" aca="1" ref="H422" ca="1">SUM(IF(ISERROR(FIND($A$4:$F$4,H$4)),0,$A422:$F422))</f>
        <v>10.271225409505782</v>
      </c>
      <c r="I422" s="6" cm="1">
        <f t="array" aca="1" ref="I422" ca="1">SUM(IF(ISERROR(FIND($A$4:$F$4,I$4)),0,$A422:$F422))</f>
        <v>7.466161840255829</v>
      </c>
      <c r="J422" s="6">
        <f t="shared" ca="1" si="43"/>
        <v>10.271225409505782</v>
      </c>
      <c r="K422" s="6">
        <f ca="1">SMALL($J$5:$J$1004,ROWS($J$5:J422))</f>
        <v>10.943091146837222</v>
      </c>
      <c r="L422" s="7">
        <f ca="1">ROWS($J$5:J422)/COUNT($J$5:$J$1004)</f>
        <v>0.41799999999999998</v>
      </c>
      <c r="M422" s="7"/>
      <c r="N422" s="7"/>
      <c r="O422" s="7"/>
      <c r="P422" s="6" t="str">
        <f t="shared" ca="1" si="44"/>
        <v/>
      </c>
      <c r="Q422" s="6">
        <f t="shared" ca="1" si="45"/>
        <v>1</v>
      </c>
      <c r="R422" s="6" t="str">
        <f t="shared" ca="1" si="46"/>
        <v/>
      </c>
      <c r="T422" s="6" cm="1">
        <f t="array" aca="1" ref="T422" ca="1">MAX(IF(ISNUMBER(FIND(T$4,$P$4:$R$4)),$P422:$R422,0))</f>
        <v>1</v>
      </c>
      <c r="U422" s="6" cm="1">
        <f t="array" aca="1" ref="U422" ca="1">MAX(IF(ISNUMBER(FIND(U$4,$P$4:$R$4)),$P422:$R422,0))</f>
        <v>0</v>
      </c>
      <c r="V422" s="6" cm="1">
        <f t="array" aca="1" ref="V422" ca="1">MAX(IF(ISNUMBER(FIND(V$4,$P$4:$R$4)),$P422:$R422,0))</f>
        <v>0</v>
      </c>
      <c r="W422" s="6" cm="1">
        <f t="array" aca="1" ref="W422" ca="1">MAX(IF(ISNUMBER(FIND(W$4,$P$4:$R$4)),$P422:$R422,0))</f>
        <v>1</v>
      </c>
      <c r="X422" s="6" cm="1">
        <f t="array" aca="1" ref="X422" ca="1">MAX(IF(ISNUMBER(FIND(X$4,$P$4:$R$4)),$P422:$R422,0))</f>
        <v>0</v>
      </c>
      <c r="Y422" s="6" cm="1">
        <f t="array" aca="1" ref="Y422" ca="1">MAX(IF(ISNUMBER(FIND(Y$4,$P$4:$R$4)),$P422:$R422,0))</f>
        <v>1</v>
      </c>
    </row>
    <row r="423" spans="1:25" hidden="1" x14ac:dyDescent="0.25">
      <c r="A423" s="8">
        <f t="shared" ca="1" si="48"/>
        <v>4.4340751940221885</v>
      </c>
      <c r="B423" s="8">
        <f t="shared" ca="1" si="48"/>
        <v>3.9816532516847687</v>
      </c>
      <c r="C423" s="8">
        <f t="shared" ca="1" si="48"/>
        <v>6.9630691374684854</v>
      </c>
      <c r="D423" s="8">
        <f t="shared" ca="1" si="48"/>
        <v>4.9469392424403891</v>
      </c>
      <c r="E423" s="8">
        <f t="shared" ca="1" si="48"/>
        <v>2.1361768652124447</v>
      </c>
      <c r="F423" s="8">
        <f t="shared" ca="1" si="48"/>
        <v>3.5581495622341697</v>
      </c>
      <c r="G423" s="6" cm="1">
        <f t="array" aca="1" ref="G423" ca="1">SUM(IF(ISERROR(FIND($A$4:$F$4,G$4)),0,$A423:$F423))</f>
        <v>11.397144331490674</v>
      </c>
      <c r="H423" s="6" cm="1">
        <f t="array" aca="1" ref="H423" ca="1">SUM(IF(ISERROR(FIND($A$4:$F$4,H$4)),0,$A423:$F423))</f>
        <v>12.939163998696749</v>
      </c>
      <c r="I423" s="6" cm="1">
        <f t="array" aca="1" ref="I423" ca="1">SUM(IF(ISERROR(FIND($A$4:$F$4,I$4)),0,$A423:$F423))</f>
        <v>9.6759796791313839</v>
      </c>
      <c r="J423" s="6">
        <f t="shared" ca="1" si="43"/>
        <v>12.939163998696749</v>
      </c>
      <c r="K423" s="6">
        <f ca="1">SMALL($J$5:$J$1004,ROWS($J$5:J423))</f>
        <v>10.94824233680192</v>
      </c>
      <c r="L423" s="7">
        <f ca="1">ROWS($J$5:J423)/COUNT($J$5:$J$1004)</f>
        <v>0.41899999999999998</v>
      </c>
      <c r="M423" s="7"/>
      <c r="N423" s="7"/>
      <c r="O423" s="7"/>
      <c r="P423" s="6" t="str">
        <f t="shared" ca="1" si="44"/>
        <v/>
      </c>
      <c r="Q423" s="6">
        <f t="shared" ca="1" si="45"/>
        <v>1</v>
      </c>
      <c r="R423" s="6" t="str">
        <f t="shared" ca="1" si="46"/>
        <v/>
      </c>
      <c r="T423" s="6" cm="1">
        <f t="array" aca="1" ref="T423" ca="1">MAX(IF(ISNUMBER(FIND(T$4,$P$4:$R$4)),$P423:$R423,0))</f>
        <v>1</v>
      </c>
      <c r="U423" s="6" cm="1">
        <f t="array" aca="1" ref="U423" ca="1">MAX(IF(ISNUMBER(FIND(U$4,$P$4:$R$4)),$P423:$R423,0))</f>
        <v>0</v>
      </c>
      <c r="V423" s="6" cm="1">
        <f t="array" aca="1" ref="V423" ca="1">MAX(IF(ISNUMBER(FIND(V$4,$P$4:$R$4)),$P423:$R423,0))</f>
        <v>0</v>
      </c>
      <c r="W423" s="6" cm="1">
        <f t="array" aca="1" ref="W423" ca="1">MAX(IF(ISNUMBER(FIND(W$4,$P$4:$R$4)),$P423:$R423,0))</f>
        <v>1</v>
      </c>
      <c r="X423" s="6" cm="1">
        <f t="array" aca="1" ref="X423" ca="1">MAX(IF(ISNUMBER(FIND(X$4,$P$4:$R$4)),$P423:$R423,0))</f>
        <v>0</v>
      </c>
      <c r="Y423" s="6" cm="1">
        <f t="array" aca="1" ref="Y423" ca="1">MAX(IF(ISNUMBER(FIND(Y$4,$P$4:$R$4)),$P423:$R423,0))</f>
        <v>1</v>
      </c>
    </row>
    <row r="424" spans="1:25" hidden="1" x14ac:dyDescent="0.25">
      <c r="A424" s="8">
        <f t="shared" ca="1" si="48"/>
        <v>4.3363091159309306</v>
      </c>
      <c r="B424" s="8">
        <f t="shared" ca="1" si="48"/>
        <v>4.6905939375731558</v>
      </c>
      <c r="C424" s="8">
        <f t="shared" ca="1" si="48"/>
        <v>6.1631361563936515</v>
      </c>
      <c r="D424" s="8">
        <f t="shared" ca="1" si="48"/>
        <v>2.4814885833492837</v>
      </c>
      <c r="E424" s="8">
        <f t="shared" ca="1" si="48"/>
        <v>2.2697698410774114</v>
      </c>
      <c r="F424" s="8">
        <f t="shared" ca="1" si="48"/>
        <v>2.1870440711212553</v>
      </c>
      <c r="G424" s="6" cm="1">
        <f t="array" aca="1" ref="G424" ca="1">SUM(IF(ISERROR(FIND($A$4:$F$4,G$4)),0,$A424:$F424))</f>
        <v>10.499445272324582</v>
      </c>
      <c r="H424" s="6" cm="1">
        <f t="array" aca="1" ref="H424" ca="1">SUM(IF(ISERROR(FIND($A$4:$F$4,H$4)),0,$A424:$F424))</f>
        <v>9.0048417704014696</v>
      </c>
      <c r="I424" s="6" cm="1">
        <f t="array" aca="1" ref="I424" ca="1">SUM(IF(ISERROR(FIND($A$4:$F$4,I$4)),0,$A424:$F424))</f>
        <v>9.1474078497718221</v>
      </c>
      <c r="J424" s="6">
        <f t="shared" ca="1" si="43"/>
        <v>10.499445272324582</v>
      </c>
      <c r="K424" s="6">
        <f ca="1">SMALL($J$5:$J$1004,ROWS($J$5:J424))</f>
        <v>10.955593255817943</v>
      </c>
      <c r="L424" s="7">
        <f ca="1">ROWS($J$5:J424)/COUNT($J$5:$J$1004)</f>
        <v>0.42</v>
      </c>
      <c r="M424" s="7"/>
      <c r="N424" s="7"/>
      <c r="O424" s="7"/>
      <c r="P424" s="6">
        <f t="shared" ca="1" si="44"/>
        <v>1</v>
      </c>
      <c r="Q424" s="6" t="str">
        <f t="shared" ca="1" si="45"/>
        <v/>
      </c>
      <c r="R424" s="6" t="str">
        <f t="shared" ca="1" si="46"/>
        <v/>
      </c>
      <c r="T424" s="6" cm="1">
        <f t="array" aca="1" ref="T424" ca="1">MAX(IF(ISNUMBER(FIND(T$4,$P$4:$R$4)),$P424:$R424,0))</f>
        <v>1</v>
      </c>
      <c r="U424" s="6" cm="1">
        <f t="array" aca="1" ref="U424" ca="1">MAX(IF(ISNUMBER(FIND(U$4,$P$4:$R$4)),$P424:$R424,0))</f>
        <v>0</v>
      </c>
      <c r="V424" s="6" cm="1">
        <f t="array" aca="1" ref="V424" ca="1">MAX(IF(ISNUMBER(FIND(V$4,$P$4:$R$4)),$P424:$R424,0))</f>
        <v>1</v>
      </c>
      <c r="W424" s="6" cm="1">
        <f t="array" aca="1" ref="W424" ca="1">MAX(IF(ISNUMBER(FIND(W$4,$P$4:$R$4)),$P424:$R424,0))</f>
        <v>0</v>
      </c>
      <c r="X424" s="6" cm="1">
        <f t="array" aca="1" ref="X424" ca="1">MAX(IF(ISNUMBER(FIND(X$4,$P$4:$R$4)),$P424:$R424,0))</f>
        <v>0</v>
      </c>
      <c r="Y424" s="6" cm="1">
        <f t="array" aca="1" ref="Y424" ca="1">MAX(IF(ISNUMBER(FIND(Y$4,$P$4:$R$4)),$P424:$R424,0))</f>
        <v>0</v>
      </c>
    </row>
    <row r="425" spans="1:25" hidden="1" x14ac:dyDescent="0.25">
      <c r="A425" s="8">
        <f t="shared" ca="1" si="48"/>
        <v>3.5837733476747506</v>
      </c>
      <c r="B425" s="8">
        <f t="shared" ca="1" si="48"/>
        <v>1.1760566253917664</v>
      </c>
      <c r="C425" s="8">
        <f t="shared" ca="1" si="48"/>
        <v>5.2052926066287224</v>
      </c>
      <c r="D425" s="8">
        <f t="shared" ca="1" si="48"/>
        <v>5.34409337553328</v>
      </c>
      <c r="E425" s="8">
        <f t="shared" ca="1" si="48"/>
        <v>1.5249421095762468</v>
      </c>
      <c r="F425" s="8">
        <f t="shared" ca="1" si="48"/>
        <v>2.089408064574577</v>
      </c>
      <c r="G425" s="6" cm="1">
        <f t="array" aca="1" ref="G425" ca="1">SUM(IF(ISERROR(FIND($A$4:$F$4,G$4)),0,$A425:$F425))</f>
        <v>8.7890659543034726</v>
      </c>
      <c r="H425" s="6" cm="1">
        <f t="array" aca="1" ref="H425" ca="1">SUM(IF(ISERROR(FIND($A$4:$F$4,H$4)),0,$A425:$F425))</f>
        <v>11.017274787782608</v>
      </c>
      <c r="I425" s="6" cm="1">
        <f t="array" aca="1" ref="I425" ca="1">SUM(IF(ISERROR(FIND($A$4:$F$4,I$4)),0,$A425:$F425))</f>
        <v>4.7904067995425894</v>
      </c>
      <c r="J425" s="6">
        <f t="shared" ca="1" si="43"/>
        <v>11.017274787782608</v>
      </c>
      <c r="K425" s="6">
        <f ca="1">SMALL($J$5:$J$1004,ROWS($J$5:J425))</f>
        <v>10.956320806880404</v>
      </c>
      <c r="L425" s="7">
        <f ca="1">ROWS($J$5:J425)/COUNT($J$5:$J$1004)</f>
        <v>0.42099999999999999</v>
      </c>
      <c r="M425" s="7"/>
      <c r="N425" s="7"/>
      <c r="O425" s="7"/>
      <c r="P425" s="6" t="str">
        <f t="shared" ca="1" si="44"/>
        <v/>
      </c>
      <c r="Q425" s="6">
        <f t="shared" ca="1" si="45"/>
        <v>1</v>
      </c>
      <c r="R425" s="6" t="str">
        <f t="shared" ca="1" si="46"/>
        <v/>
      </c>
      <c r="T425" s="6" cm="1">
        <f t="array" aca="1" ref="T425" ca="1">MAX(IF(ISNUMBER(FIND(T$4,$P$4:$R$4)),$P425:$R425,0))</f>
        <v>1</v>
      </c>
      <c r="U425" s="6" cm="1">
        <f t="array" aca="1" ref="U425" ca="1">MAX(IF(ISNUMBER(FIND(U$4,$P$4:$R$4)),$P425:$R425,0))</f>
        <v>0</v>
      </c>
      <c r="V425" s="6" cm="1">
        <f t="array" aca="1" ref="V425" ca="1">MAX(IF(ISNUMBER(FIND(V$4,$P$4:$R$4)),$P425:$R425,0))</f>
        <v>0</v>
      </c>
      <c r="W425" s="6" cm="1">
        <f t="array" aca="1" ref="W425" ca="1">MAX(IF(ISNUMBER(FIND(W$4,$P$4:$R$4)),$P425:$R425,0))</f>
        <v>1</v>
      </c>
      <c r="X425" s="6" cm="1">
        <f t="array" aca="1" ref="X425" ca="1">MAX(IF(ISNUMBER(FIND(X$4,$P$4:$R$4)),$P425:$R425,0))</f>
        <v>0</v>
      </c>
      <c r="Y425" s="6" cm="1">
        <f t="array" aca="1" ref="Y425" ca="1">MAX(IF(ISNUMBER(FIND(Y$4,$P$4:$R$4)),$P425:$R425,0))</f>
        <v>1</v>
      </c>
    </row>
    <row r="426" spans="1:25" hidden="1" x14ac:dyDescent="0.25">
      <c r="A426" s="8">
        <f t="shared" ca="1" si="48"/>
        <v>4.2287537650833276</v>
      </c>
      <c r="B426" s="8">
        <f t="shared" ca="1" si="48"/>
        <v>3.3038198744823819</v>
      </c>
      <c r="C426" s="8">
        <f t="shared" ca="1" si="48"/>
        <v>6.2276416883871217</v>
      </c>
      <c r="D426" s="8">
        <f t="shared" ca="1" si="48"/>
        <v>2.9918682339847416</v>
      </c>
      <c r="E426" s="8">
        <f t="shared" ca="1" si="48"/>
        <v>1.2037690679606623</v>
      </c>
      <c r="F426" s="8">
        <f t="shared" ca="1" si="48"/>
        <v>3.0885956634590097</v>
      </c>
      <c r="G426" s="6" cm="1">
        <f t="array" aca="1" ref="G426" ca="1">SUM(IF(ISERROR(FIND($A$4:$F$4,G$4)),0,$A426:$F426))</f>
        <v>10.456395453470449</v>
      </c>
      <c r="H426" s="6" cm="1">
        <f t="array" aca="1" ref="H426" ca="1">SUM(IF(ISERROR(FIND($A$4:$F$4,H$4)),0,$A426:$F426))</f>
        <v>10.309217662527079</v>
      </c>
      <c r="I426" s="6" cm="1">
        <f t="array" aca="1" ref="I426" ca="1">SUM(IF(ISERROR(FIND($A$4:$F$4,I$4)),0,$A426:$F426))</f>
        <v>7.5961846059020548</v>
      </c>
      <c r="J426" s="6">
        <f t="shared" ca="1" si="43"/>
        <v>10.456395453470449</v>
      </c>
      <c r="K426" s="6">
        <f ca="1">SMALL($J$5:$J$1004,ROWS($J$5:J426))</f>
        <v>10.959236065658862</v>
      </c>
      <c r="L426" s="7">
        <f ca="1">ROWS($J$5:J426)/COUNT($J$5:$J$1004)</f>
        <v>0.42199999999999999</v>
      </c>
      <c r="M426" s="7"/>
      <c r="N426" s="7"/>
      <c r="O426" s="7"/>
      <c r="P426" s="6">
        <f t="shared" ca="1" si="44"/>
        <v>1</v>
      </c>
      <c r="Q426" s="6" t="str">
        <f t="shared" ca="1" si="45"/>
        <v/>
      </c>
      <c r="R426" s="6" t="str">
        <f t="shared" ca="1" si="46"/>
        <v/>
      </c>
      <c r="T426" s="6" cm="1">
        <f t="array" aca="1" ref="T426" ca="1">MAX(IF(ISNUMBER(FIND(T$4,$P$4:$R$4)),$P426:$R426,0))</f>
        <v>1</v>
      </c>
      <c r="U426" s="6" cm="1">
        <f t="array" aca="1" ref="U426" ca="1">MAX(IF(ISNUMBER(FIND(U$4,$P$4:$R$4)),$P426:$R426,0))</f>
        <v>0</v>
      </c>
      <c r="V426" s="6" cm="1">
        <f t="array" aca="1" ref="V426" ca="1">MAX(IF(ISNUMBER(FIND(V$4,$P$4:$R$4)),$P426:$R426,0))</f>
        <v>1</v>
      </c>
      <c r="W426" s="6" cm="1">
        <f t="array" aca="1" ref="W426" ca="1">MAX(IF(ISNUMBER(FIND(W$4,$P$4:$R$4)),$P426:$R426,0))</f>
        <v>0</v>
      </c>
      <c r="X426" s="6" cm="1">
        <f t="array" aca="1" ref="X426" ca="1">MAX(IF(ISNUMBER(FIND(X$4,$P$4:$R$4)),$P426:$R426,0))</f>
        <v>0</v>
      </c>
      <c r="Y426" s="6" cm="1">
        <f t="array" aca="1" ref="Y426" ca="1">MAX(IF(ISNUMBER(FIND(Y$4,$P$4:$R$4)),$P426:$R426,0))</f>
        <v>0</v>
      </c>
    </row>
    <row r="427" spans="1:25" hidden="1" x14ac:dyDescent="0.25">
      <c r="A427" s="8">
        <f t="shared" ca="1" si="48"/>
        <v>2.9229764638873315</v>
      </c>
      <c r="B427" s="8">
        <f t="shared" ca="1" si="48"/>
        <v>4.9532479868651595</v>
      </c>
      <c r="C427" s="8">
        <f t="shared" ca="1" si="48"/>
        <v>4.7414908289980922</v>
      </c>
      <c r="D427" s="8">
        <f t="shared" ca="1" si="48"/>
        <v>2.1344401280935474</v>
      </c>
      <c r="E427" s="8">
        <f t="shared" ca="1" si="48"/>
        <v>2.8114710399864871</v>
      </c>
      <c r="F427" s="8">
        <f t="shared" ca="1" si="48"/>
        <v>2.172336288106703</v>
      </c>
      <c r="G427" s="6" cm="1">
        <f t="array" aca="1" ref="G427" ca="1">SUM(IF(ISERROR(FIND($A$4:$F$4,G$4)),0,$A427:$F427))</f>
        <v>7.6644672928854236</v>
      </c>
      <c r="H427" s="6" cm="1">
        <f t="array" aca="1" ref="H427" ca="1">SUM(IF(ISERROR(FIND($A$4:$F$4,H$4)),0,$A427:$F427))</f>
        <v>7.229752880087581</v>
      </c>
      <c r="I427" s="6" cm="1">
        <f t="array" aca="1" ref="I427" ca="1">SUM(IF(ISERROR(FIND($A$4:$F$4,I$4)),0,$A427:$F427))</f>
        <v>9.93705531495835</v>
      </c>
      <c r="J427" s="6">
        <f t="shared" ca="1" si="43"/>
        <v>9.93705531495835</v>
      </c>
      <c r="K427" s="6">
        <f ca="1">SMALL($J$5:$J$1004,ROWS($J$5:J427))</f>
        <v>10.963475382854863</v>
      </c>
      <c r="L427" s="7">
        <f ca="1">ROWS($J$5:J427)/COUNT($J$5:$J$1004)</f>
        <v>0.42299999999999999</v>
      </c>
      <c r="M427" s="7"/>
      <c r="N427" s="7"/>
      <c r="O427" s="7"/>
      <c r="P427" s="6" t="str">
        <f t="shared" ca="1" si="44"/>
        <v/>
      </c>
      <c r="Q427" s="6" t="str">
        <f t="shared" ca="1" si="45"/>
        <v/>
      </c>
      <c r="R427" s="6">
        <f t="shared" ca="1" si="46"/>
        <v>1</v>
      </c>
      <c r="T427" s="6" cm="1">
        <f t="array" aca="1" ref="T427" ca="1">MAX(IF(ISNUMBER(FIND(T$4,$P$4:$R$4)),$P427:$R427,0))</f>
        <v>0</v>
      </c>
      <c r="U427" s="6" cm="1">
        <f t="array" aca="1" ref="U427" ca="1">MAX(IF(ISNUMBER(FIND(U$4,$P$4:$R$4)),$P427:$R427,0))</f>
        <v>1</v>
      </c>
      <c r="V427" s="6" cm="1">
        <f t="array" aca="1" ref="V427" ca="1">MAX(IF(ISNUMBER(FIND(V$4,$P$4:$R$4)),$P427:$R427,0))</f>
        <v>0</v>
      </c>
      <c r="W427" s="6" cm="1">
        <f t="array" aca="1" ref="W427" ca="1">MAX(IF(ISNUMBER(FIND(W$4,$P$4:$R$4)),$P427:$R427,0))</f>
        <v>0</v>
      </c>
      <c r="X427" s="6" cm="1">
        <f t="array" aca="1" ref="X427" ca="1">MAX(IF(ISNUMBER(FIND(X$4,$P$4:$R$4)),$P427:$R427,0))</f>
        <v>1</v>
      </c>
      <c r="Y427" s="6" cm="1">
        <f t="array" aca="1" ref="Y427" ca="1">MAX(IF(ISNUMBER(FIND(Y$4,$P$4:$R$4)),$P427:$R427,0))</f>
        <v>1</v>
      </c>
    </row>
    <row r="428" spans="1:25" hidden="1" x14ac:dyDescent="0.25">
      <c r="A428" s="8">
        <f t="shared" ca="1" si="48"/>
        <v>2.1779755276868467</v>
      </c>
      <c r="B428" s="8">
        <f t="shared" ca="1" si="48"/>
        <v>2.9978423422351006</v>
      </c>
      <c r="C428" s="8">
        <f t="shared" ca="1" si="48"/>
        <v>6.9870694243014384</v>
      </c>
      <c r="D428" s="8">
        <f t="shared" ca="1" si="48"/>
        <v>2.8648208067519758</v>
      </c>
      <c r="E428" s="8">
        <f t="shared" ca="1" si="48"/>
        <v>1.2020531922512525</v>
      </c>
      <c r="F428" s="8">
        <f t="shared" ca="1" si="48"/>
        <v>3.266714793805606</v>
      </c>
      <c r="G428" s="6" cm="1">
        <f t="array" aca="1" ref="G428" ca="1">SUM(IF(ISERROR(FIND($A$4:$F$4,G$4)),0,$A428:$F428))</f>
        <v>9.1650449519882855</v>
      </c>
      <c r="H428" s="6" cm="1">
        <f t="array" aca="1" ref="H428" ca="1">SUM(IF(ISERROR(FIND($A$4:$F$4,H$4)),0,$A428:$F428))</f>
        <v>8.3095111282444289</v>
      </c>
      <c r="I428" s="6" cm="1">
        <f t="array" aca="1" ref="I428" ca="1">SUM(IF(ISERROR(FIND($A$4:$F$4,I$4)),0,$A428:$F428))</f>
        <v>7.46661032829196</v>
      </c>
      <c r="J428" s="6">
        <f t="shared" ca="1" si="43"/>
        <v>9.1650449519882855</v>
      </c>
      <c r="K428" s="6">
        <f ca="1">SMALL($J$5:$J$1004,ROWS($J$5:J428))</f>
        <v>10.966805883558745</v>
      </c>
      <c r="L428" s="7">
        <f ca="1">ROWS($J$5:J428)/COUNT($J$5:$J$1004)</f>
        <v>0.42399999999999999</v>
      </c>
      <c r="M428" s="7"/>
      <c r="N428" s="7"/>
      <c r="O428" s="7"/>
      <c r="P428" s="6">
        <f t="shared" ca="1" si="44"/>
        <v>1</v>
      </c>
      <c r="Q428" s="6" t="str">
        <f t="shared" ca="1" si="45"/>
        <v/>
      </c>
      <c r="R428" s="6" t="str">
        <f t="shared" ca="1" si="46"/>
        <v/>
      </c>
      <c r="T428" s="6" cm="1">
        <f t="array" aca="1" ref="T428" ca="1">MAX(IF(ISNUMBER(FIND(T$4,$P$4:$R$4)),$P428:$R428,0))</f>
        <v>1</v>
      </c>
      <c r="U428" s="6" cm="1">
        <f t="array" aca="1" ref="U428" ca="1">MAX(IF(ISNUMBER(FIND(U$4,$P$4:$R$4)),$P428:$R428,0))</f>
        <v>0</v>
      </c>
      <c r="V428" s="6" cm="1">
        <f t="array" aca="1" ref="V428" ca="1">MAX(IF(ISNUMBER(FIND(V$4,$P$4:$R$4)),$P428:$R428,0))</f>
        <v>1</v>
      </c>
      <c r="W428" s="6" cm="1">
        <f t="array" aca="1" ref="W428" ca="1">MAX(IF(ISNUMBER(FIND(W$4,$P$4:$R$4)),$P428:$R428,0))</f>
        <v>0</v>
      </c>
      <c r="X428" s="6" cm="1">
        <f t="array" aca="1" ref="X428" ca="1">MAX(IF(ISNUMBER(FIND(X$4,$P$4:$R$4)),$P428:$R428,0))</f>
        <v>0</v>
      </c>
      <c r="Y428" s="6" cm="1">
        <f t="array" aca="1" ref="Y428" ca="1">MAX(IF(ISNUMBER(FIND(Y$4,$P$4:$R$4)),$P428:$R428,0))</f>
        <v>0</v>
      </c>
    </row>
    <row r="429" spans="1:25" hidden="1" x14ac:dyDescent="0.25">
      <c r="A429" s="8">
        <f t="shared" ca="1" si="48"/>
        <v>3.6537034037505478</v>
      </c>
      <c r="B429" s="8">
        <f t="shared" ca="1" si="48"/>
        <v>3.6216580865871508</v>
      </c>
      <c r="C429" s="8">
        <f t="shared" ca="1" si="48"/>
        <v>5.8373380833750277</v>
      </c>
      <c r="D429" s="8">
        <f t="shared" ca="1" si="48"/>
        <v>4.7736027935356846</v>
      </c>
      <c r="E429" s="8">
        <f t="shared" ca="1" si="48"/>
        <v>1.1238109095665973</v>
      </c>
      <c r="F429" s="8">
        <f t="shared" ca="1" si="48"/>
        <v>3.1299490960159151</v>
      </c>
      <c r="G429" s="6" cm="1">
        <f t="array" aca="1" ref="G429" ca="1">SUM(IF(ISERROR(FIND($A$4:$F$4,G$4)),0,$A429:$F429))</f>
        <v>9.4910414871255746</v>
      </c>
      <c r="H429" s="6" cm="1">
        <f t="array" aca="1" ref="H429" ca="1">SUM(IF(ISERROR(FIND($A$4:$F$4,H$4)),0,$A429:$F429))</f>
        <v>11.557255293302147</v>
      </c>
      <c r="I429" s="6" cm="1">
        <f t="array" aca="1" ref="I429" ca="1">SUM(IF(ISERROR(FIND($A$4:$F$4,I$4)),0,$A429:$F429))</f>
        <v>7.8754180921696637</v>
      </c>
      <c r="J429" s="6">
        <f t="shared" ca="1" si="43"/>
        <v>11.557255293302147</v>
      </c>
      <c r="K429" s="6">
        <f ca="1">SMALL($J$5:$J$1004,ROWS($J$5:J429))</f>
        <v>10.9697246257192</v>
      </c>
      <c r="L429" s="7">
        <f ca="1">ROWS($J$5:J429)/COUNT($J$5:$J$1004)</f>
        <v>0.42499999999999999</v>
      </c>
      <c r="M429" s="7"/>
      <c r="N429" s="7"/>
      <c r="O429" s="7"/>
      <c r="P429" s="6" t="str">
        <f t="shared" ca="1" si="44"/>
        <v/>
      </c>
      <c r="Q429" s="6">
        <f t="shared" ca="1" si="45"/>
        <v>1</v>
      </c>
      <c r="R429" s="6" t="str">
        <f t="shared" ca="1" si="46"/>
        <v/>
      </c>
      <c r="T429" s="6" cm="1">
        <f t="array" aca="1" ref="T429" ca="1">MAX(IF(ISNUMBER(FIND(T$4,$P$4:$R$4)),$P429:$R429,0))</f>
        <v>1</v>
      </c>
      <c r="U429" s="6" cm="1">
        <f t="array" aca="1" ref="U429" ca="1">MAX(IF(ISNUMBER(FIND(U$4,$P$4:$R$4)),$P429:$R429,0))</f>
        <v>0</v>
      </c>
      <c r="V429" s="6" cm="1">
        <f t="array" aca="1" ref="V429" ca="1">MAX(IF(ISNUMBER(FIND(V$4,$P$4:$R$4)),$P429:$R429,0))</f>
        <v>0</v>
      </c>
      <c r="W429" s="6" cm="1">
        <f t="array" aca="1" ref="W429" ca="1">MAX(IF(ISNUMBER(FIND(W$4,$P$4:$R$4)),$P429:$R429,0))</f>
        <v>1</v>
      </c>
      <c r="X429" s="6" cm="1">
        <f t="array" aca="1" ref="X429" ca="1">MAX(IF(ISNUMBER(FIND(X$4,$P$4:$R$4)),$P429:$R429,0))</f>
        <v>0</v>
      </c>
      <c r="Y429" s="6" cm="1">
        <f t="array" aca="1" ref="Y429" ca="1">MAX(IF(ISNUMBER(FIND(Y$4,$P$4:$R$4)),$P429:$R429,0))</f>
        <v>1</v>
      </c>
    </row>
    <row r="430" spans="1:25" hidden="1" x14ac:dyDescent="0.25">
      <c r="A430" s="8">
        <f t="shared" ca="1" si="48"/>
        <v>2.5410684595053663</v>
      </c>
      <c r="B430" s="8">
        <f t="shared" ca="1" si="48"/>
        <v>1.4558106536998334</v>
      </c>
      <c r="C430" s="8">
        <f t="shared" ca="1" si="48"/>
        <v>5.626321598172936</v>
      </c>
      <c r="D430" s="8">
        <f t="shared" ca="1" si="48"/>
        <v>3.1128809854418216</v>
      </c>
      <c r="E430" s="8">
        <f t="shared" ca="1" si="48"/>
        <v>1.7353096449553411</v>
      </c>
      <c r="F430" s="8">
        <f t="shared" ca="1" si="48"/>
        <v>3.1637335772023487</v>
      </c>
      <c r="G430" s="6" cm="1">
        <f t="array" aca="1" ref="G430" ca="1">SUM(IF(ISERROR(FIND($A$4:$F$4,G$4)),0,$A430:$F430))</f>
        <v>8.1673900576783023</v>
      </c>
      <c r="H430" s="6" cm="1">
        <f t="array" aca="1" ref="H430" ca="1">SUM(IF(ISERROR(FIND($A$4:$F$4,H$4)),0,$A430:$F430))</f>
        <v>8.8176830221495361</v>
      </c>
      <c r="I430" s="6" cm="1">
        <f t="array" aca="1" ref="I430" ca="1">SUM(IF(ISERROR(FIND($A$4:$F$4,I$4)),0,$A430:$F430))</f>
        <v>6.3548538758575237</v>
      </c>
      <c r="J430" s="6">
        <f t="shared" ca="1" si="43"/>
        <v>8.8176830221495361</v>
      </c>
      <c r="K430" s="6">
        <f ca="1">SMALL($J$5:$J$1004,ROWS($J$5:J430))</f>
        <v>10.97417557699962</v>
      </c>
      <c r="L430" s="7">
        <f ca="1">ROWS($J$5:J430)/COUNT($J$5:$J$1004)</f>
        <v>0.42599999999999999</v>
      </c>
      <c r="M430" s="7"/>
      <c r="N430" s="7"/>
      <c r="O430" s="7"/>
      <c r="P430" s="6" t="str">
        <f t="shared" ca="1" si="44"/>
        <v/>
      </c>
      <c r="Q430" s="6">
        <f t="shared" ca="1" si="45"/>
        <v>1</v>
      </c>
      <c r="R430" s="6" t="str">
        <f t="shared" ca="1" si="46"/>
        <v/>
      </c>
      <c r="T430" s="6" cm="1">
        <f t="array" aca="1" ref="T430" ca="1">MAX(IF(ISNUMBER(FIND(T$4,$P$4:$R$4)),$P430:$R430,0))</f>
        <v>1</v>
      </c>
      <c r="U430" s="6" cm="1">
        <f t="array" aca="1" ref="U430" ca="1">MAX(IF(ISNUMBER(FIND(U$4,$P$4:$R$4)),$P430:$R430,0))</f>
        <v>0</v>
      </c>
      <c r="V430" s="6" cm="1">
        <f t="array" aca="1" ref="V430" ca="1">MAX(IF(ISNUMBER(FIND(V$4,$P$4:$R$4)),$P430:$R430,0))</f>
        <v>0</v>
      </c>
      <c r="W430" s="6" cm="1">
        <f t="array" aca="1" ref="W430" ca="1">MAX(IF(ISNUMBER(FIND(W$4,$P$4:$R$4)),$P430:$R430,0))</f>
        <v>1</v>
      </c>
      <c r="X430" s="6" cm="1">
        <f t="array" aca="1" ref="X430" ca="1">MAX(IF(ISNUMBER(FIND(X$4,$P$4:$R$4)),$P430:$R430,0))</f>
        <v>0</v>
      </c>
      <c r="Y430" s="6" cm="1">
        <f t="array" aca="1" ref="Y430" ca="1">MAX(IF(ISNUMBER(FIND(Y$4,$P$4:$R$4)),$P430:$R430,0))</f>
        <v>1</v>
      </c>
    </row>
    <row r="431" spans="1:25" hidden="1" x14ac:dyDescent="0.25">
      <c r="A431" s="8">
        <f t="shared" ca="1" si="48"/>
        <v>4.6720481816152164</v>
      </c>
      <c r="B431" s="8">
        <f t="shared" ca="1" si="48"/>
        <v>2.6248689907403975</v>
      </c>
      <c r="C431" s="8">
        <f t="shared" ca="1" si="48"/>
        <v>6.2280720674393182</v>
      </c>
      <c r="D431" s="8">
        <f t="shared" ca="1" si="48"/>
        <v>2.0745575269414385</v>
      </c>
      <c r="E431" s="8">
        <f t="shared" ca="1" si="48"/>
        <v>2.3587109103513186</v>
      </c>
      <c r="F431" s="8">
        <f t="shared" ca="1" si="48"/>
        <v>3.414472897197129</v>
      </c>
      <c r="G431" s="6" cm="1">
        <f t="array" aca="1" ref="G431" ca="1">SUM(IF(ISERROR(FIND($A$4:$F$4,G$4)),0,$A431:$F431))</f>
        <v>10.900120249054535</v>
      </c>
      <c r="H431" s="6" cm="1">
        <f t="array" aca="1" ref="H431" ca="1">SUM(IF(ISERROR(FIND($A$4:$F$4,H$4)),0,$A431:$F431))</f>
        <v>10.161078605753783</v>
      </c>
      <c r="I431" s="6" cm="1">
        <f t="array" aca="1" ref="I431" ca="1">SUM(IF(ISERROR(FIND($A$4:$F$4,I$4)),0,$A431:$F431))</f>
        <v>8.3980527982888447</v>
      </c>
      <c r="J431" s="6">
        <f t="shared" ca="1" si="43"/>
        <v>10.900120249054535</v>
      </c>
      <c r="K431" s="6">
        <f ca="1">SMALL($J$5:$J$1004,ROWS($J$5:J431))</f>
        <v>10.976081804312203</v>
      </c>
      <c r="L431" s="7">
        <f ca="1">ROWS($J$5:J431)/COUNT($J$5:$J$1004)</f>
        <v>0.42699999999999999</v>
      </c>
      <c r="M431" s="7"/>
      <c r="N431" s="7"/>
      <c r="O431" s="7"/>
      <c r="P431" s="6">
        <f t="shared" ca="1" si="44"/>
        <v>1</v>
      </c>
      <c r="Q431" s="6" t="str">
        <f t="shared" ca="1" si="45"/>
        <v/>
      </c>
      <c r="R431" s="6" t="str">
        <f t="shared" ca="1" si="46"/>
        <v/>
      </c>
      <c r="T431" s="6" cm="1">
        <f t="array" aca="1" ref="T431" ca="1">MAX(IF(ISNUMBER(FIND(T$4,$P$4:$R$4)),$P431:$R431,0))</f>
        <v>1</v>
      </c>
      <c r="U431" s="6" cm="1">
        <f t="array" aca="1" ref="U431" ca="1">MAX(IF(ISNUMBER(FIND(U$4,$P$4:$R$4)),$P431:$R431,0))</f>
        <v>0</v>
      </c>
      <c r="V431" s="6" cm="1">
        <f t="array" aca="1" ref="V431" ca="1">MAX(IF(ISNUMBER(FIND(V$4,$P$4:$R$4)),$P431:$R431,0))</f>
        <v>1</v>
      </c>
      <c r="W431" s="6" cm="1">
        <f t="array" aca="1" ref="W431" ca="1">MAX(IF(ISNUMBER(FIND(W$4,$P$4:$R$4)),$P431:$R431,0))</f>
        <v>0</v>
      </c>
      <c r="X431" s="6" cm="1">
        <f t="array" aca="1" ref="X431" ca="1">MAX(IF(ISNUMBER(FIND(X$4,$P$4:$R$4)),$P431:$R431,0))</f>
        <v>0</v>
      </c>
      <c r="Y431" s="6" cm="1">
        <f t="array" aca="1" ref="Y431" ca="1">MAX(IF(ISNUMBER(FIND(Y$4,$P$4:$R$4)),$P431:$R431,0))</f>
        <v>0</v>
      </c>
    </row>
    <row r="432" spans="1:25" hidden="1" x14ac:dyDescent="0.25">
      <c r="A432" s="8">
        <f t="shared" ca="1" si="48"/>
        <v>5.9255265553976662</v>
      </c>
      <c r="B432" s="8">
        <f t="shared" ca="1" si="48"/>
        <v>2.7653886499529263</v>
      </c>
      <c r="C432" s="8">
        <f t="shared" ca="1" si="48"/>
        <v>7.8734117303927658</v>
      </c>
      <c r="D432" s="8">
        <f t="shared" ca="1" si="48"/>
        <v>5.7677608849288022</v>
      </c>
      <c r="E432" s="8">
        <f t="shared" ca="1" si="48"/>
        <v>2.7572770838398188</v>
      </c>
      <c r="F432" s="8">
        <f t="shared" ca="1" si="48"/>
        <v>2.8283979043270318</v>
      </c>
      <c r="G432" s="6" cm="1">
        <f t="array" aca="1" ref="G432" ca="1">SUM(IF(ISERROR(FIND($A$4:$F$4,G$4)),0,$A432:$F432))</f>
        <v>13.798938285790431</v>
      </c>
      <c r="H432" s="6" cm="1">
        <f t="array" aca="1" ref="H432" ca="1">SUM(IF(ISERROR(FIND($A$4:$F$4,H$4)),0,$A432:$F432))</f>
        <v>14.5216853446535</v>
      </c>
      <c r="I432" s="6" cm="1">
        <f t="array" aca="1" ref="I432" ca="1">SUM(IF(ISERROR(FIND($A$4:$F$4,I$4)),0,$A432:$F432))</f>
        <v>8.3510636381197774</v>
      </c>
      <c r="J432" s="6">
        <f t="shared" ca="1" si="43"/>
        <v>14.5216853446535</v>
      </c>
      <c r="K432" s="6">
        <f ca="1">SMALL($J$5:$J$1004,ROWS($J$5:J432))</f>
        <v>10.977712236697595</v>
      </c>
      <c r="L432" s="7">
        <f ca="1">ROWS($J$5:J432)/COUNT($J$5:$J$1004)</f>
        <v>0.42799999999999999</v>
      </c>
      <c r="M432" s="7"/>
      <c r="N432" s="7"/>
      <c r="O432" s="7"/>
      <c r="P432" s="6" t="str">
        <f t="shared" ca="1" si="44"/>
        <v/>
      </c>
      <c r="Q432" s="6">
        <f t="shared" ca="1" si="45"/>
        <v>1</v>
      </c>
      <c r="R432" s="6" t="str">
        <f t="shared" ca="1" si="46"/>
        <v/>
      </c>
      <c r="T432" s="6" cm="1">
        <f t="array" aca="1" ref="T432" ca="1">MAX(IF(ISNUMBER(FIND(T$4,$P$4:$R$4)),$P432:$R432,0))</f>
        <v>1</v>
      </c>
      <c r="U432" s="6" cm="1">
        <f t="array" aca="1" ref="U432" ca="1">MAX(IF(ISNUMBER(FIND(U$4,$P$4:$R$4)),$P432:$R432,0))</f>
        <v>0</v>
      </c>
      <c r="V432" s="6" cm="1">
        <f t="array" aca="1" ref="V432" ca="1">MAX(IF(ISNUMBER(FIND(V$4,$P$4:$R$4)),$P432:$R432,0))</f>
        <v>0</v>
      </c>
      <c r="W432" s="6" cm="1">
        <f t="array" aca="1" ref="W432" ca="1">MAX(IF(ISNUMBER(FIND(W$4,$P$4:$R$4)),$P432:$R432,0))</f>
        <v>1</v>
      </c>
      <c r="X432" s="6" cm="1">
        <f t="array" aca="1" ref="X432" ca="1">MAX(IF(ISNUMBER(FIND(X$4,$P$4:$R$4)),$P432:$R432,0))</f>
        <v>0</v>
      </c>
      <c r="Y432" s="6" cm="1">
        <f t="array" aca="1" ref="Y432" ca="1">MAX(IF(ISNUMBER(FIND(Y$4,$P$4:$R$4)),$P432:$R432,0))</f>
        <v>1</v>
      </c>
    </row>
    <row r="433" spans="1:25" hidden="1" x14ac:dyDescent="0.25">
      <c r="A433" s="8">
        <f t="shared" ca="1" si="48"/>
        <v>5.7242037104295962</v>
      </c>
      <c r="B433" s="8">
        <f t="shared" ca="1" si="48"/>
        <v>4.5347374449609594</v>
      </c>
      <c r="C433" s="8">
        <f t="shared" ca="1" si="48"/>
        <v>7.1384609042450613</v>
      </c>
      <c r="D433" s="8">
        <f t="shared" ca="1" si="48"/>
        <v>4.1352592085817506</v>
      </c>
      <c r="E433" s="8">
        <f t="shared" ca="1" si="48"/>
        <v>2.266937444420754</v>
      </c>
      <c r="F433" s="8">
        <f t="shared" ca="1" si="48"/>
        <v>2.3763744129755979</v>
      </c>
      <c r="G433" s="6" cm="1">
        <f t="array" aca="1" ref="G433" ca="1">SUM(IF(ISERROR(FIND($A$4:$F$4,G$4)),0,$A433:$F433))</f>
        <v>12.862664614674657</v>
      </c>
      <c r="H433" s="6" cm="1">
        <f t="array" aca="1" ref="H433" ca="1">SUM(IF(ISERROR(FIND($A$4:$F$4,H$4)),0,$A433:$F433))</f>
        <v>12.235837331986943</v>
      </c>
      <c r="I433" s="6" cm="1">
        <f t="array" aca="1" ref="I433" ca="1">SUM(IF(ISERROR(FIND($A$4:$F$4,I$4)),0,$A433:$F433))</f>
        <v>9.1780493023573122</v>
      </c>
      <c r="J433" s="6">
        <f t="shared" ca="1" si="43"/>
        <v>12.862664614674657</v>
      </c>
      <c r="K433" s="6">
        <f ca="1">SMALL($J$5:$J$1004,ROWS($J$5:J433))</f>
        <v>10.979906427095131</v>
      </c>
      <c r="L433" s="7">
        <f ca="1">ROWS($J$5:J433)/COUNT($J$5:$J$1004)</f>
        <v>0.42899999999999999</v>
      </c>
      <c r="M433" s="7"/>
      <c r="N433" s="7"/>
      <c r="O433" s="7"/>
      <c r="P433" s="6">
        <f t="shared" ca="1" si="44"/>
        <v>1</v>
      </c>
      <c r="Q433" s="6" t="str">
        <f t="shared" ca="1" si="45"/>
        <v/>
      </c>
      <c r="R433" s="6" t="str">
        <f t="shared" ca="1" si="46"/>
        <v/>
      </c>
      <c r="T433" s="6" cm="1">
        <f t="array" aca="1" ref="T433" ca="1">MAX(IF(ISNUMBER(FIND(T$4,$P$4:$R$4)),$P433:$R433,0))</f>
        <v>1</v>
      </c>
      <c r="U433" s="6" cm="1">
        <f t="array" aca="1" ref="U433" ca="1">MAX(IF(ISNUMBER(FIND(U$4,$P$4:$R$4)),$P433:$R433,0))</f>
        <v>0</v>
      </c>
      <c r="V433" s="6" cm="1">
        <f t="array" aca="1" ref="V433" ca="1">MAX(IF(ISNUMBER(FIND(V$4,$P$4:$R$4)),$P433:$R433,0))</f>
        <v>1</v>
      </c>
      <c r="W433" s="6" cm="1">
        <f t="array" aca="1" ref="W433" ca="1">MAX(IF(ISNUMBER(FIND(W$4,$P$4:$R$4)),$P433:$R433,0))</f>
        <v>0</v>
      </c>
      <c r="X433" s="6" cm="1">
        <f t="array" aca="1" ref="X433" ca="1">MAX(IF(ISNUMBER(FIND(X$4,$P$4:$R$4)),$P433:$R433,0))</f>
        <v>0</v>
      </c>
      <c r="Y433" s="6" cm="1">
        <f t="array" aca="1" ref="Y433" ca="1">MAX(IF(ISNUMBER(FIND(Y$4,$P$4:$R$4)),$P433:$R433,0))</f>
        <v>0</v>
      </c>
    </row>
    <row r="434" spans="1:25" hidden="1" x14ac:dyDescent="0.25">
      <c r="A434" s="8">
        <f t="shared" ca="1" si="48"/>
        <v>3.926072943566437</v>
      </c>
      <c r="B434" s="8">
        <f t="shared" ca="1" si="48"/>
        <v>1.5802162307015766</v>
      </c>
      <c r="C434" s="8">
        <f t="shared" ca="1" si="48"/>
        <v>5.9315357198778429</v>
      </c>
      <c r="D434" s="8">
        <f t="shared" ca="1" si="48"/>
        <v>2.8303809010426342</v>
      </c>
      <c r="E434" s="8">
        <f t="shared" ca="1" si="48"/>
        <v>2.5886502000462928</v>
      </c>
      <c r="F434" s="8">
        <f t="shared" ca="1" si="48"/>
        <v>2.9178882547117375</v>
      </c>
      <c r="G434" s="6" cm="1">
        <f t="array" aca="1" ref="G434" ca="1">SUM(IF(ISERROR(FIND($A$4:$F$4,G$4)),0,$A434:$F434))</f>
        <v>9.8576086634442799</v>
      </c>
      <c r="H434" s="6" cm="1">
        <f t="array" aca="1" ref="H434" ca="1">SUM(IF(ISERROR(FIND($A$4:$F$4,H$4)),0,$A434:$F434))</f>
        <v>9.6743420993208087</v>
      </c>
      <c r="I434" s="6" cm="1">
        <f t="array" aca="1" ref="I434" ca="1">SUM(IF(ISERROR(FIND($A$4:$F$4,I$4)),0,$A434:$F434))</f>
        <v>7.0867546854596064</v>
      </c>
      <c r="J434" s="6">
        <f t="shared" ca="1" si="43"/>
        <v>9.8576086634442799</v>
      </c>
      <c r="K434" s="6">
        <f ca="1">SMALL($J$5:$J$1004,ROWS($J$5:J434))</f>
        <v>10.988471982004258</v>
      </c>
      <c r="L434" s="7">
        <f ca="1">ROWS($J$5:J434)/COUNT($J$5:$J$1004)</f>
        <v>0.43</v>
      </c>
      <c r="M434" s="7"/>
      <c r="N434" s="7"/>
      <c r="O434" s="7"/>
      <c r="P434" s="6">
        <f t="shared" ca="1" si="44"/>
        <v>1</v>
      </c>
      <c r="Q434" s="6" t="str">
        <f t="shared" ca="1" si="45"/>
        <v/>
      </c>
      <c r="R434" s="6" t="str">
        <f t="shared" ca="1" si="46"/>
        <v/>
      </c>
      <c r="T434" s="6" cm="1">
        <f t="array" aca="1" ref="T434" ca="1">MAX(IF(ISNUMBER(FIND(T$4,$P$4:$R$4)),$P434:$R434,0))</f>
        <v>1</v>
      </c>
      <c r="U434" s="6" cm="1">
        <f t="array" aca="1" ref="U434" ca="1">MAX(IF(ISNUMBER(FIND(U$4,$P$4:$R$4)),$P434:$R434,0))</f>
        <v>0</v>
      </c>
      <c r="V434" s="6" cm="1">
        <f t="array" aca="1" ref="V434" ca="1">MAX(IF(ISNUMBER(FIND(V$4,$P$4:$R$4)),$P434:$R434,0))</f>
        <v>1</v>
      </c>
      <c r="W434" s="6" cm="1">
        <f t="array" aca="1" ref="W434" ca="1">MAX(IF(ISNUMBER(FIND(W$4,$P$4:$R$4)),$P434:$R434,0))</f>
        <v>0</v>
      </c>
      <c r="X434" s="6" cm="1">
        <f t="array" aca="1" ref="X434" ca="1">MAX(IF(ISNUMBER(FIND(X$4,$P$4:$R$4)),$P434:$R434,0))</f>
        <v>0</v>
      </c>
      <c r="Y434" s="6" cm="1">
        <f t="array" aca="1" ref="Y434" ca="1">MAX(IF(ISNUMBER(FIND(Y$4,$P$4:$R$4)),$P434:$R434,0))</f>
        <v>0</v>
      </c>
    </row>
    <row r="435" spans="1:25" hidden="1" x14ac:dyDescent="0.25">
      <c r="A435" s="8">
        <f t="shared" ca="1" si="48"/>
        <v>4.2520415307366237</v>
      </c>
      <c r="B435" s="8">
        <f t="shared" ca="1" si="48"/>
        <v>1.9593392154746949</v>
      </c>
      <c r="C435" s="8">
        <f t="shared" ca="1" si="48"/>
        <v>5.6428073942330759</v>
      </c>
      <c r="D435" s="8">
        <f t="shared" ca="1" si="48"/>
        <v>5.6747101773849771</v>
      </c>
      <c r="E435" s="8">
        <f t="shared" ca="1" si="48"/>
        <v>1.197210990631971</v>
      </c>
      <c r="F435" s="8">
        <f t="shared" ca="1" si="48"/>
        <v>2.8087103198985872</v>
      </c>
      <c r="G435" s="6" cm="1">
        <f t="array" aca="1" ref="G435" ca="1">SUM(IF(ISERROR(FIND($A$4:$F$4,G$4)),0,$A435:$F435))</f>
        <v>9.8948489249697005</v>
      </c>
      <c r="H435" s="6" cm="1">
        <f t="array" aca="1" ref="H435" ca="1">SUM(IF(ISERROR(FIND($A$4:$F$4,H$4)),0,$A435:$F435))</f>
        <v>12.735462028020187</v>
      </c>
      <c r="I435" s="6" cm="1">
        <f t="array" aca="1" ref="I435" ca="1">SUM(IF(ISERROR(FIND($A$4:$F$4,I$4)),0,$A435:$F435))</f>
        <v>5.9652605260052534</v>
      </c>
      <c r="J435" s="6">
        <f t="shared" ca="1" si="43"/>
        <v>12.735462028020187</v>
      </c>
      <c r="K435" s="6">
        <f ca="1">SMALL($J$5:$J$1004,ROWS($J$5:J435))</f>
        <v>10.989097075999556</v>
      </c>
      <c r="L435" s="7">
        <f ca="1">ROWS($J$5:J435)/COUNT($J$5:$J$1004)</f>
        <v>0.43099999999999999</v>
      </c>
      <c r="M435" s="7"/>
      <c r="N435" s="7"/>
      <c r="O435" s="7"/>
      <c r="P435" s="6" t="str">
        <f t="shared" ca="1" si="44"/>
        <v/>
      </c>
      <c r="Q435" s="6">
        <f t="shared" ca="1" si="45"/>
        <v>1</v>
      </c>
      <c r="R435" s="6" t="str">
        <f t="shared" ca="1" si="46"/>
        <v/>
      </c>
      <c r="T435" s="6" cm="1">
        <f t="array" aca="1" ref="T435" ca="1">MAX(IF(ISNUMBER(FIND(T$4,$P$4:$R$4)),$P435:$R435,0))</f>
        <v>1</v>
      </c>
      <c r="U435" s="6" cm="1">
        <f t="array" aca="1" ref="U435" ca="1">MAX(IF(ISNUMBER(FIND(U$4,$P$4:$R$4)),$P435:$R435,0))</f>
        <v>0</v>
      </c>
      <c r="V435" s="6" cm="1">
        <f t="array" aca="1" ref="V435" ca="1">MAX(IF(ISNUMBER(FIND(V$4,$P$4:$R$4)),$P435:$R435,0))</f>
        <v>0</v>
      </c>
      <c r="W435" s="6" cm="1">
        <f t="array" aca="1" ref="W435" ca="1">MAX(IF(ISNUMBER(FIND(W$4,$P$4:$R$4)),$P435:$R435,0))</f>
        <v>1</v>
      </c>
      <c r="X435" s="6" cm="1">
        <f t="array" aca="1" ref="X435" ca="1">MAX(IF(ISNUMBER(FIND(X$4,$P$4:$R$4)),$P435:$R435,0))</f>
        <v>0</v>
      </c>
      <c r="Y435" s="6" cm="1">
        <f t="array" aca="1" ref="Y435" ca="1">MAX(IF(ISNUMBER(FIND(Y$4,$P$4:$R$4)),$P435:$R435,0))</f>
        <v>1</v>
      </c>
    </row>
    <row r="436" spans="1:25" hidden="1" x14ac:dyDescent="0.25">
      <c r="A436" s="8">
        <f t="shared" ca="1" si="48"/>
        <v>3.5655228066773752</v>
      </c>
      <c r="B436" s="8">
        <f t="shared" ca="1" si="48"/>
        <v>2.8322574145633514</v>
      </c>
      <c r="C436" s="8">
        <f t="shared" ca="1" si="48"/>
        <v>6.1428095738335617</v>
      </c>
      <c r="D436" s="8">
        <f t="shared" ca="1" si="48"/>
        <v>5.7328332628751149</v>
      </c>
      <c r="E436" s="8">
        <f t="shared" ca="1" si="48"/>
        <v>1.260127020469515</v>
      </c>
      <c r="F436" s="8">
        <f t="shared" ca="1" si="48"/>
        <v>3.7411118711329818</v>
      </c>
      <c r="G436" s="6" cm="1">
        <f t="array" aca="1" ref="G436" ca="1">SUM(IF(ISERROR(FIND($A$4:$F$4,G$4)),0,$A436:$F436))</f>
        <v>9.7083323805109369</v>
      </c>
      <c r="H436" s="6" cm="1">
        <f t="array" aca="1" ref="H436" ca="1">SUM(IF(ISERROR(FIND($A$4:$F$4,H$4)),0,$A436:$F436))</f>
        <v>13.039467940685473</v>
      </c>
      <c r="I436" s="6" cm="1">
        <f t="array" aca="1" ref="I436" ca="1">SUM(IF(ISERROR(FIND($A$4:$F$4,I$4)),0,$A436:$F436))</f>
        <v>7.8334963061658485</v>
      </c>
      <c r="J436" s="6">
        <f t="shared" ca="1" si="43"/>
        <v>13.039467940685473</v>
      </c>
      <c r="K436" s="6">
        <f ca="1">SMALL($J$5:$J$1004,ROWS($J$5:J436))</f>
        <v>10.995798308187462</v>
      </c>
      <c r="L436" s="7">
        <f ca="1">ROWS($J$5:J436)/COUNT($J$5:$J$1004)</f>
        <v>0.432</v>
      </c>
      <c r="M436" s="7"/>
      <c r="N436" s="7"/>
      <c r="O436" s="7"/>
      <c r="P436" s="6" t="str">
        <f t="shared" ca="1" si="44"/>
        <v/>
      </c>
      <c r="Q436" s="6">
        <f t="shared" ca="1" si="45"/>
        <v>1</v>
      </c>
      <c r="R436" s="6" t="str">
        <f t="shared" ca="1" si="46"/>
        <v/>
      </c>
      <c r="T436" s="6" cm="1">
        <f t="array" aca="1" ref="T436" ca="1">MAX(IF(ISNUMBER(FIND(T$4,$P$4:$R$4)),$P436:$R436,0))</f>
        <v>1</v>
      </c>
      <c r="U436" s="6" cm="1">
        <f t="array" aca="1" ref="U436" ca="1">MAX(IF(ISNUMBER(FIND(U$4,$P$4:$R$4)),$P436:$R436,0))</f>
        <v>0</v>
      </c>
      <c r="V436" s="6" cm="1">
        <f t="array" aca="1" ref="V436" ca="1">MAX(IF(ISNUMBER(FIND(V$4,$P$4:$R$4)),$P436:$R436,0))</f>
        <v>0</v>
      </c>
      <c r="W436" s="6" cm="1">
        <f t="array" aca="1" ref="W436" ca="1">MAX(IF(ISNUMBER(FIND(W$4,$P$4:$R$4)),$P436:$R436,0))</f>
        <v>1</v>
      </c>
      <c r="X436" s="6" cm="1">
        <f t="array" aca="1" ref="X436" ca="1">MAX(IF(ISNUMBER(FIND(X$4,$P$4:$R$4)),$P436:$R436,0))</f>
        <v>0</v>
      </c>
      <c r="Y436" s="6" cm="1">
        <f t="array" aca="1" ref="Y436" ca="1">MAX(IF(ISNUMBER(FIND(Y$4,$P$4:$R$4)),$P436:$R436,0))</f>
        <v>1</v>
      </c>
    </row>
    <row r="437" spans="1:25" hidden="1" x14ac:dyDescent="0.25">
      <c r="A437" s="8">
        <f t="shared" ca="1" si="48"/>
        <v>2.9586875501066952</v>
      </c>
      <c r="B437" s="8">
        <f t="shared" ca="1" si="48"/>
        <v>3.5490276373491447</v>
      </c>
      <c r="C437" s="8">
        <f t="shared" ca="1" si="48"/>
        <v>6.5705485558067966</v>
      </c>
      <c r="D437" s="8">
        <f t="shared" ca="1" si="48"/>
        <v>5.159490464542543</v>
      </c>
      <c r="E437" s="8">
        <f t="shared" ca="1" si="48"/>
        <v>2.0335850381992207</v>
      </c>
      <c r="F437" s="8">
        <f t="shared" ca="1" si="48"/>
        <v>2.4003893703793846</v>
      </c>
      <c r="G437" s="6" cm="1">
        <f t="array" aca="1" ref="G437" ca="1">SUM(IF(ISERROR(FIND($A$4:$F$4,G$4)),0,$A437:$F437))</f>
        <v>9.5292361059134922</v>
      </c>
      <c r="H437" s="6" cm="1">
        <f t="array" aca="1" ref="H437" ca="1">SUM(IF(ISERROR(FIND($A$4:$F$4,H$4)),0,$A437:$F437))</f>
        <v>10.518567385028623</v>
      </c>
      <c r="I437" s="6" cm="1">
        <f t="array" aca="1" ref="I437" ca="1">SUM(IF(ISERROR(FIND($A$4:$F$4,I$4)),0,$A437:$F437))</f>
        <v>7.9830020459277495</v>
      </c>
      <c r="J437" s="6">
        <f t="shared" ca="1" si="43"/>
        <v>10.518567385028623</v>
      </c>
      <c r="K437" s="6">
        <f ca="1">SMALL($J$5:$J$1004,ROWS($J$5:J437))</f>
        <v>11.001687366947055</v>
      </c>
      <c r="L437" s="7">
        <f ca="1">ROWS($J$5:J437)/COUNT($J$5:$J$1004)</f>
        <v>0.433</v>
      </c>
      <c r="M437" s="7"/>
      <c r="N437" s="7"/>
      <c r="O437" s="7"/>
      <c r="P437" s="6" t="str">
        <f t="shared" ca="1" si="44"/>
        <v/>
      </c>
      <c r="Q437" s="6">
        <f t="shared" ca="1" si="45"/>
        <v>1</v>
      </c>
      <c r="R437" s="6" t="str">
        <f t="shared" ca="1" si="46"/>
        <v/>
      </c>
      <c r="T437" s="6" cm="1">
        <f t="array" aca="1" ref="T437" ca="1">MAX(IF(ISNUMBER(FIND(T$4,$P$4:$R$4)),$P437:$R437,0))</f>
        <v>1</v>
      </c>
      <c r="U437" s="6" cm="1">
        <f t="array" aca="1" ref="U437" ca="1">MAX(IF(ISNUMBER(FIND(U$4,$P$4:$R$4)),$P437:$R437,0))</f>
        <v>0</v>
      </c>
      <c r="V437" s="6" cm="1">
        <f t="array" aca="1" ref="V437" ca="1">MAX(IF(ISNUMBER(FIND(V$4,$P$4:$R$4)),$P437:$R437,0))</f>
        <v>0</v>
      </c>
      <c r="W437" s="6" cm="1">
        <f t="array" aca="1" ref="W437" ca="1">MAX(IF(ISNUMBER(FIND(W$4,$P$4:$R$4)),$P437:$R437,0))</f>
        <v>1</v>
      </c>
      <c r="X437" s="6" cm="1">
        <f t="array" aca="1" ref="X437" ca="1">MAX(IF(ISNUMBER(FIND(X$4,$P$4:$R$4)),$P437:$R437,0))</f>
        <v>0</v>
      </c>
      <c r="Y437" s="6" cm="1">
        <f t="array" aca="1" ref="Y437" ca="1">MAX(IF(ISNUMBER(FIND(Y$4,$P$4:$R$4)),$P437:$R437,0))</f>
        <v>1</v>
      </c>
    </row>
    <row r="438" spans="1:25" hidden="1" x14ac:dyDescent="0.25">
      <c r="A438" s="8">
        <f t="shared" ca="1" si="48"/>
        <v>4.0871801199731728</v>
      </c>
      <c r="B438" s="8">
        <f t="shared" ca="1" si="48"/>
        <v>3.2692534799960642</v>
      </c>
      <c r="C438" s="8">
        <f t="shared" ca="1" si="48"/>
        <v>5.5114902574755806</v>
      </c>
      <c r="D438" s="8">
        <f t="shared" ca="1" si="48"/>
        <v>5.9190574677596066</v>
      </c>
      <c r="E438" s="8">
        <f t="shared" ca="1" si="48"/>
        <v>2.7390725684438446</v>
      </c>
      <c r="F438" s="8">
        <f t="shared" ca="1" si="48"/>
        <v>3.0652833945518938</v>
      </c>
      <c r="G438" s="6" cm="1">
        <f t="array" aca="1" ref="G438" ca="1">SUM(IF(ISERROR(FIND($A$4:$F$4,G$4)),0,$A438:$F438))</f>
        <v>9.5986703774487534</v>
      </c>
      <c r="H438" s="6" cm="1">
        <f t="array" aca="1" ref="H438" ca="1">SUM(IF(ISERROR(FIND($A$4:$F$4,H$4)),0,$A438:$F438))</f>
        <v>13.071520982284675</v>
      </c>
      <c r="I438" s="6" cm="1">
        <f t="array" aca="1" ref="I438" ca="1">SUM(IF(ISERROR(FIND($A$4:$F$4,I$4)),0,$A438:$F438))</f>
        <v>9.0736094429918026</v>
      </c>
      <c r="J438" s="6">
        <f t="shared" ca="1" si="43"/>
        <v>13.071520982284675</v>
      </c>
      <c r="K438" s="6">
        <f ca="1">SMALL($J$5:$J$1004,ROWS($J$5:J438))</f>
        <v>11.003803781899679</v>
      </c>
      <c r="L438" s="7">
        <f ca="1">ROWS($J$5:J438)/COUNT($J$5:$J$1004)</f>
        <v>0.434</v>
      </c>
      <c r="M438" s="7"/>
      <c r="N438" s="7"/>
      <c r="O438" s="7"/>
      <c r="P438" s="6" t="str">
        <f t="shared" ca="1" si="44"/>
        <v/>
      </c>
      <c r="Q438" s="6">
        <f t="shared" ca="1" si="45"/>
        <v>1</v>
      </c>
      <c r="R438" s="6" t="str">
        <f t="shared" ca="1" si="46"/>
        <v/>
      </c>
      <c r="T438" s="6" cm="1">
        <f t="array" aca="1" ref="T438" ca="1">MAX(IF(ISNUMBER(FIND(T$4,$P$4:$R$4)),$P438:$R438,0))</f>
        <v>1</v>
      </c>
      <c r="U438" s="6" cm="1">
        <f t="array" aca="1" ref="U438" ca="1">MAX(IF(ISNUMBER(FIND(U$4,$P$4:$R$4)),$P438:$R438,0))</f>
        <v>0</v>
      </c>
      <c r="V438" s="6" cm="1">
        <f t="array" aca="1" ref="V438" ca="1">MAX(IF(ISNUMBER(FIND(V$4,$P$4:$R$4)),$P438:$R438,0))</f>
        <v>0</v>
      </c>
      <c r="W438" s="6" cm="1">
        <f t="array" aca="1" ref="W438" ca="1">MAX(IF(ISNUMBER(FIND(W$4,$P$4:$R$4)),$P438:$R438,0))</f>
        <v>1</v>
      </c>
      <c r="X438" s="6" cm="1">
        <f t="array" aca="1" ref="X438" ca="1">MAX(IF(ISNUMBER(FIND(X$4,$P$4:$R$4)),$P438:$R438,0))</f>
        <v>0</v>
      </c>
      <c r="Y438" s="6" cm="1">
        <f t="array" aca="1" ref="Y438" ca="1">MAX(IF(ISNUMBER(FIND(Y$4,$P$4:$R$4)),$P438:$R438,0))</f>
        <v>1</v>
      </c>
    </row>
    <row r="439" spans="1:25" hidden="1" x14ac:dyDescent="0.25">
      <c r="A439" s="8">
        <f t="shared" ca="1" si="48"/>
        <v>2.744728499169824</v>
      </c>
      <c r="B439" s="8">
        <f t="shared" ca="1" si="48"/>
        <v>2.7069452764823008</v>
      </c>
      <c r="C439" s="8">
        <f t="shared" ca="1" si="48"/>
        <v>5.7924622045930665</v>
      </c>
      <c r="D439" s="8">
        <f t="shared" ca="1" si="48"/>
        <v>3.6535629866243515</v>
      </c>
      <c r="E439" s="8">
        <f t="shared" ca="1" si="48"/>
        <v>1.0936117781064774</v>
      </c>
      <c r="F439" s="8">
        <f t="shared" ca="1" si="48"/>
        <v>3.66536367872828</v>
      </c>
      <c r="G439" s="6" cm="1">
        <f t="array" aca="1" ref="G439" ca="1">SUM(IF(ISERROR(FIND($A$4:$F$4,G$4)),0,$A439:$F439))</f>
        <v>8.5371907037628905</v>
      </c>
      <c r="H439" s="6" cm="1">
        <f t="array" aca="1" ref="H439" ca="1">SUM(IF(ISERROR(FIND($A$4:$F$4,H$4)),0,$A439:$F439))</f>
        <v>10.063655164522455</v>
      </c>
      <c r="I439" s="6" cm="1">
        <f t="array" aca="1" ref="I439" ca="1">SUM(IF(ISERROR(FIND($A$4:$F$4,I$4)),0,$A439:$F439))</f>
        <v>7.4659207333170583</v>
      </c>
      <c r="J439" s="6">
        <f t="shared" ca="1" si="43"/>
        <v>10.063655164522455</v>
      </c>
      <c r="K439" s="6">
        <f ca="1">SMALL($J$5:$J$1004,ROWS($J$5:J439))</f>
        <v>11.004757646918316</v>
      </c>
      <c r="L439" s="7">
        <f ca="1">ROWS($J$5:J439)/COUNT($J$5:$J$1004)</f>
        <v>0.435</v>
      </c>
      <c r="M439" s="7"/>
      <c r="N439" s="7"/>
      <c r="O439" s="7"/>
      <c r="P439" s="6" t="str">
        <f t="shared" ca="1" si="44"/>
        <v/>
      </c>
      <c r="Q439" s="6">
        <f t="shared" ca="1" si="45"/>
        <v>1</v>
      </c>
      <c r="R439" s="6" t="str">
        <f t="shared" ca="1" si="46"/>
        <v/>
      </c>
      <c r="T439" s="6" cm="1">
        <f t="array" aca="1" ref="T439" ca="1">MAX(IF(ISNUMBER(FIND(T$4,$P$4:$R$4)),$P439:$R439,0))</f>
        <v>1</v>
      </c>
      <c r="U439" s="6" cm="1">
        <f t="array" aca="1" ref="U439" ca="1">MAX(IF(ISNUMBER(FIND(U$4,$P$4:$R$4)),$P439:$R439,0))</f>
        <v>0</v>
      </c>
      <c r="V439" s="6" cm="1">
        <f t="array" aca="1" ref="V439" ca="1">MAX(IF(ISNUMBER(FIND(V$4,$P$4:$R$4)),$P439:$R439,0))</f>
        <v>0</v>
      </c>
      <c r="W439" s="6" cm="1">
        <f t="array" aca="1" ref="W439" ca="1">MAX(IF(ISNUMBER(FIND(W$4,$P$4:$R$4)),$P439:$R439,0))</f>
        <v>1</v>
      </c>
      <c r="X439" s="6" cm="1">
        <f t="array" aca="1" ref="X439" ca="1">MAX(IF(ISNUMBER(FIND(X$4,$P$4:$R$4)),$P439:$R439,0))</f>
        <v>0</v>
      </c>
      <c r="Y439" s="6" cm="1">
        <f t="array" aca="1" ref="Y439" ca="1">MAX(IF(ISNUMBER(FIND(Y$4,$P$4:$R$4)),$P439:$R439,0))</f>
        <v>1</v>
      </c>
    </row>
    <row r="440" spans="1:25" hidden="1" x14ac:dyDescent="0.25">
      <c r="A440" s="8">
        <f t="shared" ca="1" si="48"/>
        <v>4.3396378448420947</v>
      </c>
      <c r="B440" s="8">
        <f t="shared" ca="1" si="48"/>
        <v>4.7724887624172085</v>
      </c>
      <c r="C440" s="8">
        <f t="shared" ca="1" si="48"/>
        <v>5.9938015567883749</v>
      </c>
      <c r="D440" s="8">
        <f t="shared" ca="1" si="48"/>
        <v>2.1844827064069556</v>
      </c>
      <c r="E440" s="8">
        <f t="shared" ca="1" si="48"/>
        <v>1.0375679850954442</v>
      </c>
      <c r="F440" s="8">
        <f t="shared" ca="1" si="48"/>
        <v>3.6340149756284625</v>
      </c>
      <c r="G440" s="6" cm="1">
        <f t="array" aca="1" ref="G440" ca="1">SUM(IF(ISERROR(FIND($A$4:$F$4,G$4)),0,$A440:$F440))</f>
        <v>10.33343940163047</v>
      </c>
      <c r="H440" s="6" cm="1">
        <f t="array" aca="1" ref="H440" ca="1">SUM(IF(ISERROR(FIND($A$4:$F$4,H$4)),0,$A440:$F440))</f>
        <v>10.158135526877512</v>
      </c>
      <c r="I440" s="6" cm="1">
        <f t="array" aca="1" ref="I440" ca="1">SUM(IF(ISERROR(FIND($A$4:$F$4,I$4)),0,$A440:$F440))</f>
        <v>9.444071723141116</v>
      </c>
      <c r="J440" s="6">
        <f t="shared" ca="1" si="43"/>
        <v>10.33343940163047</v>
      </c>
      <c r="K440" s="6">
        <f ca="1">SMALL($J$5:$J$1004,ROWS($J$5:J440))</f>
        <v>11.014434245796963</v>
      </c>
      <c r="L440" s="7">
        <f ca="1">ROWS($J$5:J440)/COUNT($J$5:$J$1004)</f>
        <v>0.436</v>
      </c>
      <c r="M440" s="7"/>
      <c r="N440" s="7"/>
      <c r="O440" s="7"/>
      <c r="P440" s="6">
        <f t="shared" ca="1" si="44"/>
        <v>1</v>
      </c>
      <c r="Q440" s="6" t="str">
        <f t="shared" ca="1" si="45"/>
        <v/>
      </c>
      <c r="R440" s="6" t="str">
        <f t="shared" ca="1" si="46"/>
        <v/>
      </c>
      <c r="T440" s="6" cm="1">
        <f t="array" aca="1" ref="T440" ca="1">MAX(IF(ISNUMBER(FIND(T$4,$P$4:$R$4)),$P440:$R440,0))</f>
        <v>1</v>
      </c>
      <c r="U440" s="6" cm="1">
        <f t="array" aca="1" ref="U440" ca="1">MAX(IF(ISNUMBER(FIND(U$4,$P$4:$R$4)),$P440:$R440,0))</f>
        <v>0</v>
      </c>
      <c r="V440" s="6" cm="1">
        <f t="array" aca="1" ref="V440" ca="1">MAX(IF(ISNUMBER(FIND(V$4,$P$4:$R$4)),$P440:$R440,0))</f>
        <v>1</v>
      </c>
      <c r="W440" s="6" cm="1">
        <f t="array" aca="1" ref="W440" ca="1">MAX(IF(ISNUMBER(FIND(W$4,$P$4:$R$4)),$P440:$R440,0))</f>
        <v>0</v>
      </c>
      <c r="X440" s="6" cm="1">
        <f t="array" aca="1" ref="X440" ca="1">MAX(IF(ISNUMBER(FIND(X$4,$P$4:$R$4)),$P440:$R440,0))</f>
        <v>0</v>
      </c>
      <c r="Y440" s="6" cm="1">
        <f t="array" aca="1" ref="Y440" ca="1">MAX(IF(ISNUMBER(FIND(Y$4,$P$4:$R$4)),$P440:$R440,0))</f>
        <v>0</v>
      </c>
    </row>
    <row r="441" spans="1:25" hidden="1" x14ac:dyDescent="0.25">
      <c r="A441" s="8">
        <f t="shared" ca="1" si="48"/>
        <v>4.1370997264470279</v>
      </c>
      <c r="B441" s="8">
        <f t="shared" ca="1" si="48"/>
        <v>2.3402839808765452</v>
      </c>
      <c r="C441" s="8">
        <f t="shared" ca="1" si="48"/>
        <v>5.10604341817037</v>
      </c>
      <c r="D441" s="8">
        <f t="shared" ca="1" si="48"/>
        <v>5.0427090974122635</v>
      </c>
      <c r="E441" s="8">
        <f t="shared" ca="1" si="48"/>
        <v>2.7113107877817129</v>
      </c>
      <c r="F441" s="8">
        <f t="shared" ca="1" si="48"/>
        <v>2.583290083429314</v>
      </c>
      <c r="G441" s="6" cm="1">
        <f t="array" aca="1" ref="G441" ca="1">SUM(IF(ISERROR(FIND($A$4:$F$4,G$4)),0,$A441:$F441))</f>
        <v>9.2431431446173988</v>
      </c>
      <c r="H441" s="6" cm="1">
        <f t="array" aca="1" ref="H441" ca="1">SUM(IF(ISERROR(FIND($A$4:$F$4,H$4)),0,$A441:$F441))</f>
        <v>11.763098907288605</v>
      </c>
      <c r="I441" s="6" cm="1">
        <f t="array" aca="1" ref="I441" ca="1">SUM(IF(ISERROR(FIND($A$4:$F$4,I$4)),0,$A441:$F441))</f>
        <v>7.6348848520875725</v>
      </c>
      <c r="J441" s="6">
        <f t="shared" ca="1" si="43"/>
        <v>11.763098907288605</v>
      </c>
      <c r="K441" s="6">
        <f ca="1">SMALL($J$5:$J$1004,ROWS($J$5:J441))</f>
        <v>11.015146683525387</v>
      </c>
      <c r="L441" s="7">
        <f ca="1">ROWS($J$5:J441)/COUNT($J$5:$J$1004)</f>
        <v>0.437</v>
      </c>
      <c r="M441" s="7"/>
      <c r="N441" s="7"/>
      <c r="O441" s="7"/>
      <c r="P441" s="6" t="str">
        <f t="shared" ca="1" si="44"/>
        <v/>
      </c>
      <c r="Q441" s="6">
        <f t="shared" ca="1" si="45"/>
        <v>1</v>
      </c>
      <c r="R441" s="6" t="str">
        <f t="shared" ca="1" si="46"/>
        <v/>
      </c>
      <c r="T441" s="6" cm="1">
        <f t="array" aca="1" ref="T441" ca="1">MAX(IF(ISNUMBER(FIND(T$4,$P$4:$R$4)),$P441:$R441,0))</f>
        <v>1</v>
      </c>
      <c r="U441" s="6" cm="1">
        <f t="array" aca="1" ref="U441" ca="1">MAX(IF(ISNUMBER(FIND(U$4,$P$4:$R$4)),$P441:$R441,0))</f>
        <v>0</v>
      </c>
      <c r="V441" s="6" cm="1">
        <f t="array" aca="1" ref="V441" ca="1">MAX(IF(ISNUMBER(FIND(V$4,$P$4:$R$4)),$P441:$R441,0))</f>
        <v>0</v>
      </c>
      <c r="W441" s="6" cm="1">
        <f t="array" aca="1" ref="W441" ca="1">MAX(IF(ISNUMBER(FIND(W$4,$P$4:$R$4)),$P441:$R441,0))</f>
        <v>1</v>
      </c>
      <c r="X441" s="6" cm="1">
        <f t="array" aca="1" ref="X441" ca="1">MAX(IF(ISNUMBER(FIND(X$4,$P$4:$R$4)),$P441:$R441,0))</f>
        <v>0</v>
      </c>
      <c r="Y441" s="6" cm="1">
        <f t="array" aca="1" ref="Y441" ca="1">MAX(IF(ISNUMBER(FIND(Y$4,$P$4:$R$4)),$P441:$R441,0))</f>
        <v>1</v>
      </c>
    </row>
    <row r="442" spans="1:25" hidden="1" x14ac:dyDescent="0.25">
      <c r="A442" s="8">
        <f t="shared" ca="1" si="48"/>
        <v>2.8864605043120211</v>
      </c>
      <c r="B442" s="8">
        <f t="shared" ca="1" si="48"/>
        <v>3.571910532349075</v>
      </c>
      <c r="C442" s="8">
        <f t="shared" ca="1" si="48"/>
        <v>6.0418516680479648</v>
      </c>
      <c r="D442" s="8">
        <f t="shared" ca="1" si="48"/>
        <v>5.274680179391801</v>
      </c>
      <c r="E442" s="8">
        <f t="shared" ca="1" si="48"/>
        <v>2.1071502107860369</v>
      </c>
      <c r="F442" s="8">
        <f t="shared" ca="1" si="48"/>
        <v>3.6691791895702077</v>
      </c>
      <c r="G442" s="6" cm="1">
        <f t="array" aca="1" ref="G442" ca="1">SUM(IF(ISERROR(FIND($A$4:$F$4,G$4)),0,$A442:$F442))</f>
        <v>8.9283121723599859</v>
      </c>
      <c r="H442" s="6" cm="1">
        <f t="array" aca="1" ref="H442" ca="1">SUM(IF(ISERROR(FIND($A$4:$F$4,H$4)),0,$A442:$F442))</f>
        <v>11.83031987327403</v>
      </c>
      <c r="I442" s="6" cm="1">
        <f t="array" aca="1" ref="I442" ca="1">SUM(IF(ISERROR(FIND($A$4:$F$4,I$4)),0,$A442:$F442))</f>
        <v>9.3482399327053205</v>
      </c>
      <c r="J442" s="6">
        <f t="shared" ca="1" si="43"/>
        <v>11.83031987327403</v>
      </c>
      <c r="K442" s="6">
        <f ca="1">SMALL($J$5:$J$1004,ROWS($J$5:J442))</f>
        <v>11.017220425978898</v>
      </c>
      <c r="L442" s="7">
        <f ca="1">ROWS($J$5:J442)/COUNT($J$5:$J$1004)</f>
        <v>0.438</v>
      </c>
      <c r="M442" s="7"/>
      <c r="N442" s="7"/>
      <c r="O442" s="7"/>
      <c r="P442" s="6" t="str">
        <f t="shared" ca="1" si="44"/>
        <v/>
      </c>
      <c r="Q442" s="6">
        <f t="shared" ca="1" si="45"/>
        <v>1</v>
      </c>
      <c r="R442" s="6" t="str">
        <f t="shared" ca="1" si="46"/>
        <v/>
      </c>
      <c r="T442" s="6" cm="1">
        <f t="array" aca="1" ref="T442" ca="1">MAX(IF(ISNUMBER(FIND(T$4,$P$4:$R$4)),$P442:$R442,0))</f>
        <v>1</v>
      </c>
      <c r="U442" s="6" cm="1">
        <f t="array" aca="1" ref="U442" ca="1">MAX(IF(ISNUMBER(FIND(U$4,$P$4:$R$4)),$P442:$R442,0))</f>
        <v>0</v>
      </c>
      <c r="V442" s="6" cm="1">
        <f t="array" aca="1" ref="V442" ca="1">MAX(IF(ISNUMBER(FIND(V$4,$P$4:$R$4)),$P442:$R442,0))</f>
        <v>0</v>
      </c>
      <c r="W442" s="6" cm="1">
        <f t="array" aca="1" ref="W442" ca="1">MAX(IF(ISNUMBER(FIND(W$4,$P$4:$R$4)),$P442:$R442,0))</f>
        <v>1</v>
      </c>
      <c r="X442" s="6" cm="1">
        <f t="array" aca="1" ref="X442" ca="1">MAX(IF(ISNUMBER(FIND(X$4,$P$4:$R$4)),$P442:$R442,0))</f>
        <v>0</v>
      </c>
      <c r="Y442" s="6" cm="1">
        <f t="array" aca="1" ref="Y442" ca="1">MAX(IF(ISNUMBER(FIND(Y$4,$P$4:$R$4)),$P442:$R442,0))</f>
        <v>1</v>
      </c>
    </row>
    <row r="443" spans="1:25" hidden="1" x14ac:dyDescent="0.25">
      <c r="A443" s="8">
        <f t="shared" ca="1" si="48"/>
        <v>3.1220253023260542</v>
      </c>
      <c r="B443" s="8">
        <f t="shared" ca="1" si="48"/>
        <v>1.0234427720076935</v>
      </c>
      <c r="C443" s="8">
        <f t="shared" ca="1" si="48"/>
        <v>6.4976525176490192</v>
      </c>
      <c r="D443" s="8">
        <f t="shared" ca="1" si="48"/>
        <v>3.4872604660714877</v>
      </c>
      <c r="E443" s="8">
        <f t="shared" ca="1" si="48"/>
        <v>2.1103108210974471</v>
      </c>
      <c r="F443" s="8">
        <f t="shared" ca="1" si="48"/>
        <v>3.437463390809345</v>
      </c>
      <c r="G443" s="6" cm="1">
        <f t="array" aca="1" ref="G443" ca="1">SUM(IF(ISERROR(FIND($A$4:$F$4,G$4)),0,$A443:$F443))</f>
        <v>9.6196778199750739</v>
      </c>
      <c r="H443" s="6" cm="1">
        <f t="array" aca="1" ref="H443" ca="1">SUM(IF(ISERROR(FIND($A$4:$F$4,H$4)),0,$A443:$F443))</f>
        <v>10.046749159206886</v>
      </c>
      <c r="I443" s="6" cm="1">
        <f t="array" aca="1" ref="I443" ca="1">SUM(IF(ISERROR(FIND($A$4:$F$4,I$4)),0,$A443:$F443))</f>
        <v>6.5712169839144856</v>
      </c>
      <c r="J443" s="6">
        <f t="shared" ca="1" si="43"/>
        <v>10.046749159206886</v>
      </c>
      <c r="K443" s="6">
        <f ca="1">SMALL($J$5:$J$1004,ROWS($J$5:J443))</f>
        <v>11.017274787782608</v>
      </c>
      <c r="L443" s="7">
        <f ca="1">ROWS($J$5:J443)/COUNT($J$5:$J$1004)</f>
        <v>0.439</v>
      </c>
      <c r="M443" s="7"/>
      <c r="N443" s="7"/>
      <c r="O443" s="7"/>
      <c r="P443" s="6" t="str">
        <f t="shared" ca="1" si="44"/>
        <v/>
      </c>
      <c r="Q443" s="6">
        <f t="shared" ca="1" si="45"/>
        <v>1</v>
      </c>
      <c r="R443" s="6" t="str">
        <f t="shared" ca="1" si="46"/>
        <v/>
      </c>
      <c r="T443" s="6" cm="1">
        <f t="array" aca="1" ref="T443" ca="1">MAX(IF(ISNUMBER(FIND(T$4,$P$4:$R$4)),$P443:$R443,0))</f>
        <v>1</v>
      </c>
      <c r="U443" s="6" cm="1">
        <f t="array" aca="1" ref="U443" ca="1">MAX(IF(ISNUMBER(FIND(U$4,$P$4:$R$4)),$P443:$R443,0))</f>
        <v>0</v>
      </c>
      <c r="V443" s="6" cm="1">
        <f t="array" aca="1" ref="V443" ca="1">MAX(IF(ISNUMBER(FIND(V$4,$P$4:$R$4)),$P443:$R443,0))</f>
        <v>0</v>
      </c>
      <c r="W443" s="6" cm="1">
        <f t="array" aca="1" ref="W443" ca="1">MAX(IF(ISNUMBER(FIND(W$4,$P$4:$R$4)),$P443:$R443,0))</f>
        <v>1</v>
      </c>
      <c r="X443" s="6" cm="1">
        <f t="array" aca="1" ref="X443" ca="1">MAX(IF(ISNUMBER(FIND(X$4,$P$4:$R$4)),$P443:$R443,0))</f>
        <v>0</v>
      </c>
      <c r="Y443" s="6" cm="1">
        <f t="array" aca="1" ref="Y443" ca="1">MAX(IF(ISNUMBER(FIND(Y$4,$P$4:$R$4)),$P443:$R443,0))</f>
        <v>1</v>
      </c>
    </row>
    <row r="444" spans="1:25" hidden="1" x14ac:dyDescent="0.25">
      <c r="A444" s="8">
        <f t="shared" ca="1" si="48"/>
        <v>5.7707326615938328</v>
      </c>
      <c r="B444" s="8">
        <f t="shared" ca="1" si="48"/>
        <v>2.166378288778863</v>
      </c>
      <c r="C444" s="8">
        <f t="shared" ca="1" si="48"/>
        <v>6.7743840461993141</v>
      </c>
      <c r="D444" s="8">
        <f t="shared" ca="1" si="48"/>
        <v>5.3479438139701223</v>
      </c>
      <c r="E444" s="8">
        <f t="shared" ca="1" si="48"/>
        <v>1.9861348658469253</v>
      </c>
      <c r="F444" s="8">
        <f t="shared" ca="1" si="48"/>
        <v>2.0520068715789277</v>
      </c>
      <c r="G444" s="6" cm="1">
        <f t="array" aca="1" ref="G444" ca="1">SUM(IF(ISERROR(FIND($A$4:$F$4,G$4)),0,$A444:$F444))</f>
        <v>12.545116707793147</v>
      </c>
      <c r="H444" s="6" cm="1">
        <f t="array" aca="1" ref="H444" ca="1">SUM(IF(ISERROR(FIND($A$4:$F$4,H$4)),0,$A444:$F444))</f>
        <v>13.170683347142884</v>
      </c>
      <c r="I444" s="6" cm="1">
        <f t="array" aca="1" ref="I444" ca="1">SUM(IF(ISERROR(FIND($A$4:$F$4,I$4)),0,$A444:$F444))</f>
        <v>6.2045200262047162</v>
      </c>
      <c r="J444" s="6">
        <f t="shared" ca="1" si="43"/>
        <v>13.170683347142884</v>
      </c>
      <c r="K444" s="6">
        <f ca="1">SMALL($J$5:$J$1004,ROWS($J$5:J444))</f>
        <v>11.025546456149009</v>
      </c>
      <c r="L444" s="7">
        <f ca="1">ROWS($J$5:J444)/COUNT($J$5:$J$1004)</f>
        <v>0.44</v>
      </c>
      <c r="M444" s="7"/>
      <c r="N444" s="7"/>
      <c r="O444" s="7"/>
      <c r="P444" s="6" t="str">
        <f t="shared" ca="1" si="44"/>
        <v/>
      </c>
      <c r="Q444" s="6">
        <f t="shared" ca="1" si="45"/>
        <v>1</v>
      </c>
      <c r="R444" s="6" t="str">
        <f t="shared" ca="1" si="46"/>
        <v/>
      </c>
      <c r="T444" s="6" cm="1">
        <f t="array" aca="1" ref="T444" ca="1">MAX(IF(ISNUMBER(FIND(T$4,$P$4:$R$4)),$P444:$R444,0))</f>
        <v>1</v>
      </c>
      <c r="U444" s="6" cm="1">
        <f t="array" aca="1" ref="U444" ca="1">MAX(IF(ISNUMBER(FIND(U$4,$P$4:$R$4)),$P444:$R444,0))</f>
        <v>0</v>
      </c>
      <c r="V444" s="6" cm="1">
        <f t="array" aca="1" ref="V444" ca="1">MAX(IF(ISNUMBER(FIND(V$4,$P$4:$R$4)),$P444:$R444,0))</f>
        <v>0</v>
      </c>
      <c r="W444" s="6" cm="1">
        <f t="array" aca="1" ref="W444" ca="1">MAX(IF(ISNUMBER(FIND(W$4,$P$4:$R$4)),$P444:$R444,0))</f>
        <v>1</v>
      </c>
      <c r="X444" s="6" cm="1">
        <f t="array" aca="1" ref="X444" ca="1">MAX(IF(ISNUMBER(FIND(X$4,$P$4:$R$4)),$P444:$R444,0))</f>
        <v>0</v>
      </c>
      <c r="Y444" s="6" cm="1">
        <f t="array" aca="1" ref="Y444" ca="1">MAX(IF(ISNUMBER(FIND(Y$4,$P$4:$R$4)),$P444:$R444,0))</f>
        <v>1</v>
      </c>
    </row>
    <row r="445" spans="1:25" hidden="1" x14ac:dyDescent="0.25">
      <c r="A445" s="8">
        <f t="shared" ca="1" si="48"/>
        <v>5.5366095619450864</v>
      </c>
      <c r="B445" s="8">
        <f t="shared" ca="1" si="48"/>
        <v>1.1570032816527962</v>
      </c>
      <c r="C445" s="8">
        <f t="shared" ca="1" si="48"/>
        <v>6.9794658028718102</v>
      </c>
      <c r="D445" s="8">
        <f t="shared" ca="1" si="48"/>
        <v>5.3829815803312666</v>
      </c>
      <c r="E445" s="8">
        <f t="shared" ca="1" si="48"/>
        <v>2.2530928158533605</v>
      </c>
      <c r="F445" s="8">
        <f t="shared" ca="1" si="48"/>
        <v>3.6292423832319245</v>
      </c>
      <c r="G445" s="6" cm="1">
        <f t="array" aca="1" ref="G445" ca="1">SUM(IF(ISERROR(FIND($A$4:$F$4,G$4)),0,$A445:$F445))</f>
        <v>12.516075364816896</v>
      </c>
      <c r="H445" s="6" cm="1">
        <f t="array" aca="1" ref="H445" ca="1">SUM(IF(ISERROR(FIND($A$4:$F$4,H$4)),0,$A445:$F445))</f>
        <v>14.548833525508277</v>
      </c>
      <c r="I445" s="6" cm="1">
        <f t="array" aca="1" ref="I445" ca="1">SUM(IF(ISERROR(FIND($A$4:$F$4,I$4)),0,$A445:$F445))</f>
        <v>7.0393384807380812</v>
      </c>
      <c r="J445" s="6">
        <f t="shared" ca="1" si="43"/>
        <v>14.548833525508277</v>
      </c>
      <c r="K445" s="6">
        <f ca="1">SMALL($J$5:$J$1004,ROWS($J$5:J445))</f>
        <v>11.026497917367928</v>
      </c>
      <c r="L445" s="7">
        <f ca="1">ROWS($J$5:J445)/COUNT($J$5:$J$1004)</f>
        <v>0.441</v>
      </c>
      <c r="M445" s="7"/>
      <c r="N445" s="7"/>
      <c r="O445" s="7"/>
      <c r="P445" s="6" t="str">
        <f t="shared" ca="1" si="44"/>
        <v/>
      </c>
      <c r="Q445" s="6">
        <f t="shared" ca="1" si="45"/>
        <v>1</v>
      </c>
      <c r="R445" s="6" t="str">
        <f t="shared" ca="1" si="46"/>
        <v/>
      </c>
      <c r="T445" s="6" cm="1">
        <f t="array" aca="1" ref="T445" ca="1">MAX(IF(ISNUMBER(FIND(T$4,$P$4:$R$4)),$P445:$R445,0))</f>
        <v>1</v>
      </c>
      <c r="U445" s="6" cm="1">
        <f t="array" aca="1" ref="U445" ca="1">MAX(IF(ISNUMBER(FIND(U$4,$P$4:$R$4)),$P445:$R445,0))</f>
        <v>0</v>
      </c>
      <c r="V445" s="6" cm="1">
        <f t="array" aca="1" ref="V445" ca="1">MAX(IF(ISNUMBER(FIND(V$4,$P$4:$R$4)),$P445:$R445,0))</f>
        <v>0</v>
      </c>
      <c r="W445" s="6" cm="1">
        <f t="array" aca="1" ref="W445" ca="1">MAX(IF(ISNUMBER(FIND(W$4,$P$4:$R$4)),$P445:$R445,0))</f>
        <v>1</v>
      </c>
      <c r="X445" s="6" cm="1">
        <f t="array" aca="1" ref="X445" ca="1">MAX(IF(ISNUMBER(FIND(X$4,$P$4:$R$4)),$P445:$R445,0))</f>
        <v>0</v>
      </c>
      <c r="Y445" s="6" cm="1">
        <f t="array" aca="1" ref="Y445" ca="1">MAX(IF(ISNUMBER(FIND(Y$4,$P$4:$R$4)),$P445:$R445,0))</f>
        <v>1</v>
      </c>
    </row>
    <row r="446" spans="1:25" hidden="1" x14ac:dyDescent="0.25">
      <c r="A446" s="8">
        <f t="shared" ca="1" si="48"/>
        <v>4.8279605151908713</v>
      </c>
      <c r="B446" s="8">
        <f t="shared" ca="1" si="48"/>
        <v>3.9923092882433937</v>
      </c>
      <c r="C446" s="8">
        <f t="shared" ca="1" si="48"/>
        <v>7.473775713926341</v>
      </c>
      <c r="D446" s="8">
        <f t="shared" ca="1" si="48"/>
        <v>2.382541504119565</v>
      </c>
      <c r="E446" s="8">
        <f t="shared" ca="1" si="48"/>
        <v>2.0899242231618915</v>
      </c>
      <c r="F446" s="8">
        <f t="shared" ca="1" si="48"/>
        <v>2.3055369476704817</v>
      </c>
      <c r="G446" s="6" cm="1">
        <f t="array" aca="1" ref="G446" ca="1">SUM(IF(ISERROR(FIND($A$4:$F$4,G$4)),0,$A446:$F446))</f>
        <v>12.301736229117212</v>
      </c>
      <c r="H446" s="6" cm="1">
        <f t="array" aca="1" ref="H446" ca="1">SUM(IF(ISERROR(FIND($A$4:$F$4,H$4)),0,$A446:$F446))</f>
        <v>9.5160389669809184</v>
      </c>
      <c r="I446" s="6" cm="1">
        <f t="array" aca="1" ref="I446" ca="1">SUM(IF(ISERROR(FIND($A$4:$F$4,I$4)),0,$A446:$F446))</f>
        <v>8.3877704590757673</v>
      </c>
      <c r="J446" s="6">
        <f t="shared" ca="1" si="43"/>
        <v>12.301736229117212</v>
      </c>
      <c r="K446" s="6">
        <f ca="1">SMALL($J$5:$J$1004,ROWS($J$5:J446))</f>
        <v>11.027362261236695</v>
      </c>
      <c r="L446" s="7">
        <f ca="1">ROWS($J$5:J446)/COUNT($J$5:$J$1004)</f>
        <v>0.442</v>
      </c>
      <c r="M446" s="7"/>
      <c r="N446" s="7"/>
      <c r="O446" s="7"/>
      <c r="P446" s="6">
        <f t="shared" ca="1" si="44"/>
        <v>1</v>
      </c>
      <c r="Q446" s="6" t="str">
        <f t="shared" ca="1" si="45"/>
        <v/>
      </c>
      <c r="R446" s="6" t="str">
        <f t="shared" ca="1" si="46"/>
        <v/>
      </c>
      <c r="T446" s="6" cm="1">
        <f t="array" aca="1" ref="T446" ca="1">MAX(IF(ISNUMBER(FIND(T$4,$P$4:$R$4)),$P446:$R446,0))</f>
        <v>1</v>
      </c>
      <c r="U446" s="6" cm="1">
        <f t="array" aca="1" ref="U446" ca="1">MAX(IF(ISNUMBER(FIND(U$4,$P$4:$R$4)),$P446:$R446,0))</f>
        <v>0</v>
      </c>
      <c r="V446" s="6" cm="1">
        <f t="array" aca="1" ref="V446" ca="1">MAX(IF(ISNUMBER(FIND(V$4,$P$4:$R$4)),$P446:$R446,0))</f>
        <v>1</v>
      </c>
      <c r="W446" s="6" cm="1">
        <f t="array" aca="1" ref="W446" ca="1">MAX(IF(ISNUMBER(FIND(W$4,$P$4:$R$4)),$P446:$R446,0))</f>
        <v>0</v>
      </c>
      <c r="X446" s="6" cm="1">
        <f t="array" aca="1" ref="X446" ca="1">MAX(IF(ISNUMBER(FIND(X$4,$P$4:$R$4)),$P446:$R446,0))</f>
        <v>0</v>
      </c>
      <c r="Y446" s="6" cm="1">
        <f t="array" aca="1" ref="Y446" ca="1">MAX(IF(ISNUMBER(FIND(Y$4,$P$4:$R$4)),$P446:$R446,0))</f>
        <v>0</v>
      </c>
    </row>
    <row r="447" spans="1:25" hidden="1" x14ac:dyDescent="0.25">
      <c r="A447" s="8">
        <f t="shared" ca="1" si="48"/>
        <v>3.8897459877129212</v>
      </c>
      <c r="B447" s="8">
        <f t="shared" ca="1" si="48"/>
        <v>4.6262838081063968</v>
      </c>
      <c r="C447" s="8">
        <f t="shared" ca="1" si="48"/>
        <v>7.4135094370072387</v>
      </c>
      <c r="D447" s="8">
        <f t="shared" ref="D447:F447" ca="1" si="49">D$2+(D$3-D$2)*RAND()</f>
        <v>2.0857922428348701</v>
      </c>
      <c r="E447" s="8">
        <f t="shared" ca="1" si="49"/>
        <v>1.6111089164557466</v>
      </c>
      <c r="F447" s="8">
        <f t="shared" ca="1" si="49"/>
        <v>2.8717905844842755</v>
      </c>
      <c r="G447" s="6" cm="1">
        <f t="array" aca="1" ref="G447" ca="1">SUM(IF(ISERROR(FIND($A$4:$F$4,G$4)),0,$A447:$F447))</f>
        <v>11.30325542472016</v>
      </c>
      <c r="H447" s="6" cm="1">
        <f t="array" aca="1" ref="H447" ca="1">SUM(IF(ISERROR(FIND($A$4:$F$4,H$4)),0,$A447:$F447))</f>
        <v>8.8473288150320659</v>
      </c>
      <c r="I447" s="6" cm="1">
        <f t="array" aca="1" ref="I447" ca="1">SUM(IF(ISERROR(FIND($A$4:$F$4,I$4)),0,$A447:$F447))</f>
        <v>9.1091833090464185</v>
      </c>
      <c r="J447" s="6">
        <f t="shared" ca="1" si="43"/>
        <v>11.30325542472016</v>
      </c>
      <c r="K447" s="6">
        <f ca="1">SMALL($J$5:$J$1004,ROWS($J$5:J447))</f>
        <v>11.030893907357882</v>
      </c>
      <c r="L447" s="7">
        <f ca="1">ROWS($J$5:J447)/COUNT($J$5:$J$1004)</f>
        <v>0.443</v>
      </c>
      <c r="M447" s="7"/>
      <c r="N447" s="7"/>
      <c r="O447" s="7"/>
      <c r="P447" s="6">
        <f t="shared" ca="1" si="44"/>
        <v>1</v>
      </c>
      <c r="Q447" s="6" t="str">
        <f t="shared" ca="1" si="45"/>
        <v/>
      </c>
      <c r="R447" s="6" t="str">
        <f t="shared" ca="1" si="46"/>
        <v/>
      </c>
      <c r="T447" s="6" cm="1">
        <f t="array" aca="1" ref="T447" ca="1">MAX(IF(ISNUMBER(FIND(T$4,$P$4:$R$4)),$P447:$R447,0))</f>
        <v>1</v>
      </c>
      <c r="U447" s="6" cm="1">
        <f t="array" aca="1" ref="U447" ca="1">MAX(IF(ISNUMBER(FIND(U$4,$P$4:$R$4)),$P447:$R447,0))</f>
        <v>0</v>
      </c>
      <c r="V447" s="6" cm="1">
        <f t="array" aca="1" ref="V447" ca="1">MAX(IF(ISNUMBER(FIND(V$4,$P$4:$R$4)),$P447:$R447,0))</f>
        <v>1</v>
      </c>
      <c r="W447" s="6" cm="1">
        <f t="array" aca="1" ref="W447" ca="1">MAX(IF(ISNUMBER(FIND(W$4,$P$4:$R$4)),$P447:$R447,0))</f>
        <v>0</v>
      </c>
      <c r="X447" s="6" cm="1">
        <f t="array" aca="1" ref="X447" ca="1">MAX(IF(ISNUMBER(FIND(X$4,$P$4:$R$4)),$P447:$R447,0))</f>
        <v>0</v>
      </c>
      <c r="Y447" s="6" cm="1">
        <f t="array" aca="1" ref="Y447" ca="1">MAX(IF(ISNUMBER(FIND(Y$4,$P$4:$R$4)),$P447:$R447,0))</f>
        <v>0</v>
      </c>
    </row>
    <row r="448" spans="1:25" hidden="1" x14ac:dyDescent="0.25">
      <c r="A448" s="8">
        <f t="shared" ref="A448:F490" ca="1" si="50">A$2+(A$3-A$2)*RAND()</f>
        <v>3.6940992132543298</v>
      </c>
      <c r="B448" s="8">
        <f t="shared" ca="1" si="50"/>
        <v>3.2948810891844245</v>
      </c>
      <c r="C448" s="8">
        <f t="shared" ca="1" si="50"/>
        <v>7.4791547774892662</v>
      </c>
      <c r="D448" s="8">
        <f t="shared" ca="1" si="50"/>
        <v>3.5310240773891217</v>
      </c>
      <c r="E448" s="8">
        <f t="shared" ca="1" si="50"/>
        <v>2.1760761301008196</v>
      </c>
      <c r="F448" s="8">
        <f t="shared" ca="1" si="50"/>
        <v>2.4544937235562161</v>
      </c>
      <c r="G448" s="6" cm="1">
        <f t="array" aca="1" ref="G448" ca="1">SUM(IF(ISERROR(FIND($A$4:$F$4,G$4)),0,$A448:$F448))</f>
        <v>11.173253990743596</v>
      </c>
      <c r="H448" s="6" cm="1">
        <f t="array" aca="1" ref="H448" ca="1">SUM(IF(ISERROR(FIND($A$4:$F$4,H$4)),0,$A448:$F448))</f>
        <v>9.6796170141996676</v>
      </c>
      <c r="I448" s="6" cm="1">
        <f t="array" aca="1" ref="I448" ca="1">SUM(IF(ISERROR(FIND($A$4:$F$4,I$4)),0,$A448:$F448))</f>
        <v>7.9254509428414606</v>
      </c>
      <c r="J448" s="6">
        <f t="shared" ca="1" si="43"/>
        <v>11.173253990743596</v>
      </c>
      <c r="K448" s="6">
        <f ca="1">SMALL($J$5:$J$1004,ROWS($J$5:J448))</f>
        <v>11.036789772641733</v>
      </c>
      <c r="L448" s="7">
        <f ca="1">ROWS($J$5:J448)/COUNT($J$5:$J$1004)</f>
        <v>0.44400000000000001</v>
      </c>
      <c r="M448" s="7"/>
      <c r="N448" s="7"/>
      <c r="O448" s="7"/>
      <c r="P448" s="6">
        <f t="shared" ca="1" si="44"/>
        <v>1</v>
      </c>
      <c r="Q448" s="6" t="str">
        <f t="shared" ca="1" si="45"/>
        <v/>
      </c>
      <c r="R448" s="6" t="str">
        <f t="shared" ca="1" si="46"/>
        <v/>
      </c>
      <c r="T448" s="6" cm="1">
        <f t="array" aca="1" ref="T448" ca="1">MAX(IF(ISNUMBER(FIND(T$4,$P$4:$R$4)),$P448:$R448,0))</f>
        <v>1</v>
      </c>
      <c r="U448" s="6" cm="1">
        <f t="array" aca="1" ref="U448" ca="1">MAX(IF(ISNUMBER(FIND(U$4,$P$4:$R$4)),$P448:$R448,0))</f>
        <v>0</v>
      </c>
      <c r="V448" s="6" cm="1">
        <f t="array" aca="1" ref="V448" ca="1">MAX(IF(ISNUMBER(FIND(V$4,$P$4:$R$4)),$P448:$R448,0))</f>
        <v>1</v>
      </c>
      <c r="W448" s="6" cm="1">
        <f t="array" aca="1" ref="W448" ca="1">MAX(IF(ISNUMBER(FIND(W$4,$P$4:$R$4)),$P448:$R448,0))</f>
        <v>0</v>
      </c>
      <c r="X448" s="6" cm="1">
        <f t="array" aca="1" ref="X448" ca="1">MAX(IF(ISNUMBER(FIND(X$4,$P$4:$R$4)),$P448:$R448,0))</f>
        <v>0</v>
      </c>
      <c r="Y448" s="6" cm="1">
        <f t="array" aca="1" ref="Y448" ca="1">MAX(IF(ISNUMBER(FIND(Y$4,$P$4:$R$4)),$P448:$R448,0))</f>
        <v>0</v>
      </c>
    </row>
    <row r="449" spans="1:25" hidden="1" x14ac:dyDescent="0.25">
      <c r="A449" s="8">
        <f t="shared" ca="1" si="50"/>
        <v>4.3444864377174328</v>
      </c>
      <c r="B449" s="8">
        <f t="shared" ca="1" si="50"/>
        <v>1.6913476995865762</v>
      </c>
      <c r="C449" s="8">
        <f t="shared" ca="1" si="50"/>
        <v>5.4346477517077618</v>
      </c>
      <c r="D449" s="8">
        <f t="shared" ca="1" si="50"/>
        <v>5.5307510727431293</v>
      </c>
      <c r="E449" s="8">
        <f t="shared" ca="1" si="50"/>
        <v>1.5443925090313186</v>
      </c>
      <c r="F449" s="8">
        <f t="shared" ca="1" si="50"/>
        <v>3.5455789141477267</v>
      </c>
      <c r="G449" s="6" cm="1">
        <f t="array" aca="1" ref="G449" ca="1">SUM(IF(ISERROR(FIND($A$4:$F$4,G$4)),0,$A449:$F449))</f>
        <v>9.7791341894251946</v>
      </c>
      <c r="H449" s="6" cm="1">
        <f t="array" aca="1" ref="H449" ca="1">SUM(IF(ISERROR(FIND($A$4:$F$4,H$4)),0,$A449:$F449))</f>
        <v>13.420816424608288</v>
      </c>
      <c r="I449" s="6" cm="1">
        <f t="array" aca="1" ref="I449" ca="1">SUM(IF(ISERROR(FIND($A$4:$F$4,I$4)),0,$A449:$F449))</f>
        <v>6.7813191227656215</v>
      </c>
      <c r="J449" s="6">
        <f t="shared" ca="1" si="43"/>
        <v>13.420816424608288</v>
      </c>
      <c r="K449" s="6">
        <f ca="1">SMALL($J$5:$J$1004,ROWS($J$5:J449))</f>
        <v>11.049879560819043</v>
      </c>
      <c r="L449" s="7">
        <f ca="1">ROWS($J$5:J449)/COUNT($J$5:$J$1004)</f>
        <v>0.44500000000000001</v>
      </c>
      <c r="M449" s="7"/>
      <c r="N449" s="7"/>
      <c r="O449" s="7"/>
      <c r="P449" s="6" t="str">
        <f t="shared" ca="1" si="44"/>
        <v/>
      </c>
      <c r="Q449" s="6">
        <f t="shared" ca="1" si="45"/>
        <v>1</v>
      </c>
      <c r="R449" s="6" t="str">
        <f t="shared" ca="1" si="46"/>
        <v/>
      </c>
      <c r="T449" s="6" cm="1">
        <f t="array" aca="1" ref="T449" ca="1">MAX(IF(ISNUMBER(FIND(T$4,$P$4:$R$4)),$P449:$R449,0))</f>
        <v>1</v>
      </c>
      <c r="U449" s="6" cm="1">
        <f t="array" aca="1" ref="U449" ca="1">MAX(IF(ISNUMBER(FIND(U$4,$P$4:$R$4)),$P449:$R449,0))</f>
        <v>0</v>
      </c>
      <c r="V449" s="6" cm="1">
        <f t="array" aca="1" ref="V449" ca="1">MAX(IF(ISNUMBER(FIND(V$4,$P$4:$R$4)),$P449:$R449,0))</f>
        <v>0</v>
      </c>
      <c r="W449" s="6" cm="1">
        <f t="array" aca="1" ref="W449" ca="1">MAX(IF(ISNUMBER(FIND(W$4,$P$4:$R$4)),$P449:$R449,0))</f>
        <v>1</v>
      </c>
      <c r="X449" s="6" cm="1">
        <f t="array" aca="1" ref="X449" ca="1">MAX(IF(ISNUMBER(FIND(X$4,$P$4:$R$4)),$P449:$R449,0))</f>
        <v>0</v>
      </c>
      <c r="Y449" s="6" cm="1">
        <f t="array" aca="1" ref="Y449" ca="1">MAX(IF(ISNUMBER(FIND(Y$4,$P$4:$R$4)),$P449:$R449,0))</f>
        <v>1</v>
      </c>
    </row>
    <row r="450" spans="1:25" hidden="1" x14ac:dyDescent="0.25">
      <c r="A450" s="8">
        <f t="shared" ca="1" si="50"/>
        <v>4.0402549482356811</v>
      </c>
      <c r="B450" s="8">
        <f t="shared" ca="1" si="50"/>
        <v>1.8322994361646652</v>
      </c>
      <c r="C450" s="8">
        <f t="shared" ca="1" si="50"/>
        <v>6.7980430803779175</v>
      </c>
      <c r="D450" s="8">
        <f t="shared" ca="1" si="50"/>
        <v>5.1433652393851022</v>
      </c>
      <c r="E450" s="8">
        <f t="shared" ca="1" si="50"/>
        <v>2.0915112683324546</v>
      </c>
      <c r="F450" s="8">
        <f t="shared" ca="1" si="50"/>
        <v>2.2036986852551159</v>
      </c>
      <c r="G450" s="6" cm="1">
        <f t="array" aca="1" ref="G450" ca="1">SUM(IF(ISERROR(FIND($A$4:$F$4,G$4)),0,$A450:$F450))</f>
        <v>10.838298028613599</v>
      </c>
      <c r="H450" s="6" cm="1">
        <f t="array" aca="1" ref="H450" ca="1">SUM(IF(ISERROR(FIND($A$4:$F$4,H$4)),0,$A450:$F450))</f>
        <v>11.387318872875898</v>
      </c>
      <c r="I450" s="6" cm="1">
        <f t="array" aca="1" ref="I450" ca="1">SUM(IF(ISERROR(FIND($A$4:$F$4,I$4)),0,$A450:$F450))</f>
        <v>6.1275093897522357</v>
      </c>
      <c r="J450" s="6">
        <f t="shared" ca="1" si="43"/>
        <v>11.387318872875898</v>
      </c>
      <c r="K450" s="6">
        <f ca="1">SMALL($J$5:$J$1004,ROWS($J$5:J450))</f>
        <v>11.061341021410747</v>
      </c>
      <c r="L450" s="7">
        <f ca="1">ROWS($J$5:J450)/COUNT($J$5:$J$1004)</f>
        <v>0.44600000000000001</v>
      </c>
      <c r="M450" s="7"/>
      <c r="N450" s="7"/>
      <c r="O450" s="7"/>
      <c r="P450" s="6" t="str">
        <f t="shared" ca="1" si="44"/>
        <v/>
      </c>
      <c r="Q450" s="6">
        <f t="shared" ca="1" si="45"/>
        <v>1</v>
      </c>
      <c r="R450" s="6" t="str">
        <f t="shared" ca="1" si="46"/>
        <v/>
      </c>
      <c r="T450" s="6" cm="1">
        <f t="array" aca="1" ref="T450" ca="1">MAX(IF(ISNUMBER(FIND(T$4,$P$4:$R$4)),$P450:$R450,0))</f>
        <v>1</v>
      </c>
      <c r="U450" s="6" cm="1">
        <f t="array" aca="1" ref="U450" ca="1">MAX(IF(ISNUMBER(FIND(U$4,$P$4:$R$4)),$P450:$R450,0))</f>
        <v>0</v>
      </c>
      <c r="V450" s="6" cm="1">
        <f t="array" aca="1" ref="V450" ca="1">MAX(IF(ISNUMBER(FIND(V$4,$P$4:$R$4)),$P450:$R450,0))</f>
        <v>0</v>
      </c>
      <c r="W450" s="6" cm="1">
        <f t="array" aca="1" ref="W450" ca="1">MAX(IF(ISNUMBER(FIND(W$4,$P$4:$R$4)),$P450:$R450,0))</f>
        <v>1</v>
      </c>
      <c r="X450" s="6" cm="1">
        <f t="array" aca="1" ref="X450" ca="1">MAX(IF(ISNUMBER(FIND(X$4,$P$4:$R$4)),$P450:$R450,0))</f>
        <v>0</v>
      </c>
      <c r="Y450" s="6" cm="1">
        <f t="array" aca="1" ref="Y450" ca="1">MAX(IF(ISNUMBER(FIND(Y$4,$P$4:$R$4)),$P450:$R450,0))</f>
        <v>1</v>
      </c>
    </row>
    <row r="451" spans="1:25" hidden="1" x14ac:dyDescent="0.25">
      <c r="A451" s="8">
        <f t="shared" ca="1" si="50"/>
        <v>3.027746794869286</v>
      </c>
      <c r="B451" s="8">
        <f t="shared" ca="1" si="50"/>
        <v>1.8320893147803008</v>
      </c>
      <c r="C451" s="8">
        <f t="shared" ca="1" si="50"/>
        <v>4.7505460552174368</v>
      </c>
      <c r="D451" s="8">
        <f t="shared" ca="1" si="50"/>
        <v>5.8852763501788097</v>
      </c>
      <c r="E451" s="8">
        <f t="shared" ca="1" si="50"/>
        <v>2.9903173999161075</v>
      </c>
      <c r="F451" s="8">
        <f t="shared" ca="1" si="50"/>
        <v>3.4426940204200696</v>
      </c>
      <c r="G451" s="6" cm="1">
        <f t="array" aca="1" ref="G451" ca="1">SUM(IF(ISERROR(FIND($A$4:$F$4,G$4)),0,$A451:$F451))</f>
        <v>7.7782928500867232</v>
      </c>
      <c r="H451" s="6" cm="1">
        <f t="array" aca="1" ref="H451" ca="1">SUM(IF(ISERROR(FIND($A$4:$F$4,H$4)),0,$A451:$F451))</f>
        <v>12.355717165468164</v>
      </c>
      <c r="I451" s="6" cm="1">
        <f t="array" aca="1" ref="I451" ca="1">SUM(IF(ISERROR(FIND($A$4:$F$4,I$4)),0,$A451:$F451))</f>
        <v>8.2651007351164765</v>
      </c>
      <c r="J451" s="6">
        <f t="shared" ca="1" si="43"/>
        <v>12.355717165468164</v>
      </c>
      <c r="K451" s="6">
        <f ca="1">SMALL($J$5:$J$1004,ROWS($J$5:J451))</f>
        <v>11.06169817936828</v>
      </c>
      <c r="L451" s="7">
        <f ca="1">ROWS($J$5:J451)/COUNT($J$5:$J$1004)</f>
        <v>0.44700000000000001</v>
      </c>
      <c r="M451" s="7"/>
      <c r="N451" s="7"/>
      <c r="O451" s="7"/>
      <c r="P451" s="6" t="str">
        <f t="shared" ca="1" si="44"/>
        <v/>
      </c>
      <c r="Q451" s="6">
        <f t="shared" ca="1" si="45"/>
        <v>1</v>
      </c>
      <c r="R451" s="6" t="str">
        <f t="shared" ca="1" si="46"/>
        <v/>
      </c>
      <c r="T451" s="6" cm="1">
        <f t="array" aca="1" ref="T451" ca="1">MAX(IF(ISNUMBER(FIND(T$4,$P$4:$R$4)),$P451:$R451,0))</f>
        <v>1</v>
      </c>
      <c r="U451" s="6" cm="1">
        <f t="array" aca="1" ref="U451" ca="1">MAX(IF(ISNUMBER(FIND(U$4,$P$4:$R$4)),$P451:$R451,0))</f>
        <v>0</v>
      </c>
      <c r="V451" s="6" cm="1">
        <f t="array" aca="1" ref="V451" ca="1">MAX(IF(ISNUMBER(FIND(V$4,$P$4:$R$4)),$P451:$R451,0))</f>
        <v>0</v>
      </c>
      <c r="W451" s="6" cm="1">
        <f t="array" aca="1" ref="W451" ca="1">MAX(IF(ISNUMBER(FIND(W$4,$P$4:$R$4)),$P451:$R451,0))</f>
        <v>1</v>
      </c>
      <c r="X451" s="6" cm="1">
        <f t="array" aca="1" ref="X451" ca="1">MAX(IF(ISNUMBER(FIND(X$4,$P$4:$R$4)),$P451:$R451,0))</f>
        <v>0</v>
      </c>
      <c r="Y451" s="6" cm="1">
        <f t="array" aca="1" ref="Y451" ca="1">MAX(IF(ISNUMBER(FIND(Y$4,$P$4:$R$4)),$P451:$R451,0))</f>
        <v>1</v>
      </c>
    </row>
    <row r="452" spans="1:25" hidden="1" x14ac:dyDescent="0.25">
      <c r="A452" s="8">
        <f t="shared" ca="1" si="50"/>
        <v>5.7071046239806789</v>
      </c>
      <c r="B452" s="8">
        <f t="shared" ca="1" si="50"/>
        <v>1.3710677137754543</v>
      </c>
      <c r="C452" s="8">
        <f t="shared" ca="1" si="50"/>
        <v>5.526630993314809</v>
      </c>
      <c r="D452" s="8">
        <f t="shared" ca="1" si="50"/>
        <v>3.2862919657607859</v>
      </c>
      <c r="E452" s="8">
        <f t="shared" ca="1" si="50"/>
        <v>1.2311558192566416</v>
      </c>
      <c r="F452" s="8">
        <f t="shared" ca="1" si="50"/>
        <v>3.9123766638028732</v>
      </c>
      <c r="G452" s="6" cm="1">
        <f t="array" aca="1" ref="G452" ca="1">SUM(IF(ISERROR(FIND($A$4:$F$4,G$4)),0,$A452:$F452))</f>
        <v>11.233735617295487</v>
      </c>
      <c r="H452" s="6" cm="1">
        <f t="array" aca="1" ref="H452" ca="1">SUM(IF(ISERROR(FIND($A$4:$F$4,H$4)),0,$A452:$F452))</f>
        <v>12.905773253544339</v>
      </c>
      <c r="I452" s="6" cm="1">
        <f t="array" aca="1" ref="I452" ca="1">SUM(IF(ISERROR(FIND($A$4:$F$4,I$4)),0,$A452:$F452))</f>
        <v>6.5146001968349694</v>
      </c>
      <c r="J452" s="6">
        <f t="shared" ca="1" si="43"/>
        <v>12.905773253544339</v>
      </c>
      <c r="K452" s="6">
        <f ca="1">SMALL($J$5:$J$1004,ROWS($J$5:J452))</f>
        <v>11.065159442582093</v>
      </c>
      <c r="L452" s="7">
        <f ca="1">ROWS($J$5:J452)/COUNT($J$5:$J$1004)</f>
        <v>0.44800000000000001</v>
      </c>
      <c r="M452" s="7"/>
      <c r="N452" s="7"/>
      <c r="O452" s="7"/>
      <c r="P452" s="6" t="str">
        <f t="shared" ca="1" si="44"/>
        <v/>
      </c>
      <c r="Q452" s="6">
        <f t="shared" ca="1" si="45"/>
        <v>1</v>
      </c>
      <c r="R452" s="6" t="str">
        <f t="shared" ca="1" si="46"/>
        <v/>
      </c>
      <c r="T452" s="6" cm="1">
        <f t="array" aca="1" ref="T452" ca="1">MAX(IF(ISNUMBER(FIND(T$4,$P$4:$R$4)),$P452:$R452,0))</f>
        <v>1</v>
      </c>
      <c r="U452" s="6" cm="1">
        <f t="array" aca="1" ref="U452" ca="1">MAX(IF(ISNUMBER(FIND(U$4,$P$4:$R$4)),$P452:$R452,0))</f>
        <v>0</v>
      </c>
      <c r="V452" s="6" cm="1">
        <f t="array" aca="1" ref="V452" ca="1">MAX(IF(ISNUMBER(FIND(V$4,$P$4:$R$4)),$P452:$R452,0))</f>
        <v>0</v>
      </c>
      <c r="W452" s="6" cm="1">
        <f t="array" aca="1" ref="W452" ca="1">MAX(IF(ISNUMBER(FIND(W$4,$P$4:$R$4)),$P452:$R452,0))</f>
        <v>1</v>
      </c>
      <c r="X452" s="6" cm="1">
        <f t="array" aca="1" ref="X452" ca="1">MAX(IF(ISNUMBER(FIND(X$4,$P$4:$R$4)),$P452:$R452,0))</f>
        <v>0</v>
      </c>
      <c r="Y452" s="6" cm="1">
        <f t="array" aca="1" ref="Y452" ca="1">MAX(IF(ISNUMBER(FIND(Y$4,$P$4:$R$4)),$P452:$R452,0))</f>
        <v>1</v>
      </c>
    </row>
    <row r="453" spans="1:25" hidden="1" x14ac:dyDescent="0.25">
      <c r="A453" s="8">
        <f t="shared" ca="1" si="50"/>
        <v>2.9463395883722905</v>
      </c>
      <c r="B453" s="8">
        <f t="shared" ca="1" si="50"/>
        <v>4.4696223805978299</v>
      </c>
      <c r="C453" s="8">
        <f t="shared" ca="1" si="50"/>
        <v>5.1087433784507388</v>
      </c>
      <c r="D453" s="8">
        <f t="shared" ca="1" si="50"/>
        <v>5.6079996376661247</v>
      </c>
      <c r="E453" s="8">
        <f t="shared" ca="1" si="50"/>
        <v>1.3310112612105054</v>
      </c>
      <c r="F453" s="8">
        <f t="shared" ca="1" si="50"/>
        <v>3.987022501954387</v>
      </c>
      <c r="G453" s="6" cm="1">
        <f t="array" aca="1" ref="G453" ca="1">SUM(IF(ISERROR(FIND($A$4:$F$4,G$4)),0,$A453:$F453))</f>
        <v>8.0550829668230293</v>
      </c>
      <c r="H453" s="6" cm="1">
        <f t="array" aca="1" ref="H453" ca="1">SUM(IF(ISERROR(FIND($A$4:$F$4,H$4)),0,$A453:$F453))</f>
        <v>12.541361727992802</v>
      </c>
      <c r="I453" s="6" cm="1">
        <f t="array" aca="1" ref="I453" ca="1">SUM(IF(ISERROR(FIND($A$4:$F$4,I$4)),0,$A453:$F453))</f>
        <v>9.7876561437627227</v>
      </c>
      <c r="J453" s="6">
        <f t="shared" ref="J453:J516" ca="1" si="51">MAX(G453:I453)</f>
        <v>12.541361727992802</v>
      </c>
      <c r="K453" s="6">
        <f ca="1">SMALL($J$5:$J$1004,ROWS($J$5:J453))</f>
        <v>11.066114244815587</v>
      </c>
      <c r="L453" s="7">
        <f ca="1">ROWS($J$5:J453)/COUNT($J$5:$J$1004)</f>
        <v>0.44900000000000001</v>
      </c>
      <c r="M453" s="7"/>
      <c r="N453" s="7"/>
      <c r="O453" s="7"/>
      <c r="P453" s="6" t="str">
        <f t="shared" ref="P453:P516" ca="1" si="52">IF(G453=$J453,1,"")</f>
        <v/>
      </c>
      <c r="Q453" s="6">
        <f t="shared" ref="Q453:Q516" ca="1" si="53">IF(H453=$J453,1,"")</f>
        <v>1</v>
      </c>
      <c r="R453" s="6" t="str">
        <f t="shared" ref="R453:R516" ca="1" si="54">IF(I453=$J453,1,"")</f>
        <v/>
      </c>
      <c r="T453" s="6" cm="1">
        <f t="array" aca="1" ref="T453" ca="1">MAX(IF(ISNUMBER(FIND(T$4,$P$4:$R$4)),$P453:$R453,0))</f>
        <v>1</v>
      </c>
      <c r="U453" s="6" cm="1">
        <f t="array" aca="1" ref="U453" ca="1">MAX(IF(ISNUMBER(FIND(U$4,$P$4:$R$4)),$P453:$R453,0))</f>
        <v>0</v>
      </c>
      <c r="V453" s="6" cm="1">
        <f t="array" aca="1" ref="V453" ca="1">MAX(IF(ISNUMBER(FIND(V$4,$P$4:$R$4)),$P453:$R453,0))</f>
        <v>0</v>
      </c>
      <c r="W453" s="6" cm="1">
        <f t="array" aca="1" ref="W453" ca="1">MAX(IF(ISNUMBER(FIND(W$4,$P$4:$R$4)),$P453:$R453,0))</f>
        <v>1</v>
      </c>
      <c r="X453" s="6" cm="1">
        <f t="array" aca="1" ref="X453" ca="1">MAX(IF(ISNUMBER(FIND(X$4,$P$4:$R$4)),$P453:$R453,0))</f>
        <v>0</v>
      </c>
      <c r="Y453" s="6" cm="1">
        <f t="array" aca="1" ref="Y453" ca="1">MAX(IF(ISNUMBER(FIND(Y$4,$P$4:$R$4)),$P453:$R453,0))</f>
        <v>1</v>
      </c>
    </row>
    <row r="454" spans="1:25" hidden="1" x14ac:dyDescent="0.25">
      <c r="A454" s="8">
        <f t="shared" ca="1" si="50"/>
        <v>5.745800237300732</v>
      </c>
      <c r="B454" s="8">
        <f t="shared" ca="1" si="50"/>
        <v>3.3662059789015726</v>
      </c>
      <c r="C454" s="8">
        <f t="shared" ca="1" si="50"/>
        <v>7.4875266133799379</v>
      </c>
      <c r="D454" s="8">
        <f t="shared" ca="1" si="50"/>
        <v>5.6267322408716938</v>
      </c>
      <c r="E454" s="8">
        <f t="shared" ca="1" si="50"/>
        <v>2.4378522125676447</v>
      </c>
      <c r="F454" s="8">
        <f t="shared" ca="1" si="50"/>
        <v>3.1388858241184989</v>
      </c>
      <c r="G454" s="6" cm="1">
        <f t="array" aca="1" ref="G454" ca="1">SUM(IF(ISERROR(FIND($A$4:$F$4,G$4)),0,$A454:$F454))</f>
        <v>13.233326850680669</v>
      </c>
      <c r="H454" s="6" cm="1">
        <f t="array" aca="1" ref="H454" ca="1">SUM(IF(ISERROR(FIND($A$4:$F$4,H$4)),0,$A454:$F454))</f>
        <v>14.511418302290924</v>
      </c>
      <c r="I454" s="6" cm="1">
        <f t="array" aca="1" ref="I454" ca="1">SUM(IF(ISERROR(FIND($A$4:$F$4,I$4)),0,$A454:$F454))</f>
        <v>8.9429440155877167</v>
      </c>
      <c r="J454" s="6">
        <f t="shared" ca="1" si="51"/>
        <v>14.511418302290924</v>
      </c>
      <c r="K454" s="6">
        <f ca="1">SMALL($J$5:$J$1004,ROWS($J$5:J454))</f>
        <v>11.066411124948512</v>
      </c>
      <c r="L454" s="7">
        <f ca="1">ROWS($J$5:J454)/COUNT($J$5:$J$1004)</f>
        <v>0.45</v>
      </c>
      <c r="M454" s="7"/>
      <c r="N454" s="7"/>
      <c r="O454" s="7"/>
      <c r="P454" s="6" t="str">
        <f t="shared" ca="1" si="52"/>
        <v/>
      </c>
      <c r="Q454" s="6">
        <f t="shared" ca="1" si="53"/>
        <v>1</v>
      </c>
      <c r="R454" s="6" t="str">
        <f t="shared" ca="1" si="54"/>
        <v/>
      </c>
      <c r="T454" s="6" cm="1">
        <f t="array" aca="1" ref="T454" ca="1">MAX(IF(ISNUMBER(FIND(T$4,$P$4:$R$4)),$P454:$R454,0))</f>
        <v>1</v>
      </c>
      <c r="U454" s="6" cm="1">
        <f t="array" aca="1" ref="U454" ca="1">MAX(IF(ISNUMBER(FIND(U$4,$P$4:$R$4)),$P454:$R454,0))</f>
        <v>0</v>
      </c>
      <c r="V454" s="6" cm="1">
        <f t="array" aca="1" ref="V454" ca="1">MAX(IF(ISNUMBER(FIND(V$4,$P$4:$R$4)),$P454:$R454,0))</f>
        <v>0</v>
      </c>
      <c r="W454" s="6" cm="1">
        <f t="array" aca="1" ref="W454" ca="1">MAX(IF(ISNUMBER(FIND(W$4,$P$4:$R$4)),$P454:$R454,0))</f>
        <v>1</v>
      </c>
      <c r="X454" s="6" cm="1">
        <f t="array" aca="1" ref="X454" ca="1">MAX(IF(ISNUMBER(FIND(X$4,$P$4:$R$4)),$P454:$R454,0))</f>
        <v>0</v>
      </c>
      <c r="Y454" s="6" cm="1">
        <f t="array" aca="1" ref="Y454" ca="1">MAX(IF(ISNUMBER(FIND(Y$4,$P$4:$R$4)),$P454:$R454,0))</f>
        <v>1</v>
      </c>
    </row>
    <row r="455" spans="1:25" hidden="1" x14ac:dyDescent="0.25">
      <c r="A455" s="8">
        <f t="shared" ca="1" si="50"/>
        <v>2.1797920121542509</v>
      </c>
      <c r="B455" s="8">
        <f t="shared" ca="1" si="50"/>
        <v>3.5757137042961542</v>
      </c>
      <c r="C455" s="8">
        <f t="shared" ca="1" si="50"/>
        <v>7.7757285780204128</v>
      </c>
      <c r="D455" s="8">
        <f t="shared" ca="1" si="50"/>
        <v>4.2482748294508639</v>
      </c>
      <c r="E455" s="8">
        <f t="shared" ca="1" si="50"/>
        <v>1.7039643759105592</v>
      </c>
      <c r="F455" s="8">
        <f t="shared" ca="1" si="50"/>
        <v>3.1624622988971303</v>
      </c>
      <c r="G455" s="6" cm="1">
        <f t="array" aca="1" ref="G455" ca="1">SUM(IF(ISERROR(FIND($A$4:$F$4,G$4)),0,$A455:$F455))</f>
        <v>9.9555205901746646</v>
      </c>
      <c r="H455" s="6" cm="1">
        <f t="array" aca="1" ref="H455" ca="1">SUM(IF(ISERROR(FIND($A$4:$F$4,H$4)),0,$A455:$F455))</f>
        <v>9.5905291405022446</v>
      </c>
      <c r="I455" s="6" cm="1">
        <f t="array" aca="1" ref="I455" ca="1">SUM(IF(ISERROR(FIND($A$4:$F$4,I$4)),0,$A455:$F455))</f>
        <v>8.4421403791038436</v>
      </c>
      <c r="J455" s="6">
        <f t="shared" ca="1" si="51"/>
        <v>9.9555205901746646</v>
      </c>
      <c r="K455" s="6">
        <f ca="1">SMALL($J$5:$J$1004,ROWS($J$5:J455))</f>
        <v>11.070846012446871</v>
      </c>
      <c r="L455" s="7">
        <f ca="1">ROWS($J$5:J455)/COUNT($J$5:$J$1004)</f>
        <v>0.45100000000000001</v>
      </c>
      <c r="M455" s="7"/>
      <c r="N455" s="7"/>
      <c r="O455" s="7"/>
      <c r="P455" s="6">
        <f t="shared" ca="1" si="52"/>
        <v>1</v>
      </c>
      <c r="Q455" s="6" t="str">
        <f t="shared" ca="1" si="53"/>
        <v/>
      </c>
      <c r="R455" s="6" t="str">
        <f t="shared" ca="1" si="54"/>
        <v/>
      </c>
      <c r="T455" s="6" cm="1">
        <f t="array" aca="1" ref="T455" ca="1">MAX(IF(ISNUMBER(FIND(T$4,$P$4:$R$4)),$P455:$R455,0))</f>
        <v>1</v>
      </c>
      <c r="U455" s="6" cm="1">
        <f t="array" aca="1" ref="U455" ca="1">MAX(IF(ISNUMBER(FIND(U$4,$P$4:$R$4)),$P455:$R455,0))</f>
        <v>0</v>
      </c>
      <c r="V455" s="6" cm="1">
        <f t="array" aca="1" ref="V455" ca="1">MAX(IF(ISNUMBER(FIND(V$4,$P$4:$R$4)),$P455:$R455,0))</f>
        <v>1</v>
      </c>
      <c r="W455" s="6" cm="1">
        <f t="array" aca="1" ref="W455" ca="1">MAX(IF(ISNUMBER(FIND(W$4,$P$4:$R$4)),$P455:$R455,0))</f>
        <v>0</v>
      </c>
      <c r="X455" s="6" cm="1">
        <f t="array" aca="1" ref="X455" ca="1">MAX(IF(ISNUMBER(FIND(X$4,$P$4:$R$4)),$P455:$R455,0))</f>
        <v>0</v>
      </c>
      <c r="Y455" s="6" cm="1">
        <f t="array" aca="1" ref="Y455" ca="1">MAX(IF(ISNUMBER(FIND(Y$4,$P$4:$R$4)),$P455:$R455,0))</f>
        <v>0</v>
      </c>
    </row>
    <row r="456" spans="1:25" hidden="1" x14ac:dyDescent="0.25">
      <c r="A456" s="8">
        <f t="shared" ca="1" si="50"/>
        <v>4.7135156927226163</v>
      </c>
      <c r="B456" s="8">
        <f t="shared" ca="1" si="50"/>
        <v>1.9522805555295837</v>
      </c>
      <c r="C456" s="8">
        <f t="shared" ca="1" si="50"/>
        <v>7.9349574248558632</v>
      </c>
      <c r="D456" s="8">
        <f t="shared" ca="1" si="50"/>
        <v>2.1570250865613927</v>
      </c>
      <c r="E456" s="8">
        <f t="shared" ca="1" si="50"/>
        <v>1.869011697056475</v>
      </c>
      <c r="F456" s="8">
        <f t="shared" ca="1" si="50"/>
        <v>3.2784963565956655</v>
      </c>
      <c r="G456" s="6" cm="1">
        <f t="array" aca="1" ref="G456" ca="1">SUM(IF(ISERROR(FIND($A$4:$F$4,G$4)),0,$A456:$F456))</f>
        <v>12.648473117578479</v>
      </c>
      <c r="H456" s="6" cm="1">
        <f t="array" aca="1" ref="H456" ca="1">SUM(IF(ISERROR(FIND($A$4:$F$4,H$4)),0,$A456:$F456))</f>
        <v>10.149037135879674</v>
      </c>
      <c r="I456" s="6" cm="1">
        <f t="array" aca="1" ref="I456" ca="1">SUM(IF(ISERROR(FIND($A$4:$F$4,I$4)),0,$A456:$F456))</f>
        <v>7.0997886091817239</v>
      </c>
      <c r="J456" s="6">
        <f t="shared" ca="1" si="51"/>
        <v>12.648473117578479</v>
      </c>
      <c r="K456" s="6">
        <f ca="1">SMALL($J$5:$J$1004,ROWS($J$5:J456))</f>
        <v>11.072584867241329</v>
      </c>
      <c r="L456" s="7">
        <f ca="1">ROWS($J$5:J456)/COUNT($J$5:$J$1004)</f>
        <v>0.45200000000000001</v>
      </c>
      <c r="M456" s="7"/>
      <c r="N456" s="7"/>
      <c r="O456" s="7"/>
      <c r="P456" s="6">
        <f t="shared" ca="1" si="52"/>
        <v>1</v>
      </c>
      <c r="Q456" s="6" t="str">
        <f t="shared" ca="1" si="53"/>
        <v/>
      </c>
      <c r="R456" s="6" t="str">
        <f t="shared" ca="1" si="54"/>
        <v/>
      </c>
      <c r="T456" s="6" cm="1">
        <f t="array" aca="1" ref="T456" ca="1">MAX(IF(ISNUMBER(FIND(T$4,$P$4:$R$4)),$P456:$R456,0))</f>
        <v>1</v>
      </c>
      <c r="U456" s="6" cm="1">
        <f t="array" aca="1" ref="U456" ca="1">MAX(IF(ISNUMBER(FIND(U$4,$P$4:$R$4)),$P456:$R456,0))</f>
        <v>0</v>
      </c>
      <c r="V456" s="6" cm="1">
        <f t="array" aca="1" ref="V456" ca="1">MAX(IF(ISNUMBER(FIND(V$4,$P$4:$R$4)),$P456:$R456,0))</f>
        <v>1</v>
      </c>
      <c r="W456" s="6" cm="1">
        <f t="array" aca="1" ref="W456" ca="1">MAX(IF(ISNUMBER(FIND(W$4,$P$4:$R$4)),$P456:$R456,0))</f>
        <v>0</v>
      </c>
      <c r="X456" s="6" cm="1">
        <f t="array" aca="1" ref="X456" ca="1">MAX(IF(ISNUMBER(FIND(X$4,$P$4:$R$4)),$P456:$R456,0))</f>
        <v>0</v>
      </c>
      <c r="Y456" s="6" cm="1">
        <f t="array" aca="1" ref="Y456" ca="1">MAX(IF(ISNUMBER(FIND(Y$4,$P$4:$R$4)),$P456:$R456,0))</f>
        <v>0</v>
      </c>
    </row>
    <row r="457" spans="1:25" hidden="1" x14ac:dyDescent="0.25">
      <c r="A457" s="8">
        <f t="shared" ca="1" si="50"/>
        <v>5.7960941486497823</v>
      </c>
      <c r="B457" s="8">
        <f t="shared" ca="1" si="50"/>
        <v>4.8640645180345494</v>
      </c>
      <c r="C457" s="8">
        <f t="shared" ca="1" si="50"/>
        <v>4.3982308269304742</v>
      </c>
      <c r="D457" s="8">
        <f t="shared" ca="1" si="50"/>
        <v>4.7380504532243437</v>
      </c>
      <c r="E457" s="8">
        <f t="shared" ca="1" si="50"/>
        <v>2.0883294206363763</v>
      </c>
      <c r="F457" s="8">
        <f t="shared" ca="1" si="50"/>
        <v>3.0450131716575735</v>
      </c>
      <c r="G457" s="6" cm="1">
        <f t="array" aca="1" ref="G457" ca="1">SUM(IF(ISERROR(FIND($A$4:$F$4,G$4)),0,$A457:$F457))</f>
        <v>10.194324975580257</v>
      </c>
      <c r="H457" s="6" cm="1">
        <f t="array" aca="1" ref="H457" ca="1">SUM(IF(ISERROR(FIND($A$4:$F$4,H$4)),0,$A457:$F457))</f>
        <v>13.579157773531698</v>
      </c>
      <c r="I457" s="6" cm="1">
        <f t="array" aca="1" ref="I457" ca="1">SUM(IF(ISERROR(FIND($A$4:$F$4,I$4)),0,$A457:$F457))</f>
        <v>9.9974071103284992</v>
      </c>
      <c r="J457" s="6">
        <f t="shared" ca="1" si="51"/>
        <v>13.579157773531698</v>
      </c>
      <c r="K457" s="6">
        <f ca="1">SMALL($J$5:$J$1004,ROWS($J$5:J457))</f>
        <v>11.091194860644475</v>
      </c>
      <c r="L457" s="7">
        <f ca="1">ROWS($J$5:J457)/COUNT($J$5:$J$1004)</f>
        <v>0.45300000000000001</v>
      </c>
      <c r="M457" s="7"/>
      <c r="N457" s="7"/>
      <c r="O457" s="7"/>
      <c r="P457" s="6" t="str">
        <f t="shared" ca="1" si="52"/>
        <v/>
      </c>
      <c r="Q457" s="6">
        <f t="shared" ca="1" si="53"/>
        <v>1</v>
      </c>
      <c r="R457" s="6" t="str">
        <f t="shared" ca="1" si="54"/>
        <v/>
      </c>
      <c r="T457" s="6" cm="1">
        <f t="array" aca="1" ref="T457" ca="1">MAX(IF(ISNUMBER(FIND(T$4,$P$4:$R$4)),$P457:$R457,0))</f>
        <v>1</v>
      </c>
      <c r="U457" s="6" cm="1">
        <f t="array" aca="1" ref="U457" ca="1">MAX(IF(ISNUMBER(FIND(U$4,$P$4:$R$4)),$P457:$R457,0))</f>
        <v>0</v>
      </c>
      <c r="V457" s="6" cm="1">
        <f t="array" aca="1" ref="V457" ca="1">MAX(IF(ISNUMBER(FIND(V$4,$P$4:$R$4)),$P457:$R457,0))</f>
        <v>0</v>
      </c>
      <c r="W457" s="6" cm="1">
        <f t="array" aca="1" ref="W457" ca="1">MAX(IF(ISNUMBER(FIND(W$4,$P$4:$R$4)),$P457:$R457,0))</f>
        <v>1</v>
      </c>
      <c r="X457" s="6" cm="1">
        <f t="array" aca="1" ref="X457" ca="1">MAX(IF(ISNUMBER(FIND(X$4,$P$4:$R$4)),$P457:$R457,0))</f>
        <v>0</v>
      </c>
      <c r="Y457" s="6" cm="1">
        <f t="array" aca="1" ref="Y457" ca="1">MAX(IF(ISNUMBER(FIND(Y$4,$P$4:$R$4)),$P457:$R457,0))</f>
        <v>1</v>
      </c>
    </row>
    <row r="458" spans="1:25" hidden="1" x14ac:dyDescent="0.25">
      <c r="A458" s="8">
        <f t="shared" ca="1" si="50"/>
        <v>3.8949634508359594</v>
      </c>
      <c r="B458" s="8">
        <f t="shared" ca="1" si="50"/>
        <v>2.6335666011884675</v>
      </c>
      <c r="C458" s="8">
        <f t="shared" ca="1" si="50"/>
        <v>6.2573366194113351</v>
      </c>
      <c r="D458" s="8">
        <f t="shared" ca="1" si="50"/>
        <v>5.5613779085783666</v>
      </c>
      <c r="E458" s="8">
        <f t="shared" ca="1" si="50"/>
        <v>1.2659118183852798</v>
      </c>
      <c r="F458" s="8">
        <f t="shared" ca="1" si="50"/>
        <v>3.0565952060314658</v>
      </c>
      <c r="G458" s="6" cm="1">
        <f t="array" aca="1" ref="G458" ca="1">SUM(IF(ISERROR(FIND($A$4:$F$4,G$4)),0,$A458:$F458))</f>
        <v>10.152300070247295</v>
      </c>
      <c r="H458" s="6" cm="1">
        <f t="array" aca="1" ref="H458" ca="1">SUM(IF(ISERROR(FIND($A$4:$F$4,H$4)),0,$A458:$F458))</f>
        <v>12.512936565445791</v>
      </c>
      <c r="I458" s="6" cm="1">
        <f t="array" aca="1" ref="I458" ca="1">SUM(IF(ISERROR(FIND($A$4:$F$4,I$4)),0,$A458:$F458))</f>
        <v>6.9560736256052138</v>
      </c>
      <c r="J458" s="6">
        <f t="shared" ca="1" si="51"/>
        <v>12.512936565445791</v>
      </c>
      <c r="K458" s="6">
        <f ca="1">SMALL($J$5:$J$1004,ROWS($J$5:J458))</f>
        <v>11.101727012718655</v>
      </c>
      <c r="L458" s="7">
        <f ca="1">ROWS($J$5:J458)/COUNT($J$5:$J$1004)</f>
        <v>0.45400000000000001</v>
      </c>
      <c r="M458" s="7"/>
      <c r="N458" s="7"/>
      <c r="O458" s="7"/>
      <c r="P458" s="6" t="str">
        <f t="shared" ca="1" si="52"/>
        <v/>
      </c>
      <c r="Q458" s="6">
        <f t="shared" ca="1" si="53"/>
        <v>1</v>
      </c>
      <c r="R458" s="6" t="str">
        <f t="shared" ca="1" si="54"/>
        <v/>
      </c>
      <c r="T458" s="6" cm="1">
        <f t="array" aca="1" ref="T458" ca="1">MAX(IF(ISNUMBER(FIND(T$4,$P$4:$R$4)),$P458:$R458,0))</f>
        <v>1</v>
      </c>
      <c r="U458" s="6" cm="1">
        <f t="array" aca="1" ref="U458" ca="1">MAX(IF(ISNUMBER(FIND(U$4,$P$4:$R$4)),$P458:$R458,0))</f>
        <v>0</v>
      </c>
      <c r="V458" s="6" cm="1">
        <f t="array" aca="1" ref="V458" ca="1">MAX(IF(ISNUMBER(FIND(V$4,$P$4:$R$4)),$P458:$R458,0))</f>
        <v>0</v>
      </c>
      <c r="W458" s="6" cm="1">
        <f t="array" aca="1" ref="W458" ca="1">MAX(IF(ISNUMBER(FIND(W$4,$P$4:$R$4)),$P458:$R458,0))</f>
        <v>1</v>
      </c>
      <c r="X458" s="6" cm="1">
        <f t="array" aca="1" ref="X458" ca="1">MAX(IF(ISNUMBER(FIND(X$4,$P$4:$R$4)),$P458:$R458,0))</f>
        <v>0</v>
      </c>
      <c r="Y458" s="6" cm="1">
        <f t="array" aca="1" ref="Y458" ca="1">MAX(IF(ISNUMBER(FIND(Y$4,$P$4:$R$4)),$P458:$R458,0))</f>
        <v>1</v>
      </c>
    </row>
    <row r="459" spans="1:25" hidden="1" x14ac:dyDescent="0.25">
      <c r="A459" s="8">
        <f t="shared" ca="1" si="50"/>
        <v>4.1877558935547681</v>
      </c>
      <c r="B459" s="8">
        <f t="shared" ca="1" si="50"/>
        <v>2.150998795837523</v>
      </c>
      <c r="C459" s="8">
        <f t="shared" ca="1" si="50"/>
        <v>4.0844894196769781</v>
      </c>
      <c r="D459" s="8">
        <f t="shared" ca="1" si="50"/>
        <v>2.60504135884878</v>
      </c>
      <c r="E459" s="8">
        <f t="shared" ca="1" si="50"/>
        <v>2.8564175432642296</v>
      </c>
      <c r="F459" s="8">
        <f t="shared" ca="1" si="50"/>
        <v>2.6237005685753836</v>
      </c>
      <c r="G459" s="6" cm="1">
        <f t="array" aca="1" ref="G459" ca="1">SUM(IF(ISERROR(FIND($A$4:$F$4,G$4)),0,$A459:$F459))</f>
        <v>8.2722453132317462</v>
      </c>
      <c r="H459" s="6" cm="1">
        <f t="array" aca="1" ref="H459" ca="1">SUM(IF(ISERROR(FIND($A$4:$F$4,H$4)),0,$A459:$F459))</f>
        <v>9.4164978209789325</v>
      </c>
      <c r="I459" s="6" cm="1">
        <f t="array" aca="1" ref="I459" ca="1">SUM(IF(ISERROR(FIND($A$4:$F$4,I$4)),0,$A459:$F459))</f>
        <v>7.6311169076771357</v>
      </c>
      <c r="J459" s="6">
        <f t="shared" ca="1" si="51"/>
        <v>9.4164978209789325</v>
      </c>
      <c r="K459" s="6">
        <f ca="1">SMALL($J$5:$J$1004,ROWS($J$5:J459))</f>
        <v>11.1046742543198</v>
      </c>
      <c r="L459" s="7">
        <f ca="1">ROWS($J$5:J459)/COUNT($J$5:$J$1004)</f>
        <v>0.45500000000000002</v>
      </c>
      <c r="M459" s="7"/>
      <c r="N459" s="7"/>
      <c r="O459" s="7"/>
      <c r="P459" s="6" t="str">
        <f t="shared" ca="1" si="52"/>
        <v/>
      </c>
      <c r="Q459" s="6">
        <f t="shared" ca="1" si="53"/>
        <v>1</v>
      </c>
      <c r="R459" s="6" t="str">
        <f t="shared" ca="1" si="54"/>
        <v/>
      </c>
      <c r="T459" s="6" cm="1">
        <f t="array" aca="1" ref="T459" ca="1">MAX(IF(ISNUMBER(FIND(T$4,$P$4:$R$4)),$P459:$R459,0))</f>
        <v>1</v>
      </c>
      <c r="U459" s="6" cm="1">
        <f t="array" aca="1" ref="U459" ca="1">MAX(IF(ISNUMBER(FIND(U$4,$P$4:$R$4)),$P459:$R459,0))</f>
        <v>0</v>
      </c>
      <c r="V459" s="6" cm="1">
        <f t="array" aca="1" ref="V459" ca="1">MAX(IF(ISNUMBER(FIND(V$4,$P$4:$R$4)),$P459:$R459,0))</f>
        <v>0</v>
      </c>
      <c r="W459" s="6" cm="1">
        <f t="array" aca="1" ref="W459" ca="1">MAX(IF(ISNUMBER(FIND(W$4,$P$4:$R$4)),$P459:$R459,0))</f>
        <v>1</v>
      </c>
      <c r="X459" s="6" cm="1">
        <f t="array" aca="1" ref="X459" ca="1">MAX(IF(ISNUMBER(FIND(X$4,$P$4:$R$4)),$P459:$R459,0))</f>
        <v>0</v>
      </c>
      <c r="Y459" s="6" cm="1">
        <f t="array" aca="1" ref="Y459" ca="1">MAX(IF(ISNUMBER(FIND(Y$4,$P$4:$R$4)),$P459:$R459,0))</f>
        <v>1</v>
      </c>
    </row>
    <row r="460" spans="1:25" hidden="1" x14ac:dyDescent="0.25">
      <c r="A460" s="8">
        <f t="shared" ca="1" si="50"/>
        <v>4.0357043792302552</v>
      </c>
      <c r="B460" s="8">
        <f t="shared" ca="1" si="50"/>
        <v>4.7794542146840131</v>
      </c>
      <c r="C460" s="8">
        <f t="shared" ca="1" si="50"/>
        <v>7.5319829218193952</v>
      </c>
      <c r="D460" s="8">
        <f t="shared" ca="1" si="50"/>
        <v>3.7650576760828471</v>
      </c>
      <c r="E460" s="8">
        <f t="shared" ca="1" si="50"/>
        <v>2.2651907875118868</v>
      </c>
      <c r="F460" s="8">
        <f t="shared" ca="1" si="50"/>
        <v>2.1606299150789394</v>
      </c>
      <c r="G460" s="6" cm="1">
        <f t="array" aca="1" ref="G460" ca="1">SUM(IF(ISERROR(FIND($A$4:$F$4,G$4)),0,$A460:$F460))</f>
        <v>11.56768730104965</v>
      </c>
      <c r="H460" s="6" cm="1">
        <f t="array" aca="1" ref="H460" ca="1">SUM(IF(ISERROR(FIND($A$4:$F$4,H$4)),0,$A460:$F460))</f>
        <v>9.9613919703920413</v>
      </c>
      <c r="I460" s="6" cm="1">
        <f t="array" aca="1" ref="I460" ca="1">SUM(IF(ISERROR(FIND($A$4:$F$4,I$4)),0,$A460:$F460))</f>
        <v>9.2052749172748385</v>
      </c>
      <c r="J460" s="6">
        <f t="shared" ca="1" si="51"/>
        <v>11.56768730104965</v>
      </c>
      <c r="K460" s="6">
        <f ca="1">SMALL($J$5:$J$1004,ROWS($J$5:J460))</f>
        <v>11.106895069280176</v>
      </c>
      <c r="L460" s="7">
        <f ca="1">ROWS($J$5:J460)/COUNT($J$5:$J$1004)</f>
        <v>0.45600000000000002</v>
      </c>
      <c r="M460" s="7"/>
      <c r="N460" s="7"/>
      <c r="O460" s="7"/>
      <c r="P460" s="6">
        <f t="shared" ca="1" si="52"/>
        <v>1</v>
      </c>
      <c r="Q460" s="6" t="str">
        <f t="shared" ca="1" si="53"/>
        <v/>
      </c>
      <c r="R460" s="6" t="str">
        <f t="shared" ca="1" si="54"/>
        <v/>
      </c>
      <c r="T460" s="6" cm="1">
        <f t="array" aca="1" ref="T460" ca="1">MAX(IF(ISNUMBER(FIND(T$4,$P$4:$R$4)),$P460:$R460,0))</f>
        <v>1</v>
      </c>
      <c r="U460" s="6" cm="1">
        <f t="array" aca="1" ref="U460" ca="1">MAX(IF(ISNUMBER(FIND(U$4,$P$4:$R$4)),$P460:$R460,0))</f>
        <v>0</v>
      </c>
      <c r="V460" s="6" cm="1">
        <f t="array" aca="1" ref="V460" ca="1">MAX(IF(ISNUMBER(FIND(V$4,$P$4:$R$4)),$P460:$R460,0))</f>
        <v>1</v>
      </c>
      <c r="W460" s="6" cm="1">
        <f t="array" aca="1" ref="W460" ca="1">MAX(IF(ISNUMBER(FIND(W$4,$P$4:$R$4)),$P460:$R460,0))</f>
        <v>0</v>
      </c>
      <c r="X460" s="6" cm="1">
        <f t="array" aca="1" ref="X460" ca="1">MAX(IF(ISNUMBER(FIND(X$4,$P$4:$R$4)),$P460:$R460,0))</f>
        <v>0</v>
      </c>
      <c r="Y460" s="6" cm="1">
        <f t="array" aca="1" ref="Y460" ca="1">MAX(IF(ISNUMBER(FIND(Y$4,$P$4:$R$4)),$P460:$R460,0))</f>
        <v>0</v>
      </c>
    </row>
    <row r="461" spans="1:25" hidden="1" x14ac:dyDescent="0.25">
      <c r="A461" s="8">
        <f t="shared" ca="1" si="50"/>
        <v>2.1411975102850169</v>
      </c>
      <c r="B461" s="8">
        <f t="shared" ca="1" si="50"/>
        <v>1.9733339540439561</v>
      </c>
      <c r="C461" s="8">
        <f t="shared" ca="1" si="50"/>
        <v>6.7289487203370904</v>
      </c>
      <c r="D461" s="8">
        <f t="shared" ca="1" si="50"/>
        <v>4.4375741205919885</v>
      </c>
      <c r="E461" s="8">
        <f t="shared" ca="1" si="50"/>
        <v>1.9030021521426563</v>
      </c>
      <c r="F461" s="8">
        <f t="shared" ca="1" si="50"/>
        <v>3.5411904088487614</v>
      </c>
      <c r="G461" s="6" cm="1">
        <f t="array" aca="1" ref="G461" ca="1">SUM(IF(ISERROR(FIND($A$4:$F$4,G$4)),0,$A461:$F461))</f>
        <v>8.8701462306221082</v>
      </c>
      <c r="H461" s="6" cm="1">
        <f t="array" aca="1" ref="H461" ca="1">SUM(IF(ISERROR(FIND($A$4:$F$4,H$4)),0,$A461:$F461))</f>
        <v>10.119962039725767</v>
      </c>
      <c r="I461" s="6" cm="1">
        <f t="array" aca="1" ref="I461" ca="1">SUM(IF(ISERROR(FIND($A$4:$F$4,I$4)),0,$A461:$F461))</f>
        <v>7.417526515035374</v>
      </c>
      <c r="J461" s="6">
        <f t="shared" ca="1" si="51"/>
        <v>10.119962039725767</v>
      </c>
      <c r="K461" s="6">
        <f ca="1">SMALL($J$5:$J$1004,ROWS($J$5:J461))</f>
        <v>11.114420521289281</v>
      </c>
      <c r="L461" s="7">
        <f ca="1">ROWS($J$5:J461)/COUNT($J$5:$J$1004)</f>
        <v>0.45700000000000002</v>
      </c>
      <c r="M461" s="7"/>
      <c r="N461" s="7"/>
      <c r="O461" s="7"/>
      <c r="P461" s="6" t="str">
        <f t="shared" ca="1" si="52"/>
        <v/>
      </c>
      <c r="Q461" s="6">
        <f t="shared" ca="1" si="53"/>
        <v>1</v>
      </c>
      <c r="R461" s="6" t="str">
        <f t="shared" ca="1" si="54"/>
        <v/>
      </c>
      <c r="T461" s="6" cm="1">
        <f t="array" aca="1" ref="T461" ca="1">MAX(IF(ISNUMBER(FIND(T$4,$P$4:$R$4)),$P461:$R461,0))</f>
        <v>1</v>
      </c>
      <c r="U461" s="6" cm="1">
        <f t="array" aca="1" ref="U461" ca="1">MAX(IF(ISNUMBER(FIND(U$4,$P$4:$R$4)),$P461:$R461,0))</f>
        <v>0</v>
      </c>
      <c r="V461" s="6" cm="1">
        <f t="array" aca="1" ref="V461" ca="1">MAX(IF(ISNUMBER(FIND(V$4,$P$4:$R$4)),$P461:$R461,0))</f>
        <v>0</v>
      </c>
      <c r="W461" s="6" cm="1">
        <f t="array" aca="1" ref="W461" ca="1">MAX(IF(ISNUMBER(FIND(W$4,$P$4:$R$4)),$P461:$R461,0))</f>
        <v>1</v>
      </c>
      <c r="X461" s="6" cm="1">
        <f t="array" aca="1" ref="X461" ca="1">MAX(IF(ISNUMBER(FIND(X$4,$P$4:$R$4)),$P461:$R461,0))</f>
        <v>0</v>
      </c>
      <c r="Y461" s="6" cm="1">
        <f t="array" aca="1" ref="Y461" ca="1">MAX(IF(ISNUMBER(FIND(Y$4,$P$4:$R$4)),$P461:$R461,0))</f>
        <v>1</v>
      </c>
    </row>
    <row r="462" spans="1:25" hidden="1" x14ac:dyDescent="0.25">
      <c r="A462" s="8">
        <f t="shared" ca="1" si="50"/>
        <v>5.3810607202729468</v>
      </c>
      <c r="B462" s="8">
        <f t="shared" ca="1" si="50"/>
        <v>4.7977278839525752</v>
      </c>
      <c r="C462" s="8">
        <f t="shared" ca="1" si="50"/>
        <v>4.7467832074634311</v>
      </c>
      <c r="D462" s="8">
        <f t="shared" ca="1" si="50"/>
        <v>4.4945603605501958</v>
      </c>
      <c r="E462" s="8">
        <f t="shared" ca="1" si="50"/>
        <v>1.4758733950031511</v>
      </c>
      <c r="F462" s="8">
        <f t="shared" ca="1" si="50"/>
        <v>3.4095983078204188</v>
      </c>
      <c r="G462" s="6" cm="1">
        <f t="array" aca="1" ref="G462" ca="1">SUM(IF(ISERROR(FIND($A$4:$F$4,G$4)),0,$A462:$F462))</f>
        <v>10.127843927736379</v>
      </c>
      <c r="H462" s="6" cm="1">
        <f t="array" aca="1" ref="H462" ca="1">SUM(IF(ISERROR(FIND($A$4:$F$4,H$4)),0,$A462:$F462))</f>
        <v>13.285219388643561</v>
      </c>
      <c r="I462" s="6" cm="1">
        <f t="array" aca="1" ref="I462" ca="1">SUM(IF(ISERROR(FIND($A$4:$F$4,I$4)),0,$A462:$F462))</f>
        <v>9.6831995867761442</v>
      </c>
      <c r="J462" s="6">
        <f t="shared" ca="1" si="51"/>
        <v>13.285219388643561</v>
      </c>
      <c r="K462" s="6">
        <f ca="1">SMALL($J$5:$J$1004,ROWS($J$5:J462))</f>
        <v>11.118416102424254</v>
      </c>
      <c r="L462" s="7">
        <f ca="1">ROWS($J$5:J462)/COUNT($J$5:$J$1004)</f>
        <v>0.45800000000000002</v>
      </c>
      <c r="M462" s="7"/>
      <c r="N462" s="7"/>
      <c r="O462" s="7"/>
      <c r="P462" s="6" t="str">
        <f t="shared" ca="1" si="52"/>
        <v/>
      </c>
      <c r="Q462" s="6">
        <f t="shared" ca="1" si="53"/>
        <v>1</v>
      </c>
      <c r="R462" s="6" t="str">
        <f t="shared" ca="1" si="54"/>
        <v/>
      </c>
      <c r="T462" s="6" cm="1">
        <f t="array" aca="1" ref="T462" ca="1">MAX(IF(ISNUMBER(FIND(T$4,$P$4:$R$4)),$P462:$R462,0))</f>
        <v>1</v>
      </c>
      <c r="U462" s="6" cm="1">
        <f t="array" aca="1" ref="U462" ca="1">MAX(IF(ISNUMBER(FIND(U$4,$P$4:$R$4)),$P462:$R462,0))</f>
        <v>0</v>
      </c>
      <c r="V462" s="6" cm="1">
        <f t="array" aca="1" ref="V462" ca="1">MAX(IF(ISNUMBER(FIND(V$4,$P$4:$R$4)),$P462:$R462,0))</f>
        <v>0</v>
      </c>
      <c r="W462" s="6" cm="1">
        <f t="array" aca="1" ref="W462" ca="1">MAX(IF(ISNUMBER(FIND(W$4,$P$4:$R$4)),$P462:$R462,0))</f>
        <v>1</v>
      </c>
      <c r="X462" s="6" cm="1">
        <f t="array" aca="1" ref="X462" ca="1">MAX(IF(ISNUMBER(FIND(X$4,$P$4:$R$4)),$P462:$R462,0))</f>
        <v>0</v>
      </c>
      <c r="Y462" s="6" cm="1">
        <f t="array" aca="1" ref="Y462" ca="1">MAX(IF(ISNUMBER(FIND(Y$4,$P$4:$R$4)),$P462:$R462,0))</f>
        <v>1</v>
      </c>
    </row>
    <row r="463" spans="1:25" hidden="1" x14ac:dyDescent="0.25">
      <c r="A463" s="8">
        <f t="shared" ca="1" si="50"/>
        <v>2.1380323452042105</v>
      </c>
      <c r="B463" s="8">
        <f t="shared" ca="1" si="50"/>
        <v>3.1148009654267517</v>
      </c>
      <c r="C463" s="8">
        <f t="shared" ca="1" si="50"/>
        <v>6.5482677191393339</v>
      </c>
      <c r="D463" s="8">
        <f t="shared" ca="1" si="50"/>
        <v>3.4091714531583754</v>
      </c>
      <c r="E463" s="8">
        <f t="shared" ca="1" si="50"/>
        <v>1.9304957558976619</v>
      </c>
      <c r="F463" s="8">
        <f t="shared" ca="1" si="50"/>
        <v>2.4059483081513049</v>
      </c>
      <c r="G463" s="6" cm="1">
        <f t="array" aca="1" ref="G463" ca="1">SUM(IF(ISERROR(FIND($A$4:$F$4,G$4)),0,$A463:$F463))</f>
        <v>8.6863000643435448</v>
      </c>
      <c r="H463" s="6" cm="1">
        <f t="array" aca="1" ref="H463" ca="1">SUM(IF(ISERROR(FIND($A$4:$F$4,H$4)),0,$A463:$F463))</f>
        <v>7.9531521065138913</v>
      </c>
      <c r="I463" s="6" cm="1">
        <f t="array" aca="1" ref="I463" ca="1">SUM(IF(ISERROR(FIND($A$4:$F$4,I$4)),0,$A463:$F463))</f>
        <v>7.4512450294757189</v>
      </c>
      <c r="J463" s="6">
        <f t="shared" ca="1" si="51"/>
        <v>8.6863000643435448</v>
      </c>
      <c r="K463" s="6">
        <f ca="1">SMALL($J$5:$J$1004,ROWS($J$5:J463))</f>
        <v>11.120940206386365</v>
      </c>
      <c r="L463" s="7">
        <f ca="1">ROWS($J$5:J463)/COUNT($J$5:$J$1004)</f>
        <v>0.45900000000000002</v>
      </c>
      <c r="M463" s="7"/>
      <c r="N463" s="7"/>
      <c r="O463" s="7"/>
      <c r="P463" s="6">
        <f t="shared" ca="1" si="52"/>
        <v>1</v>
      </c>
      <c r="Q463" s="6" t="str">
        <f t="shared" ca="1" si="53"/>
        <v/>
      </c>
      <c r="R463" s="6" t="str">
        <f t="shared" ca="1" si="54"/>
        <v/>
      </c>
      <c r="T463" s="6" cm="1">
        <f t="array" aca="1" ref="T463" ca="1">MAX(IF(ISNUMBER(FIND(T$4,$P$4:$R$4)),$P463:$R463,0))</f>
        <v>1</v>
      </c>
      <c r="U463" s="6" cm="1">
        <f t="array" aca="1" ref="U463" ca="1">MAX(IF(ISNUMBER(FIND(U$4,$P$4:$R$4)),$P463:$R463,0))</f>
        <v>0</v>
      </c>
      <c r="V463" s="6" cm="1">
        <f t="array" aca="1" ref="V463" ca="1">MAX(IF(ISNUMBER(FIND(V$4,$P$4:$R$4)),$P463:$R463,0))</f>
        <v>1</v>
      </c>
      <c r="W463" s="6" cm="1">
        <f t="array" aca="1" ref="W463" ca="1">MAX(IF(ISNUMBER(FIND(W$4,$P$4:$R$4)),$P463:$R463,0))</f>
        <v>0</v>
      </c>
      <c r="X463" s="6" cm="1">
        <f t="array" aca="1" ref="X463" ca="1">MAX(IF(ISNUMBER(FIND(X$4,$P$4:$R$4)),$P463:$R463,0))</f>
        <v>0</v>
      </c>
      <c r="Y463" s="6" cm="1">
        <f t="array" aca="1" ref="Y463" ca="1">MAX(IF(ISNUMBER(FIND(Y$4,$P$4:$R$4)),$P463:$R463,0))</f>
        <v>0</v>
      </c>
    </row>
    <row r="464" spans="1:25" hidden="1" x14ac:dyDescent="0.25">
      <c r="A464" s="8">
        <f t="shared" ca="1" si="50"/>
        <v>2.6993468094018196</v>
      </c>
      <c r="B464" s="8">
        <f t="shared" ca="1" si="50"/>
        <v>4.238491053897091</v>
      </c>
      <c r="C464" s="8">
        <f t="shared" ca="1" si="50"/>
        <v>5.2502290194343804</v>
      </c>
      <c r="D464" s="8">
        <f t="shared" ca="1" si="50"/>
        <v>2.417478383800074</v>
      </c>
      <c r="E464" s="8">
        <f t="shared" ca="1" si="50"/>
        <v>2.7459862178220411</v>
      </c>
      <c r="F464" s="8">
        <f t="shared" ca="1" si="50"/>
        <v>3.6045706181537649</v>
      </c>
      <c r="G464" s="6" cm="1">
        <f t="array" aca="1" ref="G464" ca="1">SUM(IF(ISERROR(FIND($A$4:$F$4,G$4)),0,$A464:$F464))</f>
        <v>7.9495758288362</v>
      </c>
      <c r="H464" s="6" cm="1">
        <f t="array" aca="1" ref="H464" ca="1">SUM(IF(ISERROR(FIND($A$4:$F$4,H$4)),0,$A464:$F464))</f>
        <v>8.7213958113556593</v>
      </c>
      <c r="I464" s="6" cm="1">
        <f t="array" aca="1" ref="I464" ca="1">SUM(IF(ISERROR(FIND($A$4:$F$4,I$4)),0,$A464:$F464))</f>
        <v>10.589047889872898</v>
      </c>
      <c r="J464" s="6">
        <f t="shared" ca="1" si="51"/>
        <v>10.589047889872898</v>
      </c>
      <c r="K464" s="6">
        <f ca="1">SMALL($J$5:$J$1004,ROWS($J$5:J464))</f>
        <v>11.124137986544291</v>
      </c>
      <c r="L464" s="7">
        <f ca="1">ROWS($J$5:J464)/COUNT($J$5:$J$1004)</f>
        <v>0.46</v>
      </c>
      <c r="M464" s="7"/>
      <c r="N464" s="7"/>
      <c r="O464" s="7"/>
      <c r="P464" s="6" t="str">
        <f t="shared" ca="1" si="52"/>
        <v/>
      </c>
      <c r="Q464" s="6" t="str">
        <f t="shared" ca="1" si="53"/>
        <v/>
      </c>
      <c r="R464" s="6">
        <f t="shared" ca="1" si="54"/>
        <v>1</v>
      </c>
      <c r="T464" s="6" cm="1">
        <f t="array" aca="1" ref="T464" ca="1">MAX(IF(ISNUMBER(FIND(T$4,$P$4:$R$4)),$P464:$R464,0))</f>
        <v>0</v>
      </c>
      <c r="U464" s="6" cm="1">
        <f t="array" aca="1" ref="U464" ca="1">MAX(IF(ISNUMBER(FIND(U$4,$P$4:$R$4)),$P464:$R464,0))</f>
        <v>1</v>
      </c>
      <c r="V464" s="6" cm="1">
        <f t="array" aca="1" ref="V464" ca="1">MAX(IF(ISNUMBER(FIND(V$4,$P$4:$R$4)),$P464:$R464,0))</f>
        <v>0</v>
      </c>
      <c r="W464" s="6" cm="1">
        <f t="array" aca="1" ref="W464" ca="1">MAX(IF(ISNUMBER(FIND(W$4,$P$4:$R$4)),$P464:$R464,0))</f>
        <v>0</v>
      </c>
      <c r="X464" s="6" cm="1">
        <f t="array" aca="1" ref="X464" ca="1">MAX(IF(ISNUMBER(FIND(X$4,$P$4:$R$4)),$P464:$R464,0))</f>
        <v>1</v>
      </c>
      <c r="Y464" s="6" cm="1">
        <f t="array" aca="1" ref="Y464" ca="1">MAX(IF(ISNUMBER(FIND(Y$4,$P$4:$R$4)),$P464:$R464,0))</f>
        <v>1</v>
      </c>
    </row>
    <row r="465" spans="1:25" hidden="1" x14ac:dyDescent="0.25">
      <c r="A465" s="8">
        <f t="shared" ca="1" si="50"/>
        <v>3.1343176491781399</v>
      </c>
      <c r="B465" s="8">
        <f t="shared" ca="1" si="50"/>
        <v>2.2659361725214566</v>
      </c>
      <c r="C465" s="8">
        <f t="shared" ca="1" si="50"/>
        <v>4.2072019327743764</v>
      </c>
      <c r="D465" s="8">
        <f t="shared" ca="1" si="50"/>
        <v>4.7748349910481824</v>
      </c>
      <c r="E465" s="8">
        <f t="shared" ca="1" si="50"/>
        <v>2.6495575974983896</v>
      </c>
      <c r="F465" s="8">
        <f t="shared" ca="1" si="50"/>
        <v>3.4883637839596711</v>
      </c>
      <c r="G465" s="6" cm="1">
        <f t="array" aca="1" ref="G465" ca="1">SUM(IF(ISERROR(FIND($A$4:$F$4,G$4)),0,$A465:$F465))</f>
        <v>7.3415195819525163</v>
      </c>
      <c r="H465" s="6" cm="1">
        <f t="array" aca="1" ref="H465" ca="1">SUM(IF(ISERROR(FIND($A$4:$F$4,H$4)),0,$A465:$F465))</f>
        <v>11.397516424185994</v>
      </c>
      <c r="I465" s="6" cm="1">
        <f t="array" aca="1" ref="I465" ca="1">SUM(IF(ISERROR(FIND($A$4:$F$4,I$4)),0,$A465:$F465))</f>
        <v>8.4038575539795168</v>
      </c>
      <c r="J465" s="6">
        <f t="shared" ca="1" si="51"/>
        <v>11.397516424185994</v>
      </c>
      <c r="K465" s="6">
        <f ca="1">SMALL($J$5:$J$1004,ROWS($J$5:J465))</f>
        <v>11.128266505241402</v>
      </c>
      <c r="L465" s="7">
        <f ca="1">ROWS($J$5:J465)/COUNT($J$5:$J$1004)</f>
        <v>0.46100000000000002</v>
      </c>
      <c r="M465" s="7"/>
      <c r="N465" s="7"/>
      <c r="O465" s="7"/>
      <c r="P465" s="6" t="str">
        <f t="shared" ca="1" si="52"/>
        <v/>
      </c>
      <c r="Q465" s="6">
        <f t="shared" ca="1" si="53"/>
        <v>1</v>
      </c>
      <c r="R465" s="6" t="str">
        <f t="shared" ca="1" si="54"/>
        <v/>
      </c>
      <c r="T465" s="6" cm="1">
        <f t="array" aca="1" ref="T465" ca="1">MAX(IF(ISNUMBER(FIND(T$4,$P$4:$R$4)),$P465:$R465,0))</f>
        <v>1</v>
      </c>
      <c r="U465" s="6" cm="1">
        <f t="array" aca="1" ref="U465" ca="1">MAX(IF(ISNUMBER(FIND(U$4,$P$4:$R$4)),$P465:$R465,0))</f>
        <v>0</v>
      </c>
      <c r="V465" s="6" cm="1">
        <f t="array" aca="1" ref="V465" ca="1">MAX(IF(ISNUMBER(FIND(V$4,$P$4:$R$4)),$P465:$R465,0))</f>
        <v>0</v>
      </c>
      <c r="W465" s="6" cm="1">
        <f t="array" aca="1" ref="W465" ca="1">MAX(IF(ISNUMBER(FIND(W$4,$P$4:$R$4)),$P465:$R465,0))</f>
        <v>1</v>
      </c>
      <c r="X465" s="6" cm="1">
        <f t="array" aca="1" ref="X465" ca="1">MAX(IF(ISNUMBER(FIND(X$4,$P$4:$R$4)),$P465:$R465,0))</f>
        <v>0</v>
      </c>
      <c r="Y465" s="6" cm="1">
        <f t="array" aca="1" ref="Y465" ca="1">MAX(IF(ISNUMBER(FIND(Y$4,$P$4:$R$4)),$P465:$R465,0))</f>
        <v>1</v>
      </c>
    </row>
    <row r="466" spans="1:25" hidden="1" x14ac:dyDescent="0.25">
      <c r="A466" s="8">
        <f t="shared" ca="1" si="50"/>
        <v>5.201585949365831</v>
      </c>
      <c r="B466" s="8">
        <f t="shared" ca="1" si="50"/>
        <v>2.0792882924391201</v>
      </c>
      <c r="C466" s="8">
        <f t="shared" ca="1" si="50"/>
        <v>7.2428683636640354</v>
      </c>
      <c r="D466" s="8">
        <f t="shared" ca="1" si="50"/>
        <v>5.784778171601566</v>
      </c>
      <c r="E466" s="8">
        <f t="shared" ca="1" si="50"/>
        <v>2.6100750481650845</v>
      </c>
      <c r="F466" s="8">
        <f t="shared" ca="1" si="50"/>
        <v>3.8640791715038922</v>
      </c>
      <c r="G466" s="6" cm="1">
        <f t="array" aca="1" ref="G466" ca="1">SUM(IF(ISERROR(FIND($A$4:$F$4,G$4)),0,$A466:$F466))</f>
        <v>12.444454313029865</v>
      </c>
      <c r="H466" s="6" cm="1">
        <f t="array" aca="1" ref="H466" ca="1">SUM(IF(ISERROR(FIND($A$4:$F$4,H$4)),0,$A466:$F466))</f>
        <v>14.85044329247129</v>
      </c>
      <c r="I466" s="6" cm="1">
        <f t="array" aca="1" ref="I466" ca="1">SUM(IF(ISERROR(FIND($A$4:$F$4,I$4)),0,$A466:$F466))</f>
        <v>8.5534425121080968</v>
      </c>
      <c r="J466" s="6">
        <f t="shared" ca="1" si="51"/>
        <v>14.85044329247129</v>
      </c>
      <c r="K466" s="6">
        <f ca="1">SMALL($J$5:$J$1004,ROWS($J$5:J466))</f>
        <v>11.137489943816124</v>
      </c>
      <c r="L466" s="7">
        <f ca="1">ROWS($J$5:J466)/COUNT($J$5:$J$1004)</f>
        <v>0.46200000000000002</v>
      </c>
      <c r="M466" s="7"/>
      <c r="N466" s="7"/>
      <c r="O466" s="7"/>
      <c r="P466" s="6" t="str">
        <f t="shared" ca="1" si="52"/>
        <v/>
      </c>
      <c r="Q466" s="6">
        <f t="shared" ca="1" si="53"/>
        <v>1</v>
      </c>
      <c r="R466" s="6" t="str">
        <f t="shared" ca="1" si="54"/>
        <v/>
      </c>
      <c r="T466" s="6" cm="1">
        <f t="array" aca="1" ref="T466" ca="1">MAX(IF(ISNUMBER(FIND(T$4,$P$4:$R$4)),$P466:$R466,0))</f>
        <v>1</v>
      </c>
      <c r="U466" s="6" cm="1">
        <f t="array" aca="1" ref="U466" ca="1">MAX(IF(ISNUMBER(FIND(U$4,$P$4:$R$4)),$P466:$R466,0))</f>
        <v>0</v>
      </c>
      <c r="V466" s="6" cm="1">
        <f t="array" aca="1" ref="V466" ca="1">MAX(IF(ISNUMBER(FIND(V$4,$P$4:$R$4)),$P466:$R466,0))</f>
        <v>0</v>
      </c>
      <c r="W466" s="6" cm="1">
        <f t="array" aca="1" ref="W466" ca="1">MAX(IF(ISNUMBER(FIND(W$4,$P$4:$R$4)),$P466:$R466,0))</f>
        <v>1</v>
      </c>
      <c r="X466" s="6" cm="1">
        <f t="array" aca="1" ref="X466" ca="1">MAX(IF(ISNUMBER(FIND(X$4,$P$4:$R$4)),$P466:$R466,0))</f>
        <v>0</v>
      </c>
      <c r="Y466" s="6" cm="1">
        <f t="array" aca="1" ref="Y466" ca="1">MAX(IF(ISNUMBER(FIND(Y$4,$P$4:$R$4)),$P466:$R466,0))</f>
        <v>1</v>
      </c>
    </row>
    <row r="467" spans="1:25" hidden="1" x14ac:dyDescent="0.25">
      <c r="A467" s="8">
        <f t="shared" ca="1" si="50"/>
        <v>5.3885771918110592</v>
      </c>
      <c r="B467" s="8">
        <f t="shared" ca="1" si="50"/>
        <v>4.5758348946432896</v>
      </c>
      <c r="C467" s="8">
        <f t="shared" ca="1" si="50"/>
        <v>4.8710523075405394</v>
      </c>
      <c r="D467" s="8">
        <f t="shared" ca="1" si="50"/>
        <v>4.864946654347003</v>
      </c>
      <c r="E467" s="8">
        <f t="shared" ca="1" si="50"/>
        <v>1.6202633189278313</v>
      </c>
      <c r="F467" s="8">
        <f t="shared" ca="1" si="50"/>
        <v>3.1088330353691545</v>
      </c>
      <c r="G467" s="6" cm="1">
        <f t="array" aca="1" ref="G467" ca="1">SUM(IF(ISERROR(FIND($A$4:$F$4,G$4)),0,$A467:$F467))</f>
        <v>10.259629499351599</v>
      </c>
      <c r="H467" s="6" cm="1">
        <f t="array" aca="1" ref="H467" ca="1">SUM(IF(ISERROR(FIND($A$4:$F$4,H$4)),0,$A467:$F467))</f>
        <v>13.362356881527216</v>
      </c>
      <c r="I467" s="6" cm="1">
        <f t="array" aca="1" ref="I467" ca="1">SUM(IF(ISERROR(FIND($A$4:$F$4,I$4)),0,$A467:$F467))</f>
        <v>9.3049312489402745</v>
      </c>
      <c r="J467" s="6">
        <f t="shared" ca="1" si="51"/>
        <v>13.362356881527216</v>
      </c>
      <c r="K467" s="6">
        <f ca="1">SMALL($J$5:$J$1004,ROWS($J$5:J467))</f>
        <v>11.139477984818345</v>
      </c>
      <c r="L467" s="7">
        <f ca="1">ROWS($J$5:J467)/COUNT($J$5:$J$1004)</f>
        <v>0.46300000000000002</v>
      </c>
      <c r="M467" s="7"/>
      <c r="N467" s="7"/>
      <c r="O467" s="7"/>
      <c r="P467" s="6" t="str">
        <f t="shared" ca="1" si="52"/>
        <v/>
      </c>
      <c r="Q467" s="6">
        <f t="shared" ca="1" si="53"/>
        <v>1</v>
      </c>
      <c r="R467" s="6" t="str">
        <f t="shared" ca="1" si="54"/>
        <v/>
      </c>
      <c r="T467" s="6" cm="1">
        <f t="array" aca="1" ref="T467" ca="1">MAX(IF(ISNUMBER(FIND(T$4,$P$4:$R$4)),$P467:$R467,0))</f>
        <v>1</v>
      </c>
      <c r="U467" s="6" cm="1">
        <f t="array" aca="1" ref="U467" ca="1">MAX(IF(ISNUMBER(FIND(U$4,$P$4:$R$4)),$P467:$R467,0))</f>
        <v>0</v>
      </c>
      <c r="V467" s="6" cm="1">
        <f t="array" aca="1" ref="V467" ca="1">MAX(IF(ISNUMBER(FIND(V$4,$P$4:$R$4)),$P467:$R467,0))</f>
        <v>0</v>
      </c>
      <c r="W467" s="6" cm="1">
        <f t="array" aca="1" ref="W467" ca="1">MAX(IF(ISNUMBER(FIND(W$4,$P$4:$R$4)),$P467:$R467,0))</f>
        <v>1</v>
      </c>
      <c r="X467" s="6" cm="1">
        <f t="array" aca="1" ref="X467" ca="1">MAX(IF(ISNUMBER(FIND(X$4,$P$4:$R$4)),$P467:$R467,0))</f>
        <v>0</v>
      </c>
      <c r="Y467" s="6" cm="1">
        <f t="array" aca="1" ref="Y467" ca="1">MAX(IF(ISNUMBER(FIND(Y$4,$P$4:$R$4)),$P467:$R467,0))</f>
        <v>1</v>
      </c>
    </row>
    <row r="468" spans="1:25" hidden="1" x14ac:dyDescent="0.25">
      <c r="A468" s="8">
        <f t="shared" ca="1" si="50"/>
        <v>5.5166399613057067</v>
      </c>
      <c r="B468" s="8">
        <f t="shared" ca="1" si="50"/>
        <v>2.9788617470330059</v>
      </c>
      <c r="C468" s="8">
        <f t="shared" ca="1" si="50"/>
        <v>7.6107863800807021</v>
      </c>
      <c r="D468" s="8">
        <f t="shared" ca="1" si="50"/>
        <v>5.4986136364600906</v>
      </c>
      <c r="E468" s="8">
        <f t="shared" ca="1" si="50"/>
        <v>2.9728005866449125</v>
      </c>
      <c r="F468" s="8">
        <f t="shared" ca="1" si="50"/>
        <v>3.0500472315067633</v>
      </c>
      <c r="G468" s="6" cm="1">
        <f t="array" aca="1" ref="G468" ca="1">SUM(IF(ISERROR(FIND($A$4:$F$4,G$4)),0,$A468:$F468))</f>
        <v>13.127426341386409</v>
      </c>
      <c r="H468" s="6" cm="1">
        <f t="array" aca="1" ref="H468" ca="1">SUM(IF(ISERROR(FIND($A$4:$F$4,H$4)),0,$A468:$F468))</f>
        <v>14.065300829272561</v>
      </c>
      <c r="I468" s="6" cm="1">
        <f t="array" aca="1" ref="I468" ca="1">SUM(IF(ISERROR(FIND($A$4:$F$4,I$4)),0,$A468:$F468))</f>
        <v>9.0017095651846812</v>
      </c>
      <c r="J468" s="6">
        <f t="shared" ca="1" si="51"/>
        <v>14.065300829272561</v>
      </c>
      <c r="K468" s="6">
        <f ca="1">SMALL($J$5:$J$1004,ROWS($J$5:J468))</f>
        <v>11.139552375509217</v>
      </c>
      <c r="L468" s="7">
        <f ca="1">ROWS($J$5:J468)/COUNT($J$5:$J$1004)</f>
        <v>0.46400000000000002</v>
      </c>
      <c r="M468" s="7"/>
      <c r="N468" s="7"/>
      <c r="O468" s="7"/>
      <c r="P468" s="6" t="str">
        <f t="shared" ca="1" si="52"/>
        <v/>
      </c>
      <c r="Q468" s="6">
        <f t="shared" ca="1" si="53"/>
        <v>1</v>
      </c>
      <c r="R468" s="6" t="str">
        <f t="shared" ca="1" si="54"/>
        <v/>
      </c>
      <c r="T468" s="6" cm="1">
        <f t="array" aca="1" ref="T468" ca="1">MAX(IF(ISNUMBER(FIND(T$4,$P$4:$R$4)),$P468:$R468,0))</f>
        <v>1</v>
      </c>
      <c r="U468" s="6" cm="1">
        <f t="array" aca="1" ref="U468" ca="1">MAX(IF(ISNUMBER(FIND(U$4,$P$4:$R$4)),$P468:$R468,0))</f>
        <v>0</v>
      </c>
      <c r="V468" s="6" cm="1">
        <f t="array" aca="1" ref="V468" ca="1">MAX(IF(ISNUMBER(FIND(V$4,$P$4:$R$4)),$P468:$R468,0))</f>
        <v>0</v>
      </c>
      <c r="W468" s="6" cm="1">
        <f t="array" aca="1" ref="W468" ca="1">MAX(IF(ISNUMBER(FIND(W$4,$P$4:$R$4)),$P468:$R468,0))</f>
        <v>1</v>
      </c>
      <c r="X468" s="6" cm="1">
        <f t="array" aca="1" ref="X468" ca="1">MAX(IF(ISNUMBER(FIND(X$4,$P$4:$R$4)),$P468:$R468,0))</f>
        <v>0</v>
      </c>
      <c r="Y468" s="6" cm="1">
        <f t="array" aca="1" ref="Y468" ca="1">MAX(IF(ISNUMBER(FIND(Y$4,$P$4:$R$4)),$P468:$R468,0))</f>
        <v>1</v>
      </c>
    </row>
    <row r="469" spans="1:25" hidden="1" x14ac:dyDescent="0.25">
      <c r="A469" s="8">
        <f t="shared" ca="1" si="50"/>
        <v>2.0221844997102343</v>
      </c>
      <c r="B469" s="8">
        <f t="shared" ca="1" si="50"/>
        <v>3.4329302521526355</v>
      </c>
      <c r="C469" s="8">
        <f t="shared" ca="1" si="50"/>
        <v>6.1234209453670481</v>
      </c>
      <c r="D469" s="8">
        <f t="shared" ca="1" si="50"/>
        <v>3.8180789173229566</v>
      </c>
      <c r="E469" s="8">
        <f t="shared" ca="1" si="50"/>
        <v>1.8846465533031413</v>
      </c>
      <c r="F469" s="8">
        <f t="shared" ca="1" si="50"/>
        <v>2.8428392093138743</v>
      </c>
      <c r="G469" s="6" cm="1">
        <f t="array" aca="1" ref="G469" ca="1">SUM(IF(ISERROR(FIND($A$4:$F$4,G$4)),0,$A469:$F469))</f>
        <v>8.1456054450772832</v>
      </c>
      <c r="H469" s="6" cm="1">
        <f t="array" aca="1" ref="H469" ca="1">SUM(IF(ISERROR(FIND($A$4:$F$4,H$4)),0,$A469:$F469))</f>
        <v>8.6831026263470648</v>
      </c>
      <c r="I469" s="6" cm="1">
        <f t="array" aca="1" ref="I469" ca="1">SUM(IF(ISERROR(FIND($A$4:$F$4,I$4)),0,$A469:$F469))</f>
        <v>8.1604160147696518</v>
      </c>
      <c r="J469" s="6">
        <f t="shared" ca="1" si="51"/>
        <v>8.6831026263470648</v>
      </c>
      <c r="K469" s="6">
        <f ca="1">SMALL($J$5:$J$1004,ROWS($J$5:J469))</f>
        <v>11.140229658570661</v>
      </c>
      <c r="L469" s="7">
        <f ca="1">ROWS($J$5:J469)/COUNT($J$5:$J$1004)</f>
        <v>0.46500000000000002</v>
      </c>
      <c r="M469" s="7"/>
      <c r="N469" s="7"/>
      <c r="O469" s="7"/>
      <c r="P469" s="6" t="str">
        <f t="shared" ca="1" si="52"/>
        <v/>
      </c>
      <c r="Q469" s="6">
        <f t="shared" ca="1" si="53"/>
        <v>1</v>
      </c>
      <c r="R469" s="6" t="str">
        <f t="shared" ca="1" si="54"/>
        <v/>
      </c>
      <c r="T469" s="6" cm="1">
        <f t="array" aca="1" ref="T469" ca="1">MAX(IF(ISNUMBER(FIND(T$4,$P$4:$R$4)),$P469:$R469,0))</f>
        <v>1</v>
      </c>
      <c r="U469" s="6" cm="1">
        <f t="array" aca="1" ref="U469" ca="1">MAX(IF(ISNUMBER(FIND(U$4,$P$4:$R$4)),$P469:$R469,0))</f>
        <v>0</v>
      </c>
      <c r="V469" s="6" cm="1">
        <f t="array" aca="1" ref="V469" ca="1">MAX(IF(ISNUMBER(FIND(V$4,$P$4:$R$4)),$P469:$R469,0))</f>
        <v>0</v>
      </c>
      <c r="W469" s="6" cm="1">
        <f t="array" aca="1" ref="W469" ca="1">MAX(IF(ISNUMBER(FIND(W$4,$P$4:$R$4)),$P469:$R469,0))</f>
        <v>1</v>
      </c>
      <c r="X469" s="6" cm="1">
        <f t="array" aca="1" ref="X469" ca="1">MAX(IF(ISNUMBER(FIND(X$4,$P$4:$R$4)),$P469:$R469,0))</f>
        <v>0</v>
      </c>
      <c r="Y469" s="6" cm="1">
        <f t="array" aca="1" ref="Y469" ca="1">MAX(IF(ISNUMBER(FIND(Y$4,$P$4:$R$4)),$P469:$R469,0))</f>
        <v>1</v>
      </c>
    </row>
    <row r="470" spans="1:25" hidden="1" x14ac:dyDescent="0.25">
      <c r="A470" s="8">
        <f t="shared" ca="1" si="50"/>
        <v>2.599446906247509</v>
      </c>
      <c r="B470" s="8">
        <f t="shared" ca="1" si="50"/>
        <v>3.0825405003843467</v>
      </c>
      <c r="C470" s="8">
        <f t="shared" ca="1" si="50"/>
        <v>4.6237610451079814</v>
      </c>
      <c r="D470" s="8">
        <f t="shared" ca="1" si="50"/>
        <v>5.9359296512064255</v>
      </c>
      <c r="E470" s="8">
        <f t="shared" ca="1" si="50"/>
        <v>2.5727893265170447</v>
      </c>
      <c r="F470" s="8">
        <f t="shared" ca="1" si="50"/>
        <v>2.5887614290903551</v>
      </c>
      <c r="G470" s="6" cm="1">
        <f t="array" aca="1" ref="G470" ca="1">SUM(IF(ISERROR(FIND($A$4:$F$4,G$4)),0,$A470:$F470))</f>
        <v>7.2232079513554908</v>
      </c>
      <c r="H470" s="6" cm="1">
        <f t="array" aca="1" ref="H470" ca="1">SUM(IF(ISERROR(FIND($A$4:$F$4,H$4)),0,$A470:$F470))</f>
        <v>11.124137986544291</v>
      </c>
      <c r="I470" s="6" cm="1">
        <f t="array" aca="1" ref="I470" ca="1">SUM(IF(ISERROR(FIND($A$4:$F$4,I$4)),0,$A470:$F470))</f>
        <v>8.2440912559917479</v>
      </c>
      <c r="J470" s="6">
        <f t="shared" ca="1" si="51"/>
        <v>11.124137986544291</v>
      </c>
      <c r="K470" s="6">
        <f ca="1">SMALL($J$5:$J$1004,ROWS($J$5:J470))</f>
        <v>11.142076791010378</v>
      </c>
      <c r="L470" s="7">
        <f ca="1">ROWS($J$5:J470)/COUNT($J$5:$J$1004)</f>
        <v>0.46600000000000003</v>
      </c>
      <c r="M470" s="7"/>
      <c r="N470" s="7"/>
      <c r="O470" s="7"/>
      <c r="P470" s="6" t="str">
        <f t="shared" ca="1" si="52"/>
        <v/>
      </c>
      <c r="Q470" s="6">
        <f t="shared" ca="1" si="53"/>
        <v>1</v>
      </c>
      <c r="R470" s="6" t="str">
        <f t="shared" ca="1" si="54"/>
        <v/>
      </c>
      <c r="T470" s="6" cm="1">
        <f t="array" aca="1" ref="T470" ca="1">MAX(IF(ISNUMBER(FIND(T$4,$P$4:$R$4)),$P470:$R470,0))</f>
        <v>1</v>
      </c>
      <c r="U470" s="6" cm="1">
        <f t="array" aca="1" ref="U470" ca="1">MAX(IF(ISNUMBER(FIND(U$4,$P$4:$R$4)),$P470:$R470,0))</f>
        <v>0</v>
      </c>
      <c r="V470" s="6" cm="1">
        <f t="array" aca="1" ref="V470" ca="1">MAX(IF(ISNUMBER(FIND(V$4,$P$4:$R$4)),$P470:$R470,0))</f>
        <v>0</v>
      </c>
      <c r="W470" s="6" cm="1">
        <f t="array" aca="1" ref="W470" ca="1">MAX(IF(ISNUMBER(FIND(W$4,$P$4:$R$4)),$P470:$R470,0))</f>
        <v>1</v>
      </c>
      <c r="X470" s="6" cm="1">
        <f t="array" aca="1" ref="X470" ca="1">MAX(IF(ISNUMBER(FIND(X$4,$P$4:$R$4)),$P470:$R470,0))</f>
        <v>0</v>
      </c>
      <c r="Y470" s="6" cm="1">
        <f t="array" aca="1" ref="Y470" ca="1">MAX(IF(ISNUMBER(FIND(Y$4,$P$4:$R$4)),$P470:$R470,0))</f>
        <v>1</v>
      </c>
    </row>
    <row r="471" spans="1:25" hidden="1" x14ac:dyDescent="0.25">
      <c r="A471" s="8">
        <f t="shared" ca="1" si="50"/>
        <v>4.76871270037815</v>
      </c>
      <c r="B471" s="8">
        <f t="shared" ca="1" si="50"/>
        <v>3.3225240079459581</v>
      </c>
      <c r="C471" s="8">
        <f t="shared" ca="1" si="50"/>
        <v>6.7292120038552685</v>
      </c>
      <c r="D471" s="8">
        <f t="shared" ca="1" si="50"/>
        <v>4.3017112339371639</v>
      </c>
      <c r="E471" s="8">
        <f t="shared" ca="1" si="50"/>
        <v>1.3287814764935488</v>
      </c>
      <c r="F471" s="8">
        <f t="shared" ca="1" si="50"/>
        <v>2.8814208676047062</v>
      </c>
      <c r="G471" s="6" cm="1">
        <f t="array" aca="1" ref="G471" ca="1">SUM(IF(ISERROR(FIND($A$4:$F$4,G$4)),0,$A471:$F471))</f>
        <v>11.497924704233419</v>
      </c>
      <c r="H471" s="6" cm="1">
        <f t="array" aca="1" ref="H471" ca="1">SUM(IF(ISERROR(FIND($A$4:$F$4,H$4)),0,$A471:$F471))</f>
        <v>11.951844801920021</v>
      </c>
      <c r="I471" s="6" cm="1">
        <f t="array" aca="1" ref="I471" ca="1">SUM(IF(ISERROR(FIND($A$4:$F$4,I$4)),0,$A471:$F471))</f>
        <v>7.5327263520442127</v>
      </c>
      <c r="J471" s="6">
        <f t="shared" ca="1" si="51"/>
        <v>11.951844801920021</v>
      </c>
      <c r="K471" s="6">
        <f ca="1">SMALL($J$5:$J$1004,ROWS($J$5:J471))</f>
        <v>11.149352768264466</v>
      </c>
      <c r="L471" s="7">
        <f ca="1">ROWS($J$5:J471)/COUNT($J$5:$J$1004)</f>
        <v>0.46700000000000003</v>
      </c>
      <c r="M471" s="7"/>
      <c r="N471" s="7"/>
      <c r="O471" s="7"/>
      <c r="P471" s="6" t="str">
        <f t="shared" ca="1" si="52"/>
        <v/>
      </c>
      <c r="Q471" s="6">
        <f t="shared" ca="1" si="53"/>
        <v>1</v>
      </c>
      <c r="R471" s="6" t="str">
        <f t="shared" ca="1" si="54"/>
        <v/>
      </c>
      <c r="T471" s="6" cm="1">
        <f t="array" aca="1" ref="T471" ca="1">MAX(IF(ISNUMBER(FIND(T$4,$P$4:$R$4)),$P471:$R471,0))</f>
        <v>1</v>
      </c>
      <c r="U471" s="6" cm="1">
        <f t="array" aca="1" ref="U471" ca="1">MAX(IF(ISNUMBER(FIND(U$4,$P$4:$R$4)),$P471:$R471,0))</f>
        <v>0</v>
      </c>
      <c r="V471" s="6" cm="1">
        <f t="array" aca="1" ref="V471" ca="1">MAX(IF(ISNUMBER(FIND(V$4,$P$4:$R$4)),$P471:$R471,0))</f>
        <v>0</v>
      </c>
      <c r="W471" s="6" cm="1">
        <f t="array" aca="1" ref="W471" ca="1">MAX(IF(ISNUMBER(FIND(W$4,$P$4:$R$4)),$P471:$R471,0))</f>
        <v>1</v>
      </c>
      <c r="X471" s="6" cm="1">
        <f t="array" aca="1" ref="X471" ca="1">MAX(IF(ISNUMBER(FIND(X$4,$P$4:$R$4)),$P471:$R471,0))</f>
        <v>0</v>
      </c>
      <c r="Y471" s="6" cm="1">
        <f t="array" aca="1" ref="Y471" ca="1">MAX(IF(ISNUMBER(FIND(Y$4,$P$4:$R$4)),$P471:$R471,0))</f>
        <v>1</v>
      </c>
    </row>
    <row r="472" spans="1:25" hidden="1" x14ac:dyDescent="0.25">
      <c r="A472" s="8">
        <f t="shared" ca="1" si="50"/>
        <v>4.9009817401089766</v>
      </c>
      <c r="B472" s="8">
        <f t="shared" ca="1" si="50"/>
        <v>4.2414985226239521</v>
      </c>
      <c r="C472" s="8">
        <f t="shared" ca="1" si="50"/>
        <v>6.8856633768694415</v>
      </c>
      <c r="D472" s="8">
        <f t="shared" ca="1" si="50"/>
        <v>5.3629663964685026</v>
      </c>
      <c r="E472" s="8">
        <f t="shared" ca="1" si="50"/>
        <v>1.0893955867923069</v>
      </c>
      <c r="F472" s="8">
        <f t="shared" ca="1" si="50"/>
        <v>2.9236269436487148</v>
      </c>
      <c r="G472" s="6" cm="1">
        <f t="array" aca="1" ref="G472" ca="1">SUM(IF(ISERROR(FIND($A$4:$F$4,G$4)),0,$A472:$F472))</f>
        <v>11.786645116978418</v>
      </c>
      <c r="H472" s="6" cm="1">
        <f t="array" aca="1" ref="H472" ca="1">SUM(IF(ISERROR(FIND($A$4:$F$4,H$4)),0,$A472:$F472))</f>
        <v>13.187575080226194</v>
      </c>
      <c r="I472" s="6" cm="1">
        <f t="array" aca="1" ref="I472" ca="1">SUM(IF(ISERROR(FIND($A$4:$F$4,I$4)),0,$A472:$F472))</f>
        <v>8.2545210530649733</v>
      </c>
      <c r="J472" s="6">
        <f t="shared" ca="1" si="51"/>
        <v>13.187575080226194</v>
      </c>
      <c r="K472" s="6">
        <f ca="1">SMALL($J$5:$J$1004,ROWS($J$5:J472))</f>
        <v>11.15032213275858</v>
      </c>
      <c r="L472" s="7">
        <f ca="1">ROWS($J$5:J472)/COUNT($J$5:$J$1004)</f>
        <v>0.46800000000000003</v>
      </c>
      <c r="M472" s="7"/>
      <c r="N472" s="7"/>
      <c r="O472" s="7"/>
      <c r="P472" s="6" t="str">
        <f t="shared" ca="1" si="52"/>
        <v/>
      </c>
      <c r="Q472" s="6">
        <f t="shared" ca="1" si="53"/>
        <v>1</v>
      </c>
      <c r="R472" s="6" t="str">
        <f t="shared" ca="1" si="54"/>
        <v/>
      </c>
      <c r="T472" s="6" cm="1">
        <f t="array" aca="1" ref="T472" ca="1">MAX(IF(ISNUMBER(FIND(T$4,$P$4:$R$4)),$P472:$R472,0))</f>
        <v>1</v>
      </c>
      <c r="U472" s="6" cm="1">
        <f t="array" aca="1" ref="U472" ca="1">MAX(IF(ISNUMBER(FIND(U$4,$P$4:$R$4)),$P472:$R472,0))</f>
        <v>0</v>
      </c>
      <c r="V472" s="6" cm="1">
        <f t="array" aca="1" ref="V472" ca="1">MAX(IF(ISNUMBER(FIND(V$4,$P$4:$R$4)),$P472:$R472,0))</f>
        <v>0</v>
      </c>
      <c r="W472" s="6" cm="1">
        <f t="array" aca="1" ref="W472" ca="1">MAX(IF(ISNUMBER(FIND(W$4,$P$4:$R$4)),$P472:$R472,0))</f>
        <v>1</v>
      </c>
      <c r="X472" s="6" cm="1">
        <f t="array" aca="1" ref="X472" ca="1">MAX(IF(ISNUMBER(FIND(X$4,$P$4:$R$4)),$P472:$R472,0))</f>
        <v>0</v>
      </c>
      <c r="Y472" s="6" cm="1">
        <f t="array" aca="1" ref="Y472" ca="1">MAX(IF(ISNUMBER(FIND(Y$4,$P$4:$R$4)),$P472:$R472,0))</f>
        <v>1</v>
      </c>
    </row>
    <row r="473" spans="1:25" hidden="1" x14ac:dyDescent="0.25">
      <c r="A473" s="8">
        <f t="shared" ca="1" si="50"/>
        <v>2.6042408545854885</v>
      </c>
      <c r="B473" s="8">
        <f t="shared" ca="1" si="50"/>
        <v>2.5224226197261306</v>
      </c>
      <c r="C473" s="8">
        <f t="shared" ca="1" si="50"/>
        <v>5.0155461759800515</v>
      </c>
      <c r="D473" s="8">
        <f t="shared" ca="1" si="50"/>
        <v>2.3917192478757974</v>
      </c>
      <c r="E473" s="8">
        <f t="shared" ca="1" si="50"/>
        <v>2.071300348271147</v>
      </c>
      <c r="F473" s="8">
        <f t="shared" ca="1" si="50"/>
        <v>2.1889388345915792</v>
      </c>
      <c r="G473" s="6" cm="1">
        <f t="array" aca="1" ref="G473" ca="1">SUM(IF(ISERROR(FIND($A$4:$F$4,G$4)),0,$A473:$F473))</f>
        <v>7.61978703056554</v>
      </c>
      <c r="H473" s="6" cm="1">
        <f t="array" aca="1" ref="H473" ca="1">SUM(IF(ISERROR(FIND($A$4:$F$4,H$4)),0,$A473:$F473))</f>
        <v>7.1848989370528651</v>
      </c>
      <c r="I473" s="6" cm="1">
        <f t="array" aca="1" ref="I473" ca="1">SUM(IF(ISERROR(FIND($A$4:$F$4,I$4)),0,$A473:$F473))</f>
        <v>6.7826618025888568</v>
      </c>
      <c r="J473" s="6">
        <f t="shared" ca="1" si="51"/>
        <v>7.61978703056554</v>
      </c>
      <c r="K473" s="6">
        <f ca="1">SMALL($J$5:$J$1004,ROWS($J$5:J473))</f>
        <v>11.163828233156883</v>
      </c>
      <c r="L473" s="7">
        <f ca="1">ROWS($J$5:J473)/COUNT($J$5:$J$1004)</f>
        <v>0.46899999999999997</v>
      </c>
      <c r="M473" s="7"/>
      <c r="N473" s="7"/>
      <c r="O473" s="7"/>
      <c r="P473" s="6">
        <f t="shared" ca="1" si="52"/>
        <v>1</v>
      </c>
      <c r="Q473" s="6" t="str">
        <f t="shared" ca="1" si="53"/>
        <v/>
      </c>
      <c r="R473" s="6" t="str">
        <f t="shared" ca="1" si="54"/>
        <v/>
      </c>
      <c r="T473" s="6" cm="1">
        <f t="array" aca="1" ref="T473" ca="1">MAX(IF(ISNUMBER(FIND(T$4,$P$4:$R$4)),$P473:$R473,0))</f>
        <v>1</v>
      </c>
      <c r="U473" s="6" cm="1">
        <f t="array" aca="1" ref="U473" ca="1">MAX(IF(ISNUMBER(FIND(U$4,$P$4:$R$4)),$P473:$R473,0))</f>
        <v>0</v>
      </c>
      <c r="V473" s="6" cm="1">
        <f t="array" aca="1" ref="V473" ca="1">MAX(IF(ISNUMBER(FIND(V$4,$P$4:$R$4)),$P473:$R473,0))</f>
        <v>1</v>
      </c>
      <c r="W473" s="6" cm="1">
        <f t="array" aca="1" ref="W473" ca="1">MAX(IF(ISNUMBER(FIND(W$4,$P$4:$R$4)),$P473:$R473,0))</f>
        <v>0</v>
      </c>
      <c r="X473" s="6" cm="1">
        <f t="array" aca="1" ref="X473" ca="1">MAX(IF(ISNUMBER(FIND(X$4,$P$4:$R$4)),$P473:$R473,0))</f>
        <v>0</v>
      </c>
      <c r="Y473" s="6" cm="1">
        <f t="array" aca="1" ref="Y473" ca="1">MAX(IF(ISNUMBER(FIND(Y$4,$P$4:$R$4)),$P473:$R473,0))</f>
        <v>0</v>
      </c>
    </row>
    <row r="474" spans="1:25" hidden="1" x14ac:dyDescent="0.25">
      <c r="A474" s="8">
        <f t="shared" ca="1" si="50"/>
        <v>5.244235433945148</v>
      </c>
      <c r="B474" s="8">
        <f t="shared" ca="1" si="50"/>
        <v>1.2221763403005932</v>
      </c>
      <c r="C474" s="8">
        <f t="shared" ca="1" si="50"/>
        <v>7.0058397053597741</v>
      </c>
      <c r="D474" s="8">
        <f t="shared" ca="1" si="50"/>
        <v>3.2195063576634988</v>
      </c>
      <c r="E474" s="8">
        <f t="shared" ca="1" si="50"/>
        <v>2.2414601211069707</v>
      </c>
      <c r="F474" s="8">
        <f t="shared" ca="1" si="50"/>
        <v>3.6679718340112744</v>
      </c>
      <c r="G474" s="6" cm="1">
        <f t="array" aca="1" ref="G474" ca="1">SUM(IF(ISERROR(FIND($A$4:$F$4,G$4)),0,$A474:$F474))</f>
        <v>12.250075139304922</v>
      </c>
      <c r="H474" s="6" cm="1">
        <f t="array" aca="1" ref="H474" ca="1">SUM(IF(ISERROR(FIND($A$4:$F$4,H$4)),0,$A474:$F474))</f>
        <v>12.131713625619922</v>
      </c>
      <c r="I474" s="6" cm="1">
        <f t="array" aca="1" ref="I474" ca="1">SUM(IF(ISERROR(FIND($A$4:$F$4,I$4)),0,$A474:$F474))</f>
        <v>7.1316082954188378</v>
      </c>
      <c r="J474" s="6">
        <f t="shared" ca="1" si="51"/>
        <v>12.250075139304922</v>
      </c>
      <c r="K474" s="6">
        <f ca="1">SMALL($J$5:$J$1004,ROWS($J$5:J474))</f>
        <v>11.165939078306504</v>
      </c>
      <c r="L474" s="7">
        <f ca="1">ROWS($J$5:J474)/COUNT($J$5:$J$1004)</f>
        <v>0.47</v>
      </c>
      <c r="M474" s="7"/>
      <c r="N474" s="7"/>
      <c r="O474" s="7"/>
      <c r="P474" s="6">
        <f t="shared" ca="1" si="52"/>
        <v>1</v>
      </c>
      <c r="Q474" s="6" t="str">
        <f t="shared" ca="1" si="53"/>
        <v/>
      </c>
      <c r="R474" s="6" t="str">
        <f t="shared" ca="1" si="54"/>
        <v/>
      </c>
      <c r="T474" s="6" cm="1">
        <f t="array" aca="1" ref="T474" ca="1">MAX(IF(ISNUMBER(FIND(T$4,$P$4:$R$4)),$P474:$R474,0))</f>
        <v>1</v>
      </c>
      <c r="U474" s="6" cm="1">
        <f t="array" aca="1" ref="U474" ca="1">MAX(IF(ISNUMBER(FIND(U$4,$P$4:$R$4)),$P474:$R474,0))</f>
        <v>0</v>
      </c>
      <c r="V474" s="6" cm="1">
        <f t="array" aca="1" ref="V474" ca="1">MAX(IF(ISNUMBER(FIND(V$4,$P$4:$R$4)),$P474:$R474,0))</f>
        <v>1</v>
      </c>
      <c r="W474" s="6" cm="1">
        <f t="array" aca="1" ref="W474" ca="1">MAX(IF(ISNUMBER(FIND(W$4,$P$4:$R$4)),$P474:$R474,0))</f>
        <v>0</v>
      </c>
      <c r="X474" s="6" cm="1">
        <f t="array" aca="1" ref="X474" ca="1">MAX(IF(ISNUMBER(FIND(X$4,$P$4:$R$4)),$P474:$R474,0))</f>
        <v>0</v>
      </c>
      <c r="Y474" s="6" cm="1">
        <f t="array" aca="1" ref="Y474" ca="1">MAX(IF(ISNUMBER(FIND(Y$4,$P$4:$R$4)),$P474:$R474,0))</f>
        <v>0</v>
      </c>
    </row>
    <row r="475" spans="1:25" hidden="1" x14ac:dyDescent="0.25">
      <c r="A475" s="8">
        <f t="shared" ca="1" si="50"/>
        <v>5.5181095023278921</v>
      </c>
      <c r="B475" s="8">
        <f t="shared" ca="1" si="50"/>
        <v>3.9459693852492244</v>
      </c>
      <c r="C475" s="8">
        <f t="shared" ca="1" si="50"/>
        <v>5.6763095163540394</v>
      </c>
      <c r="D475" s="8">
        <f t="shared" ca="1" si="50"/>
        <v>2.4889099755276267</v>
      </c>
      <c r="E475" s="8">
        <f t="shared" ca="1" si="50"/>
        <v>1.7063133131596775</v>
      </c>
      <c r="F475" s="8">
        <f t="shared" ca="1" si="50"/>
        <v>2.249718630076913</v>
      </c>
      <c r="G475" s="6" cm="1">
        <f t="array" aca="1" ref="G475" ca="1">SUM(IF(ISERROR(FIND($A$4:$F$4,G$4)),0,$A475:$F475))</f>
        <v>11.194419018681931</v>
      </c>
      <c r="H475" s="6" cm="1">
        <f t="array" aca="1" ref="H475" ca="1">SUM(IF(ISERROR(FIND($A$4:$F$4,H$4)),0,$A475:$F475))</f>
        <v>10.256738107932431</v>
      </c>
      <c r="I475" s="6" cm="1">
        <f t="array" aca="1" ref="I475" ca="1">SUM(IF(ISERROR(FIND($A$4:$F$4,I$4)),0,$A475:$F475))</f>
        <v>7.9020013284858148</v>
      </c>
      <c r="J475" s="6">
        <f t="shared" ca="1" si="51"/>
        <v>11.194419018681931</v>
      </c>
      <c r="K475" s="6">
        <f ca="1">SMALL($J$5:$J$1004,ROWS($J$5:J475))</f>
        <v>11.168108725534667</v>
      </c>
      <c r="L475" s="7">
        <f ca="1">ROWS($J$5:J475)/COUNT($J$5:$J$1004)</f>
        <v>0.47099999999999997</v>
      </c>
      <c r="M475" s="7"/>
      <c r="N475" s="7"/>
      <c r="O475" s="7"/>
      <c r="P475" s="6">
        <f t="shared" ca="1" si="52"/>
        <v>1</v>
      </c>
      <c r="Q475" s="6" t="str">
        <f t="shared" ca="1" si="53"/>
        <v/>
      </c>
      <c r="R475" s="6" t="str">
        <f t="shared" ca="1" si="54"/>
        <v/>
      </c>
      <c r="T475" s="6" cm="1">
        <f t="array" aca="1" ref="T475" ca="1">MAX(IF(ISNUMBER(FIND(T$4,$P$4:$R$4)),$P475:$R475,0))</f>
        <v>1</v>
      </c>
      <c r="U475" s="6" cm="1">
        <f t="array" aca="1" ref="U475" ca="1">MAX(IF(ISNUMBER(FIND(U$4,$P$4:$R$4)),$P475:$R475,0))</f>
        <v>0</v>
      </c>
      <c r="V475" s="6" cm="1">
        <f t="array" aca="1" ref="V475" ca="1">MAX(IF(ISNUMBER(FIND(V$4,$P$4:$R$4)),$P475:$R475,0))</f>
        <v>1</v>
      </c>
      <c r="W475" s="6" cm="1">
        <f t="array" aca="1" ref="W475" ca="1">MAX(IF(ISNUMBER(FIND(W$4,$P$4:$R$4)),$P475:$R475,0))</f>
        <v>0</v>
      </c>
      <c r="X475" s="6" cm="1">
        <f t="array" aca="1" ref="X475" ca="1">MAX(IF(ISNUMBER(FIND(X$4,$P$4:$R$4)),$P475:$R475,0))</f>
        <v>0</v>
      </c>
      <c r="Y475" s="6" cm="1">
        <f t="array" aca="1" ref="Y475" ca="1">MAX(IF(ISNUMBER(FIND(Y$4,$P$4:$R$4)),$P475:$R475,0))</f>
        <v>0</v>
      </c>
    </row>
    <row r="476" spans="1:25" hidden="1" x14ac:dyDescent="0.25">
      <c r="A476" s="8">
        <f t="shared" ca="1" si="50"/>
        <v>2.5856903135218743</v>
      </c>
      <c r="B476" s="8">
        <f t="shared" ca="1" si="50"/>
        <v>4.2499663501346951</v>
      </c>
      <c r="C476" s="8">
        <f t="shared" ca="1" si="50"/>
        <v>6.476511434349117</v>
      </c>
      <c r="D476" s="8">
        <f t="shared" ca="1" si="50"/>
        <v>4.6979617561124138</v>
      </c>
      <c r="E476" s="8">
        <f t="shared" ca="1" si="50"/>
        <v>1.0038450517023931</v>
      </c>
      <c r="F476" s="8">
        <f t="shared" ca="1" si="50"/>
        <v>3.5746444198037626</v>
      </c>
      <c r="G476" s="6" cm="1">
        <f t="array" aca="1" ref="G476" ca="1">SUM(IF(ISERROR(FIND($A$4:$F$4,G$4)),0,$A476:$F476))</f>
        <v>9.0622017478709918</v>
      </c>
      <c r="H476" s="6" cm="1">
        <f t="array" aca="1" ref="H476" ca="1">SUM(IF(ISERROR(FIND($A$4:$F$4,H$4)),0,$A476:$F476))</f>
        <v>10.85829648943805</v>
      </c>
      <c r="I476" s="6" cm="1">
        <f t="array" aca="1" ref="I476" ca="1">SUM(IF(ISERROR(FIND($A$4:$F$4,I$4)),0,$A476:$F476))</f>
        <v>8.8284558216408513</v>
      </c>
      <c r="J476" s="6">
        <f t="shared" ca="1" si="51"/>
        <v>10.85829648943805</v>
      </c>
      <c r="K476" s="6">
        <f ca="1">SMALL($J$5:$J$1004,ROWS($J$5:J476))</f>
        <v>11.172596398113928</v>
      </c>
      <c r="L476" s="7">
        <f ca="1">ROWS($J$5:J476)/COUNT($J$5:$J$1004)</f>
        <v>0.47199999999999998</v>
      </c>
      <c r="M476" s="7"/>
      <c r="N476" s="7"/>
      <c r="O476" s="7"/>
      <c r="P476" s="6" t="str">
        <f t="shared" ca="1" si="52"/>
        <v/>
      </c>
      <c r="Q476" s="6">
        <f t="shared" ca="1" si="53"/>
        <v>1</v>
      </c>
      <c r="R476" s="6" t="str">
        <f t="shared" ca="1" si="54"/>
        <v/>
      </c>
      <c r="T476" s="6" cm="1">
        <f t="array" aca="1" ref="T476" ca="1">MAX(IF(ISNUMBER(FIND(T$4,$P$4:$R$4)),$P476:$R476,0))</f>
        <v>1</v>
      </c>
      <c r="U476" s="6" cm="1">
        <f t="array" aca="1" ref="U476" ca="1">MAX(IF(ISNUMBER(FIND(U$4,$P$4:$R$4)),$P476:$R476,0))</f>
        <v>0</v>
      </c>
      <c r="V476" s="6" cm="1">
        <f t="array" aca="1" ref="V476" ca="1">MAX(IF(ISNUMBER(FIND(V$4,$P$4:$R$4)),$P476:$R476,0))</f>
        <v>0</v>
      </c>
      <c r="W476" s="6" cm="1">
        <f t="array" aca="1" ref="W476" ca="1">MAX(IF(ISNUMBER(FIND(W$4,$P$4:$R$4)),$P476:$R476,0))</f>
        <v>1</v>
      </c>
      <c r="X476" s="6" cm="1">
        <f t="array" aca="1" ref="X476" ca="1">MAX(IF(ISNUMBER(FIND(X$4,$P$4:$R$4)),$P476:$R476,0))</f>
        <v>0</v>
      </c>
      <c r="Y476" s="6" cm="1">
        <f t="array" aca="1" ref="Y476" ca="1">MAX(IF(ISNUMBER(FIND(Y$4,$P$4:$R$4)),$P476:$R476,0))</f>
        <v>1</v>
      </c>
    </row>
    <row r="477" spans="1:25" hidden="1" x14ac:dyDescent="0.25">
      <c r="A477" s="8">
        <f t="shared" ca="1" si="50"/>
        <v>3.3642179552812053</v>
      </c>
      <c r="B477" s="8">
        <f t="shared" ca="1" si="50"/>
        <v>1.3398131710546459</v>
      </c>
      <c r="C477" s="8">
        <f t="shared" ca="1" si="50"/>
        <v>6.1624727357927149</v>
      </c>
      <c r="D477" s="8">
        <f t="shared" ca="1" si="50"/>
        <v>3.3894150977091999</v>
      </c>
      <c r="E477" s="8">
        <f t="shared" ca="1" si="50"/>
        <v>2.5063272621762254</v>
      </c>
      <c r="F477" s="8">
        <f t="shared" ca="1" si="50"/>
        <v>3.0420513637638216</v>
      </c>
      <c r="G477" s="6" cm="1">
        <f t="array" aca="1" ref="G477" ca="1">SUM(IF(ISERROR(FIND($A$4:$F$4,G$4)),0,$A477:$F477))</f>
        <v>9.5266906910739202</v>
      </c>
      <c r="H477" s="6" cm="1">
        <f t="array" aca="1" ref="H477" ca="1">SUM(IF(ISERROR(FIND($A$4:$F$4,H$4)),0,$A477:$F477))</f>
        <v>9.7956844167542272</v>
      </c>
      <c r="I477" s="6" cm="1">
        <f t="array" aca="1" ref="I477" ca="1">SUM(IF(ISERROR(FIND($A$4:$F$4,I$4)),0,$A477:$F477))</f>
        <v>6.8881917969946933</v>
      </c>
      <c r="J477" s="6">
        <f t="shared" ca="1" si="51"/>
        <v>9.7956844167542272</v>
      </c>
      <c r="K477" s="6">
        <f ca="1">SMALL($J$5:$J$1004,ROWS($J$5:J477))</f>
        <v>11.173253990743596</v>
      </c>
      <c r="L477" s="7">
        <f ca="1">ROWS($J$5:J477)/COUNT($J$5:$J$1004)</f>
        <v>0.47299999999999998</v>
      </c>
      <c r="M477" s="7"/>
      <c r="N477" s="7"/>
      <c r="O477" s="7"/>
      <c r="P477" s="6" t="str">
        <f t="shared" ca="1" si="52"/>
        <v/>
      </c>
      <c r="Q477" s="6">
        <f t="shared" ca="1" si="53"/>
        <v>1</v>
      </c>
      <c r="R477" s="6" t="str">
        <f t="shared" ca="1" si="54"/>
        <v/>
      </c>
      <c r="T477" s="6" cm="1">
        <f t="array" aca="1" ref="T477" ca="1">MAX(IF(ISNUMBER(FIND(T$4,$P$4:$R$4)),$P477:$R477,0))</f>
        <v>1</v>
      </c>
      <c r="U477" s="6" cm="1">
        <f t="array" aca="1" ref="U477" ca="1">MAX(IF(ISNUMBER(FIND(U$4,$P$4:$R$4)),$P477:$R477,0))</f>
        <v>0</v>
      </c>
      <c r="V477" s="6" cm="1">
        <f t="array" aca="1" ref="V477" ca="1">MAX(IF(ISNUMBER(FIND(V$4,$P$4:$R$4)),$P477:$R477,0))</f>
        <v>0</v>
      </c>
      <c r="W477" s="6" cm="1">
        <f t="array" aca="1" ref="W477" ca="1">MAX(IF(ISNUMBER(FIND(W$4,$P$4:$R$4)),$P477:$R477,0))</f>
        <v>1</v>
      </c>
      <c r="X477" s="6" cm="1">
        <f t="array" aca="1" ref="X477" ca="1">MAX(IF(ISNUMBER(FIND(X$4,$P$4:$R$4)),$P477:$R477,0))</f>
        <v>0</v>
      </c>
      <c r="Y477" s="6" cm="1">
        <f t="array" aca="1" ref="Y477" ca="1">MAX(IF(ISNUMBER(FIND(Y$4,$P$4:$R$4)),$P477:$R477,0))</f>
        <v>1</v>
      </c>
    </row>
    <row r="478" spans="1:25" hidden="1" x14ac:dyDescent="0.25">
      <c r="A478" s="8">
        <f t="shared" ca="1" si="50"/>
        <v>5.2319252669560781</v>
      </c>
      <c r="B478" s="8">
        <f t="shared" ca="1" si="50"/>
        <v>3.855689436609766</v>
      </c>
      <c r="C478" s="8">
        <f t="shared" ca="1" si="50"/>
        <v>5.4081907445236466</v>
      </c>
      <c r="D478" s="8">
        <f t="shared" ca="1" si="50"/>
        <v>3.0491909305959903</v>
      </c>
      <c r="E478" s="8">
        <f t="shared" ca="1" si="50"/>
        <v>2.6457641003170984</v>
      </c>
      <c r="F478" s="8">
        <f t="shared" ca="1" si="50"/>
        <v>3.1912897674503165</v>
      </c>
      <c r="G478" s="6" cm="1">
        <f t="array" aca="1" ref="G478" ca="1">SUM(IF(ISERROR(FIND($A$4:$F$4,G$4)),0,$A478:$F478))</f>
        <v>10.640116011479725</v>
      </c>
      <c r="H478" s="6" cm="1">
        <f t="array" aca="1" ref="H478" ca="1">SUM(IF(ISERROR(FIND($A$4:$F$4,H$4)),0,$A478:$F478))</f>
        <v>11.472405965002384</v>
      </c>
      <c r="I478" s="6" cm="1">
        <f t="array" aca="1" ref="I478" ca="1">SUM(IF(ISERROR(FIND($A$4:$F$4,I$4)),0,$A478:$F478))</f>
        <v>9.6927433043771813</v>
      </c>
      <c r="J478" s="6">
        <f t="shared" ca="1" si="51"/>
        <v>11.472405965002384</v>
      </c>
      <c r="K478" s="6">
        <f ca="1">SMALL($J$5:$J$1004,ROWS($J$5:J478))</f>
        <v>11.180052429829026</v>
      </c>
      <c r="L478" s="7">
        <f ca="1">ROWS($J$5:J478)/COUNT($J$5:$J$1004)</f>
        <v>0.47399999999999998</v>
      </c>
      <c r="M478" s="7"/>
      <c r="N478" s="7"/>
      <c r="O478" s="7"/>
      <c r="P478" s="6" t="str">
        <f t="shared" ca="1" si="52"/>
        <v/>
      </c>
      <c r="Q478" s="6">
        <f t="shared" ca="1" si="53"/>
        <v>1</v>
      </c>
      <c r="R478" s="6" t="str">
        <f t="shared" ca="1" si="54"/>
        <v/>
      </c>
      <c r="T478" s="6" cm="1">
        <f t="array" aca="1" ref="T478" ca="1">MAX(IF(ISNUMBER(FIND(T$4,$P$4:$R$4)),$P478:$R478,0))</f>
        <v>1</v>
      </c>
      <c r="U478" s="6" cm="1">
        <f t="array" aca="1" ref="U478" ca="1">MAX(IF(ISNUMBER(FIND(U$4,$P$4:$R$4)),$P478:$R478,0))</f>
        <v>0</v>
      </c>
      <c r="V478" s="6" cm="1">
        <f t="array" aca="1" ref="V478" ca="1">MAX(IF(ISNUMBER(FIND(V$4,$P$4:$R$4)),$P478:$R478,0))</f>
        <v>0</v>
      </c>
      <c r="W478" s="6" cm="1">
        <f t="array" aca="1" ref="W478" ca="1">MAX(IF(ISNUMBER(FIND(W$4,$P$4:$R$4)),$P478:$R478,0))</f>
        <v>1</v>
      </c>
      <c r="X478" s="6" cm="1">
        <f t="array" aca="1" ref="X478" ca="1">MAX(IF(ISNUMBER(FIND(X$4,$P$4:$R$4)),$P478:$R478,0))</f>
        <v>0</v>
      </c>
      <c r="Y478" s="6" cm="1">
        <f t="array" aca="1" ref="Y478" ca="1">MAX(IF(ISNUMBER(FIND(Y$4,$P$4:$R$4)),$P478:$R478,0))</f>
        <v>1</v>
      </c>
    </row>
    <row r="479" spans="1:25" hidden="1" x14ac:dyDescent="0.25">
      <c r="A479" s="8">
        <f t="shared" ca="1" si="50"/>
        <v>5.7801419876312945</v>
      </c>
      <c r="B479" s="8">
        <f t="shared" ca="1" si="50"/>
        <v>4.1186764243172522</v>
      </c>
      <c r="C479" s="8">
        <f t="shared" ca="1" si="50"/>
        <v>7.1549115673644561</v>
      </c>
      <c r="D479" s="8">
        <f t="shared" ca="1" si="50"/>
        <v>3.6259242871962774</v>
      </c>
      <c r="E479" s="8">
        <f t="shared" ca="1" si="50"/>
        <v>1.735414100548383</v>
      </c>
      <c r="F479" s="8">
        <f t="shared" ca="1" si="50"/>
        <v>3.7207239115964299</v>
      </c>
      <c r="G479" s="6" cm="1">
        <f t="array" aca="1" ref="G479" ca="1">SUM(IF(ISERROR(FIND($A$4:$F$4,G$4)),0,$A479:$F479))</f>
        <v>12.935053554995751</v>
      </c>
      <c r="H479" s="6" cm="1">
        <f t="array" aca="1" ref="H479" ca="1">SUM(IF(ISERROR(FIND($A$4:$F$4,H$4)),0,$A479:$F479))</f>
        <v>13.126790186424001</v>
      </c>
      <c r="I479" s="6" cm="1">
        <f t="array" aca="1" ref="I479" ca="1">SUM(IF(ISERROR(FIND($A$4:$F$4,I$4)),0,$A479:$F479))</f>
        <v>9.5748144364620646</v>
      </c>
      <c r="J479" s="6">
        <f t="shared" ca="1" si="51"/>
        <v>13.126790186424001</v>
      </c>
      <c r="K479" s="6">
        <f ca="1">SMALL($J$5:$J$1004,ROWS($J$5:J479))</f>
        <v>11.182474044369332</v>
      </c>
      <c r="L479" s="7">
        <f ca="1">ROWS($J$5:J479)/COUNT($J$5:$J$1004)</f>
        <v>0.47499999999999998</v>
      </c>
      <c r="M479" s="7"/>
      <c r="N479" s="7"/>
      <c r="O479" s="7"/>
      <c r="P479" s="6" t="str">
        <f t="shared" ca="1" si="52"/>
        <v/>
      </c>
      <c r="Q479" s="6">
        <f t="shared" ca="1" si="53"/>
        <v>1</v>
      </c>
      <c r="R479" s="6" t="str">
        <f t="shared" ca="1" si="54"/>
        <v/>
      </c>
      <c r="T479" s="6" cm="1">
        <f t="array" aca="1" ref="T479" ca="1">MAX(IF(ISNUMBER(FIND(T$4,$P$4:$R$4)),$P479:$R479,0))</f>
        <v>1</v>
      </c>
      <c r="U479" s="6" cm="1">
        <f t="array" aca="1" ref="U479" ca="1">MAX(IF(ISNUMBER(FIND(U$4,$P$4:$R$4)),$P479:$R479,0))</f>
        <v>0</v>
      </c>
      <c r="V479" s="6" cm="1">
        <f t="array" aca="1" ref="V479" ca="1">MAX(IF(ISNUMBER(FIND(V$4,$P$4:$R$4)),$P479:$R479,0))</f>
        <v>0</v>
      </c>
      <c r="W479" s="6" cm="1">
        <f t="array" aca="1" ref="W479" ca="1">MAX(IF(ISNUMBER(FIND(W$4,$P$4:$R$4)),$P479:$R479,0))</f>
        <v>1</v>
      </c>
      <c r="X479" s="6" cm="1">
        <f t="array" aca="1" ref="X479" ca="1">MAX(IF(ISNUMBER(FIND(X$4,$P$4:$R$4)),$P479:$R479,0))</f>
        <v>0</v>
      </c>
      <c r="Y479" s="6" cm="1">
        <f t="array" aca="1" ref="Y479" ca="1">MAX(IF(ISNUMBER(FIND(Y$4,$P$4:$R$4)),$P479:$R479,0))</f>
        <v>1</v>
      </c>
    </row>
    <row r="480" spans="1:25" hidden="1" x14ac:dyDescent="0.25">
      <c r="A480" s="8">
        <f t="shared" ca="1" si="50"/>
        <v>5.9052473288136929</v>
      </c>
      <c r="B480" s="8">
        <f t="shared" ca="1" si="50"/>
        <v>3.6909149943449728</v>
      </c>
      <c r="C480" s="8">
        <f t="shared" ca="1" si="50"/>
        <v>5.1623856778547044</v>
      </c>
      <c r="D480" s="8">
        <f t="shared" ca="1" si="50"/>
        <v>4.0011685616367876</v>
      </c>
      <c r="E480" s="8">
        <f t="shared" ca="1" si="50"/>
        <v>2.8651356710519718</v>
      </c>
      <c r="F480" s="8">
        <f t="shared" ca="1" si="50"/>
        <v>2.0736939915654053</v>
      </c>
      <c r="G480" s="6" cm="1">
        <f t="array" aca="1" ref="G480" ca="1">SUM(IF(ISERROR(FIND($A$4:$F$4,G$4)),0,$A480:$F480))</f>
        <v>11.067633006668398</v>
      </c>
      <c r="H480" s="6" cm="1">
        <f t="array" aca="1" ref="H480" ca="1">SUM(IF(ISERROR(FIND($A$4:$F$4,H$4)),0,$A480:$F480))</f>
        <v>11.980109882015885</v>
      </c>
      <c r="I480" s="6" cm="1">
        <f t="array" aca="1" ref="I480" ca="1">SUM(IF(ISERROR(FIND($A$4:$F$4,I$4)),0,$A480:$F480))</f>
        <v>8.6297446569623499</v>
      </c>
      <c r="J480" s="6">
        <f t="shared" ca="1" si="51"/>
        <v>11.980109882015885</v>
      </c>
      <c r="K480" s="6">
        <f ca="1">SMALL($J$5:$J$1004,ROWS($J$5:J480))</f>
        <v>11.18424951548776</v>
      </c>
      <c r="L480" s="7">
        <f ca="1">ROWS($J$5:J480)/COUNT($J$5:$J$1004)</f>
        <v>0.47599999999999998</v>
      </c>
      <c r="M480" s="7"/>
      <c r="N480" s="7"/>
      <c r="O480" s="7"/>
      <c r="P480" s="6" t="str">
        <f t="shared" ca="1" si="52"/>
        <v/>
      </c>
      <c r="Q480" s="6">
        <f t="shared" ca="1" si="53"/>
        <v>1</v>
      </c>
      <c r="R480" s="6" t="str">
        <f t="shared" ca="1" si="54"/>
        <v/>
      </c>
      <c r="T480" s="6" cm="1">
        <f t="array" aca="1" ref="T480" ca="1">MAX(IF(ISNUMBER(FIND(T$4,$P$4:$R$4)),$P480:$R480,0))</f>
        <v>1</v>
      </c>
      <c r="U480" s="6" cm="1">
        <f t="array" aca="1" ref="U480" ca="1">MAX(IF(ISNUMBER(FIND(U$4,$P$4:$R$4)),$P480:$R480,0))</f>
        <v>0</v>
      </c>
      <c r="V480" s="6" cm="1">
        <f t="array" aca="1" ref="V480" ca="1">MAX(IF(ISNUMBER(FIND(V$4,$P$4:$R$4)),$P480:$R480,0))</f>
        <v>0</v>
      </c>
      <c r="W480" s="6" cm="1">
        <f t="array" aca="1" ref="W480" ca="1">MAX(IF(ISNUMBER(FIND(W$4,$P$4:$R$4)),$P480:$R480,0))</f>
        <v>1</v>
      </c>
      <c r="X480" s="6" cm="1">
        <f t="array" aca="1" ref="X480" ca="1">MAX(IF(ISNUMBER(FIND(X$4,$P$4:$R$4)),$P480:$R480,0))</f>
        <v>0</v>
      </c>
      <c r="Y480" s="6" cm="1">
        <f t="array" aca="1" ref="Y480" ca="1">MAX(IF(ISNUMBER(FIND(Y$4,$P$4:$R$4)),$P480:$R480,0))</f>
        <v>1</v>
      </c>
    </row>
    <row r="481" spans="1:25" hidden="1" x14ac:dyDescent="0.25">
      <c r="A481" s="8">
        <f t="shared" ca="1" si="50"/>
        <v>5.7556275870376581</v>
      </c>
      <c r="B481" s="8">
        <f t="shared" ca="1" si="50"/>
        <v>1.3020005094757447</v>
      </c>
      <c r="C481" s="8">
        <f t="shared" ca="1" si="50"/>
        <v>4.3660306941743663</v>
      </c>
      <c r="D481" s="8">
        <f t="shared" ca="1" si="50"/>
        <v>2.8757131583506816</v>
      </c>
      <c r="E481" s="8">
        <f t="shared" ca="1" si="50"/>
        <v>1.4527523800938709</v>
      </c>
      <c r="F481" s="8">
        <f t="shared" ca="1" si="50"/>
        <v>2.7146435708419379</v>
      </c>
      <c r="G481" s="6" cm="1">
        <f t="array" aca="1" ref="G481" ca="1">SUM(IF(ISERROR(FIND($A$4:$F$4,G$4)),0,$A481:$F481))</f>
        <v>10.121658281212024</v>
      </c>
      <c r="H481" s="6" cm="1">
        <f t="array" aca="1" ref="H481" ca="1">SUM(IF(ISERROR(FIND($A$4:$F$4,H$4)),0,$A481:$F481))</f>
        <v>11.345984316230277</v>
      </c>
      <c r="I481" s="6" cm="1">
        <f t="array" aca="1" ref="I481" ca="1">SUM(IF(ISERROR(FIND($A$4:$F$4,I$4)),0,$A481:$F481))</f>
        <v>5.4693964604115539</v>
      </c>
      <c r="J481" s="6">
        <f t="shared" ca="1" si="51"/>
        <v>11.345984316230277</v>
      </c>
      <c r="K481" s="6">
        <f ca="1">SMALL($J$5:$J$1004,ROWS($J$5:J481))</f>
        <v>11.18930420947347</v>
      </c>
      <c r="L481" s="7">
        <f ca="1">ROWS($J$5:J481)/COUNT($J$5:$J$1004)</f>
        <v>0.47699999999999998</v>
      </c>
      <c r="M481" s="7"/>
      <c r="N481" s="7"/>
      <c r="O481" s="7"/>
      <c r="P481" s="6" t="str">
        <f t="shared" ca="1" si="52"/>
        <v/>
      </c>
      <c r="Q481" s="6">
        <f t="shared" ca="1" si="53"/>
        <v>1</v>
      </c>
      <c r="R481" s="6" t="str">
        <f t="shared" ca="1" si="54"/>
        <v/>
      </c>
      <c r="T481" s="6" cm="1">
        <f t="array" aca="1" ref="T481" ca="1">MAX(IF(ISNUMBER(FIND(T$4,$P$4:$R$4)),$P481:$R481,0))</f>
        <v>1</v>
      </c>
      <c r="U481" s="6" cm="1">
        <f t="array" aca="1" ref="U481" ca="1">MAX(IF(ISNUMBER(FIND(U$4,$P$4:$R$4)),$P481:$R481,0))</f>
        <v>0</v>
      </c>
      <c r="V481" s="6" cm="1">
        <f t="array" aca="1" ref="V481" ca="1">MAX(IF(ISNUMBER(FIND(V$4,$P$4:$R$4)),$P481:$R481,0))</f>
        <v>0</v>
      </c>
      <c r="W481" s="6" cm="1">
        <f t="array" aca="1" ref="W481" ca="1">MAX(IF(ISNUMBER(FIND(W$4,$P$4:$R$4)),$P481:$R481,0))</f>
        <v>1</v>
      </c>
      <c r="X481" s="6" cm="1">
        <f t="array" aca="1" ref="X481" ca="1">MAX(IF(ISNUMBER(FIND(X$4,$P$4:$R$4)),$P481:$R481,0))</f>
        <v>0</v>
      </c>
      <c r="Y481" s="6" cm="1">
        <f t="array" aca="1" ref="Y481" ca="1">MAX(IF(ISNUMBER(FIND(Y$4,$P$4:$R$4)),$P481:$R481,0))</f>
        <v>1</v>
      </c>
    </row>
    <row r="482" spans="1:25" hidden="1" x14ac:dyDescent="0.25">
      <c r="A482" s="8">
        <f t="shared" ca="1" si="50"/>
        <v>5.4981610751941679</v>
      </c>
      <c r="B482" s="8">
        <f t="shared" ca="1" si="50"/>
        <v>2.4854357354343199</v>
      </c>
      <c r="C482" s="8">
        <f t="shared" ca="1" si="50"/>
        <v>7.3725837081264265</v>
      </c>
      <c r="D482" s="8">
        <f t="shared" ca="1" si="50"/>
        <v>2.7858479519150858</v>
      </c>
      <c r="E482" s="8">
        <f t="shared" ca="1" si="50"/>
        <v>2.2694161376494115</v>
      </c>
      <c r="F482" s="8">
        <f t="shared" ca="1" si="50"/>
        <v>3.8568021321647281</v>
      </c>
      <c r="G482" s="6" cm="1">
        <f t="array" aca="1" ref="G482" ca="1">SUM(IF(ISERROR(FIND($A$4:$F$4,G$4)),0,$A482:$F482))</f>
        <v>12.870744783320594</v>
      </c>
      <c r="H482" s="6" cm="1">
        <f t="array" aca="1" ref="H482" ca="1">SUM(IF(ISERROR(FIND($A$4:$F$4,H$4)),0,$A482:$F482))</f>
        <v>12.14081115927398</v>
      </c>
      <c r="I482" s="6" cm="1">
        <f t="array" aca="1" ref="I482" ca="1">SUM(IF(ISERROR(FIND($A$4:$F$4,I$4)),0,$A482:$F482))</f>
        <v>8.6116540052484609</v>
      </c>
      <c r="J482" s="6">
        <f t="shared" ca="1" si="51"/>
        <v>12.870744783320594</v>
      </c>
      <c r="K482" s="6">
        <f ca="1">SMALL($J$5:$J$1004,ROWS($J$5:J482))</f>
        <v>11.194419018681931</v>
      </c>
      <c r="L482" s="7">
        <f ca="1">ROWS($J$5:J482)/COUNT($J$5:$J$1004)</f>
        <v>0.47799999999999998</v>
      </c>
      <c r="M482" s="7"/>
      <c r="N482" s="7"/>
      <c r="O482" s="7"/>
      <c r="P482" s="6">
        <f t="shared" ca="1" si="52"/>
        <v>1</v>
      </c>
      <c r="Q482" s="6" t="str">
        <f t="shared" ca="1" si="53"/>
        <v/>
      </c>
      <c r="R482" s="6" t="str">
        <f t="shared" ca="1" si="54"/>
        <v/>
      </c>
      <c r="T482" s="6" cm="1">
        <f t="array" aca="1" ref="T482" ca="1">MAX(IF(ISNUMBER(FIND(T$4,$P$4:$R$4)),$P482:$R482,0))</f>
        <v>1</v>
      </c>
      <c r="U482" s="6" cm="1">
        <f t="array" aca="1" ref="U482" ca="1">MAX(IF(ISNUMBER(FIND(U$4,$P$4:$R$4)),$P482:$R482,0))</f>
        <v>0</v>
      </c>
      <c r="V482" s="6" cm="1">
        <f t="array" aca="1" ref="V482" ca="1">MAX(IF(ISNUMBER(FIND(V$4,$P$4:$R$4)),$P482:$R482,0))</f>
        <v>1</v>
      </c>
      <c r="W482" s="6" cm="1">
        <f t="array" aca="1" ref="W482" ca="1">MAX(IF(ISNUMBER(FIND(W$4,$P$4:$R$4)),$P482:$R482,0))</f>
        <v>0</v>
      </c>
      <c r="X482" s="6" cm="1">
        <f t="array" aca="1" ref="X482" ca="1">MAX(IF(ISNUMBER(FIND(X$4,$P$4:$R$4)),$P482:$R482,0))</f>
        <v>0</v>
      </c>
      <c r="Y482" s="6" cm="1">
        <f t="array" aca="1" ref="Y482" ca="1">MAX(IF(ISNUMBER(FIND(Y$4,$P$4:$R$4)),$P482:$R482,0))</f>
        <v>0</v>
      </c>
    </row>
    <row r="483" spans="1:25" hidden="1" x14ac:dyDescent="0.25">
      <c r="A483" s="8">
        <f t="shared" ca="1" si="50"/>
        <v>4.1915041283821957</v>
      </c>
      <c r="B483" s="8">
        <f t="shared" ca="1" si="50"/>
        <v>4.6182168703737014</v>
      </c>
      <c r="C483" s="8">
        <f t="shared" ca="1" si="50"/>
        <v>7.915867497813367</v>
      </c>
      <c r="D483" s="8">
        <f t="shared" ca="1" si="50"/>
        <v>4.5258396089879751</v>
      </c>
      <c r="E483" s="8">
        <f t="shared" ca="1" si="50"/>
        <v>1.3697505889668711</v>
      </c>
      <c r="F483" s="8">
        <f t="shared" ca="1" si="50"/>
        <v>3.8334659239185997</v>
      </c>
      <c r="G483" s="6" cm="1">
        <f t="array" aca="1" ref="G483" ca="1">SUM(IF(ISERROR(FIND($A$4:$F$4,G$4)),0,$A483:$F483))</f>
        <v>12.107371626195562</v>
      </c>
      <c r="H483" s="6" cm="1">
        <f t="array" aca="1" ref="H483" ca="1">SUM(IF(ISERROR(FIND($A$4:$F$4,H$4)),0,$A483:$F483))</f>
        <v>12.550809661288771</v>
      </c>
      <c r="I483" s="6" cm="1">
        <f t="array" aca="1" ref="I483" ca="1">SUM(IF(ISERROR(FIND($A$4:$F$4,I$4)),0,$A483:$F483))</f>
        <v>9.8214333832591727</v>
      </c>
      <c r="J483" s="6">
        <f t="shared" ca="1" si="51"/>
        <v>12.550809661288771</v>
      </c>
      <c r="K483" s="6">
        <f ca="1">SMALL($J$5:$J$1004,ROWS($J$5:J483))</f>
        <v>11.201835975833845</v>
      </c>
      <c r="L483" s="7">
        <f ca="1">ROWS($J$5:J483)/COUNT($J$5:$J$1004)</f>
        <v>0.47899999999999998</v>
      </c>
      <c r="M483" s="7"/>
      <c r="N483" s="7"/>
      <c r="O483" s="7"/>
      <c r="P483" s="6" t="str">
        <f t="shared" ca="1" si="52"/>
        <v/>
      </c>
      <c r="Q483" s="6">
        <f t="shared" ca="1" si="53"/>
        <v>1</v>
      </c>
      <c r="R483" s="6" t="str">
        <f t="shared" ca="1" si="54"/>
        <v/>
      </c>
      <c r="T483" s="6" cm="1">
        <f t="array" aca="1" ref="T483" ca="1">MAX(IF(ISNUMBER(FIND(T$4,$P$4:$R$4)),$P483:$R483,0))</f>
        <v>1</v>
      </c>
      <c r="U483" s="6" cm="1">
        <f t="array" aca="1" ref="U483" ca="1">MAX(IF(ISNUMBER(FIND(U$4,$P$4:$R$4)),$P483:$R483,0))</f>
        <v>0</v>
      </c>
      <c r="V483" s="6" cm="1">
        <f t="array" aca="1" ref="V483" ca="1">MAX(IF(ISNUMBER(FIND(V$4,$P$4:$R$4)),$P483:$R483,0))</f>
        <v>0</v>
      </c>
      <c r="W483" s="6" cm="1">
        <f t="array" aca="1" ref="W483" ca="1">MAX(IF(ISNUMBER(FIND(W$4,$P$4:$R$4)),$P483:$R483,0))</f>
        <v>1</v>
      </c>
      <c r="X483" s="6" cm="1">
        <f t="array" aca="1" ref="X483" ca="1">MAX(IF(ISNUMBER(FIND(X$4,$P$4:$R$4)),$P483:$R483,0))</f>
        <v>0</v>
      </c>
      <c r="Y483" s="6" cm="1">
        <f t="array" aca="1" ref="Y483" ca="1">MAX(IF(ISNUMBER(FIND(Y$4,$P$4:$R$4)),$P483:$R483,0))</f>
        <v>1</v>
      </c>
    </row>
    <row r="484" spans="1:25" hidden="1" x14ac:dyDescent="0.25">
      <c r="A484" s="8">
        <f t="shared" ca="1" si="50"/>
        <v>5.0656543247514918</v>
      </c>
      <c r="B484" s="8">
        <f t="shared" ca="1" si="50"/>
        <v>3.8460359133845068</v>
      </c>
      <c r="C484" s="8">
        <f t="shared" ca="1" si="50"/>
        <v>5.7215328559196426</v>
      </c>
      <c r="D484" s="8">
        <f t="shared" ca="1" si="50"/>
        <v>4.3892680708253007</v>
      </c>
      <c r="E484" s="8">
        <f t="shared" ca="1" si="50"/>
        <v>2.2280100622056933</v>
      </c>
      <c r="F484" s="8">
        <f t="shared" ca="1" si="50"/>
        <v>3.0443754770935048</v>
      </c>
      <c r="G484" s="6" cm="1">
        <f t="array" aca="1" ref="G484" ca="1">SUM(IF(ISERROR(FIND($A$4:$F$4,G$4)),0,$A484:$F484))</f>
        <v>10.787187180671134</v>
      </c>
      <c r="H484" s="6" cm="1">
        <f t="array" aca="1" ref="H484" ca="1">SUM(IF(ISERROR(FIND($A$4:$F$4,H$4)),0,$A484:$F484))</f>
        <v>12.499297872670297</v>
      </c>
      <c r="I484" s="6" cm="1">
        <f t="array" aca="1" ref="I484" ca="1">SUM(IF(ISERROR(FIND($A$4:$F$4,I$4)),0,$A484:$F484))</f>
        <v>9.1184214526837053</v>
      </c>
      <c r="J484" s="6">
        <f t="shared" ca="1" si="51"/>
        <v>12.499297872670297</v>
      </c>
      <c r="K484" s="6">
        <f ca="1">SMALL($J$5:$J$1004,ROWS($J$5:J484))</f>
        <v>11.204324611872206</v>
      </c>
      <c r="L484" s="7">
        <f ca="1">ROWS($J$5:J484)/COUNT($J$5:$J$1004)</f>
        <v>0.48</v>
      </c>
      <c r="M484" s="7"/>
      <c r="N484" s="7"/>
      <c r="O484" s="7"/>
      <c r="P484" s="6" t="str">
        <f t="shared" ca="1" si="52"/>
        <v/>
      </c>
      <c r="Q484" s="6">
        <f t="shared" ca="1" si="53"/>
        <v>1</v>
      </c>
      <c r="R484" s="6" t="str">
        <f t="shared" ca="1" si="54"/>
        <v/>
      </c>
      <c r="T484" s="6" cm="1">
        <f t="array" aca="1" ref="T484" ca="1">MAX(IF(ISNUMBER(FIND(T$4,$P$4:$R$4)),$P484:$R484,0))</f>
        <v>1</v>
      </c>
      <c r="U484" s="6" cm="1">
        <f t="array" aca="1" ref="U484" ca="1">MAX(IF(ISNUMBER(FIND(U$4,$P$4:$R$4)),$P484:$R484,0))</f>
        <v>0</v>
      </c>
      <c r="V484" s="6" cm="1">
        <f t="array" aca="1" ref="V484" ca="1">MAX(IF(ISNUMBER(FIND(V$4,$P$4:$R$4)),$P484:$R484,0))</f>
        <v>0</v>
      </c>
      <c r="W484" s="6" cm="1">
        <f t="array" aca="1" ref="W484" ca="1">MAX(IF(ISNUMBER(FIND(W$4,$P$4:$R$4)),$P484:$R484,0))</f>
        <v>1</v>
      </c>
      <c r="X484" s="6" cm="1">
        <f t="array" aca="1" ref="X484" ca="1">MAX(IF(ISNUMBER(FIND(X$4,$P$4:$R$4)),$P484:$R484,0))</f>
        <v>0</v>
      </c>
      <c r="Y484" s="6" cm="1">
        <f t="array" aca="1" ref="Y484" ca="1">MAX(IF(ISNUMBER(FIND(Y$4,$P$4:$R$4)),$P484:$R484,0))</f>
        <v>1</v>
      </c>
    </row>
    <row r="485" spans="1:25" hidden="1" x14ac:dyDescent="0.25">
      <c r="A485" s="8">
        <f t="shared" ca="1" si="50"/>
        <v>4.7805689510094638</v>
      </c>
      <c r="B485" s="8">
        <f t="shared" ca="1" si="50"/>
        <v>1.696971425251566</v>
      </c>
      <c r="C485" s="8">
        <f t="shared" ca="1" si="50"/>
        <v>7.1328608225223897</v>
      </c>
      <c r="D485" s="8">
        <f t="shared" ca="1" si="50"/>
        <v>4.5357616675191013</v>
      </c>
      <c r="E485" s="8">
        <f t="shared" ca="1" si="50"/>
        <v>2.6084434674451282</v>
      </c>
      <c r="F485" s="8">
        <f t="shared" ca="1" si="50"/>
        <v>2.020482640845656</v>
      </c>
      <c r="G485" s="6" cm="1">
        <f t="array" aca="1" ref="G485" ca="1">SUM(IF(ISERROR(FIND($A$4:$F$4,G$4)),0,$A485:$F485))</f>
        <v>11.913429773531853</v>
      </c>
      <c r="H485" s="6" cm="1">
        <f t="array" aca="1" ref="H485" ca="1">SUM(IF(ISERROR(FIND($A$4:$F$4,H$4)),0,$A485:$F485))</f>
        <v>11.336813259374221</v>
      </c>
      <c r="I485" s="6" cm="1">
        <f t="array" aca="1" ref="I485" ca="1">SUM(IF(ISERROR(FIND($A$4:$F$4,I$4)),0,$A485:$F485))</f>
        <v>6.3258975335423502</v>
      </c>
      <c r="J485" s="6">
        <f t="shared" ca="1" si="51"/>
        <v>11.913429773531853</v>
      </c>
      <c r="K485" s="6">
        <f ca="1">SMALL($J$5:$J$1004,ROWS($J$5:J485))</f>
        <v>11.219322322966196</v>
      </c>
      <c r="L485" s="7">
        <f ca="1">ROWS($J$5:J485)/COUNT($J$5:$J$1004)</f>
        <v>0.48099999999999998</v>
      </c>
      <c r="M485" s="7"/>
      <c r="N485" s="7"/>
      <c r="O485" s="7"/>
      <c r="P485" s="6">
        <f t="shared" ca="1" si="52"/>
        <v>1</v>
      </c>
      <c r="Q485" s="6" t="str">
        <f t="shared" ca="1" si="53"/>
        <v/>
      </c>
      <c r="R485" s="6" t="str">
        <f t="shared" ca="1" si="54"/>
        <v/>
      </c>
      <c r="T485" s="6" cm="1">
        <f t="array" aca="1" ref="T485" ca="1">MAX(IF(ISNUMBER(FIND(T$4,$P$4:$R$4)),$P485:$R485,0))</f>
        <v>1</v>
      </c>
      <c r="U485" s="6" cm="1">
        <f t="array" aca="1" ref="U485" ca="1">MAX(IF(ISNUMBER(FIND(U$4,$P$4:$R$4)),$P485:$R485,0))</f>
        <v>0</v>
      </c>
      <c r="V485" s="6" cm="1">
        <f t="array" aca="1" ref="V485" ca="1">MAX(IF(ISNUMBER(FIND(V$4,$P$4:$R$4)),$P485:$R485,0))</f>
        <v>1</v>
      </c>
      <c r="W485" s="6" cm="1">
        <f t="array" aca="1" ref="W485" ca="1">MAX(IF(ISNUMBER(FIND(W$4,$P$4:$R$4)),$P485:$R485,0))</f>
        <v>0</v>
      </c>
      <c r="X485" s="6" cm="1">
        <f t="array" aca="1" ref="X485" ca="1">MAX(IF(ISNUMBER(FIND(X$4,$P$4:$R$4)),$P485:$R485,0))</f>
        <v>0</v>
      </c>
      <c r="Y485" s="6" cm="1">
        <f t="array" aca="1" ref="Y485" ca="1">MAX(IF(ISNUMBER(FIND(Y$4,$P$4:$R$4)),$P485:$R485,0))</f>
        <v>0</v>
      </c>
    </row>
    <row r="486" spans="1:25" hidden="1" x14ac:dyDescent="0.25">
      <c r="A486" s="8">
        <f t="shared" ca="1" si="50"/>
        <v>2.0051774774481661</v>
      </c>
      <c r="B486" s="8">
        <f t="shared" ca="1" si="50"/>
        <v>4.8244933290729639</v>
      </c>
      <c r="C486" s="8">
        <f t="shared" ca="1" si="50"/>
        <v>7.6712130121876747</v>
      </c>
      <c r="D486" s="8">
        <f t="shared" ca="1" si="50"/>
        <v>3.8609752336123062</v>
      </c>
      <c r="E486" s="8">
        <f t="shared" ca="1" si="50"/>
        <v>1.9397851536090207</v>
      </c>
      <c r="F486" s="8">
        <f t="shared" ca="1" si="50"/>
        <v>3.9969560195042582</v>
      </c>
      <c r="G486" s="6" cm="1">
        <f t="array" aca="1" ref="G486" ca="1">SUM(IF(ISERROR(FIND($A$4:$F$4,G$4)),0,$A486:$F486))</f>
        <v>9.6763904896358408</v>
      </c>
      <c r="H486" s="6" cm="1">
        <f t="array" aca="1" ref="H486" ca="1">SUM(IF(ISERROR(FIND($A$4:$F$4,H$4)),0,$A486:$F486))</f>
        <v>9.8631087305647309</v>
      </c>
      <c r="I486" s="6" cm="1">
        <f t="array" aca="1" ref="I486" ca="1">SUM(IF(ISERROR(FIND($A$4:$F$4,I$4)),0,$A486:$F486))</f>
        <v>10.761234502186243</v>
      </c>
      <c r="J486" s="6">
        <f t="shared" ca="1" si="51"/>
        <v>10.761234502186243</v>
      </c>
      <c r="K486" s="6">
        <f ca="1">SMALL($J$5:$J$1004,ROWS($J$5:J486))</f>
        <v>11.228569316770026</v>
      </c>
      <c r="L486" s="7">
        <f ca="1">ROWS($J$5:J486)/COUNT($J$5:$J$1004)</f>
        <v>0.48199999999999998</v>
      </c>
      <c r="M486" s="7"/>
      <c r="N486" s="7"/>
      <c r="O486" s="7"/>
      <c r="P486" s="6" t="str">
        <f t="shared" ca="1" si="52"/>
        <v/>
      </c>
      <c r="Q486" s="6" t="str">
        <f t="shared" ca="1" si="53"/>
        <v/>
      </c>
      <c r="R486" s="6">
        <f t="shared" ca="1" si="54"/>
        <v>1</v>
      </c>
      <c r="T486" s="6" cm="1">
        <f t="array" aca="1" ref="T486" ca="1">MAX(IF(ISNUMBER(FIND(T$4,$P$4:$R$4)),$P486:$R486,0))</f>
        <v>0</v>
      </c>
      <c r="U486" s="6" cm="1">
        <f t="array" aca="1" ref="U486" ca="1">MAX(IF(ISNUMBER(FIND(U$4,$P$4:$R$4)),$P486:$R486,0))</f>
        <v>1</v>
      </c>
      <c r="V486" s="6" cm="1">
        <f t="array" aca="1" ref="V486" ca="1">MAX(IF(ISNUMBER(FIND(V$4,$P$4:$R$4)),$P486:$R486,0))</f>
        <v>0</v>
      </c>
      <c r="W486" s="6" cm="1">
        <f t="array" aca="1" ref="W486" ca="1">MAX(IF(ISNUMBER(FIND(W$4,$P$4:$R$4)),$P486:$R486,0))</f>
        <v>0</v>
      </c>
      <c r="X486" s="6" cm="1">
        <f t="array" aca="1" ref="X486" ca="1">MAX(IF(ISNUMBER(FIND(X$4,$P$4:$R$4)),$P486:$R486,0))</f>
        <v>1</v>
      </c>
      <c r="Y486" s="6" cm="1">
        <f t="array" aca="1" ref="Y486" ca="1">MAX(IF(ISNUMBER(FIND(Y$4,$P$4:$R$4)),$P486:$R486,0))</f>
        <v>1</v>
      </c>
    </row>
    <row r="487" spans="1:25" hidden="1" x14ac:dyDescent="0.25">
      <c r="A487" s="8">
        <f t="shared" ca="1" si="50"/>
        <v>3.9277312166693608</v>
      </c>
      <c r="B487" s="8">
        <f t="shared" ca="1" si="50"/>
        <v>1.7592497105479317</v>
      </c>
      <c r="C487" s="8">
        <f t="shared" ca="1" si="50"/>
        <v>4.450336301076419</v>
      </c>
      <c r="D487" s="8">
        <f t="shared" ca="1" si="50"/>
        <v>5.3140300073939546</v>
      </c>
      <c r="E487" s="8">
        <f t="shared" ca="1" si="50"/>
        <v>2.4989226060570333</v>
      </c>
      <c r="F487" s="8">
        <f t="shared" ca="1" si="50"/>
        <v>3.0731800341365805</v>
      </c>
      <c r="G487" s="6" cm="1">
        <f t="array" aca="1" ref="G487" ca="1">SUM(IF(ISERROR(FIND($A$4:$F$4,G$4)),0,$A487:$F487))</f>
        <v>8.3780675177457802</v>
      </c>
      <c r="H487" s="6" cm="1">
        <f t="array" aca="1" ref="H487" ca="1">SUM(IF(ISERROR(FIND($A$4:$F$4,H$4)),0,$A487:$F487))</f>
        <v>12.314941258199896</v>
      </c>
      <c r="I487" s="6" cm="1">
        <f t="array" aca="1" ref="I487" ca="1">SUM(IF(ISERROR(FIND($A$4:$F$4,I$4)),0,$A487:$F487))</f>
        <v>7.331352350741545</v>
      </c>
      <c r="J487" s="6">
        <f t="shared" ca="1" si="51"/>
        <v>12.314941258199896</v>
      </c>
      <c r="K487" s="6">
        <f ca="1">SMALL($J$5:$J$1004,ROWS($J$5:J487))</f>
        <v>11.228756331942416</v>
      </c>
      <c r="L487" s="7">
        <f ca="1">ROWS($J$5:J487)/COUNT($J$5:$J$1004)</f>
        <v>0.48299999999999998</v>
      </c>
      <c r="M487" s="7"/>
      <c r="N487" s="7"/>
      <c r="O487" s="7"/>
      <c r="P487" s="6" t="str">
        <f t="shared" ca="1" si="52"/>
        <v/>
      </c>
      <c r="Q487" s="6">
        <f t="shared" ca="1" si="53"/>
        <v>1</v>
      </c>
      <c r="R487" s="6" t="str">
        <f t="shared" ca="1" si="54"/>
        <v/>
      </c>
      <c r="T487" s="6" cm="1">
        <f t="array" aca="1" ref="T487" ca="1">MAX(IF(ISNUMBER(FIND(T$4,$P$4:$R$4)),$P487:$R487,0))</f>
        <v>1</v>
      </c>
      <c r="U487" s="6" cm="1">
        <f t="array" aca="1" ref="U487" ca="1">MAX(IF(ISNUMBER(FIND(U$4,$P$4:$R$4)),$P487:$R487,0))</f>
        <v>0</v>
      </c>
      <c r="V487" s="6" cm="1">
        <f t="array" aca="1" ref="V487" ca="1">MAX(IF(ISNUMBER(FIND(V$4,$P$4:$R$4)),$P487:$R487,0))</f>
        <v>0</v>
      </c>
      <c r="W487" s="6" cm="1">
        <f t="array" aca="1" ref="W487" ca="1">MAX(IF(ISNUMBER(FIND(W$4,$P$4:$R$4)),$P487:$R487,0))</f>
        <v>1</v>
      </c>
      <c r="X487" s="6" cm="1">
        <f t="array" aca="1" ref="X487" ca="1">MAX(IF(ISNUMBER(FIND(X$4,$P$4:$R$4)),$P487:$R487,0))</f>
        <v>0</v>
      </c>
      <c r="Y487" s="6" cm="1">
        <f t="array" aca="1" ref="Y487" ca="1">MAX(IF(ISNUMBER(FIND(Y$4,$P$4:$R$4)),$P487:$R487,0))</f>
        <v>1</v>
      </c>
    </row>
    <row r="488" spans="1:25" hidden="1" x14ac:dyDescent="0.25">
      <c r="A488" s="8">
        <f t="shared" ca="1" si="50"/>
        <v>5.3120735668585297</v>
      </c>
      <c r="B488" s="8">
        <f t="shared" ca="1" si="50"/>
        <v>3.2399338249865988</v>
      </c>
      <c r="C488" s="8">
        <f t="shared" ca="1" si="50"/>
        <v>6.0030646958995773</v>
      </c>
      <c r="D488" s="8">
        <f t="shared" ca="1" si="50"/>
        <v>5.9298833412587131</v>
      </c>
      <c r="E488" s="8">
        <f t="shared" ca="1" si="50"/>
        <v>2.5334968128252595</v>
      </c>
      <c r="F488" s="8">
        <f t="shared" ca="1" si="50"/>
        <v>3.1140999367716655</v>
      </c>
      <c r="G488" s="6" cm="1">
        <f t="array" aca="1" ref="G488" ca="1">SUM(IF(ISERROR(FIND($A$4:$F$4,G$4)),0,$A488:$F488))</f>
        <v>11.315138262758108</v>
      </c>
      <c r="H488" s="6" cm="1">
        <f t="array" aca="1" ref="H488" ca="1">SUM(IF(ISERROR(FIND($A$4:$F$4,H$4)),0,$A488:$F488))</f>
        <v>14.356056844888908</v>
      </c>
      <c r="I488" s="6" cm="1">
        <f t="array" aca="1" ref="I488" ca="1">SUM(IF(ISERROR(FIND($A$4:$F$4,I$4)),0,$A488:$F488))</f>
        <v>8.8875305745835238</v>
      </c>
      <c r="J488" s="6">
        <f t="shared" ca="1" si="51"/>
        <v>14.356056844888908</v>
      </c>
      <c r="K488" s="6">
        <f ca="1">SMALL($J$5:$J$1004,ROWS($J$5:J488))</f>
        <v>11.229898906200567</v>
      </c>
      <c r="L488" s="7">
        <f ca="1">ROWS($J$5:J488)/COUNT($J$5:$J$1004)</f>
        <v>0.48399999999999999</v>
      </c>
      <c r="M488" s="7"/>
      <c r="N488" s="7"/>
      <c r="O488" s="7"/>
      <c r="P488" s="6" t="str">
        <f t="shared" ca="1" si="52"/>
        <v/>
      </c>
      <c r="Q488" s="6">
        <f t="shared" ca="1" si="53"/>
        <v>1</v>
      </c>
      <c r="R488" s="6" t="str">
        <f t="shared" ca="1" si="54"/>
        <v/>
      </c>
      <c r="T488" s="6" cm="1">
        <f t="array" aca="1" ref="T488" ca="1">MAX(IF(ISNUMBER(FIND(T$4,$P$4:$R$4)),$P488:$R488,0))</f>
        <v>1</v>
      </c>
      <c r="U488" s="6" cm="1">
        <f t="array" aca="1" ref="U488" ca="1">MAX(IF(ISNUMBER(FIND(U$4,$P$4:$R$4)),$P488:$R488,0))</f>
        <v>0</v>
      </c>
      <c r="V488" s="6" cm="1">
        <f t="array" aca="1" ref="V488" ca="1">MAX(IF(ISNUMBER(FIND(V$4,$P$4:$R$4)),$P488:$R488,0))</f>
        <v>0</v>
      </c>
      <c r="W488" s="6" cm="1">
        <f t="array" aca="1" ref="W488" ca="1">MAX(IF(ISNUMBER(FIND(W$4,$P$4:$R$4)),$P488:$R488,0))</f>
        <v>1</v>
      </c>
      <c r="X488" s="6" cm="1">
        <f t="array" aca="1" ref="X488" ca="1">MAX(IF(ISNUMBER(FIND(X$4,$P$4:$R$4)),$P488:$R488,0))</f>
        <v>0</v>
      </c>
      <c r="Y488" s="6" cm="1">
        <f t="array" aca="1" ref="Y488" ca="1">MAX(IF(ISNUMBER(FIND(Y$4,$P$4:$R$4)),$P488:$R488,0))</f>
        <v>1</v>
      </c>
    </row>
    <row r="489" spans="1:25" hidden="1" x14ac:dyDescent="0.25">
      <c r="A489" s="8">
        <f t="shared" ca="1" si="50"/>
        <v>4.5939688183360712</v>
      </c>
      <c r="B489" s="8">
        <f t="shared" ca="1" si="50"/>
        <v>3.4205719310184262</v>
      </c>
      <c r="C489" s="8">
        <f t="shared" ca="1" si="50"/>
        <v>4.2439960144210893</v>
      </c>
      <c r="D489" s="8">
        <f t="shared" ca="1" si="50"/>
        <v>4.4620460241680391</v>
      </c>
      <c r="E489" s="8">
        <f t="shared" ca="1" si="50"/>
        <v>2.4765091637220848</v>
      </c>
      <c r="F489" s="8">
        <f t="shared" ca="1" si="50"/>
        <v>2.8945559636833114</v>
      </c>
      <c r="G489" s="6" cm="1">
        <f t="array" aca="1" ref="G489" ca="1">SUM(IF(ISERROR(FIND($A$4:$F$4,G$4)),0,$A489:$F489))</f>
        <v>8.8379648327571605</v>
      </c>
      <c r="H489" s="6" cm="1">
        <f t="array" aca="1" ref="H489" ca="1">SUM(IF(ISERROR(FIND($A$4:$F$4,H$4)),0,$A489:$F489))</f>
        <v>11.950570806187422</v>
      </c>
      <c r="I489" s="6" cm="1">
        <f t="array" aca="1" ref="I489" ca="1">SUM(IF(ISERROR(FIND($A$4:$F$4,I$4)),0,$A489:$F489))</f>
        <v>8.7916370584238219</v>
      </c>
      <c r="J489" s="6">
        <f t="shared" ca="1" si="51"/>
        <v>11.950570806187422</v>
      </c>
      <c r="K489" s="6">
        <f ca="1">SMALL($J$5:$J$1004,ROWS($J$5:J489))</f>
        <v>11.233401100859886</v>
      </c>
      <c r="L489" s="7">
        <f ca="1">ROWS($J$5:J489)/COUNT($J$5:$J$1004)</f>
        <v>0.48499999999999999</v>
      </c>
      <c r="M489" s="7"/>
      <c r="N489" s="7"/>
      <c r="O489" s="7"/>
      <c r="P489" s="6" t="str">
        <f t="shared" ca="1" si="52"/>
        <v/>
      </c>
      <c r="Q489" s="6">
        <f t="shared" ca="1" si="53"/>
        <v>1</v>
      </c>
      <c r="R489" s="6" t="str">
        <f t="shared" ca="1" si="54"/>
        <v/>
      </c>
      <c r="T489" s="6" cm="1">
        <f t="array" aca="1" ref="T489" ca="1">MAX(IF(ISNUMBER(FIND(T$4,$P$4:$R$4)),$P489:$R489,0))</f>
        <v>1</v>
      </c>
      <c r="U489" s="6" cm="1">
        <f t="array" aca="1" ref="U489" ca="1">MAX(IF(ISNUMBER(FIND(U$4,$P$4:$R$4)),$P489:$R489,0))</f>
        <v>0</v>
      </c>
      <c r="V489" s="6" cm="1">
        <f t="array" aca="1" ref="V489" ca="1">MAX(IF(ISNUMBER(FIND(V$4,$P$4:$R$4)),$P489:$R489,0))</f>
        <v>0</v>
      </c>
      <c r="W489" s="6" cm="1">
        <f t="array" aca="1" ref="W489" ca="1">MAX(IF(ISNUMBER(FIND(W$4,$P$4:$R$4)),$P489:$R489,0))</f>
        <v>1</v>
      </c>
      <c r="X489" s="6" cm="1">
        <f t="array" aca="1" ref="X489" ca="1">MAX(IF(ISNUMBER(FIND(X$4,$P$4:$R$4)),$P489:$R489,0))</f>
        <v>0</v>
      </c>
      <c r="Y489" s="6" cm="1">
        <f t="array" aca="1" ref="Y489" ca="1">MAX(IF(ISNUMBER(FIND(Y$4,$P$4:$R$4)),$P489:$R489,0))</f>
        <v>1</v>
      </c>
    </row>
    <row r="490" spans="1:25" hidden="1" x14ac:dyDescent="0.25">
      <c r="A490" s="8">
        <f t="shared" ca="1" si="50"/>
        <v>3.4348736023828894</v>
      </c>
      <c r="B490" s="8">
        <f t="shared" ca="1" si="50"/>
        <v>1.7302367065829487</v>
      </c>
      <c r="C490" s="8">
        <f t="shared" ca="1" si="50"/>
        <v>4.770471752838759</v>
      </c>
      <c r="D490" s="8">
        <f t="shared" ref="D490:F490" ca="1" si="55">D$2+(D$3-D$2)*RAND()</f>
        <v>5.8828298685006022</v>
      </c>
      <c r="E490" s="8">
        <f t="shared" ca="1" si="55"/>
        <v>1.9038842000898715</v>
      </c>
      <c r="F490" s="8">
        <f t="shared" ca="1" si="55"/>
        <v>3.9338590006383769</v>
      </c>
      <c r="G490" s="6" cm="1">
        <f t="array" aca="1" ref="G490" ca="1">SUM(IF(ISERROR(FIND($A$4:$F$4,G$4)),0,$A490:$F490))</f>
        <v>8.2053453552216489</v>
      </c>
      <c r="H490" s="6" cm="1">
        <f t="array" aca="1" ref="H490" ca="1">SUM(IF(ISERROR(FIND($A$4:$F$4,H$4)),0,$A490:$F490))</f>
        <v>13.251562471521869</v>
      </c>
      <c r="I490" s="6" cm="1">
        <f t="array" aca="1" ref="I490" ca="1">SUM(IF(ISERROR(FIND($A$4:$F$4,I$4)),0,$A490:$F490))</f>
        <v>7.5679799073111971</v>
      </c>
      <c r="J490" s="6">
        <f t="shared" ca="1" si="51"/>
        <v>13.251562471521869</v>
      </c>
      <c r="K490" s="6">
        <f ca="1">SMALL($J$5:$J$1004,ROWS($J$5:J490))</f>
        <v>11.251217565151936</v>
      </c>
      <c r="L490" s="7">
        <f ca="1">ROWS($J$5:J490)/COUNT($J$5:$J$1004)</f>
        <v>0.48599999999999999</v>
      </c>
      <c r="M490" s="7"/>
      <c r="N490" s="7"/>
      <c r="O490" s="7"/>
      <c r="P490" s="6" t="str">
        <f t="shared" ca="1" si="52"/>
        <v/>
      </c>
      <c r="Q490" s="6">
        <f t="shared" ca="1" si="53"/>
        <v>1</v>
      </c>
      <c r="R490" s="6" t="str">
        <f t="shared" ca="1" si="54"/>
        <v/>
      </c>
      <c r="T490" s="6" cm="1">
        <f t="array" aca="1" ref="T490" ca="1">MAX(IF(ISNUMBER(FIND(T$4,$P$4:$R$4)),$P490:$R490,0))</f>
        <v>1</v>
      </c>
      <c r="U490" s="6" cm="1">
        <f t="array" aca="1" ref="U490" ca="1">MAX(IF(ISNUMBER(FIND(U$4,$P$4:$R$4)),$P490:$R490,0))</f>
        <v>0</v>
      </c>
      <c r="V490" s="6" cm="1">
        <f t="array" aca="1" ref="V490" ca="1">MAX(IF(ISNUMBER(FIND(V$4,$P$4:$R$4)),$P490:$R490,0))</f>
        <v>0</v>
      </c>
      <c r="W490" s="6" cm="1">
        <f t="array" aca="1" ref="W490" ca="1">MAX(IF(ISNUMBER(FIND(W$4,$P$4:$R$4)),$P490:$R490,0))</f>
        <v>1</v>
      </c>
      <c r="X490" s="6" cm="1">
        <f t="array" aca="1" ref="X490" ca="1">MAX(IF(ISNUMBER(FIND(X$4,$P$4:$R$4)),$P490:$R490,0))</f>
        <v>0</v>
      </c>
      <c r="Y490" s="6" cm="1">
        <f t="array" aca="1" ref="Y490" ca="1">MAX(IF(ISNUMBER(FIND(Y$4,$P$4:$R$4)),$P490:$R490,0))</f>
        <v>1</v>
      </c>
    </row>
    <row r="491" spans="1:25" hidden="1" x14ac:dyDescent="0.25">
      <c r="A491" s="8">
        <f t="shared" ref="A491:F533" ca="1" si="56">A$2+(A$3-A$2)*RAND()</f>
        <v>4.0122479753760141</v>
      </c>
      <c r="B491" s="8">
        <f t="shared" ca="1" si="56"/>
        <v>1.0310643759478344</v>
      </c>
      <c r="C491" s="8">
        <f t="shared" ca="1" si="56"/>
        <v>7.0828976562672556</v>
      </c>
      <c r="D491" s="8">
        <f t="shared" ca="1" si="56"/>
        <v>5.2775295670089761</v>
      </c>
      <c r="E491" s="8">
        <f t="shared" ca="1" si="56"/>
        <v>2.3694447022476637</v>
      </c>
      <c r="F491" s="8">
        <f t="shared" ca="1" si="56"/>
        <v>3.4063999101481102</v>
      </c>
      <c r="G491" s="6" cm="1">
        <f t="array" aca="1" ref="G491" ca="1">SUM(IF(ISERROR(FIND($A$4:$F$4,G$4)),0,$A491:$F491))</f>
        <v>11.09514563164327</v>
      </c>
      <c r="H491" s="6" cm="1">
        <f t="array" aca="1" ref="H491" ca="1">SUM(IF(ISERROR(FIND($A$4:$F$4,H$4)),0,$A491:$F491))</f>
        <v>12.696177452533099</v>
      </c>
      <c r="I491" s="6" cm="1">
        <f t="array" aca="1" ref="I491" ca="1">SUM(IF(ISERROR(FIND($A$4:$F$4,I$4)),0,$A491:$F491))</f>
        <v>6.8069089883436078</v>
      </c>
      <c r="J491" s="6">
        <f t="shared" ca="1" si="51"/>
        <v>12.696177452533099</v>
      </c>
      <c r="K491" s="6">
        <f ca="1">SMALL($J$5:$J$1004,ROWS($J$5:J491))</f>
        <v>11.255536018790592</v>
      </c>
      <c r="L491" s="7">
        <f ca="1">ROWS($J$5:J491)/COUNT($J$5:$J$1004)</f>
        <v>0.48699999999999999</v>
      </c>
      <c r="M491" s="7"/>
      <c r="N491" s="7"/>
      <c r="O491" s="7"/>
      <c r="P491" s="6" t="str">
        <f t="shared" ca="1" si="52"/>
        <v/>
      </c>
      <c r="Q491" s="6">
        <f t="shared" ca="1" si="53"/>
        <v>1</v>
      </c>
      <c r="R491" s="6" t="str">
        <f t="shared" ca="1" si="54"/>
        <v/>
      </c>
      <c r="T491" s="6" cm="1">
        <f t="array" aca="1" ref="T491" ca="1">MAX(IF(ISNUMBER(FIND(T$4,$P$4:$R$4)),$P491:$R491,0))</f>
        <v>1</v>
      </c>
      <c r="U491" s="6" cm="1">
        <f t="array" aca="1" ref="U491" ca="1">MAX(IF(ISNUMBER(FIND(U$4,$P$4:$R$4)),$P491:$R491,0))</f>
        <v>0</v>
      </c>
      <c r="V491" s="6" cm="1">
        <f t="array" aca="1" ref="V491" ca="1">MAX(IF(ISNUMBER(FIND(V$4,$P$4:$R$4)),$P491:$R491,0))</f>
        <v>0</v>
      </c>
      <c r="W491" s="6" cm="1">
        <f t="array" aca="1" ref="W491" ca="1">MAX(IF(ISNUMBER(FIND(W$4,$P$4:$R$4)),$P491:$R491,0))</f>
        <v>1</v>
      </c>
      <c r="X491" s="6" cm="1">
        <f t="array" aca="1" ref="X491" ca="1">MAX(IF(ISNUMBER(FIND(X$4,$P$4:$R$4)),$P491:$R491,0))</f>
        <v>0</v>
      </c>
      <c r="Y491" s="6" cm="1">
        <f t="array" aca="1" ref="Y491" ca="1">MAX(IF(ISNUMBER(FIND(Y$4,$P$4:$R$4)),$P491:$R491,0))</f>
        <v>1</v>
      </c>
    </row>
    <row r="492" spans="1:25" hidden="1" x14ac:dyDescent="0.25">
      <c r="A492" s="8">
        <f t="shared" ca="1" si="56"/>
        <v>3.5315235909071325</v>
      </c>
      <c r="B492" s="8">
        <f t="shared" ca="1" si="56"/>
        <v>2.9765737749165595</v>
      </c>
      <c r="C492" s="8">
        <f t="shared" ca="1" si="56"/>
        <v>7.2346172794823751</v>
      </c>
      <c r="D492" s="8">
        <f t="shared" ca="1" si="56"/>
        <v>4.6547477193153224</v>
      </c>
      <c r="E492" s="8">
        <f t="shared" ca="1" si="56"/>
        <v>1.4771559509471441</v>
      </c>
      <c r="F492" s="8">
        <f t="shared" ca="1" si="56"/>
        <v>3.1539476658474674</v>
      </c>
      <c r="G492" s="6" cm="1">
        <f t="array" aca="1" ref="G492" ca="1">SUM(IF(ISERROR(FIND($A$4:$F$4,G$4)),0,$A492:$F492))</f>
        <v>10.766140870389508</v>
      </c>
      <c r="H492" s="6" cm="1">
        <f t="array" aca="1" ref="H492" ca="1">SUM(IF(ISERROR(FIND($A$4:$F$4,H$4)),0,$A492:$F492))</f>
        <v>11.340218976069924</v>
      </c>
      <c r="I492" s="6" cm="1">
        <f t="array" aca="1" ref="I492" ca="1">SUM(IF(ISERROR(FIND($A$4:$F$4,I$4)),0,$A492:$F492))</f>
        <v>7.6076773917111709</v>
      </c>
      <c r="J492" s="6">
        <f t="shared" ca="1" si="51"/>
        <v>11.340218976069924</v>
      </c>
      <c r="K492" s="6">
        <f ca="1">SMALL($J$5:$J$1004,ROWS($J$5:J492))</f>
        <v>11.258497442443781</v>
      </c>
      <c r="L492" s="7">
        <f ca="1">ROWS($J$5:J492)/COUNT($J$5:$J$1004)</f>
        <v>0.48799999999999999</v>
      </c>
      <c r="M492" s="7"/>
      <c r="N492" s="7"/>
      <c r="O492" s="7"/>
      <c r="P492" s="6" t="str">
        <f t="shared" ca="1" si="52"/>
        <v/>
      </c>
      <c r="Q492" s="6">
        <f t="shared" ca="1" si="53"/>
        <v>1</v>
      </c>
      <c r="R492" s="6" t="str">
        <f t="shared" ca="1" si="54"/>
        <v/>
      </c>
      <c r="T492" s="6" cm="1">
        <f t="array" aca="1" ref="T492" ca="1">MAX(IF(ISNUMBER(FIND(T$4,$P$4:$R$4)),$P492:$R492,0))</f>
        <v>1</v>
      </c>
      <c r="U492" s="6" cm="1">
        <f t="array" aca="1" ref="U492" ca="1">MAX(IF(ISNUMBER(FIND(U$4,$P$4:$R$4)),$P492:$R492,0))</f>
        <v>0</v>
      </c>
      <c r="V492" s="6" cm="1">
        <f t="array" aca="1" ref="V492" ca="1">MAX(IF(ISNUMBER(FIND(V$4,$P$4:$R$4)),$P492:$R492,0))</f>
        <v>0</v>
      </c>
      <c r="W492" s="6" cm="1">
        <f t="array" aca="1" ref="W492" ca="1">MAX(IF(ISNUMBER(FIND(W$4,$P$4:$R$4)),$P492:$R492,0))</f>
        <v>1</v>
      </c>
      <c r="X492" s="6" cm="1">
        <f t="array" aca="1" ref="X492" ca="1">MAX(IF(ISNUMBER(FIND(X$4,$P$4:$R$4)),$P492:$R492,0))</f>
        <v>0</v>
      </c>
      <c r="Y492" s="6" cm="1">
        <f t="array" aca="1" ref="Y492" ca="1">MAX(IF(ISNUMBER(FIND(Y$4,$P$4:$R$4)),$P492:$R492,0))</f>
        <v>1</v>
      </c>
    </row>
    <row r="493" spans="1:25" hidden="1" x14ac:dyDescent="0.25">
      <c r="A493" s="8">
        <f t="shared" ca="1" si="56"/>
        <v>4.6142658380592954</v>
      </c>
      <c r="B493" s="8">
        <f t="shared" ca="1" si="56"/>
        <v>1.6711434955440594</v>
      </c>
      <c r="C493" s="8">
        <f t="shared" ca="1" si="56"/>
        <v>4.8612488768266733</v>
      </c>
      <c r="D493" s="8">
        <f t="shared" ca="1" si="56"/>
        <v>2.9789307341834004</v>
      </c>
      <c r="E493" s="8">
        <f t="shared" ca="1" si="56"/>
        <v>1.9990548478443122</v>
      </c>
      <c r="F493" s="8">
        <f t="shared" ca="1" si="56"/>
        <v>2.278185474863192</v>
      </c>
      <c r="G493" s="6" cm="1">
        <f t="array" aca="1" ref="G493" ca="1">SUM(IF(ISERROR(FIND($A$4:$F$4,G$4)),0,$A493:$F493))</f>
        <v>9.4755147148859677</v>
      </c>
      <c r="H493" s="6" cm="1">
        <f t="array" aca="1" ref="H493" ca="1">SUM(IF(ISERROR(FIND($A$4:$F$4,H$4)),0,$A493:$F493))</f>
        <v>9.8713820471058877</v>
      </c>
      <c r="I493" s="6" cm="1">
        <f t="array" aca="1" ref="I493" ca="1">SUM(IF(ISERROR(FIND($A$4:$F$4,I$4)),0,$A493:$F493))</f>
        <v>5.948383818251564</v>
      </c>
      <c r="J493" s="6">
        <f t="shared" ca="1" si="51"/>
        <v>9.8713820471058877</v>
      </c>
      <c r="K493" s="6">
        <f ca="1">SMALL($J$5:$J$1004,ROWS($J$5:J493))</f>
        <v>11.261057172277766</v>
      </c>
      <c r="L493" s="7">
        <f ca="1">ROWS($J$5:J493)/COUNT($J$5:$J$1004)</f>
        <v>0.48899999999999999</v>
      </c>
      <c r="M493" s="7"/>
      <c r="N493" s="7"/>
      <c r="O493" s="7"/>
      <c r="P493" s="6" t="str">
        <f t="shared" ca="1" si="52"/>
        <v/>
      </c>
      <c r="Q493" s="6">
        <f t="shared" ca="1" si="53"/>
        <v>1</v>
      </c>
      <c r="R493" s="6" t="str">
        <f t="shared" ca="1" si="54"/>
        <v/>
      </c>
      <c r="T493" s="6" cm="1">
        <f t="array" aca="1" ref="T493" ca="1">MAX(IF(ISNUMBER(FIND(T$4,$P$4:$R$4)),$P493:$R493,0))</f>
        <v>1</v>
      </c>
      <c r="U493" s="6" cm="1">
        <f t="array" aca="1" ref="U493" ca="1">MAX(IF(ISNUMBER(FIND(U$4,$P$4:$R$4)),$P493:$R493,0))</f>
        <v>0</v>
      </c>
      <c r="V493" s="6" cm="1">
        <f t="array" aca="1" ref="V493" ca="1">MAX(IF(ISNUMBER(FIND(V$4,$P$4:$R$4)),$P493:$R493,0))</f>
        <v>0</v>
      </c>
      <c r="W493" s="6" cm="1">
        <f t="array" aca="1" ref="W493" ca="1">MAX(IF(ISNUMBER(FIND(W$4,$P$4:$R$4)),$P493:$R493,0))</f>
        <v>1</v>
      </c>
      <c r="X493" s="6" cm="1">
        <f t="array" aca="1" ref="X493" ca="1">MAX(IF(ISNUMBER(FIND(X$4,$P$4:$R$4)),$P493:$R493,0))</f>
        <v>0</v>
      </c>
      <c r="Y493" s="6" cm="1">
        <f t="array" aca="1" ref="Y493" ca="1">MAX(IF(ISNUMBER(FIND(Y$4,$P$4:$R$4)),$P493:$R493,0))</f>
        <v>1</v>
      </c>
    </row>
    <row r="494" spans="1:25" hidden="1" x14ac:dyDescent="0.25">
      <c r="A494" s="8">
        <f t="shared" ca="1" si="56"/>
        <v>2.27801626171884</v>
      </c>
      <c r="B494" s="8">
        <f t="shared" ca="1" si="56"/>
        <v>1.2230277052125524</v>
      </c>
      <c r="C494" s="8">
        <f t="shared" ca="1" si="56"/>
        <v>4.5667716302849222</v>
      </c>
      <c r="D494" s="8">
        <f t="shared" ca="1" si="56"/>
        <v>3.3822392176445613</v>
      </c>
      <c r="E494" s="8">
        <f t="shared" ca="1" si="56"/>
        <v>1.2573522028500621</v>
      </c>
      <c r="F494" s="8">
        <f t="shared" ca="1" si="56"/>
        <v>2.0438955545769719</v>
      </c>
      <c r="G494" s="6" cm="1">
        <f t="array" aca="1" ref="G494" ca="1">SUM(IF(ISERROR(FIND($A$4:$F$4,G$4)),0,$A494:$F494))</f>
        <v>6.8447878920037617</v>
      </c>
      <c r="H494" s="6" cm="1">
        <f t="array" aca="1" ref="H494" ca="1">SUM(IF(ISERROR(FIND($A$4:$F$4,H$4)),0,$A494:$F494))</f>
        <v>7.7041510339403736</v>
      </c>
      <c r="I494" s="6" cm="1">
        <f t="array" aca="1" ref="I494" ca="1">SUM(IF(ISERROR(FIND($A$4:$F$4,I$4)),0,$A494:$F494))</f>
        <v>4.5242754626395865</v>
      </c>
      <c r="J494" s="6">
        <f t="shared" ca="1" si="51"/>
        <v>7.7041510339403736</v>
      </c>
      <c r="K494" s="6">
        <f ca="1">SMALL($J$5:$J$1004,ROWS($J$5:J494))</f>
        <v>11.261972930763147</v>
      </c>
      <c r="L494" s="7">
        <f ca="1">ROWS($J$5:J494)/COUNT($J$5:$J$1004)</f>
        <v>0.49</v>
      </c>
      <c r="M494" s="7"/>
      <c r="N494" s="7"/>
      <c r="O494" s="7"/>
      <c r="P494" s="6" t="str">
        <f t="shared" ca="1" si="52"/>
        <v/>
      </c>
      <c r="Q494" s="6">
        <f t="shared" ca="1" si="53"/>
        <v>1</v>
      </c>
      <c r="R494" s="6" t="str">
        <f t="shared" ca="1" si="54"/>
        <v/>
      </c>
      <c r="T494" s="6" cm="1">
        <f t="array" aca="1" ref="T494" ca="1">MAX(IF(ISNUMBER(FIND(T$4,$P$4:$R$4)),$P494:$R494,0))</f>
        <v>1</v>
      </c>
      <c r="U494" s="6" cm="1">
        <f t="array" aca="1" ref="U494" ca="1">MAX(IF(ISNUMBER(FIND(U$4,$P$4:$R$4)),$P494:$R494,0))</f>
        <v>0</v>
      </c>
      <c r="V494" s="6" cm="1">
        <f t="array" aca="1" ref="V494" ca="1">MAX(IF(ISNUMBER(FIND(V$4,$P$4:$R$4)),$P494:$R494,0))</f>
        <v>0</v>
      </c>
      <c r="W494" s="6" cm="1">
        <f t="array" aca="1" ref="W494" ca="1">MAX(IF(ISNUMBER(FIND(W$4,$P$4:$R$4)),$P494:$R494,0))</f>
        <v>1</v>
      </c>
      <c r="X494" s="6" cm="1">
        <f t="array" aca="1" ref="X494" ca="1">MAX(IF(ISNUMBER(FIND(X$4,$P$4:$R$4)),$P494:$R494,0))</f>
        <v>0</v>
      </c>
      <c r="Y494" s="6" cm="1">
        <f t="array" aca="1" ref="Y494" ca="1">MAX(IF(ISNUMBER(FIND(Y$4,$P$4:$R$4)),$P494:$R494,0))</f>
        <v>1</v>
      </c>
    </row>
    <row r="495" spans="1:25" hidden="1" x14ac:dyDescent="0.25">
      <c r="A495" s="8">
        <f t="shared" ca="1" si="56"/>
        <v>5.9176223723381591</v>
      </c>
      <c r="B495" s="8">
        <f t="shared" ca="1" si="56"/>
        <v>2.6509553474955108</v>
      </c>
      <c r="C495" s="8">
        <f t="shared" ca="1" si="56"/>
        <v>7.0584830045082274</v>
      </c>
      <c r="D495" s="8">
        <f t="shared" ca="1" si="56"/>
        <v>5.1464692286425677</v>
      </c>
      <c r="E495" s="8">
        <f t="shared" ca="1" si="56"/>
        <v>1.2341990559500344</v>
      </c>
      <c r="F495" s="8">
        <f t="shared" ca="1" si="56"/>
        <v>2.1941285117767437</v>
      </c>
      <c r="G495" s="6" cm="1">
        <f t="array" aca="1" ref="G495" ca="1">SUM(IF(ISERROR(FIND($A$4:$F$4,G$4)),0,$A495:$F495))</f>
        <v>12.976105376846387</v>
      </c>
      <c r="H495" s="6" cm="1">
        <f t="array" aca="1" ref="H495" ca="1">SUM(IF(ISERROR(FIND($A$4:$F$4,H$4)),0,$A495:$F495))</f>
        <v>13.258220112757471</v>
      </c>
      <c r="I495" s="6" cm="1">
        <f t="array" aca="1" ref="I495" ca="1">SUM(IF(ISERROR(FIND($A$4:$F$4,I$4)),0,$A495:$F495))</f>
        <v>6.0792829152222891</v>
      </c>
      <c r="J495" s="6">
        <f t="shared" ca="1" si="51"/>
        <v>13.258220112757471</v>
      </c>
      <c r="K495" s="6">
        <f ca="1">SMALL($J$5:$J$1004,ROWS($J$5:J495))</f>
        <v>11.263274628376392</v>
      </c>
      <c r="L495" s="7">
        <f ca="1">ROWS($J$5:J495)/COUNT($J$5:$J$1004)</f>
        <v>0.49099999999999999</v>
      </c>
      <c r="M495" s="7"/>
      <c r="N495" s="7"/>
      <c r="O495" s="7"/>
      <c r="P495" s="6" t="str">
        <f t="shared" ca="1" si="52"/>
        <v/>
      </c>
      <c r="Q495" s="6">
        <f t="shared" ca="1" si="53"/>
        <v>1</v>
      </c>
      <c r="R495" s="6" t="str">
        <f t="shared" ca="1" si="54"/>
        <v/>
      </c>
      <c r="T495" s="6" cm="1">
        <f t="array" aca="1" ref="T495" ca="1">MAX(IF(ISNUMBER(FIND(T$4,$P$4:$R$4)),$P495:$R495,0))</f>
        <v>1</v>
      </c>
      <c r="U495" s="6" cm="1">
        <f t="array" aca="1" ref="U495" ca="1">MAX(IF(ISNUMBER(FIND(U$4,$P$4:$R$4)),$P495:$R495,0))</f>
        <v>0</v>
      </c>
      <c r="V495" s="6" cm="1">
        <f t="array" aca="1" ref="V495" ca="1">MAX(IF(ISNUMBER(FIND(V$4,$P$4:$R$4)),$P495:$R495,0))</f>
        <v>0</v>
      </c>
      <c r="W495" s="6" cm="1">
        <f t="array" aca="1" ref="W495" ca="1">MAX(IF(ISNUMBER(FIND(W$4,$P$4:$R$4)),$P495:$R495,0))</f>
        <v>1</v>
      </c>
      <c r="X495" s="6" cm="1">
        <f t="array" aca="1" ref="X495" ca="1">MAX(IF(ISNUMBER(FIND(X$4,$P$4:$R$4)),$P495:$R495,0))</f>
        <v>0</v>
      </c>
      <c r="Y495" s="6" cm="1">
        <f t="array" aca="1" ref="Y495" ca="1">MAX(IF(ISNUMBER(FIND(Y$4,$P$4:$R$4)),$P495:$R495,0))</f>
        <v>1</v>
      </c>
    </row>
    <row r="496" spans="1:25" hidden="1" x14ac:dyDescent="0.25">
      <c r="A496" s="8">
        <f t="shared" ca="1" si="56"/>
        <v>2.253740814618165</v>
      </c>
      <c r="B496" s="8">
        <f t="shared" ca="1" si="56"/>
        <v>2.7585843137261912</v>
      </c>
      <c r="C496" s="8">
        <f t="shared" ca="1" si="56"/>
        <v>7.7821355789458693</v>
      </c>
      <c r="D496" s="8">
        <f t="shared" ca="1" si="56"/>
        <v>4.9195720331514394</v>
      </c>
      <c r="E496" s="8">
        <f t="shared" ca="1" si="56"/>
        <v>2.2343596357455775</v>
      </c>
      <c r="F496" s="8">
        <f t="shared" ca="1" si="56"/>
        <v>3.1735979245522055</v>
      </c>
      <c r="G496" s="6" cm="1">
        <f t="array" aca="1" ref="G496" ca="1">SUM(IF(ISERROR(FIND($A$4:$F$4,G$4)),0,$A496:$F496))</f>
        <v>10.035876393564035</v>
      </c>
      <c r="H496" s="6" cm="1">
        <f t="array" aca="1" ref="H496" ca="1">SUM(IF(ISERROR(FIND($A$4:$F$4,H$4)),0,$A496:$F496))</f>
        <v>10.346910772321809</v>
      </c>
      <c r="I496" s="6" cm="1">
        <f t="array" aca="1" ref="I496" ca="1">SUM(IF(ISERROR(FIND($A$4:$F$4,I$4)),0,$A496:$F496))</f>
        <v>8.1665418740239737</v>
      </c>
      <c r="J496" s="6">
        <f t="shared" ca="1" si="51"/>
        <v>10.346910772321809</v>
      </c>
      <c r="K496" s="6">
        <f ca="1">SMALL($J$5:$J$1004,ROWS($J$5:J496))</f>
        <v>11.270370591036025</v>
      </c>
      <c r="L496" s="7">
        <f ca="1">ROWS($J$5:J496)/COUNT($J$5:$J$1004)</f>
        <v>0.49199999999999999</v>
      </c>
      <c r="M496" s="7"/>
      <c r="N496" s="7"/>
      <c r="O496" s="7"/>
      <c r="P496" s="6" t="str">
        <f t="shared" ca="1" si="52"/>
        <v/>
      </c>
      <c r="Q496" s="6">
        <f t="shared" ca="1" si="53"/>
        <v>1</v>
      </c>
      <c r="R496" s="6" t="str">
        <f t="shared" ca="1" si="54"/>
        <v/>
      </c>
      <c r="T496" s="6" cm="1">
        <f t="array" aca="1" ref="T496" ca="1">MAX(IF(ISNUMBER(FIND(T$4,$P$4:$R$4)),$P496:$R496,0))</f>
        <v>1</v>
      </c>
      <c r="U496" s="6" cm="1">
        <f t="array" aca="1" ref="U496" ca="1">MAX(IF(ISNUMBER(FIND(U$4,$P$4:$R$4)),$P496:$R496,0))</f>
        <v>0</v>
      </c>
      <c r="V496" s="6" cm="1">
        <f t="array" aca="1" ref="V496" ca="1">MAX(IF(ISNUMBER(FIND(V$4,$P$4:$R$4)),$P496:$R496,0))</f>
        <v>0</v>
      </c>
      <c r="W496" s="6" cm="1">
        <f t="array" aca="1" ref="W496" ca="1">MAX(IF(ISNUMBER(FIND(W$4,$P$4:$R$4)),$P496:$R496,0))</f>
        <v>1</v>
      </c>
      <c r="X496" s="6" cm="1">
        <f t="array" aca="1" ref="X496" ca="1">MAX(IF(ISNUMBER(FIND(X$4,$P$4:$R$4)),$P496:$R496,0))</f>
        <v>0</v>
      </c>
      <c r="Y496" s="6" cm="1">
        <f t="array" aca="1" ref="Y496" ca="1">MAX(IF(ISNUMBER(FIND(Y$4,$P$4:$R$4)),$P496:$R496,0))</f>
        <v>1</v>
      </c>
    </row>
    <row r="497" spans="1:25" hidden="1" x14ac:dyDescent="0.25">
      <c r="A497" s="8">
        <f t="shared" ca="1" si="56"/>
        <v>5.0599061727624264</v>
      </c>
      <c r="B497" s="8">
        <f t="shared" ca="1" si="56"/>
        <v>3.2706026062653639</v>
      </c>
      <c r="C497" s="8">
        <f t="shared" ca="1" si="56"/>
        <v>4.8416126256180814</v>
      </c>
      <c r="D497" s="8">
        <f t="shared" ca="1" si="56"/>
        <v>5.1257478354326222</v>
      </c>
      <c r="E497" s="8">
        <f t="shared" ca="1" si="56"/>
        <v>2.8272430263143544</v>
      </c>
      <c r="F497" s="8">
        <f t="shared" ca="1" si="56"/>
        <v>2.9056910248620502</v>
      </c>
      <c r="G497" s="6" cm="1">
        <f t="array" aca="1" ref="G497" ca="1">SUM(IF(ISERROR(FIND($A$4:$F$4,G$4)),0,$A497:$F497))</f>
        <v>9.9015187983805077</v>
      </c>
      <c r="H497" s="6" cm="1">
        <f t="array" aca="1" ref="H497" ca="1">SUM(IF(ISERROR(FIND($A$4:$F$4,H$4)),0,$A497:$F497))</f>
        <v>13.091345033057099</v>
      </c>
      <c r="I497" s="6" cm="1">
        <f t="array" aca="1" ref="I497" ca="1">SUM(IF(ISERROR(FIND($A$4:$F$4,I$4)),0,$A497:$F497))</f>
        <v>9.0035366574417672</v>
      </c>
      <c r="J497" s="6">
        <f t="shared" ca="1" si="51"/>
        <v>13.091345033057099</v>
      </c>
      <c r="K497" s="6">
        <f ca="1">SMALL($J$5:$J$1004,ROWS($J$5:J497))</f>
        <v>11.28404881925962</v>
      </c>
      <c r="L497" s="7">
        <f ca="1">ROWS($J$5:J497)/COUNT($J$5:$J$1004)</f>
        <v>0.49299999999999999</v>
      </c>
      <c r="M497" s="7"/>
      <c r="N497" s="7"/>
      <c r="O497" s="7"/>
      <c r="P497" s="6" t="str">
        <f t="shared" ca="1" si="52"/>
        <v/>
      </c>
      <c r="Q497" s="6">
        <f t="shared" ca="1" si="53"/>
        <v>1</v>
      </c>
      <c r="R497" s="6" t="str">
        <f t="shared" ca="1" si="54"/>
        <v/>
      </c>
      <c r="T497" s="6" cm="1">
        <f t="array" aca="1" ref="T497" ca="1">MAX(IF(ISNUMBER(FIND(T$4,$P$4:$R$4)),$P497:$R497,0))</f>
        <v>1</v>
      </c>
      <c r="U497" s="6" cm="1">
        <f t="array" aca="1" ref="U497" ca="1">MAX(IF(ISNUMBER(FIND(U$4,$P$4:$R$4)),$P497:$R497,0))</f>
        <v>0</v>
      </c>
      <c r="V497" s="6" cm="1">
        <f t="array" aca="1" ref="V497" ca="1">MAX(IF(ISNUMBER(FIND(V$4,$P$4:$R$4)),$P497:$R497,0))</f>
        <v>0</v>
      </c>
      <c r="W497" s="6" cm="1">
        <f t="array" aca="1" ref="W497" ca="1">MAX(IF(ISNUMBER(FIND(W$4,$P$4:$R$4)),$P497:$R497,0))</f>
        <v>1</v>
      </c>
      <c r="X497" s="6" cm="1">
        <f t="array" aca="1" ref="X497" ca="1">MAX(IF(ISNUMBER(FIND(X$4,$P$4:$R$4)),$P497:$R497,0))</f>
        <v>0</v>
      </c>
      <c r="Y497" s="6" cm="1">
        <f t="array" aca="1" ref="Y497" ca="1">MAX(IF(ISNUMBER(FIND(Y$4,$P$4:$R$4)),$P497:$R497,0))</f>
        <v>1</v>
      </c>
    </row>
    <row r="498" spans="1:25" hidden="1" x14ac:dyDescent="0.25">
      <c r="A498" s="8">
        <f t="shared" ca="1" si="56"/>
        <v>5.6757924718667709</v>
      </c>
      <c r="B498" s="8">
        <f t="shared" ca="1" si="56"/>
        <v>1.0724173031805968</v>
      </c>
      <c r="C498" s="8">
        <f t="shared" ca="1" si="56"/>
        <v>6.6924307424200826</v>
      </c>
      <c r="D498" s="8">
        <f t="shared" ca="1" si="56"/>
        <v>4.7076486966834015</v>
      </c>
      <c r="E498" s="8">
        <f t="shared" ca="1" si="56"/>
        <v>2.0701147023170821</v>
      </c>
      <c r="F498" s="8">
        <f t="shared" ca="1" si="56"/>
        <v>3.8173014665805285</v>
      </c>
      <c r="G498" s="6" cm="1">
        <f t="array" aca="1" ref="G498" ca="1">SUM(IF(ISERROR(FIND($A$4:$F$4,G$4)),0,$A498:$F498))</f>
        <v>12.368223214286854</v>
      </c>
      <c r="H498" s="6" cm="1">
        <f t="array" aca="1" ref="H498" ca="1">SUM(IF(ISERROR(FIND($A$4:$F$4,H$4)),0,$A498:$F498))</f>
        <v>14.200742635130702</v>
      </c>
      <c r="I498" s="6" cm="1">
        <f t="array" aca="1" ref="I498" ca="1">SUM(IF(ISERROR(FIND($A$4:$F$4,I$4)),0,$A498:$F498))</f>
        <v>6.9598334720782074</v>
      </c>
      <c r="J498" s="6">
        <f t="shared" ca="1" si="51"/>
        <v>14.200742635130702</v>
      </c>
      <c r="K498" s="6">
        <f ca="1">SMALL($J$5:$J$1004,ROWS($J$5:J498))</f>
        <v>11.288329600451734</v>
      </c>
      <c r="L498" s="7">
        <f ca="1">ROWS($J$5:J498)/COUNT($J$5:$J$1004)</f>
        <v>0.49399999999999999</v>
      </c>
      <c r="M498" s="7"/>
      <c r="N498" s="7"/>
      <c r="O498" s="7"/>
      <c r="P498" s="6" t="str">
        <f t="shared" ca="1" si="52"/>
        <v/>
      </c>
      <c r="Q498" s="6">
        <f t="shared" ca="1" si="53"/>
        <v>1</v>
      </c>
      <c r="R498" s="6" t="str">
        <f t="shared" ca="1" si="54"/>
        <v/>
      </c>
      <c r="T498" s="6" cm="1">
        <f t="array" aca="1" ref="T498" ca="1">MAX(IF(ISNUMBER(FIND(T$4,$P$4:$R$4)),$P498:$R498,0))</f>
        <v>1</v>
      </c>
      <c r="U498" s="6" cm="1">
        <f t="array" aca="1" ref="U498" ca="1">MAX(IF(ISNUMBER(FIND(U$4,$P$4:$R$4)),$P498:$R498,0))</f>
        <v>0</v>
      </c>
      <c r="V498" s="6" cm="1">
        <f t="array" aca="1" ref="V498" ca="1">MAX(IF(ISNUMBER(FIND(V$4,$P$4:$R$4)),$P498:$R498,0))</f>
        <v>0</v>
      </c>
      <c r="W498" s="6" cm="1">
        <f t="array" aca="1" ref="W498" ca="1">MAX(IF(ISNUMBER(FIND(W$4,$P$4:$R$4)),$P498:$R498,0))</f>
        <v>1</v>
      </c>
      <c r="X498" s="6" cm="1">
        <f t="array" aca="1" ref="X498" ca="1">MAX(IF(ISNUMBER(FIND(X$4,$P$4:$R$4)),$P498:$R498,0))</f>
        <v>0</v>
      </c>
      <c r="Y498" s="6" cm="1">
        <f t="array" aca="1" ref="Y498" ca="1">MAX(IF(ISNUMBER(FIND(Y$4,$P$4:$R$4)),$P498:$R498,0))</f>
        <v>1</v>
      </c>
    </row>
    <row r="499" spans="1:25" hidden="1" x14ac:dyDescent="0.25">
      <c r="A499" s="8">
        <f t="shared" ca="1" si="56"/>
        <v>4.3513249763701953</v>
      </c>
      <c r="B499" s="8">
        <f t="shared" ca="1" si="56"/>
        <v>4.5390927038213569</v>
      </c>
      <c r="C499" s="8">
        <f t="shared" ca="1" si="56"/>
        <v>6.4299271319932707</v>
      </c>
      <c r="D499" s="8">
        <f t="shared" ca="1" si="56"/>
        <v>5.2580441906952391</v>
      </c>
      <c r="E499" s="8">
        <f t="shared" ca="1" si="56"/>
        <v>2.1255251105466599</v>
      </c>
      <c r="F499" s="8">
        <f t="shared" ca="1" si="56"/>
        <v>2.5249488976321226</v>
      </c>
      <c r="G499" s="6" cm="1">
        <f t="array" aca="1" ref="G499" ca="1">SUM(IF(ISERROR(FIND($A$4:$F$4,G$4)),0,$A499:$F499))</f>
        <v>10.781252108363466</v>
      </c>
      <c r="H499" s="6" cm="1">
        <f t="array" aca="1" ref="H499" ca="1">SUM(IF(ISERROR(FIND($A$4:$F$4,H$4)),0,$A499:$F499))</f>
        <v>12.134318064697556</v>
      </c>
      <c r="I499" s="6" cm="1">
        <f t="array" aca="1" ref="I499" ca="1">SUM(IF(ISERROR(FIND($A$4:$F$4,I$4)),0,$A499:$F499))</f>
        <v>9.1895667120001399</v>
      </c>
      <c r="J499" s="6">
        <f t="shared" ca="1" si="51"/>
        <v>12.134318064697556</v>
      </c>
      <c r="K499" s="6">
        <f ca="1">SMALL($J$5:$J$1004,ROWS($J$5:J499))</f>
        <v>11.294117641912591</v>
      </c>
      <c r="L499" s="7">
        <f ca="1">ROWS($J$5:J499)/COUNT($J$5:$J$1004)</f>
        <v>0.495</v>
      </c>
      <c r="M499" s="7"/>
      <c r="N499" s="7"/>
      <c r="O499" s="7"/>
      <c r="P499" s="6" t="str">
        <f t="shared" ca="1" si="52"/>
        <v/>
      </c>
      <c r="Q499" s="6">
        <f t="shared" ca="1" si="53"/>
        <v>1</v>
      </c>
      <c r="R499" s="6" t="str">
        <f t="shared" ca="1" si="54"/>
        <v/>
      </c>
      <c r="T499" s="6" cm="1">
        <f t="array" aca="1" ref="T499" ca="1">MAX(IF(ISNUMBER(FIND(T$4,$P$4:$R$4)),$P499:$R499,0))</f>
        <v>1</v>
      </c>
      <c r="U499" s="6" cm="1">
        <f t="array" aca="1" ref="U499" ca="1">MAX(IF(ISNUMBER(FIND(U$4,$P$4:$R$4)),$P499:$R499,0))</f>
        <v>0</v>
      </c>
      <c r="V499" s="6" cm="1">
        <f t="array" aca="1" ref="V499" ca="1">MAX(IF(ISNUMBER(FIND(V$4,$P$4:$R$4)),$P499:$R499,0))</f>
        <v>0</v>
      </c>
      <c r="W499" s="6" cm="1">
        <f t="array" aca="1" ref="W499" ca="1">MAX(IF(ISNUMBER(FIND(W$4,$P$4:$R$4)),$P499:$R499,0))</f>
        <v>1</v>
      </c>
      <c r="X499" s="6" cm="1">
        <f t="array" aca="1" ref="X499" ca="1">MAX(IF(ISNUMBER(FIND(X$4,$P$4:$R$4)),$P499:$R499,0))</f>
        <v>0</v>
      </c>
      <c r="Y499" s="6" cm="1">
        <f t="array" aca="1" ref="Y499" ca="1">MAX(IF(ISNUMBER(FIND(Y$4,$P$4:$R$4)),$P499:$R499,0))</f>
        <v>1</v>
      </c>
    </row>
    <row r="500" spans="1:25" hidden="1" x14ac:dyDescent="0.25">
      <c r="A500" s="8">
        <f t="shared" ca="1" si="56"/>
        <v>3.2558385666087988</v>
      </c>
      <c r="B500" s="8">
        <f t="shared" ca="1" si="56"/>
        <v>1.1915556486141941</v>
      </c>
      <c r="C500" s="8">
        <f t="shared" ca="1" si="56"/>
        <v>7.2330557828690685</v>
      </c>
      <c r="D500" s="8">
        <f t="shared" ca="1" si="56"/>
        <v>2.5700678828213799</v>
      </c>
      <c r="E500" s="8">
        <f t="shared" ca="1" si="56"/>
        <v>2.2864182315284856</v>
      </c>
      <c r="F500" s="8">
        <f t="shared" ca="1" si="56"/>
        <v>3.4946810073571739</v>
      </c>
      <c r="G500" s="6" cm="1">
        <f t="array" aca="1" ref="G500" ca="1">SUM(IF(ISERROR(FIND($A$4:$F$4,G$4)),0,$A500:$F500))</f>
        <v>10.488894349477867</v>
      </c>
      <c r="H500" s="6" cm="1">
        <f t="array" aca="1" ref="H500" ca="1">SUM(IF(ISERROR(FIND($A$4:$F$4,H$4)),0,$A500:$F500))</f>
        <v>9.3205874567873526</v>
      </c>
      <c r="I500" s="6" cm="1">
        <f t="array" aca="1" ref="I500" ca="1">SUM(IF(ISERROR(FIND($A$4:$F$4,I$4)),0,$A500:$F500))</f>
        <v>6.9726548874998535</v>
      </c>
      <c r="J500" s="6">
        <f t="shared" ca="1" si="51"/>
        <v>10.488894349477867</v>
      </c>
      <c r="K500" s="6">
        <f ca="1">SMALL($J$5:$J$1004,ROWS($J$5:J500))</f>
        <v>11.30325542472016</v>
      </c>
      <c r="L500" s="7">
        <f ca="1">ROWS($J$5:J500)/COUNT($J$5:$J$1004)</f>
        <v>0.496</v>
      </c>
      <c r="M500" s="7"/>
      <c r="N500" s="7"/>
      <c r="O500" s="7"/>
      <c r="P500" s="6">
        <f t="shared" ca="1" si="52"/>
        <v>1</v>
      </c>
      <c r="Q500" s="6" t="str">
        <f t="shared" ca="1" si="53"/>
        <v/>
      </c>
      <c r="R500" s="6" t="str">
        <f t="shared" ca="1" si="54"/>
        <v/>
      </c>
      <c r="T500" s="6" cm="1">
        <f t="array" aca="1" ref="T500" ca="1">MAX(IF(ISNUMBER(FIND(T$4,$P$4:$R$4)),$P500:$R500,0))</f>
        <v>1</v>
      </c>
      <c r="U500" s="6" cm="1">
        <f t="array" aca="1" ref="U500" ca="1">MAX(IF(ISNUMBER(FIND(U$4,$P$4:$R$4)),$P500:$R500,0))</f>
        <v>0</v>
      </c>
      <c r="V500" s="6" cm="1">
        <f t="array" aca="1" ref="V500" ca="1">MAX(IF(ISNUMBER(FIND(V$4,$P$4:$R$4)),$P500:$R500,0))</f>
        <v>1</v>
      </c>
      <c r="W500" s="6" cm="1">
        <f t="array" aca="1" ref="W500" ca="1">MAX(IF(ISNUMBER(FIND(W$4,$P$4:$R$4)),$P500:$R500,0))</f>
        <v>0</v>
      </c>
      <c r="X500" s="6" cm="1">
        <f t="array" aca="1" ref="X500" ca="1">MAX(IF(ISNUMBER(FIND(X$4,$P$4:$R$4)),$P500:$R500,0))</f>
        <v>0</v>
      </c>
      <c r="Y500" s="6" cm="1">
        <f t="array" aca="1" ref="Y500" ca="1">MAX(IF(ISNUMBER(FIND(Y$4,$P$4:$R$4)),$P500:$R500,0))</f>
        <v>0</v>
      </c>
    </row>
    <row r="501" spans="1:25" hidden="1" x14ac:dyDescent="0.25">
      <c r="A501" s="8">
        <f t="shared" ca="1" si="56"/>
        <v>3.1780939472026013</v>
      </c>
      <c r="B501" s="8">
        <f t="shared" ca="1" si="56"/>
        <v>4.6855610146683366</v>
      </c>
      <c r="C501" s="8">
        <f t="shared" ca="1" si="56"/>
        <v>6.0552466340381867</v>
      </c>
      <c r="D501" s="8">
        <f t="shared" ca="1" si="56"/>
        <v>3.0549122260751838</v>
      </c>
      <c r="E501" s="8">
        <f t="shared" ca="1" si="56"/>
        <v>2.3226641407014199</v>
      </c>
      <c r="F501" s="8">
        <f t="shared" ca="1" si="56"/>
        <v>3.3724199675663313</v>
      </c>
      <c r="G501" s="6" cm="1">
        <f t="array" aca="1" ref="G501" ca="1">SUM(IF(ISERROR(FIND($A$4:$F$4,G$4)),0,$A501:$F501))</f>
        <v>9.2333405812407889</v>
      </c>
      <c r="H501" s="6" cm="1">
        <f t="array" aca="1" ref="H501" ca="1">SUM(IF(ISERROR(FIND($A$4:$F$4,H$4)),0,$A501:$F501))</f>
        <v>9.6054261408441164</v>
      </c>
      <c r="I501" s="6" cm="1">
        <f t="array" aca="1" ref="I501" ca="1">SUM(IF(ISERROR(FIND($A$4:$F$4,I$4)),0,$A501:$F501))</f>
        <v>10.380645122936087</v>
      </c>
      <c r="J501" s="6">
        <f t="shared" ca="1" si="51"/>
        <v>10.380645122936087</v>
      </c>
      <c r="K501" s="6">
        <f ca="1">SMALL($J$5:$J$1004,ROWS($J$5:J501))</f>
        <v>11.311785641403684</v>
      </c>
      <c r="L501" s="7">
        <f ca="1">ROWS($J$5:J501)/COUNT($J$5:$J$1004)</f>
        <v>0.497</v>
      </c>
      <c r="M501" s="7"/>
      <c r="N501" s="7"/>
      <c r="O501" s="7"/>
      <c r="P501" s="6" t="str">
        <f t="shared" ca="1" si="52"/>
        <v/>
      </c>
      <c r="Q501" s="6" t="str">
        <f t="shared" ca="1" si="53"/>
        <v/>
      </c>
      <c r="R501" s="6">
        <f t="shared" ca="1" si="54"/>
        <v>1</v>
      </c>
      <c r="T501" s="6" cm="1">
        <f t="array" aca="1" ref="T501" ca="1">MAX(IF(ISNUMBER(FIND(T$4,$P$4:$R$4)),$P501:$R501,0))</f>
        <v>0</v>
      </c>
      <c r="U501" s="6" cm="1">
        <f t="array" aca="1" ref="U501" ca="1">MAX(IF(ISNUMBER(FIND(U$4,$P$4:$R$4)),$P501:$R501,0))</f>
        <v>1</v>
      </c>
      <c r="V501" s="6" cm="1">
        <f t="array" aca="1" ref="V501" ca="1">MAX(IF(ISNUMBER(FIND(V$4,$P$4:$R$4)),$P501:$R501,0))</f>
        <v>0</v>
      </c>
      <c r="W501" s="6" cm="1">
        <f t="array" aca="1" ref="W501" ca="1">MAX(IF(ISNUMBER(FIND(W$4,$P$4:$R$4)),$P501:$R501,0))</f>
        <v>0</v>
      </c>
      <c r="X501" s="6" cm="1">
        <f t="array" aca="1" ref="X501" ca="1">MAX(IF(ISNUMBER(FIND(X$4,$P$4:$R$4)),$P501:$R501,0))</f>
        <v>1</v>
      </c>
      <c r="Y501" s="6" cm="1">
        <f t="array" aca="1" ref="Y501" ca="1">MAX(IF(ISNUMBER(FIND(Y$4,$P$4:$R$4)),$P501:$R501,0))</f>
        <v>1</v>
      </c>
    </row>
    <row r="502" spans="1:25" hidden="1" x14ac:dyDescent="0.25">
      <c r="A502" s="8">
        <f t="shared" ca="1" si="56"/>
        <v>5.9864962416740859</v>
      </c>
      <c r="B502" s="8">
        <f t="shared" ca="1" si="56"/>
        <v>2.6859881280693769</v>
      </c>
      <c r="C502" s="8">
        <f t="shared" ca="1" si="56"/>
        <v>4.7779163707852188</v>
      </c>
      <c r="D502" s="8">
        <f t="shared" ca="1" si="56"/>
        <v>5.696789555684477</v>
      </c>
      <c r="E502" s="8">
        <f t="shared" ca="1" si="56"/>
        <v>2.4902416408350323</v>
      </c>
      <c r="F502" s="8">
        <f t="shared" ca="1" si="56"/>
        <v>3.6411276345052928</v>
      </c>
      <c r="G502" s="6" cm="1">
        <f t="array" aca="1" ref="G502" ca="1">SUM(IF(ISERROR(FIND($A$4:$F$4,G$4)),0,$A502:$F502))</f>
        <v>10.764412612459305</v>
      </c>
      <c r="H502" s="6" cm="1">
        <f t="array" aca="1" ref="H502" ca="1">SUM(IF(ISERROR(FIND($A$4:$F$4,H$4)),0,$A502:$F502))</f>
        <v>15.324413431863857</v>
      </c>
      <c r="I502" s="6" cm="1">
        <f t="array" aca="1" ref="I502" ca="1">SUM(IF(ISERROR(FIND($A$4:$F$4,I$4)),0,$A502:$F502))</f>
        <v>8.8173574034097015</v>
      </c>
      <c r="J502" s="6">
        <f t="shared" ca="1" si="51"/>
        <v>15.324413431863857</v>
      </c>
      <c r="K502" s="6">
        <f ca="1">SMALL($J$5:$J$1004,ROWS($J$5:J502))</f>
        <v>11.312634831561883</v>
      </c>
      <c r="L502" s="7">
        <f ca="1">ROWS($J$5:J502)/COUNT($J$5:$J$1004)</f>
        <v>0.498</v>
      </c>
      <c r="M502" s="7"/>
      <c r="N502" s="7"/>
      <c r="O502" s="7"/>
      <c r="P502" s="6" t="str">
        <f t="shared" ca="1" si="52"/>
        <v/>
      </c>
      <c r="Q502" s="6">
        <f t="shared" ca="1" si="53"/>
        <v>1</v>
      </c>
      <c r="R502" s="6" t="str">
        <f t="shared" ca="1" si="54"/>
        <v/>
      </c>
      <c r="T502" s="6" cm="1">
        <f t="array" aca="1" ref="T502" ca="1">MAX(IF(ISNUMBER(FIND(T$4,$P$4:$R$4)),$P502:$R502,0))</f>
        <v>1</v>
      </c>
      <c r="U502" s="6" cm="1">
        <f t="array" aca="1" ref="U502" ca="1">MAX(IF(ISNUMBER(FIND(U$4,$P$4:$R$4)),$P502:$R502,0))</f>
        <v>0</v>
      </c>
      <c r="V502" s="6" cm="1">
        <f t="array" aca="1" ref="V502" ca="1">MAX(IF(ISNUMBER(FIND(V$4,$P$4:$R$4)),$P502:$R502,0))</f>
        <v>0</v>
      </c>
      <c r="W502" s="6" cm="1">
        <f t="array" aca="1" ref="W502" ca="1">MAX(IF(ISNUMBER(FIND(W$4,$P$4:$R$4)),$P502:$R502,0))</f>
        <v>1</v>
      </c>
      <c r="X502" s="6" cm="1">
        <f t="array" aca="1" ref="X502" ca="1">MAX(IF(ISNUMBER(FIND(X$4,$P$4:$R$4)),$P502:$R502,0))</f>
        <v>0</v>
      </c>
      <c r="Y502" s="6" cm="1">
        <f t="array" aca="1" ref="Y502" ca="1">MAX(IF(ISNUMBER(FIND(Y$4,$P$4:$R$4)),$P502:$R502,0))</f>
        <v>1</v>
      </c>
    </row>
    <row r="503" spans="1:25" hidden="1" x14ac:dyDescent="0.25">
      <c r="A503" s="8">
        <f t="shared" ca="1" si="56"/>
        <v>4.1011987231424261</v>
      </c>
      <c r="B503" s="8">
        <f t="shared" ca="1" si="56"/>
        <v>1.8349445869978327</v>
      </c>
      <c r="C503" s="8">
        <f t="shared" ca="1" si="56"/>
        <v>5.3633845802817302</v>
      </c>
      <c r="D503" s="8">
        <f t="shared" ca="1" si="56"/>
        <v>2.0276909473330607</v>
      </c>
      <c r="E503" s="8">
        <f t="shared" ca="1" si="56"/>
        <v>2.9796107920510018</v>
      </c>
      <c r="F503" s="8">
        <f t="shared" ca="1" si="56"/>
        <v>3.4622490718438899</v>
      </c>
      <c r="G503" s="6" cm="1">
        <f t="array" aca="1" ref="G503" ca="1">SUM(IF(ISERROR(FIND($A$4:$F$4,G$4)),0,$A503:$F503))</f>
        <v>9.4645833034241562</v>
      </c>
      <c r="H503" s="6" cm="1">
        <f t="array" aca="1" ref="H503" ca="1">SUM(IF(ISERROR(FIND($A$4:$F$4,H$4)),0,$A503:$F503))</f>
        <v>9.5911387423193766</v>
      </c>
      <c r="I503" s="6" cm="1">
        <f t="array" aca="1" ref="I503" ca="1">SUM(IF(ISERROR(FIND($A$4:$F$4,I$4)),0,$A503:$F503))</f>
        <v>8.2768044508927243</v>
      </c>
      <c r="J503" s="6">
        <f t="shared" ca="1" si="51"/>
        <v>9.5911387423193766</v>
      </c>
      <c r="K503" s="6">
        <f ca="1">SMALL($J$5:$J$1004,ROWS($J$5:J503))</f>
        <v>11.316456932710407</v>
      </c>
      <c r="L503" s="7">
        <f ca="1">ROWS($J$5:J503)/COUNT($J$5:$J$1004)</f>
        <v>0.499</v>
      </c>
      <c r="M503" s="7"/>
      <c r="N503" s="7"/>
      <c r="O503" s="7"/>
      <c r="P503" s="6" t="str">
        <f t="shared" ca="1" si="52"/>
        <v/>
      </c>
      <c r="Q503" s="6">
        <f t="shared" ca="1" si="53"/>
        <v>1</v>
      </c>
      <c r="R503" s="6" t="str">
        <f t="shared" ca="1" si="54"/>
        <v/>
      </c>
      <c r="T503" s="6" cm="1">
        <f t="array" aca="1" ref="T503" ca="1">MAX(IF(ISNUMBER(FIND(T$4,$P$4:$R$4)),$P503:$R503,0))</f>
        <v>1</v>
      </c>
      <c r="U503" s="6" cm="1">
        <f t="array" aca="1" ref="U503" ca="1">MAX(IF(ISNUMBER(FIND(U$4,$P$4:$R$4)),$P503:$R503,0))</f>
        <v>0</v>
      </c>
      <c r="V503" s="6" cm="1">
        <f t="array" aca="1" ref="V503" ca="1">MAX(IF(ISNUMBER(FIND(V$4,$P$4:$R$4)),$P503:$R503,0))</f>
        <v>0</v>
      </c>
      <c r="W503" s="6" cm="1">
        <f t="array" aca="1" ref="W503" ca="1">MAX(IF(ISNUMBER(FIND(W$4,$P$4:$R$4)),$P503:$R503,0))</f>
        <v>1</v>
      </c>
      <c r="X503" s="6" cm="1">
        <f t="array" aca="1" ref="X503" ca="1">MAX(IF(ISNUMBER(FIND(X$4,$P$4:$R$4)),$P503:$R503,0))</f>
        <v>0</v>
      </c>
      <c r="Y503" s="6" cm="1">
        <f t="array" aca="1" ref="Y503" ca="1">MAX(IF(ISNUMBER(FIND(Y$4,$P$4:$R$4)),$P503:$R503,0))</f>
        <v>1</v>
      </c>
    </row>
    <row r="504" spans="1:25" hidden="1" x14ac:dyDescent="0.25">
      <c r="A504" s="8">
        <f t="shared" ca="1" si="56"/>
        <v>4.4849956528762007</v>
      </c>
      <c r="B504" s="8">
        <f t="shared" ca="1" si="56"/>
        <v>3.2026929245898108</v>
      </c>
      <c r="C504" s="8">
        <f t="shared" ca="1" si="56"/>
        <v>7.0264945733736326</v>
      </c>
      <c r="D504" s="8">
        <f t="shared" ca="1" si="56"/>
        <v>4.0585203994949381</v>
      </c>
      <c r="E504" s="8">
        <f t="shared" ca="1" si="56"/>
        <v>1.8268792080696996</v>
      </c>
      <c r="F504" s="8">
        <f t="shared" ca="1" si="56"/>
        <v>2.0928476396708278</v>
      </c>
      <c r="G504" s="6" cm="1">
        <f t="array" aca="1" ref="G504" ca="1">SUM(IF(ISERROR(FIND($A$4:$F$4,G$4)),0,$A504:$F504))</f>
        <v>11.511490226249833</v>
      </c>
      <c r="H504" s="6" cm="1">
        <f t="array" aca="1" ref="H504" ca="1">SUM(IF(ISERROR(FIND($A$4:$F$4,H$4)),0,$A504:$F504))</f>
        <v>10.636363692041966</v>
      </c>
      <c r="I504" s="6" cm="1">
        <f t="array" aca="1" ref="I504" ca="1">SUM(IF(ISERROR(FIND($A$4:$F$4,I$4)),0,$A504:$F504))</f>
        <v>7.1224197723303373</v>
      </c>
      <c r="J504" s="6">
        <f t="shared" ca="1" si="51"/>
        <v>11.511490226249833</v>
      </c>
      <c r="K504" s="6">
        <f ca="1">SMALL($J$5:$J$1004,ROWS($J$5:J504))</f>
        <v>11.317729107605434</v>
      </c>
      <c r="L504" s="7">
        <f ca="1">ROWS($J$5:J504)/COUNT($J$5:$J$1004)</f>
        <v>0.5</v>
      </c>
      <c r="M504" s="7"/>
      <c r="N504" s="7"/>
      <c r="O504" s="7"/>
      <c r="P504" s="6">
        <f t="shared" ca="1" si="52"/>
        <v>1</v>
      </c>
      <c r="Q504" s="6" t="str">
        <f t="shared" ca="1" si="53"/>
        <v/>
      </c>
      <c r="R504" s="6" t="str">
        <f t="shared" ca="1" si="54"/>
        <v/>
      </c>
      <c r="T504" s="6" cm="1">
        <f t="array" aca="1" ref="T504" ca="1">MAX(IF(ISNUMBER(FIND(T$4,$P$4:$R$4)),$P504:$R504,0))</f>
        <v>1</v>
      </c>
      <c r="U504" s="6" cm="1">
        <f t="array" aca="1" ref="U504" ca="1">MAX(IF(ISNUMBER(FIND(U$4,$P$4:$R$4)),$P504:$R504,0))</f>
        <v>0</v>
      </c>
      <c r="V504" s="6" cm="1">
        <f t="array" aca="1" ref="V504" ca="1">MAX(IF(ISNUMBER(FIND(V$4,$P$4:$R$4)),$P504:$R504,0))</f>
        <v>1</v>
      </c>
      <c r="W504" s="6" cm="1">
        <f t="array" aca="1" ref="W504" ca="1">MAX(IF(ISNUMBER(FIND(W$4,$P$4:$R$4)),$P504:$R504,0))</f>
        <v>0</v>
      </c>
      <c r="X504" s="6" cm="1">
        <f t="array" aca="1" ref="X504" ca="1">MAX(IF(ISNUMBER(FIND(X$4,$P$4:$R$4)),$P504:$R504,0))</f>
        <v>0</v>
      </c>
      <c r="Y504" s="6" cm="1">
        <f t="array" aca="1" ref="Y504" ca="1">MAX(IF(ISNUMBER(FIND(Y$4,$P$4:$R$4)),$P504:$R504,0))</f>
        <v>0</v>
      </c>
    </row>
    <row r="505" spans="1:25" hidden="1" x14ac:dyDescent="0.25">
      <c r="A505" s="8">
        <f t="shared" ca="1" si="56"/>
        <v>5.4065885107546512</v>
      </c>
      <c r="B505" s="8">
        <f t="shared" ca="1" si="56"/>
        <v>4.2376714664890098</v>
      </c>
      <c r="C505" s="8">
        <f t="shared" ca="1" si="56"/>
        <v>7.9809754202349161</v>
      </c>
      <c r="D505" s="8">
        <f t="shared" ca="1" si="56"/>
        <v>4.4008160606156466</v>
      </c>
      <c r="E505" s="8">
        <f t="shared" ca="1" si="56"/>
        <v>2.9815083427298656</v>
      </c>
      <c r="F505" s="8">
        <f t="shared" ca="1" si="56"/>
        <v>3.617012475590462</v>
      </c>
      <c r="G505" s="6" cm="1">
        <f t="array" aca="1" ref="G505" ca="1">SUM(IF(ISERROR(FIND($A$4:$F$4,G$4)),0,$A505:$F505))</f>
        <v>13.387563930989568</v>
      </c>
      <c r="H505" s="6" cm="1">
        <f t="array" aca="1" ref="H505" ca="1">SUM(IF(ISERROR(FIND($A$4:$F$4,H$4)),0,$A505:$F505))</f>
        <v>13.424417046960761</v>
      </c>
      <c r="I505" s="6" cm="1">
        <f t="array" aca="1" ref="I505" ca="1">SUM(IF(ISERROR(FIND($A$4:$F$4,I$4)),0,$A505:$F505))</f>
        <v>10.836192284809337</v>
      </c>
      <c r="J505" s="6">
        <f t="shared" ca="1" si="51"/>
        <v>13.424417046960761</v>
      </c>
      <c r="K505" s="6">
        <f ca="1">SMALL($J$5:$J$1004,ROWS($J$5:J505))</f>
        <v>11.322366858927403</v>
      </c>
      <c r="L505" s="7">
        <f ca="1">ROWS($J$5:J505)/COUNT($J$5:$J$1004)</f>
        <v>0.501</v>
      </c>
      <c r="M505" s="7"/>
      <c r="N505" s="7"/>
      <c r="O505" s="7"/>
      <c r="P505" s="6" t="str">
        <f t="shared" ca="1" si="52"/>
        <v/>
      </c>
      <c r="Q505" s="6">
        <f t="shared" ca="1" si="53"/>
        <v>1</v>
      </c>
      <c r="R505" s="6" t="str">
        <f t="shared" ca="1" si="54"/>
        <v/>
      </c>
      <c r="T505" s="6" cm="1">
        <f t="array" aca="1" ref="T505" ca="1">MAX(IF(ISNUMBER(FIND(T$4,$P$4:$R$4)),$P505:$R505,0))</f>
        <v>1</v>
      </c>
      <c r="U505" s="6" cm="1">
        <f t="array" aca="1" ref="U505" ca="1">MAX(IF(ISNUMBER(FIND(U$4,$P$4:$R$4)),$P505:$R505,0))</f>
        <v>0</v>
      </c>
      <c r="V505" s="6" cm="1">
        <f t="array" aca="1" ref="V505" ca="1">MAX(IF(ISNUMBER(FIND(V$4,$P$4:$R$4)),$P505:$R505,0))</f>
        <v>0</v>
      </c>
      <c r="W505" s="6" cm="1">
        <f t="array" aca="1" ref="W505" ca="1">MAX(IF(ISNUMBER(FIND(W$4,$P$4:$R$4)),$P505:$R505,0))</f>
        <v>1</v>
      </c>
      <c r="X505" s="6" cm="1">
        <f t="array" aca="1" ref="X505" ca="1">MAX(IF(ISNUMBER(FIND(X$4,$P$4:$R$4)),$P505:$R505,0))</f>
        <v>0</v>
      </c>
      <c r="Y505" s="6" cm="1">
        <f t="array" aca="1" ref="Y505" ca="1">MAX(IF(ISNUMBER(FIND(Y$4,$P$4:$R$4)),$P505:$R505,0))</f>
        <v>1</v>
      </c>
    </row>
    <row r="506" spans="1:25" hidden="1" x14ac:dyDescent="0.25">
      <c r="A506" s="8">
        <f t="shared" ca="1" si="56"/>
        <v>5.0899779801094134</v>
      </c>
      <c r="B506" s="8">
        <f t="shared" ca="1" si="56"/>
        <v>3.4753370206358065</v>
      </c>
      <c r="C506" s="8">
        <f t="shared" ca="1" si="56"/>
        <v>4.0496429585414759</v>
      </c>
      <c r="D506" s="8">
        <f t="shared" ca="1" si="56"/>
        <v>5.1524014767957178</v>
      </c>
      <c r="E506" s="8">
        <f t="shared" ca="1" si="56"/>
        <v>2.7545717746881229</v>
      </c>
      <c r="F506" s="8">
        <f t="shared" ca="1" si="56"/>
        <v>2.0070181000396214</v>
      </c>
      <c r="G506" s="6" cm="1">
        <f t="array" aca="1" ref="G506" ca="1">SUM(IF(ISERROR(FIND($A$4:$F$4,G$4)),0,$A506:$F506))</f>
        <v>9.1396209386508893</v>
      </c>
      <c r="H506" s="6" cm="1">
        <f t="array" aca="1" ref="H506" ca="1">SUM(IF(ISERROR(FIND($A$4:$F$4,H$4)),0,$A506:$F506))</f>
        <v>12.249397556944752</v>
      </c>
      <c r="I506" s="6" cm="1">
        <f t="array" aca="1" ref="I506" ca="1">SUM(IF(ISERROR(FIND($A$4:$F$4,I$4)),0,$A506:$F506))</f>
        <v>8.2369268953635508</v>
      </c>
      <c r="J506" s="6">
        <f t="shared" ca="1" si="51"/>
        <v>12.249397556944752</v>
      </c>
      <c r="K506" s="6">
        <f ca="1">SMALL($J$5:$J$1004,ROWS($J$5:J506))</f>
        <v>11.327701087557186</v>
      </c>
      <c r="L506" s="7">
        <f ca="1">ROWS($J$5:J506)/COUNT($J$5:$J$1004)</f>
        <v>0.502</v>
      </c>
      <c r="M506" s="7"/>
      <c r="N506" s="7"/>
      <c r="O506" s="7"/>
      <c r="P506" s="6" t="str">
        <f t="shared" ca="1" si="52"/>
        <v/>
      </c>
      <c r="Q506" s="6">
        <f t="shared" ca="1" si="53"/>
        <v>1</v>
      </c>
      <c r="R506" s="6" t="str">
        <f t="shared" ca="1" si="54"/>
        <v/>
      </c>
      <c r="T506" s="6" cm="1">
        <f t="array" aca="1" ref="T506" ca="1">MAX(IF(ISNUMBER(FIND(T$4,$P$4:$R$4)),$P506:$R506,0))</f>
        <v>1</v>
      </c>
      <c r="U506" s="6" cm="1">
        <f t="array" aca="1" ref="U506" ca="1">MAX(IF(ISNUMBER(FIND(U$4,$P$4:$R$4)),$P506:$R506,0))</f>
        <v>0</v>
      </c>
      <c r="V506" s="6" cm="1">
        <f t="array" aca="1" ref="V506" ca="1">MAX(IF(ISNUMBER(FIND(V$4,$P$4:$R$4)),$P506:$R506,0))</f>
        <v>0</v>
      </c>
      <c r="W506" s="6" cm="1">
        <f t="array" aca="1" ref="W506" ca="1">MAX(IF(ISNUMBER(FIND(W$4,$P$4:$R$4)),$P506:$R506,0))</f>
        <v>1</v>
      </c>
      <c r="X506" s="6" cm="1">
        <f t="array" aca="1" ref="X506" ca="1">MAX(IF(ISNUMBER(FIND(X$4,$P$4:$R$4)),$P506:$R506,0))</f>
        <v>0</v>
      </c>
      <c r="Y506" s="6" cm="1">
        <f t="array" aca="1" ref="Y506" ca="1">MAX(IF(ISNUMBER(FIND(Y$4,$P$4:$R$4)),$P506:$R506,0))</f>
        <v>1</v>
      </c>
    </row>
    <row r="507" spans="1:25" hidden="1" x14ac:dyDescent="0.25">
      <c r="A507" s="8">
        <f t="shared" ca="1" si="56"/>
        <v>3.2429726530745309</v>
      </c>
      <c r="B507" s="8">
        <f t="shared" ca="1" si="56"/>
        <v>4.6220495610789767</v>
      </c>
      <c r="C507" s="8">
        <f t="shared" ca="1" si="56"/>
        <v>4.5772526485052607</v>
      </c>
      <c r="D507" s="8">
        <f t="shared" ca="1" si="56"/>
        <v>5.8752817051235837</v>
      </c>
      <c r="E507" s="8">
        <f t="shared" ca="1" si="56"/>
        <v>1.8301097199989265</v>
      </c>
      <c r="F507" s="8">
        <f t="shared" ca="1" si="56"/>
        <v>3.2228500551409698</v>
      </c>
      <c r="G507" s="6" cm="1">
        <f t="array" aca="1" ref="G507" ca="1">SUM(IF(ISERROR(FIND($A$4:$F$4,G$4)),0,$A507:$F507))</f>
        <v>7.8202253015797911</v>
      </c>
      <c r="H507" s="6" cm="1">
        <f t="array" aca="1" ref="H507" ca="1">SUM(IF(ISERROR(FIND($A$4:$F$4,H$4)),0,$A507:$F507))</f>
        <v>12.341104413339085</v>
      </c>
      <c r="I507" s="6" cm="1">
        <f t="array" aca="1" ref="I507" ca="1">SUM(IF(ISERROR(FIND($A$4:$F$4,I$4)),0,$A507:$F507))</f>
        <v>9.6750093362188725</v>
      </c>
      <c r="J507" s="6">
        <f t="shared" ca="1" si="51"/>
        <v>12.341104413339085</v>
      </c>
      <c r="K507" s="6">
        <f ca="1">SMALL($J$5:$J$1004,ROWS($J$5:J507))</f>
        <v>11.337360197294053</v>
      </c>
      <c r="L507" s="7">
        <f ca="1">ROWS($J$5:J507)/COUNT($J$5:$J$1004)</f>
        <v>0.503</v>
      </c>
      <c r="M507" s="7"/>
      <c r="N507" s="7"/>
      <c r="O507" s="7"/>
      <c r="P507" s="6" t="str">
        <f t="shared" ca="1" si="52"/>
        <v/>
      </c>
      <c r="Q507" s="6">
        <f t="shared" ca="1" si="53"/>
        <v>1</v>
      </c>
      <c r="R507" s="6" t="str">
        <f t="shared" ca="1" si="54"/>
        <v/>
      </c>
      <c r="T507" s="6" cm="1">
        <f t="array" aca="1" ref="T507" ca="1">MAX(IF(ISNUMBER(FIND(T$4,$P$4:$R$4)),$P507:$R507,0))</f>
        <v>1</v>
      </c>
      <c r="U507" s="6" cm="1">
        <f t="array" aca="1" ref="U507" ca="1">MAX(IF(ISNUMBER(FIND(U$4,$P$4:$R$4)),$P507:$R507,0))</f>
        <v>0</v>
      </c>
      <c r="V507" s="6" cm="1">
        <f t="array" aca="1" ref="V507" ca="1">MAX(IF(ISNUMBER(FIND(V$4,$P$4:$R$4)),$P507:$R507,0))</f>
        <v>0</v>
      </c>
      <c r="W507" s="6" cm="1">
        <f t="array" aca="1" ref="W507" ca="1">MAX(IF(ISNUMBER(FIND(W$4,$P$4:$R$4)),$P507:$R507,0))</f>
        <v>1</v>
      </c>
      <c r="X507" s="6" cm="1">
        <f t="array" aca="1" ref="X507" ca="1">MAX(IF(ISNUMBER(FIND(X$4,$P$4:$R$4)),$P507:$R507,0))</f>
        <v>0</v>
      </c>
      <c r="Y507" s="6" cm="1">
        <f t="array" aca="1" ref="Y507" ca="1">MAX(IF(ISNUMBER(FIND(Y$4,$P$4:$R$4)),$P507:$R507,0))</f>
        <v>1</v>
      </c>
    </row>
    <row r="508" spans="1:25" hidden="1" x14ac:dyDescent="0.25">
      <c r="A508" s="8">
        <f t="shared" ca="1" si="56"/>
        <v>2.9080211495132788</v>
      </c>
      <c r="B508" s="8">
        <f t="shared" ca="1" si="56"/>
        <v>2.6348996514968932</v>
      </c>
      <c r="C508" s="8">
        <f t="shared" ca="1" si="56"/>
        <v>5.6912832571043435</v>
      </c>
      <c r="D508" s="8">
        <f t="shared" ca="1" si="56"/>
        <v>2.3249586285138406</v>
      </c>
      <c r="E508" s="8">
        <f t="shared" ca="1" si="56"/>
        <v>2.4986121127457519</v>
      </c>
      <c r="F508" s="8">
        <f t="shared" ca="1" si="56"/>
        <v>3.3624573455041702</v>
      </c>
      <c r="G508" s="6" cm="1">
        <f t="array" aca="1" ref="G508" ca="1">SUM(IF(ISERROR(FIND($A$4:$F$4,G$4)),0,$A508:$F508))</f>
        <v>8.5993044066176232</v>
      </c>
      <c r="H508" s="6" cm="1">
        <f t="array" aca="1" ref="H508" ca="1">SUM(IF(ISERROR(FIND($A$4:$F$4,H$4)),0,$A508:$F508))</f>
        <v>8.5954371235312905</v>
      </c>
      <c r="I508" s="6" cm="1">
        <f t="array" aca="1" ref="I508" ca="1">SUM(IF(ISERROR(FIND($A$4:$F$4,I$4)),0,$A508:$F508))</f>
        <v>8.4959691097468149</v>
      </c>
      <c r="J508" s="6">
        <f t="shared" ca="1" si="51"/>
        <v>8.5993044066176232</v>
      </c>
      <c r="K508" s="6">
        <f ca="1">SMALL($J$5:$J$1004,ROWS($J$5:J508))</f>
        <v>11.340218976069924</v>
      </c>
      <c r="L508" s="7">
        <f ca="1">ROWS($J$5:J508)/COUNT($J$5:$J$1004)</f>
        <v>0.504</v>
      </c>
      <c r="M508" s="7"/>
      <c r="N508" s="7"/>
      <c r="O508" s="7"/>
      <c r="P508" s="6">
        <f t="shared" ca="1" si="52"/>
        <v>1</v>
      </c>
      <c r="Q508" s="6" t="str">
        <f t="shared" ca="1" si="53"/>
        <v/>
      </c>
      <c r="R508" s="6" t="str">
        <f t="shared" ca="1" si="54"/>
        <v/>
      </c>
      <c r="T508" s="6" cm="1">
        <f t="array" aca="1" ref="T508" ca="1">MAX(IF(ISNUMBER(FIND(T$4,$P$4:$R$4)),$P508:$R508,0))</f>
        <v>1</v>
      </c>
      <c r="U508" s="6" cm="1">
        <f t="array" aca="1" ref="U508" ca="1">MAX(IF(ISNUMBER(FIND(U$4,$P$4:$R$4)),$P508:$R508,0))</f>
        <v>0</v>
      </c>
      <c r="V508" s="6" cm="1">
        <f t="array" aca="1" ref="V508" ca="1">MAX(IF(ISNUMBER(FIND(V$4,$P$4:$R$4)),$P508:$R508,0))</f>
        <v>1</v>
      </c>
      <c r="W508" s="6" cm="1">
        <f t="array" aca="1" ref="W508" ca="1">MAX(IF(ISNUMBER(FIND(W$4,$P$4:$R$4)),$P508:$R508,0))</f>
        <v>0</v>
      </c>
      <c r="X508" s="6" cm="1">
        <f t="array" aca="1" ref="X508" ca="1">MAX(IF(ISNUMBER(FIND(X$4,$P$4:$R$4)),$P508:$R508,0))</f>
        <v>0</v>
      </c>
      <c r="Y508" s="6" cm="1">
        <f t="array" aca="1" ref="Y508" ca="1">MAX(IF(ISNUMBER(FIND(Y$4,$P$4:$R$4)),$P508:$R508,0))</f>
        <v>0</v>
      </c>
    </row>
    <row r="509" spans="1:25" hidden="1" x14ac:dyDescent="0.25">
      <c r="A509" s="8">
        <f t="shared" ca="1" si="56"/>
        <v>3.0736129135687285</v>
      </c>
      <c r="B509" s="8">
        <f t="shared" ca="1" si="56"/>
        <v>2.7259296605387844</v>
      </c>
      <c r="C509" s="8">
        <f t="shared" ca="1" si="56"/>
        <v>6.5866897148241215</v>
      </c>
      <c r="D509" s="8">
        <f t="shared" ca="1" si="56"/>
        <v>5.9788894074741989</v>
      </c>
      <c r="E509" s="8">
        <f t="shared" ca="1" si="56"/>
        <v>2.9982768318884929</v>
      </c>
      <c r="F509" s="8">
        <f t="shared" ca="1" si="56"/>
        <v>2.4870035859835622</v>
      </c>
      <c r="G509" s="6" cm="1">
        <f t="array" aca="1" ref="G509" ca="1">SUM(IF(ISERROR(FIND($A$4:$F$4,G$4)),0,$A509:$F509))</f>
        <v>9.6603026283928504</v>
      </c>
      <c r="H509" s="6" cm="1">
        <f t="array" aca="1" ref="H509" ca="1">SUM(IF(ISERROR(FIND($A$4:$F$4,H$4)),0,$A509:$F509))</f>
        <v>11.53950590702649</v>
      </c>
      <c r="I509" s="6" cm="1">
        <f t="array" aca="1" ref="I509" ca="1">SUM(IF(ISERROR(FIND($A$4:$F$4,I$4)),0,$A509:$F509))</f>
        <v>8.2112100784108399</v>
      </c>
      <c r="J509" s="6">
        <f t="shared" ca="1" si="51"/>
        <v>11.53950590702649</v>
      </c>
      <c r="K509" s="6">
        <f ca="1">SMALL($J$5:$J$1004,ROWS($J$5:J509))</f>
        <v>11.345984316230277</v>
      </c>
      <c r="L509" s="7">
        <f ca="1">ROWS($J$5:J509)/COUNT($J$5:$J$1004)</f>
        <v>0.505</v>
      </c>
      <c r="M509" s="7"/>
      <c r="N509" s="7"/>
      <c r="O509" s="7"/>
      <c r="P509" s="6" t="str">
        <f t="shared" ca="1" si="52"/>
        <v/>
      </c>
      <c r="Q509" s="6">
        <f t="shared" ca="1" si="53"/>
        <v>1</v>
      </c>
      <c r="R509" s="6" t="str">
        <f t="shared" ca="1" si="54"/>
        <v/>
      </c>
      <c r="T509" s="6" cm="1">
        <f t="array" aca="1" ref="T509" ca="1">MAX(IF(ISNUMBER(FIND(T$4,$P$4:$R$4)),$P509:$R509,0))</f>
        <v>1</v>
      </c>
      <c r="U509" s="6" cm="1">
        <f t="array" aca="1" ref="U509" ca="1">MAX(IF(ISNUMBER(FIND(U$4,$P$4:$R$4)),$P509:$R509,0))</f>
        <v>0</v>
      </c>
      <c r="V509" s="6" cm="1">
        <f t="array" aca="1" ref="V509" ca="1">MAX(IF(ISNUMBER(FIND(V$4,$P$4:$R$4)),$P509:$R509,0))</f>
        <v>0</v>
      </c>
      <c r="W509" s="6" cm="1">
        <f t="array" aca="1" ref="W509" ca="1">MAX(IF(ISNUMBER(FIND(W$4,$P$4:$R$4)),$P509:$R509,0))</f>
        <v>1</v>
      </c>
      <c r="X509" s="6" cm="1">
        <f t="array" aca="1" ref="X509" ca="1">MAX(IF(ISNUMBER(FIND(X$4,$P$4:$R$4)),$P509:$R509,0))</f>
        <v>0</v>
      </c>
      <c r="Y509" s="6" cm="1">
        <f t="array" aca="1" ref="Y509" ca="1">MAX(IF(ISNUMBER(FIND(Y$4,$P$4:$R$4)),$P509:$R509,0))</f>
        <v>1</v>
      </c>
    </row>
    <row r="510" spans="1:25" hidden="1" x14ac:dyDescent="0.25">
      <c r="A510" s="8">
        <f t="shared" ca="1" si="56"/>
        <v>3.9366686136014515</v>
      </c>
      <c r="B510" s="8">
        <f t="shared" ca="1" si="56"/>
        <v>3.6225721501351389</v>
      </c>
      <c r="C510" s="8">
        <f t="shared" ca="1" si="56"/>
        <v>5.1644696218427866</v>
      </c>
      <c r="D510" s="8">
        <f t="shared" ca="1" si="56"/>
        <v>2.4245131027192857</v>
      </c>
      <c r="E510" s="8">
        <f t="shared" ca="1" si="56"/>
        <v>1.6115581322579184</v>
      </c>
      <c r="F510" s="8">
        <f t="shared" ca="1" si="56"/>
        <v>2.7497846596785731</v>
      </c>
      <c r="G510" s="6" cm="1">
        <f t="array" aca="1" ref="G510" ca="1">SUM(IF(ISERROR(FIND($A$4:$F$4,G$4)),0,$A510:$F510))</f>
        <v>9.1011382354442389</v>
      </c>
      <c r="H510" s="6" cm="1">
        <f t="array" aca="1" ref="H510" ca="1">SUM(IF(ISERROR(FIND($A$4:$F$4,H$4)),0,$A510:$F510))</f>
        <v>9.1109663759993111</v>
      </c>
      <c r="I510" s="6" cm="1">
        <f t="array" aca="1" ref="I510" ca="1">SUM(IF(ISERROR(FIND($A$4:$F$4,I$4)),0,$A510:$F510))</f>
        <v>7.98391494207163</v>
      </c>
      <c r="J510" s="6">
        <f t="shared" ca="1" si="51"/>
        <v>9.1109663759993111</v>
      </c>
      <c r="K510" s="6">
        <f ca="1">SMALL($J$5:$J$1004,ROWS($J$5:J510))</f>
        <v>11.347205499795619</v>
      </c>
      <c r="L510" s="7">
        <f ca="1">ROWS($J$5:J510)/COUNT($J$5:$J$1004)</f>
        <v>0.50600000000000001</v>
      </c>
      <c r="M510" s="7"/>
      <c r="N510" s="7"/>
      <c r="O510" s="7"/>
      <c r="P510" s="6" t="str">
        <f t="shared" ca="1" si="52"/>
        <v/>
      </c>
      <c r="Q510" s="6">
        <f t="shared" ca="1" si="53"/>
        <v>1</v>
      </c>
      <c r="R510" s="6" t="str">
        <f t="shared" ca="1" si="54"/>
        <v/>
      </c>
      <c r="T510" s="6" cm="1">
        <f t="array" aca="1" ref="T510" ca="1">MAX(IF(ISNUMBER(FIND(T$4,$P$4:$R$4)),$P510:$R510,0))</f>
        <v>1</v>
      </c>
      <c r="U510" s="6" cm="1">
        <f t="array" aca="1" ref="U510" ca="1">MAX(IF(ISNUMBER(FIND(U$4,$P$4:$R$4)),$P510:$R510,0))</f>
        <v>0</v>
      </c>
      <c r="V510" s="6" cm="1">
        <f t="array" aca="1" ref="V510" ca="1">MAX(IF(ISNUMBER(FIND(V$4,$P$4:$R$4)),$P510:$R510,0))</f>
        <v>0</v>
      </c>
      <c r="W510" s="6" cm="1">
        <f t="array" aca="1" ref="W510" ca="1">MAX(IF(ISNUMBER(FIND(W$4,$P$4:$R$4)),$P510:$R510,0))</f>
        <v>1</v>
      </c>
      <c r="X510" s="6" cm="1">
        <f t="array" aca="1" ref="X510" ca="1">MAX(IF(ISNUMBER(FIND(X$4,$P$4:$R$4)),$P510:$R510,0))</f>
        <v>0</v>
      </c>
      <c r="Y510" s="6" cm="1">
        <f t="array" aca="1" ref="Y510" ca="1">MAX(IF(ISNUMBER(FIND(Y$4,$P$4:$R$4)),$P510:$R510,0))</f>
        <v>1</v>
      </c>
    </row>
    <row r="511" spans="1:25" hidden="1" x14ac:dyDescent="0.25">
      <c r="A511" s="8">
        <f t="shared" ca="1" si="56"/>
        <v>2.0743060216303006</v>
      </c>
      <c r="B511" s="8">
        <f t="shared" ca="1" si="56"/>
        <v>1.4172680828602857</v>
      </c>
      <c r="C511" s="8">
        <f t="shared" ca="1" si="56"/>
        <v>4.3040246620874285</v>
      </c>
      <c r="D511" s="8">
        <f t="shared" ca="1" si="56"/>
        <v>2.7143481982288535</v>
      </c>
      <c r="E511" s="8">
        <f t="shared" ca="1" si="56"/>
        <v>1.8672773930850874</v>
      </c>
      <c r="F511" s="8">
        <f t="shared" ca="1" si="56"/>
        <v>2.7655033064071146</v>
      </c>
      <c r="G511" s="6" cm="1">
        <f t="array" aca="1" ref="G511" ca="1">SUM(IF(ISERROR(FIND($A$4:$F$4,G$4)),0,$A511:$F511))</f>
        <v>6.3783306837177296</v>
      </c>
      <c r="H511" s="6" cm="1">
        <f t="array" aca="1" ref="H511" ca="1">SUM(IF(ISERROR(FIND($A$4:$F$4,H$4)),0,$A511:$F511))</f>
        <v>7.5541575262662688</v>
      </c>
      <c r="I511" s="6" cm="1">
        <f t="array" aca="1" ref="I511" ca="1">SUM(IF(ISERROR(FIND($A$4:$F$4,I$4)),0,$A511:$F511))</f>
        <v>6.050048782352488</v>
      </c>
      <c r="J511" s="6">
        <f t="shared" ca="1" si="51"/>
        <v>7.5541575262662688</v>
      </c>
      <c r="K511" s="6">
        <f ca="1">SMALL($J$5:$J$1004,ROWS($J$5:J511))</f>
        <v>11.356111785252558</v>
      </c>
      <c r="L511" s="7">
        <f ca="1">ROWS($J$5:J511)/COUNT($J$5:$J$1004)</f>
        <v>0.50700000000000001</v>
      </c>
      <c r="M511" s="7"/>
      <c r="N511" s="7"/>
      <c r="O511" s="7"/>
      <c r="P511" s="6" t="str">
        <f t="shared" ca="1" si="52"/>
        <v/>
      </c>
      <c r="Q511" s="6">
        <f t="shared" ca="1" si="53"/>
        <v>1</v>
      </c>
      <c r="R511" s="6" t="str">
        <f t="shared" ca="1" si="54"/>
        <v/>
      </c>
      <c r="T511" s="6" cm="1">
        <f t="array" aca="1" ref="T511" ca="1">MAX(IF(ISNUMBER(FIND(T$4,$P$4:$R$4)),$P511:$R511,0))</f>
        <v>1</v>
      </c>
      <c r="U511" s="6" cm="1">
        <f t="array" aca="1" ref="U511" ca="1">MAX(IF(ISNUMBER(FIND(U$4,$P$4:$R$4)),$P511:$R511,0))</f>
        <v>0</v>
      </c>
      <c r="V511" s="6" cm="1">
        <f t="array" aca="1" ref="V511" ca="1">MAX(IF(ISNUMBER(FIND(V$4,$P$4:$R$4)),$P511:$R511,0))</f>
        <v>0</v>
      </c>
      <c r="W511" s="6" cm="1">
        <f t="array" aca="1" ref="W511" ca="1">MAX(IF(ISNUMBER(FIND(W$4,$P$4:$R$4)),$P511:$R511,0))</f>
        <v>1</v>
      </c>
      <c r="X511" s="6" cm="1">
        <f t="array" aca="1" ref="X511" ca="1">MAX(IF(ISNUMBER(FIND(X$4,$P$4:$R$4)),$P511:$R511,0))</f>
        <v>0</v>
      </c>
      <c r="Y511" s="6" cm="1">
        <f t="array" aca="1" ref="Y511" ca="1">MAX(IF(ISNUMBER(FIND(Y$4,$P$4:$R$4)),$P511:$R511,0))</f>
        <v>1</v>
      </c>
    </row>
    <row r="512" spans="1:25" hidden="1" x14ac:dyDescent="0.25">
      <c r="A512" s="8">
        <f t="shared" ca="1" si="56"/>
        <v>3.8421375125237747</v>
      </c>
      <c r="B512" s="8">
        <f t="shared" ca="1" si="56"/>
        <v>4.6897734020417765</v>
      </c>
      <c r="C512" s="8">
        <f t="shared" ca="1" si="56"/>
        <v>7.7498898895563091</v>
      </c>
      <c r="D512" s="8">
        <f t="shared" ca="1" si="56"/>
        <v>3.106920490434514</v>
      </c>
      <c r="E512" s="8">
        <f t="shared" ca="1" si="56"/>
        <v>2.9731059531213511</v>
      </c>
      <c r="F512" s="8">
        <f t="shared" ca="1" si="56"/>
        <v>3.2974978255075769</v>
      </c>
      <c r="G512" s="6" cm="1">
        <f t="array" aca="1" ref="G512" ca="1">SUM(IF(ISERROR(FIND($A$4:$F$4,G$4)),0,$A512:$F512))</f>
        <v>11.592027402080085</v>
      </c>
      <c r="H512" s="6" cm="1">
        <f t="array" aca="1" ref="H512" ca="1">SUM(IF(ISERROR(FIND($A$4:$F$4,H$4)),0,$A512:$F512))</f>
        <v>10.246555828465866</v>
      </c>
      <c r="I512" s="6" cm="1">
        <f t="array" aca="1" ref="I512" ca="1">SUM(IF(ISERROR(FIND($A$4:$F$4,I$4)),0,$A512:$F512))</f>
        <v>10.960377180670704</v>
      </c>
      <c r="J512" s="6">
        <f t="shared" ca="1" si="51"/>
        <v>11.592027402080085</v>
      </c>
      <c r="K512" s="6">
        <f ca="1">SMALL($J$5:$J$1004,ROWS($J$5:J512))</f>
        <v>11.364302137804149</v>
      </c>
      <c r="L512" s="7">
        <f ca="1">ROWS($J$5:J512)/COUNT($J$5:$J$1004)</f>
        <v>0.50800000000000001</v>
      </c>
      <c r="M512" s="7"/>
      <c r="N512" s="7"/>
      <c r="O512" s="7"/>
      <c r="P512" s="6">
        <f t="shared" ca="1" si="52"/>
        <v>1</v>
      </c>
      <c r="Q512" s="6" t="str">
        <f t="shared" ca="1" si="53"/>
        <v/>
      </c>
      <c r="R512" s="6" t="str">
        <f t="shared" ca="1" si="54"/>
        <v/>
      </c>
      <c r="T512" s="6" cm="1">
        <f t="array" aca="1" ref="T512" ca="1">MAX(IF(ISNUMBER(FIND(T$4,$P$4:$R$4)),$P512:$R512,0))</f>
        <v>1</v>
      </c>
      <c r="U512" s="6" cm="1">
        <f t="array" aca="1" ref="U512" ca="1">MAX(IF(ISNUMBER(FIND(U$4,$P$4:$R$4)),$P512:$R512,0))</f>
        <v>0</v>
      </c>
      <c r="V512" s="6" cm="1">
        <f t="array" aca="1" ref="V512" ca="1">MAX(IF(ISNUMBER(FIND(V$4,$P$4:$R$4)),$P512:$R512,0))</f>
        <v>1</v>
      </c>
      <c r="W512" s="6" cm="1">
        <f t="array" aca="1" ref="W512" ca="1">MAX(IF(ISNUMBER(FIND(W$4,$P$4:$R$4)),$P512:$R512,0))</f>
        <v>0</v>
      </c>
      <c r="X512" s="6" cm="1">
        <f t="array" aca="1" ref="X512" ca="1">MAX(IF(ISNUMBER(FIND(X$4,$P$4:$R$4)),$P512:$R512,0))</f>
        <v>0</v>
      </c>
      <c r="Y512" s="6" cm="1">
        <f t="array" aca="1" ref="Y512" ca="1">MAX(IF(ISNUMBER(FIND(Y$4,$P$4:$R$4)),$P512:$R512,0))</f>
        <v>0</v>
      </c>
    </row>
    <row r="513" spans="1:25" hidden="1" x14ac:dyDescent="0.25">
      <c r="A513" s="8">
        <f t="shared" ca="1" si="56"/>
        <v>2.3776950670029726</v>
      </c>
      <c r="B513" s="8">
        <f t="shared" ca="1" si="56"/>
        <v>2.22232211109114</v>
      </c>
      <c r="C513" s="8">
        <f t="shared" ca="1" si="56"/>
        <v>7.4849648386123793</v>
      </c>
      <c r="D513" s="8">
        <f t="shared" ca="1" si="56"/>
        <v>4.9992353369540794</v>
      </c>
      <c r="E513" s="8">
        <f t="shared" ca="1" si="56"/>
        <v>2.4316122928341413</v>
      </c>
      <c r="F513" s="8">
        <f t="shared" ca="1" si="56"/>
        <v>2.1472355241971872</v>
      </c>
      <c r="G513" s="6" cm="1">
        <f t="array" aca="1" ref="G513" ca="1">SUM(IF(ISERROR(FIND($A$4:$F$4,G$4)),0,$A513:$F513))</f>
        <v>9.8626599056153523</v>
      </c>
      <c r="H513" s="6" cm="1">
        <f t="array" aca="1" ref="H513" ca="1">SUM(IF(ISERROR(FIND($A$4:$F$4,H$4)),0,$A513:$F513))</f>
        <v>9.5241659281542397</v>
      </c>
      <c r="I513" s="6" cm="1">
        <f t="array" aca="1" ref="I513" ca="1">SUM(IF(ISERROR(FIND($A$4:$F$4,I$4)),0,$A513:$F513))</f>
        <v>6.8011699281224685</v>
      </c>
      <c r="J513" s="6">
        <f t="shared" ca="1" si="51"/>
        <v>9.8626599056153523</v>
      </c>
      <c r="K513" s="6">
        <f ca="1">SMALL($J$5:$J$1004,ROWS($J$5:J513))</f>
        <v>11.368503368955286</v>
      </c>
      <c r="L513" s="7">
        <f ca="1">ROWS($J$5:J513)/COUNT($J$5:$J$1004)</f>
        <v>0.50900000000000001</v>
      </c>
      <c r="M513" s="7"/>
      <c r="N513" s="7"/>
      <c r="O513" s="7"/>
      <c r="P513" s="6">
        <f t="shared" ca="1" si="52"/>
        <v>1</v>
      </c>
      <c r="Q513" s="6" t="str">
        <f t="shared" ca="1" si="53"/>
        <v/>
      </c>
      <c r="R513" s="6" t="str">
        <f t="shared" ca="1" si="54"/>
        <v/>
      </c>
      <c r="T513" s="6" cm="1">
        <f t="array" aca="1" ref="T513" ca="1">MAX(IF(ISNUMBER(FIND(T$4,$P$4:$R$4)),$P513:$R513,0))</f>
        <v>1</v>
      </c>
      <c r="U513" s="6" cm="1">
        <f t="array" aca="1" ref="U513" ca="1">MAX(IF(ISNUMBER(FIND(U$4,$P$4:$R$4)),$P513:$R513,0))</f>
        <v>0</v>
      </c>
      <c r="V513" s="6" cm="1">
        <f t="array" aca="1" ref="V513" ca="1">MAX(IF(ISNUMBER(FIND(V$4,$P$4:$R$4)),$P513:$R513,0))</f>
        <v>1</v>
      </c>
      <c r="W513" s="6" cm="1">
        <f t="array" aca="1" ref="W513" ca="1">MAX(IF(ISNUMBER(FIND(W$4,$P$4:$R$4)),$P513:$R513,0))</f>
        <v>0</v>
      </c>
      <c r="X513" s="6" cm="1">
        <f t="array" aca="1" ref="X513" ca="1">MAX(IF(ISNUMBER(FIND(X$4,$P$4:$R$4)),$P513:$R513,0))</f>
        <v>0</v>
      </c>
      <c r="Y513" s="6" cm="1">
        <f t="array" aca="1" ref="Y513" ca="1">MAX(IF(ISNUMBER(FIND(Y$4,$P$4:$R$4)),$P513:$R513,0))</f>
        <v>0</v>
      </c>
    </row>
    <row r="514" spans="1:25" hidden="1" x14ac:dyDescent="0.25">
      <c r="A514" s="8">
        <f t="shared" ca="1" si="56"/>
        <v>4.6552030941516405</v>
      </c>
      <c r="B514" s="8">
        <f t="shared" ca="1" si="56"/>
        <v>3.1090296363947307</v>
      </c>
      <c r="C514" s="8">
        <f t="shared" ca="1" si="56"/>
        <v>7.6786346160815917</v>
      </c>
      <c r="D514" s="8">
        <f t="shared" ca="1" si="56"/>
        <v>4.1762880572238252</v>
      </c>
      <c r="E514" s="8">
        <f t="shared" ca="1" si="56"/>
        <v>2.7095608795737363</v>
      </c>
      <c r="F514" s="8">
        <f t="shared" ca="1" si="56"/>
        <v>3.19489819093257</v>
      </c>
      <c r="G514" s="6" cm="1">
        <f t="array" aca="1" ref="G514" ca="1">SUM(IF(ISERROR(FIND($A$4:$F$4,G$4)),0,$A514:$F514))</f>
        <v>12.333837710233233</v>
      </c>
      <c r="H514" s="6" cm="1">
        <f t="array" aca="1" ref="H514" ca="1">SUM(IF(ISERROR(FIND($A$4:$F$4,H$4)),0,$A514:$F514))</f>
        <v>12.026389342308036</v>
      </c>
      <c r="I514" s="6" cm="1">
        <f t="array" aca="1" ref="I514" ca="1">SUM(IF(ISERROR(FIND($A$4:$F$4,I$4)),0,$A514:$F514))</f>
        <v>9.0134887069010361</v>
      </c>
      <c r="J514" s="6">
        <f t="shared" ca="1" si="51"/>
        <v>12.333837710233233</v>
      </c>
      <c r="K514" s="6">
        <f ca="1">SMALL($J$5:$J$1004,ROWS($J$5:J514))</f>
        <v>11.372597417109297</v>
      </c>
      <c r="L514" s="7">
        <f ca="1">ROWS($J$5:J514)/COUNT($J$5:$J$1004)</f>
        <v>0.51</v>
      </c>
      <c r="M514" s="7"/>
      <c r="N514" s="7"/>
      <c r="O514" s="7"/>
      <c r="P514" s="6">
        <f t="shared" ca="1" si="52"/>
        <v>1</v>
      </c>
      <c r="Q514" s="6" t="str">
        <f t="shared" ca="1" si="53"/>
        <v/>
      </c>
      <c r="R514" s="6" t="str">
        <f t="shared" ca="1" si="54"/>
        <v/>
      </c>
      <c r="T514" s="6" cm="1">
        <f t="array" aca="1" ref="T514" ca="1">MAX(IF(ISNUMBER(FIND(T$4,$P$4:$R$4)),$P514:$R514,0))</f>
        <v>1</v>
      </c>
      <c r="U514" s="6" cm="1">
        <f t="array" aca="1" ref="U514" ca="1">MAX(IF(ISNUMBER(FIND(U$4,$P$4:$R$4)),$P514:$R514,0))</f>
        <v>0</v>
      </c>
      <c r="V514" s="6" cm="1">
        <f t="array" aca="1" ref="V514" ca="1">MAX(IF(ISNUMBER(FIND(V$4,$P$4:$R$4)),$P514:$R514,0))</f>
        <v>1</v>
      </c>
      <c r="W514" s="6" cm="1">
        <f t="array" aca="1" ref="W514" ca="1">MAX(IF(ISNUMBER(FIND(W$4,$P$4:$R$4)),$P514:$R514,0))</f>
        <v>0</v>
      </c>
      <c r="X514" s="6" cm="1">
        <f t="array" aca="1" ref="X514" ca="1">MAX(IF(ISNUMBER(FIND(X$4,$P$4:$R$4)),$P514:$R514,0))</f>
        <v>0</v>
      </c>
      <c r="Y514" s="6" cm="1">
        <f t="array" aca="1" ref="Y514" ca="1">MAX(IF(ISNUMBER(FIND(Y$4,$P$4:$R$4)),$P514:$R514,0))</f>
        <v>0</v>
      </c>
    </row>
    <row r="515" spans="1:25" hidden="1" x14ac:dyDescent="0.25">
      <c r="A515" s="8">
        <f t="shared" ca="1" si="56"/>
        <v>2.2171397359608154</v>
      </c>
      <c r="B515" s="8">
        <f t="shared" ca="1" si="56"/>
        <v>4.1018836902312161</v>
      </c>
      <c r="C515" s="8">
        <f t="shared" ca="1" si="56"/>
        <v>6.2757330300791789</v>
      </c>
      <c r="D515" s="8">
        <f t="shared" ca="1" si="56"/>
        <v>4.2155789563798258</v>
      </c>
      <c r="E515" s="8">
        <f t="shared" ca="1" si="56"/>
        <v>1.1871854214639832</v>
      </c>
      <c r="F515" s="8">
        <f t="shared" ca="1" si="56"/>
        <v>3.983537639402162</v>
      </c>
      <c r="G515" s="6" cm="1">
        <f t="array" aca="1" ref="G515" ca="1">SUM(IF(ISERROR(FIND($A$4:$F$4,G$4)),0,$A515:$F515))</f>
        <v>8.4928727660399943</v>
      </c>
      <c r="H515" s="6" cm="1">
        <f t="array" aca="1" ref="H515" ca="1">SUM(IF(ISERROR(FIND($A$4:$F$4,H$4)),0,$A515:$F515))</f>
        <v>10.416256331742803</v>
      </c>
      <c r="I515" s="6" cm="1">
        <f t="array" aca="1" ref="I515" ca="1">SUM(IF(ISERROR(FIND($A$4:$F$4,I$4)),0,$A515:$F515))</f>
        <v>9.2726067510973618</v>
      </c>
      <c r="J515" s="6">
        <f t="shared" ca="1" si="51"/>
        <v>10.416256331742803</v>
      </c>
      <c r="K515" s="6">
        <f ca="1">SMALL($J$5:$J$1004,ROWS($J$5:J515))</f>
        <v>11.387318872875898</v>
      </c>
      <c r="L515" s="7">
        <f ca="1">ROWS($J$5:J515)/COUNT($J$5:$J$1004)</f>
        <v>0.51100000000000001</v>
      </c>
      <c r="M515" s="7"/>
      <c r="N515" s="7"/>
      <c r="O515" s="7"/>
      <c r="P515" s="6" t="str">
        <f t="shared" ca="1" si="52"/>
        <v/>
      </c>
      <c r="Q515" s="6">
        <f t="shared" ca="1" si="53"/>
        <v>1</v>
      </c>
      <c r="R515" s="6" t="str">
        <f t="shared" ca="1" si="54"/>
        <v/>
      </c>
      <c r="T515" s="6" cm="1">
        <f t="array" aca="1" ref="T515" ca="1">MAX(IF(ISNUMBER(FIND(T$4,$P$4:$R$4)),$P515:$R515,0))</f>
        <v>1</v>
      </c>
      <c r="U515" s="6" cm="1">
        <f t="array" aca="1" ref="U515" ca="1">MAX(IF(ISNUMBER(FIND(U$4,$P$4:$R$4)),$P515:$R515,0))</f>
        <v>0</v>
      </c>
      <c r="V515" s="6" cm="1">
        <f t="array" aca="1" ref="V515" ca="1">MAX(IF(ISNUMBER(FIND(V$4,$P$4:$R$4)),$P515:$R515,0))</f>
        <v>0</v>
      </c>
      <c r="W515" s="6" cm="1">
        <f t="array" aca="1" ref="W515" ca="1">MAX(IF(ISNUMBER(FIND(W$4,$P$4:$R$4)),$P515:$R515,0))</f>
        <v>1</v>
      </c>
      <c r="X515" s="6" cm="1">
        <f t="array" aca="1" ref="X515" ca="1">MAX(IF(ISNUMBER(FIND(X$4,$P$4:$R$4)),$P515:$R515,0))</f>
        <v>0</v>
      </c>
      <c r="Y515" s="6" cm="1">
        <f t="array" aca="1" ref="Y515" ca="1">MAX(IF(ISNUMBER(FIND(Y$4,$P$4:$R$4)),$P515:$R515,0))</f>
        <v>1</v>
      </c>
    </row>
    <row r="516" spans="1:25" hidden="1" x14ac:dyDescent="0.25">
      <c r="A516" s="8">
        <f t="shared" ca="1" si="56"/>
        <v>3.5777484561954176</v>
      </c>
      <c r="B516" s="8">
        <f t="shared" ca="1" si="56"/>
        <v>1.9694143040564849</v>
      </c>
      <c r="C516" s="8">
        <f t="shared" ca="1" si="56"/>
        <v>4.5889916225769261</v>
      </c>
      <c r="D516" s="8">
        <f t="shared" ca="1" si="56"/>
        <v>4.4365812903067656</v>
      </c>
      <c r="E516" s="8">
        <f t="shared" ca="1" si="56"/>
        <v>2.0977820723411624</v>
      </c>
      <c r="F516" s="8">
        <f t="shared" ca="1" si="56"/>
        <v>2.1007685308599124</v>
      </c>
      <c r="G516" s="6" cm="1">
        <f t="array" aca="1" ref="G516" ca="1">SUM(IF(ISERROR(FIND($A$4:$F$4,G$4)),0,$A516:$F516))</f>
        <v>8.1667400787723441</v>
      </c>
      <c r="H516" s="6" cm="1">
        <f t="array" aca="1" ref="H516" ca="1">SUM(IF(ISERROR(FIND($A$4:$F$4,H$4)),0,$A516:$F516))</f>
        <v>10.115098277362096</v>
      </c>
      <c r="I516" s="6" cm="1">
        <f t="array" aca="1" ref="I516" ca="1">SUM(IF(ISERROR(FIND($A$4:$F$4,I$4)),0,$A516:$F516))</f>
        <v>6.1679649072575593</v>
      </c>
      <c r="J516" s="6">
        <f t="shared" ca="1" si="51"/>
        <v>10.115098277362096</v>
      </c>
      <c r="K516" s="6">
        <f ca="1">SMALL($J$5:$J$1004,ROWS($J$5:J516))</f>
        <v>11.391629014077012</v>
      </c>
      <c r="L516" s="7">
        <f ca="1">ROWS($J$5:J516)/COUNT($J$5:$J$1004)</f>
        <v>0.51200000000000001</v>
      </c>
      <c r="M516" s="7"/>
      <c r="N516" s="7"/>
      <c r="O516" s="7"/>
      <c r="P516" s="6" t="str">
        <f t="shared" ca="1" si="52"/>
        <v/>
      </c>
      <c r="Q516" s="6">
        <f t="shared" ca="1" si="53"/>
        <v>1</v>
      </c>
      <c r="R516" s="6" t="str">
        <f t="shared" ca="1" si="54"/>
        <v/>
      </c>
      <c r="T516" s="6" cm="1">
        <f t="array" aca="1" ref="T516" ca="1">MAX(IF(ISNUMBER(FIND(T$4,$P$4:$R$4)),$P516:$R516,0))</f>
        <v>1</v>
      </c>
      <c r="U516" s="6" cm="1">
        <f t="array" aca="1" ref="U516" ca="1">MAX(IF(ISNUMBER(FIND(U$4,$P$4:$R$4)),$P516:$R516,0))</f>
        <v>0</v>
      </c>
      <c r="V516" s="6" cm="1">
        <f t="array" aca="1" ref="V516" ca="1">MAX(IF(ISNUMBER(FIND(V$4,$P$4:$R$4)),$P516:$R516,0))</f>
        <v>0</v>
      </c>
      <c r="W516" s="6" cm="1">
        <f t="array" aca="1" ref="W516" ca="1">MAX(IF(ISNUMBER(FIND(W$4,$P$4:$R$4)),$P516:$R516,0))</f>
        <v>1</v>
      </c>
      <c r="X516" s="6" cm="1">
        <f t="array" aca="1" ref="X516" ca="1">MAX(IF(ISNUMBER(FIND(X$4,$P$4:$R$4)),$P516:$R516,0))</f>
        <v>0</v>
      </c>
      <c r="Y516" s="6" cm="1">
        <f t="array" aca="1" ref="Y516" ca="1">MAX(IF(ISNUMBER(FIND(Y$4,$P$4:$R$4)),$P516:$R516,0))</f>
        <v>1</v>
      </c>
    </row>
    <row r="517" spans="1:25" hidden="1" x14ac:dyDescent="0.25">
      <c r="A517" s="8">
        <f t="shared" ca="1" si="56"/>
        <v>3.8889476068237294</v>
      </c>
      <c r="B517" s="8">
        <f t="shared" ca="1" si="56"/>
        <v>4.8181902542423529</v>
      </c>
      <c r="C517" s="8">
        <f t="shared" ca="1" si="56"/>
        <v>5.8885055218208926</v>
      </c>
      <c r="D517" s="8">
        <f t="shared" ca="1" si="56"/>
        <v>2.8779889622484447</v>
      </c>
      <c r="E517" s="8">
        <f t="shared" ca="1" si="56"/>
        <v>1.1422269709145487</v>
      </c>
      <c r="F517" s="8">
        <f t="shared" ca="1" si="56"/>
        <v>2.9030117319384363</v>
      </c>
      <c r="G517" s="6" cm="1">
        <f t="array" aca="1" ref="G517" ca="1">SUM(IF(ISERROR(FIND($A$4:$F$4,G$4)),0,$A517:$F517))</f>
        <v>9.7774531286446216</v>
      </c>
      <c r="H517" s="6" cm="1">
        <f t="array" aca="1" ref="H517" ca="1">SUM(IF(ISERROR(FIND($A$4:$F$4,H$4)),0,$A517:$F517))</f>
        <v>9.66994830101061</v>
      </c>
      <c r="I517" s="6" cm="1">
        <f t="array" aca="1" ref="I517" ca="1">SUM(IF(ISERROR(FIND($A$4:$F$4,I$4)),0,$A517:$F517))</f>
        <v>8.8634289570953371</v>
      </c>
      <c r="J517" s="6">
        <f t="shared" ref="J517:J580" ca="1" si="57">MAX(G517:I517)</f>
        <v>9.7774531286446216</v>
      </c>
      <c r="K517" s="6">
        <f ca="1">SMALL($J$5:$J$1004,ROWS($J$5:J517))</f>
        <v>11.3946164404939</v>
      </c>
      <c r="L517" s="7">
        <f ca="1">ROWS($J$5:J517)/COUNT($J$5:$J$1004)</f>
        <v>0.51300000000000001</v>
      </c>
      <c r="M517" s="7"/>
      <c r="N517" s="7"/>
      <c r="O517" s="7"/>
      <c r="P517" s="6">
        <f t="shared" ref="P517:P580" ca="1" si="58">IF(G517=$J517,1,"")</f>
        <v>1</v>
      </c>
      <c r="Q517" s="6" t="str">
        <f t="shared" ref="Q517:Q580" ca="1" si="59">IF(H517=$J517,1,"")</f>
        <v/>
      </c>
      <c r="R517" s="6" t="str">
        <f t="shared" ref="R517:R580" ca="1" si="60">IF(I517=$J517,1,"")</f>
        <v/>
      </c>
      <c r="T517" s="6" cm="1">
        <f t="array" aca="1" ref="T517" ca="1">MAX(IF(ISNUMBER(FIND(T$4,$P$4:$R$4)),$P517:$R517,0))</f>
        <v>1</v>
      </c>
      <c r="U517" s="6" cm="1">
        <f t="array" aca="1" ref="U517" ca="1">MAX(IF(ISNUMBER(FIND(U$4,$P$4:$R$4)),$P517:$R517,0))</f>
        <v>0</v>
      </c>
      <c r="V517" s="6" cm="1">
        <f t="array" aca="1" ref="V517" ca="1">MAX(IF(ISNUMBER(FIND(V$4,$P$4:$R$4)),$P517:$R517,0))</f>
        <v>1</v>
      </c>
      <c r="W517" s="6" cm="1">
        <f t="array" aca="1" ref="W517" ca="1">MAX(IF(ISNUMBER(FIND(W$4,$P$4:$R$4)),$P517:$R517,0))</f>
        <v>0</v>
      </c>
      <c r="X517" s="6" cm="1">
        <f t="array" aca="1" ref="X517" ca="1">MAX(IF(ISNUMBER(FIND(X$4,$P$4:$R$4)),$P517:$R517,0))</f>
        <v>0</v>
      </c>
      <c r="Y517" s="6" cm="1">
        <f t="array" aca="1" ref="Y517" ca="1">MAX(IF(ISNUMBER(FIND(Y$4,$P$4:$R$4)),$P517:$R517,0))</f>
        <v>0</v>
      </c>
    </row>
    <row r="518" spans="1:25" hidden="1" x14ac:dyDescent="0.25">
      <c r="A518" s="8">
        <f t="shared" ca="1" si="56"/>
        <v>2.315956279087974</v>
      </c>
      <c r="B518" s="8">
        <f t="shared" ca="1" si="56"/>
        <v>4.3319195405861546</v>
      </c>
      <c r="C518" s="8">
        <f t="shared" ca="1" si="56"/>
        <v>7.553426334350732</v>
      </c>
      <c r="D518" s="8">
        <f t="shared" ca="1" si="56"/>
        <v>4.198192712244154</v>
      </c>
      <c r="E518" s="8">
        <f t="shared" ca="1" si="56"/>
        <v>1.3047102860023929</v>
      </c>
      <c r="F518" s="8">
        <f t="shared" ca="1" si="56"/>
        <v>2.5690451374183132</v>
      </c>
      <c r="G518" s="6" cm="1">
        <f t="array" aca="1" ref="G518" ca="1">SUM(IF(ISERROR(FIND($A$4:$F$4,G$4)),0,$A518:$F518))</f>
        <v>9.8693826134387059</v>
      </c>
      <c r="H518" s="6" cm="1">
        <f t="array" aca="1" ref="H518" ca="1">SUM(IF(ISERROR(FIND($A$4:$F$4,H$4)),0,$A518:$F518))</f>
        <v>9.0831941287504421</v>
      </c>
      <c r="I518" s="6" cm="1">
        <f t="array" aca="1" ref="I518" ca="1">SUM(IF(ISERROR(FIND($A$4:$F$4,I$4)),0,$A518:$F518))</f>
        <v>8.2056749640068603</v>
      </c>
      <c r="J518" s="6">
        <f t="shared" ca="1" si="57"/>
        <v>9.8693826134387059</v>
      </c>
      <c r="K518" s="6">
        <f ca="1">SMALL($J$5:$J$1004,ROWS($J$5:J518))</f>
        <v>11.397516424185994</v>
      </c>
      <c r="L518" s="7">
        <f ca="1">ROWS($J$5:J518)/COUNT($J$5:$J$1004)</f>
        <v>0.51400000000000001</v>
      </c>
      <c r="M518" s="7"/>
      <c r="N518" s="7"/>
      <c r="O518" s="7"/>
      <c r="P518" s="6">
        <f t="shared" ca="1" si="58"/>
        <v>1</v>
      </c>
      <c r="Q518" s="6" t="str">
        <f t="shared" ca="1" si="59"/>
        <v/>
      </c>
      <c r="R518" s="6" t="str">
        <f t="shared" ca="1" si="60"/>
        <v/>
      </c>
      <c r="T518" s="6" cm="1">
        <f t="array" aca="1" ref="T518" ca="1">MAX(IF(ISNUMBER(FIND(T$4,$P$4:$R$4)),$P518:$R518,0))</f>
        <v>1</v>
      </c>
      <c r="U518" s="6" cm="1">
        <f t="array" aca="1" ref="U518" ca="1">MAX(IF(ISNUMBER(FIND(U$4,$P$4:$R$4)),$P518:$R518,0))</f>
        <v>0</v>
      </c>
      <c r="V518" s="6" cm="1">
        <f t="array" aca="1" ref="V518" ca="1">MAX(IF(ISNUMBER(FIND(V$4,$P$4:$R$4)),$P518:$R518,0))</f>
        <v>1</v>
      </c>
      <c r="W518" s="6" cm="1">
        <f t="array" aca="1" ref="W518" ca="1">MAX(IF(ISNUMBER(FIND(W$4,$P$4:$R$4)),$P518:$R518,0))</f>
        <v>0</v>
      </c>
      <c r="X518" s="6" cm="1">
        <f t="array" aca="1" ref="X518" ca="1">MAX(IF(ISNUMBER(FIND(X$4,$P$4:$R$4)),$P518:$R518,0))</f>
        <v>0</v>
      </c>
      <c r="Y518" s="6" cm="1">
        <f t="array" aca="1" ref="Y518" ca="1">MAX(IF(ISNUMBER(FIND(Y$4,$P$4:$R$4)),$P518:$R518,0))</f>
        <v>0</v>
      </c>
    </row>
    <row r="519" spans="1:25" hidden="1" x14ac:dyDescent="0.25">
      <c r="A519" s="8">
        <f t="shared" ca="1" si="56"/>
        <v>4.7367131568302412</v>
      </c>
      <c r="B519" s="8">
        <f t="shared" ca="1" si="56"/>
        <v>3.9825486938363985</v>
      </c>
      <c r="C519" s="8">
        <f t="shared" ca="1" si="56"/>
        <v>5.7554096430963</v>
      </c>
      <c r="D519" s="8">
        <f t="shared" ca="1" si="56"/>
        <v>2.4236159036615375</v>
      </c>
      <c r="E519" s="8">
        <f t="shared" ca="1" si="56"/>
        <v>1.3722832656386319</v>
      </c>
      <c r="F519" s="8">
        <f t="shared" ca="1" si="56"/>
        <v>2.1121217837663266</v>
      </c>
      <c r="G519" s="6" cm="1">
        <f t="array" aca="1" ref="G519" ca="1">SUM(IF(ISERROR(FIND($A$4:$F$4,G$4)),0,$A519:$F519))</f>
        <v>10.492122799926541</v>
      </c>
      <c r="H519" s="6" cm="1">
        <f t="array" aca="1" ref="H519" ca="1">SUM(IF(ISERROR(FIND($A$4:$F$4,H$4)),0,$A519:$F519))</f>
        <v>9.2724508442581062</v>
      </c>
      <c r="I519" s="6" cm="1">
        <f t="array" aca="1" ref="I519" ca="1">SUM(IF(ISERROR(FIND($A$4:$F$4,I$4)),0,$A519:$F519))</f>
        <v>7.4669537432413566</v>
      </c>
      <c r="J519" s="6">
        <f t="shared" ca="1" si="57"/>
        <v>10.492122799926541</v>
      </c>
      <c r="K519" s="6">
        <f ca="1">SMALL($J$5:$J$1004,ROWS($J$5:J519))</f>
        <v>11.400338567197766</v>
      </c>
      <c r="L519" s="7">
        <f ca="1">ROWS($J$5:J519)/COUNT($J$5:$J$1004)</f>
        <v>0.51500000000000001</v>
      </c>
      <c r="M519" s="7"/>
      <c r="N519" s="7"/>
      <c r="O519" s="7"/>
      <c r="P519" s="6">
        <f t="shared" ca="1" si="58"/>
        <v>1</v>
      </c>
      <c r="Q519" s="6" t="str">
        <f t="shared" ca="1" si="59"/>
        <v/>
      </c>
      <c r="R519" s="6" t="str">
        <f t="shared" ca="1" si="60"/>
        <v/>
      </c>
      <c r="T519" s="6" cm="1">
        <f t="array" aca="1" ref="T519" ca="1">MAX(IF(ISNUMBER(FIND(T$4,$P$4:$R$4)),$P519:$R519,0))</f>
        <v>1</v>
      </c>
      <c r="U519" s="6" cm="1">
        <f t="array" aca="1" ref="U519" ca="1">MAX(IF(ISNUMBER(FIND(U$4,$P$4:$R$4)),$P519:$R519,0))</f>
        <v>0</v>
      </c>
      <c r="V519" s="6" cm="1">
        <f t="array" aca="1" ref="V519" ca="1">MAX(IF(ISNUMBER(FIND(V$4,$P$4:$R$4)),$P519:$R519,0))</f>
        <v>1</v>
      </c>
      <c r="W519" s="6" cm="1">
        <f t="array" aca="1" ref="W519" ca="1">MAX(IF(ISNUMBER(FIND(W$4,$P$4:$R$4)),$P519:$R519,0))</f>
        <v>0</v>
      </c>
      <c r="X519" s="6" cm="1">
        <f t="array" aca="1" ref="X519" ca="1">MAX(IF(ISNUMBER(FIND(X$4,$P$4:$R$4)),$P519:$R519,0))</f>
        <v>0</v>
      </c>
      <c r="Y519" s="6" cm="1">
        <f t="array" aca="1" ref="Y519" ca="1">MAX(IF(ISNUMBER(FIND(Y$4,$P$4:$R$4)),$P519:$R519,0))</f>
        <v>0</v>
      </c>
    </row>
    <row r="520" spans="1:25" hidden="1" x14ac:dyDescent="0.25">
      <c r="A520" s="8">
        <f t="shared" ca="1" si="56"/>
        <v>3.2535010613441795</v>
      </c>
      <c r="B520" s="8">
        <f t="shared" ca="1" si="56"/>
        <v>2.1737817765455238</v>
      </c>
      <c r="C520" s="8">
        <f t="shared" ca="1" si="56"/>
        <v>4.7203692192196867</v>
      </c>
      <c r="D520" s="8">
        <f t="shared" ca="1" si="56"/>
        <v>4.5388025947978221</v>
      </c>
      <c r="E520" s="8">
        <f t="shared" ca="1" si="56"/>
        <v>1.4930413452363129</v>
      </c>
      <c r="F520" s="8">
        <f t="shared" ca="1" si="56"/>
        <v>3.7744670346732403</v>
      </c>
      <c r="G520" s="6" cm="1">
        <f t="array" aca="1" ref="G520" ca="1">SUM(IF(ISERROR(FIND($A$4:$F$4,G$4)),0,$A520:$F520))</f>
        <v>7.9738702805638662</v>
      </c>
      <c r="H520" s="6" cm="1">
        <f t="array" aca="1" ref="H520" ca="1">SUM(IF(ISERROR(FIND($A$4:$F$4,H$4)),0,$A520:$F520))</f>
        <v>11.566770690815241</v>
      </c>
      <c r="I520" s="6" cm="1">
        <f t="array" aca="1" ref="I520" ca="1">SUM(IF(ISERROR(FIND($A$4:$F$4,I$4)),0,$A520:$F520))</f>
        <v>7.4412901564550769</v>
      </c>
      <c r="J520" s="6">
        <f t="shared" ca="1" si="57"/>
        <v>11.566770690815241</v>
      </c>
      <c r="K520" s="6">
        <f ca="1">SMALL($J$5:$J$1004,ROWS($J$5:J520))</f>
        <v>11.401520295251244</v>
      </c>
      <c r="L520" s="7">
        <f ca="1">ROWS($J$5:J520)/COUNT($J$5:$J$1004)</f>
        <v>0.51600000000000001</v>
      </c>
      <c r="M520" s="7"/>
      <c r="N520" s="7"/>
      <c r="O520" s="7"/>
      <c r="P520" s="6" t="str">
        <f t="shared" ca="1" si="58"/>
        <v/>
      </c>
      <c r="Q520" s="6">
        <f t="shared" ca="1" si="59"/>
        <v>1</v>
      </c>
      <c r="R520" s="6" t="str">
        <f t="shared" ca="1" si="60"/>
        <v/>
      </c>
      <c r="T520" s="6" cm="1">
        <f t="array" aca="1" ref="T520" ca="1">MAX(IF(ISNUMBER(FIND(T$4,$P$4:$R$4)),$P520:$R520,0))</f>
        <v>1</v>
      </c>
      <c r="U520" s="6" cm="1">
        <f t="array" aca="1" ref="U520" ca="1">MAX(IF(ISNUMBER(FIND(U$4,$P$4:$R$4)),$P520:$R520,0))</f>
        <v>0</v>
      </c>
      <c r="V520" s="6" cm="1">
        <f t="array" aca="1" ref="V520" ca="1">MAX(IF(ISNUMBER(FIND(V$4,$P$4:$R$4)),$P520:$R520,0))</f>
        <v>0</v>
      </c>
      <c r="W520" s="6" cm="1">
        <f t="array" aca="1" ref="W520" ca="1">MAX(IF(ISNUMBER(FIND(W$4,$P$4:$R$4)),$P520:$R520,0))</f>
        <v>1</v>
      </c>
      <c r="X520" s="6" cm="1">
        <f t="array" aca="1" ref="X520" ca="1">MAX(IF(ISNUMBER(FIND(X$4,$P$4:$R$4)),$P520:$R520,0))</f>
        <v>0</v>
      </c>
      <c r="Y520" s="6" cm="1">
        <f t="array" aca="1" ref="Y520" ca="1">MAX(IF(ISNUMBER(FIND(Y$4,$P$4:$R$4)),$P520:$R520,0))</f>
        <v>1</v>
      </c>
    </row>
    <row r="521" spans="1:25" hidden="1" x14ac:dyDescent="0.25">
      <c r="A521" s="8">
        <f t="shared" ca="1" si="56"/>
        <v>4.5575896547645467</v>
      </c>
      <c r="B521" s="8">
        <f t="shared" ca="1" si="56"/>
        <v>2.6990410533221461</v>
      </c>
      <c r="C521" s="8">
        <f t="shared" ca="1" si="56"/>
        <v>7.6971438383996151</v>
      </c>
      <c r="D521" s="8">
        <f t="shared" ca="1" si="56"/>
        <v>3.7795305906057028</v>
      </c>
      <c r="E521" s="8">
        <f t="shared" ca="1" si="56"/>
        <v>2.3328442613624354</v>
      </c>
      <c r="F521" s="8">
        <f t="shared" ca="1" si="56"/>
        <v>2.9426391112164128</v>
      </c>
      <c r="G521" s="6" cm="1">
        <f t="array" aca="1" ref="G521" ca="1">SUM(IF(ISERROR(FIND($A$4:$F$4,G$4)),0,$A521:$F521))</f>
        <v>12.254733493164162</v>
      </c>
      <c r="H521" s="6" cm="1">
        <f t="array" aca="1" ref="H521" ca="1">SUM(IF(ISERROR(FIND($A$4:$F$4,H$4)),0,$A521:$F521))</f>
        <v>11.279759356586663</v>
      </c>
      <c r="I521" s="6" cm="1">
        <f t="array" aca="1" ref="I521" ca="1">SUM(IF(ISERROR(FIND($A$4:$F$4,I$4)),0,$A521:$F521))</f>
        <v>7.9745244259009942</v>
      </c>
      <c r="J521" s="6">
        <f t="shared" ca="1" si="57"/>
        <v>12.254733493164162</v>
      </c>
      <c r="K521" s="6">
        <f ca="1">SMALL($J$5:$J$1004,ROWS($J$5:J521))</f>
        <v>11.403662915660927</v>
      </c>
      <c r="L521" s="7">
        <f ca="1">ROWS($J$5:J521)/COUNT($J$5:$J$1004)</f>
        <v>0.51700000000000002</v>
      </c>
      <c r="M521" s="7"/>
      <c r="N521" s="7"/>
      <c r="O521" s="7"/>
      <c r="P521" s="6">
        <f t="shared" ca="1" si="58"/>
        <v>1</v>
      </c>
      <c r="Q521" s="6" t="str">
        <f t="shared" ca="1" si="59"/>
        <v/>
      </c>
      <c r="R521" s="6" t="str">
        <f t="shared" ca="1" si="60"/>
        <v/>
      </c>
      <c r="T521" s="6" cm="1">
        <f t="array" aca="1" ref="T521" ca="1">MAX(IF(ISNUMBER(FIND(T$4,$P$4:$R$4)),$P521:$R521,0))</f>
        <v>1</v>
      </c>
      <c r="U521" s="6" cm="1">
        <f t="array" aca="1" ref="U521" ca="1">MAX(IF(ISNUMBER(FIND(U$4,$P$4:$R$4)),$P521:$R521,0))</f>
        <v>0</v>
      </c>
      <c r="V521" s="6" cm="1">
        <f t="array" aca="1" ref="V521" ca="1">MAX(IF(ISNUMBER(FIND(V$4,$P$4:$R$4)),$P521:$R521,0))</f>
        <v>1</v>
      </c>
      <c r="W521" s="6" cm="1">
        <f t="array" aca="1" ref="W521" ca="1">MAX(IF(ISNUMBER(FIND(W$4,$P$4:$R$4)),$P521:$R521,0))</f>
        <v>0</v>
      </c>
      <c r="X521" s="6" cm="1">
        <f t="array" aca="1" ref="X521" ca="1">MAX(IF(ISNUMBER(FIND(X$4,$P$4:$R$4)),$P521:$R521,0))</f>
        <v>0</v>
      </c>
      <c r="Y521" s="6" cm="1">
        <f t="array" aca="1" ref="Y521" ca="1">MAX(IF(ISNUMBER(FIND(Y$4,$P$4:$R$4)),$P521:$R521,0))</f>
        <v>0</v>
      </c>
    </row>
    <row r="522" spans="1:25" hidden="1" x14ac:dyDescent="0.25">
      <c r="A522" s="8">
        <f t="shared" ca="1" si="56"/>
        <v>4.5539413486182392</v>
      </c>
      <c r="B522" s="8">
        <f t="shared" ca="1" si="56"/>
        <v>2.3556275725287654</v>
      </c>
      <c r="C522" s="8">
        <f t="shared" ca="1" si="56"/>
        <v>6.2342438250945609</v>
      </c>
      <c r="D522" s="8">
        <f t="shared" ca="1" si="56"/>
        <v>2.9440757008645795</v>
      </c>
      <c r="E522" s="8">
        <f t="shared" ca="1" si="56"/>
        <v>1.1898746210045619</v>
      </c>
      <c r="F522" s="8">
        <f t="shared" ca="1" si="56"/>
        <v>3.9035032457684249</v>
      </c>
      <c r="G522" s="6" cm="1">
        <f t="array" aca="1" ref="G522" ca="1">SUM(IF(ISERROR(FIND($A$4:$F$4,G$4)),0,$A522:$F522))</f>
        <v>10.788185173712801</v>
      </c>
      <c r="H522" s="6" cm="1">
        <f t="array" aca="1" ref="H522" ca="1">SUM(IF(ISERROR(FIND($A$4:$F$4,H$4)),0,$A522:$F522))</f>
        <v>11.401520295251244</v>
      </c>
      <c r="I522" s="6" cm="1">
        <f t="array" aca="1" ref="I522" ca="1">SUM(IF(ISERROR(FIND($A$4:$F$4,I$4)),0,$A522:$F522))</f>
        <v>7.449005439301752</v>
      </c>
      <c r="J522" s="6">
        <f t="shared" ca="1" si="57"/>
        <v>11.401520295251244</v>
      </c>
      <c r="K522" s="6">
        <f ca="1">SMALL($J$5:$J$1004,ROWS($J$5:J522))</f>
        <v>11.406284131745442</v>
      </c>
      <c r="L522" s="7">
        <f ca="1">ROWS($J$5:J522)/COUNT($J$5:$J$1004)</f>
        <v>0.51800000000000002</v>
      </c>
      <c r="M522" s="7"/>
      <c r="N522" s="7"/>
      <c r="O522" s="7"/>
      <c r="P522" s="6" t="str">
        <f t="shared" ca="1" si="58"/>
        <v/>
      </c>
      <c r="Q522" s="6">
        <f t="shared" ca="1" si="59"/>
        <v>1</v>
      </c>
      <c r="R522" s="6" t="str">
        <f t="shared" ca="1" si="60"/>
        <v/>
      </c>
      <c r="T522" s="6" cm="1">
        <f t="array" aca="1" ref="T522" ca="1">MAX(IF(ISNUMBER(FIND(T$4,$P$4:$R$4)),$P522:$R522,0))</f>
        <v>1</v>
      </c>
      <c r="U522" s="6" cm="1">
        <f t="array" aca="1" ref="U522" ca="1">MAX(IF(ISNUMBER(FIND(U$4,$P$4:$R$4)),$P522:$R522,0))</f>
        <v>0</v>
      </c>
      <c r="V522" s="6" cm="1">
        <f t="array" aca="1" ref="V522" ca="1">MAX(IF(ISNUMBER(FIND(V$4,$P$4:$R$4)),$P522:$R522,0))</f>
        <v>0</v>
      </c>
      <c r="W522" s="6" cm="1">
        <f t="array" aca="1" ref="W522" ca="1">MAX(IF(ISNUMBER(FIND(W$4,$P$4:$R$4)),$P522:$R522,0))</f>
        <v>1</v>
      </c>
      <c r="X522" s="6" cm="1">
        <f t="array" aca="1" ref="X522" ca="1">MAX(IF(ISNUMBER(FIND(X$4,$P$4:$R$4)),$P522:$R522,0))</f>
        <v>0</v>
      </c>
      <c r="Y522" s="6" cm="1">
        <f t="array" aca="1" ref="Y522" ca="1">MAX(IF(ISNUMBER(FIND(Y$4,$P$4:$R$4)),$P522:$R522,0))</f>
        <v>1</v>
      </c>
    </row>
    <row r="523" spans="1:25" hidden="1" x14ac:dyDescent="0.25">
      <c r="A523" s="8">
        <f t="shared" ca="1" si="56"/>
        <v>2.4611994149981866</v>
      </c>
      <c r="B523" s="8">
        <f t="shared" ca="1" si="56"/>
        <v>2.7508896823054969</v>
      </c>
      <c r="C523" s="8">
        <f t="shared" ca="1" si="56"/>
        <v>7.7027908698823877</v>
      </c>
      <c r="D523" s="8">
        <f t="shared" ca="1" si="56"/>
        <v>3.225063779455196</v>
      </c>
      <c r="E523" s="8">
        <f t="shared" ca="1" si="56"/>
        <v>2.9416552698701279</v>
      </c>
      <c r="F523" s="8">
        <f t="shared" ca="1" si="56"/>
        <v>3.736366466898474</v>
      </c>
      <c r="G523" s="6" cm="1">
        <f t="array" aca="1" ref="G523" ca="1">SUM(IF(ISERROR(FIND($A$4:$F$4,G$4)),0,$A523:$F523))</f>
        <v>10.163990284880574</v>
      </c>
      <c r="H523" s="6" cm="1">
        <f t="array" aca="1" ref="H523" ca="1">SUM(IF(ISERROR(FIND($A$4:$F$4,H$4)),0,$A523:$F523))</f>
        <v>9.4226296613518556</v>
      </c>
      <c r="I523" s="6" cm="1">
        <f t="array" aca="1" ref="I523" ca="1">SUM(IF(ISERROR(FIND($A$4:$F$4,I$4)),0,$A523:$F523))</f>
        <v>9.4289114190740992</v>
      </c>
      <c r="J523" s="6">
        <f t="shared" ca="1" si="57"/>
        <v>10.163990284880574</v>
      </c>
      <c r="K523" s="6">
        <f ca="1">SMALL($J$5:$J$1004,ROWS($J$5:J523))</f>
        <v>11.408753102628035</v>
      </c>
      <c r="L523" s="7">
        <f ca="1">ROWS($J$5:J523)/COUNT($J$5:$J$1004)</f>
        <v>0.51900000000000002</v>
      </c>
      <c r="M523" s="7"/>
      <c r="N523" s="7"/>
      <c r="O523" s="7"/>
      <c r="P523" s="6">
        <f t="shared" ca="1" si="58"/>
        <v>1</v>
      </c>
      <c r="Q523" s="6" t="str">
        <f t="shared" ca="1" si="59"/>
        <v/>
      </c>
      <c r="R523" s="6" t="str">
        <f t="shared" ca="1" si="60"/>
        <v/>
      </c>
      <c r="T523" s="6" cm="1">
        <f t="array" aca="1" ref="T523" ca="1">MAX(IF(ISNUMBER(FIND(T$4,$P$4:$R$4)),$P523:$R523,0))</f>
        <v>1</v>
      </c>
      <c r="U523" s="6" cm="1">
        <f t="array" aca="1" ref="U523" ca="1">MAX(IF(ISNUMBER(FIND(U$4,$P$4:$R$4)),$P523:$R523,0))</f>
        <v>0</v>
      </c>
      <c r="V523" s="6" cm="1">
        <f t="array" aca="1" ref="V523" ca="1">MAX(IF(ISNUMBER(FIND(V$4,$P$4:$R$4)),$P523:$R523,0))</f>
        <v>1</v>
      </c>
      <c r="W523" s="6" cm="1">
        <f t="array" aca="1" ref="W523" ca="1">MAX(IF(ISNUMBER(FIND(W$4,$P$4:$R$4)),$P523:$R523,0))</f>
        <v>0</v>
      </c>
      <c r="X523" s="6" cm="1">
        <f t="array" aca="1" ref="X523" ca="1">MAX(IF(ISNUMBER(FIND(X$4,$P$4:$R$4)),$P523:$R523,0))</f>
        <v>0</v>
      </c>
      <c r="Y523" s="6" cm="1">
        <f t="array" aca="1" ref="Y523" ca="1">MAX(IF(ISNUMBER(FIND(Y$4,$P$4:$R$4)),$P523:$R523,0))</f>
        <v>0</v>
      </c>
    </row>
    <row r="524" spans="1:25" hidden="1" x14ac:dyDescent="0.25">
      <c r="A524" s="8">
        <f t="shared" ca="1" si="56"/>
        <v>2.7040118697309241</v>
      </c>
      <c r="B524" s="8">
        <f t="shared" ca="1" si="56"/>
        <v>1.6277315005600927</v>
      </c>
      <c r="C524" s="8">
        <f t="shared" ca="1" si="56"/>
        <v>6.2799667931050855</v>
      </c>
      <c r="D524" s="8">
        <f t="shared" ca="1" si="56"/>
        <v>2.5553286047230084</v>
      </c>
      <c r="E524" s="8">
        <f t="shared" ca="1" si="56"/>
        <v>1.9595126039208333</v>
      </c>
      <c r="F524" s="8">
        <f t="shared" ca="1" si="56"/>
        <v>2.2273082968842366</v>
      </c>
      <c r="G524" s="6" cm="1">
        <f t="array" aca="1" ref="G524" ca="1">SUM(IF(ISERROR(FIND($A$4:$F$4,G$4)),0,$A524:$F524))</f>
        <v>8.9839786628360088</v>
      </c>
      <c r="H524" s="6" cm="1">
        <f t="array" aca="1" ref="H524" ca="1">SUM(IF(ISERROR(FIND($A$4:$F$4,H$4)),0,$A524:$F524))</f>
        <v>7.4866487713381691</v>
      </c>
      <c r="I524" s="6" cm="1">
        <f t="array" aca="1" ref="I524" ca="1">SUM(IF(ISERROR(FIND($A$4:$F$4,I$4)),0,$A524:$F524))</f>
        <v>5.8145524013651624</v>
      </c>
      <c r="J524" s="6">
        <f t="shared" ca="1" si="57"/>
        <v>8.9839786628360088</v>
      </c>
      <c r="K524" s="6">
        <f ca="1">SMALL($J$5:$J$1004,ROWS($J$5:J524))</f>
        <v>11.409422724332718</v>
      </c>
      <c r="L524" s="7">
        <f ca="1">ROWS($J$5:J524)/COUNT($J$5:$J$1004)</f>
        <v>0.52</v>
      </c>
      <c r="M524" s="7"/>
      <c r="N524" s="7"/>
      <c r="O524" s="7"/>
      <c r="P524" s="6">
        <f t="shared" ca="1" si="58"/>
        <v>1</v>
      </c>
      <c r="Q524" s="6" t="str">
        <f t="shared" ca="1" si="59"/>
        <v/>
      </c>
      <c r="R524" s="6" t="str">
        <f t="shared" ca="1" si="60"/>
        <v/>
      </c>
      <c r="T524" s="6" cm="1">
        <f t="array" aca="1" ref="T524" ca="1">MAX(IF(ISNUMBER(FIND(T$4,$P$4:$R$4)),$P524:$R524,0))</f>
        <v>1</v>
      </c>
      <c r="U524" s="6" cm="1">
        <f t="array" aca="1" ref="U524" ca="1">MAX(IF(ISNUMBER(FIND(U$4,$P$4:$R$4)),$P524:$R524,0))</f>
        <v>0</v>
      </c>
      <c r="V524" s="6" cm="1">
        <f t="array" aca="1" ref="V524" ca="1">MAX(IF(ISNUMBER(FIND(V$4,$P$4:$R$4)),$P524:$R524,0))</f>
        <v>1</v>
      </c>
      <c r="W524" s="6" cm="1">
        <f t="array" aca="1" ref="W524" ca="1">MAX(IF(ISNUMBER(FIND(W$4,$P$4:$R$4)),$P524:$R524,0))</f>
        <v>0</v>
      </c>
      <c r="X524" s="6" cm="1">
        <f t="array" aca="1" ref="X524" ca="1">MAX(IF(ISNUMBER(FIND(X$4,$P$4:$R$4)),$P524:$R524,0))</f>
        <v>0</v>
      </c>
      <c r="Y524" s="6" cm="1">
        <f t="array" aca="1" ref="Y524" ca="1">MAX(IF(ISNUMBER(FIND(Y$4,$P$4:$R$4)),$P524:$R524,0))</f>
        <v>0</v>
      </c>
    </row>
    <row r="525" spans="1:25" hidden="1" x14ac:dyDescent="0.25">
      <c r="A525" s="8">
        <f t="shared" ca="1" si="56"/>
        <v>5.4716218161765955</v>
      </c>
      <c r="B525" s="8">
        <f t="shared" ca="1" si="56"/>
        <v>4.5830346057352838</v>
      </c>
      <c r="C525" s="8">
        <f t="shared" ca="1" si="56"/>
        <v>5.4107736200098122</v>
      </c>
      <c r="D525" s="8">
        <f t="shared" ca="1" si="56"/>
        <v>4.9167092596472042</v>
      </c>
      <c r="E525" s="8">
        <f t="shared" ca="1" si="56"/>
        <v>2.9088562059871057</v>
      </c>
      <c r="F525" s="8">
        <f t="shared" ca="1" si="56"/>
        <v>2.8410977742759327</v>
      </c>
      <c r="G525" s="6" cm="1">
        <f t="array" aca="1" ref="G525" ca="1">SUM(IF(ISERROR(FIND($A$4:$F$4,G$4)),0,$A525:$F525))</f>
        <v>10.882395436186407</v>
      </c>
      <c r="H525" s="6" cm="1">
        <f t="array" aca="1" ref="H525" ca="1">SUM(IF(ISERROR(FIND($A$4:$F$4,H$4)),0,$A525:$F525))</f>
        <v>13.229428850099733</v>
      </c>
      <c r="I525" s="6" cm="1">
        <f t="array" aca="1" ref="I525" ca="1">SUM(IF(ISERROR(FIND($A$4:$F$4,I$4)),0,$A525:$F525))</f>
        <v>10.332988585998322</v>
      </c>
      <c r="J525" s="6">
        <f t="shared" ca="1" si="57"/>
        <v>13.229428850099733</v>
      </c>
      <c r="K525" s="6">
        <f ca="1">SMALL($J$5:$J$1004,ROWS($J$5:J525))</f>
        <v>11.410394961191198</v>
      </c>
      <c r="L525" s="7">
        <f ca="1">ROWS($J$5:J525)/COUNT($J$5:$J$1004)</f>
        <v>0.52100000000000002</v>
      </c>
      <c r="M525" s="7"/>
      <c r="N525" s="7"/>
      <c r="O525" s="7"/>
      <c r="P525" s="6" t="str">
        <f t="shared" ca="1" si="58"/>
        <v/>
      </c>
      <c r="Q525" s="6">
        <f t="shared" ca="1" si="59"/>
        <v>1</v>
      </c>
      <c r="R525" s="6" t="str">
        <f t="shared" ca="1" si="60"/>
        <v/>
      </c>
      <c r="T525" s="6" cm="1">
        <f t="array" aca="1" ref="T525" ca="1">MAX(IF(ISNUMBER(FIND(T$4,$P$4:$R$4)),$P525:$R525,0))</f>
        <v>1</v>
      </c>
      <c r="U525" s="6" cm="1">
        <f t="array" aca="1" ref="U525" ca="1">MAX(IF(ISNUMBER(FIND(U$4,$P$4:$R$4)),$P525:$R525,0))</f>
        <v>0</v>
      </c>
      <c r="V525" s="6" cm="1">
        <f t="array" aca="1" ref="V525" ca="1">MAX(IF(ISNUMBER(FIND(V$4,$P$4:$R$4)),$P525:$R525,0))</f>
        <v>0</v>
      </c>
      <c r="W525" s="6" cm="1">
        <f t="array" aca="1" ref="W525" ca="1">MAX(IF(ISNUMBER(FIND(W$4,$P$4:$R$4)),$P525:$R525,0))</f>
        <v>1</v>
      </c>
      <c r="X525" s="6" cm="1">
        <f t="array" aca="1" ref="X525" ca="1">MAX(IF(ISNUMBER(FIND(X$4,$P$4:$R$4)),$P525:$R525,0))</f>
        <v>0</v>
      </c>
      <c r="Y525" s="6" cm="1">
        <f t="array" aca="1" ref="Y525" ca="1">MAX(IF(ISNUMBER(FIND(Y$4,$P$4:$R$4)),$P525:$R525,0))</f>
        <v>1</v>
      </c>
    </row>
    <row r="526" spans="1:25" hidden="1" x14ac:dyDescent="0.25">
      <c r="A526" s="8">
        <f t="shared" ca="1" si="56"/>
        <v>3.2944587788566349</v>
      </c>
      <c r="B526" s="8">
        <f t="shared" ca="1" si="56"/>
        <v>3.4957133437514987</v>
      </c>
      <c r="C526" s="8">
        <f t="shared" ca="1" si="56"/>
        <v>4.2685415501080497</v>
      </c>
      <c r="D526" s="8">
        <f t="shared" ca="1" si="56"/>
        <v>5.4710320638192798</v>
      </c>
      <c r="E526" s="8">
        <f t="shared" ca="1" si="56"/>
        <v>1.3458376360436206</v>
      </c>
      <c r="F526" s="8">
        <f t="shared" ca="1" si="56"/>
        <v>2.7542792165285226</v>
      </c>
      <c r="G526" s="6" cm="1">
        <f t="array" aca="1" ref="G526" ca="1">SUM(IF(ISERROR(FIND($A$4:$F$4,G$4)),0,$A526:$F526))</f>
        <v>7.5630003289646845</v>
      </c>
      <c r="H526" s="6" cm="1">
        <f t="array" aca="1" ref="H526" ca="1">SUM(IF(ISERROR(FIND($A$4:$F$4,H$4)),0,$A526:$F526))</f>
        <v>11.519770059204436</v>
      </c>
      <c r="I526" s="6" cm="1">
        <f t="array" aca="1" ref="I526" ca="1">SUM(IF(ISERROR(FIND($A$4:$F$4,I$4)),0,$A526:$F526))</f>
        <v>7.5958301963236421</v>
      </c>
      <c r="J526" s="6">
        <f t="shared" ca="1" si="57"/>
        <v>11.519770059204436</v>
      </c>
      <c r="K526" s="6">
        <f ca="1">SMALL($J$5:$J$1004,ROWS($J$5:J526))</f>
        <v>11.412123802574651</v>
      </c>
      <c r="L526" s="7">
        <f ca="1">ROWS($J$5:J526)/COUNT($J$5:$J$1004)</f>
        <v>0.52200000000000002</v>
      </c>
      <c r="M526" s="7"/>
      <c r="N526" s="7"/>
      <c r="O526" s="7"/>
      <c r="P526" s="6" t="str">
        <f t="shared" ca="1" si="58"/>
        <v/>
      </c>
      <c r="Q526" s="6">
        <f t="shared" ca="1" si="59"/>
        <v>1</v>
      </c>
      <c r="R526" s="6" t="str">
        <f t="shared" ca="1" si="60"/>
        <v/>
      </c>
      <c r="T526" s="6" cm="1">
        <f t="array" aca="1" ref="T526" ca="1">MAX(IF(ISNUMBER(FIND(T$4,$P$4:$R$4)),$P526:$R526,0))</f>
        <v>1</v>
      </c>
      <c r="U526" s="6" cm="1">
        <f t="array" aca="1" ref="U526" ca="1">MAX(IF(ISNUMBER(FIND(U$4,$P$4:$R$4)),$P526:$R526,0))</f>
        <v>0</v>
      </c>
      <c r="V526" s="6" cm="1">
        <f t="array" aca="1" ref="V526" ca="1">MAX(IF(ISNUMBER(FIND(V$4,$P$4:$R$4)),$P526:$R526,0))</f>
        <v>0</v>
      </c>
      <c r="W526" s="6" cm="1">
        <f t="array" aca="1" ref="W526" ca="1">MAX(IF(ISNUMBER(FIND(W$4,$P$4:$R$4)),$P526:$R526,0))</f>
        <v>1</v>
      </c>
      <c r="X526" s="6" cm="1">
        <f t="array" aca="1" ref="X526" ca="1">MAX(IF(ISNUMBER(FIND(X$4,$P$4:$R$4)),$P526:$R526,0))</f>
        <v>0</v>
      </c>
      <c r="Y526" s="6" cm="1">
        <f t="array" aca="1" ref="Y526" ca="1">MAX(IF(ISNUMBER(FIND(Y$4,$P$4:$R$4)),$P526:$R526,0))</f>
        <v>1</v>
      </c>
    </row>
    <row r="527" spans="1:25" hidden="1" x14ac:dyDescent="0.25">
      <c r="A527" s="8">
        <f t="shared" ca="1" si="56"/>
        <v>2.6483267431929414</v>
      </c>
      <c r="B527" s="8">
        <f t="shared" ca="1" si="56"/>
        <v>3.2344106298464852</v>
      </c>
      <c r="C527" s="8">
        <f t="shared" ca="1" si="56"/>
        <v>6.2258209237190965</v>
      </c>
      <c r="D527" s="8">
        <f t="shared" ca="1" si="56"/>
        <v>3.6349777707152002</v>
      </c>
      <c r="E527" s="8">
        <f t="shared" ca="1" si="56"/>
        <v>2.9772211177730159</v>
      </c>
      <c r="F527" s="8">
        <f t="shared" ca="1" si="56"/>
        <v>2.6863296556761593</v>
      </c>
      <c r="G527" s="6" cm="1">
        <f t="array" aca="1" ref="G527" ca="1">SUM(IF(ISERROR(FIND($A$4:$F$4,G$4)),0,$A527:$F527))</f>
        <v>8.8741476669120374</v>
      </c>
      <c r="H527" s="6" cm="1">
        <f t="array" aca="1" ref="H527" ca="1">SUM(IF(ISERROR(FIND($A$4:$F$4,H$4)),0,$A527:$F527))</f>
        <v>8.9696341695843014</v>
      </c>
      <c r="I527" s="6" cm="1">
        <f t="array" aca="1" ref="I527" ca="1">SUM(IF(ISERROR(FIND($A$4:$F$4,I$4)),0,$A527:$F527))</f>
        <v>8.8979614032956604</v>
      </c>
      <c r="J527" s="6">
        <f t="shared" ca="1" si="57"/>
        <v>8.9696341695843014</v>
      </c>
      <c r="K527" s="6">
        <f ca="1">SMALL($J$5:$J$1004,ROWS($J$5:J527))</f>
        <v>11.412868557681147</v>
      </c>
      <c r="L527" s="7">
        <f ca="1">ROWS($J$5:J527)/COUNT($J$5:$J$1004)</f>
        <v>0.52300000000000002</v>
      </c>
      <c r="M527" s="7"/>
      <c r="N527" s="7"/>
      <c r="O527" s="7"/>
      <c r="P527" s="6" t="str">
        <f t="shared" ca="1" si="58"/>
        <v/>
      </c>
      <c r="Q527" s="6">
        <f t="shared" ca="1" si="59"/>
        <v>1</v>
      </c>
      <c r="R527" s="6" t="str">
        <f t="shared" ca="1" si="60"/>
        <v/>
      </c>
      <c r="T527" s="6" cm="1">
        <f t="array" aca="1" ref="T527" ca="1">MAX(IF(ISNUMBER(FIND(T$4,$P$4:$R$4)),$P527:$R527,0))</f>
        <v>1</v>
      </c>
      <c r="U527" s="6" cm="1">
        <f t="array" aca="1" ref="U527" ca="1">MAX(IF(ISNUMBER(FIND(U$4,$P$4:$R$4)),$P527:$R527,0))</f>
        <v>0</v>
      </c>
      <c r="V527" s="6" cm="1">
        <f t="array" aca="1" ref="V527" ca="1">MAX(IF(ISNUMBER(FIND(V$4,$P$4:$R$4)),$P527:$R527,0))</f>
        <v>0</v>
      </c>
      <c r="W527" s="6" cm="1">
        <f t="array" aca="1" ref="W527" ca="1">MAX(IF(ISNUMBER(FIND(W$4,$P$4:$R$4)),$P527:$R527,0))</f>
        <v>1</v>
      </c>
      <c r="X527" s="6" cm="1">
        <f t="array" aca="1" ref="X527" ca="1">MAX(IF(ISNUMBER(FIND(X$4,$P$4:$R$4)),$P527:$R527,0))</f>
        <v>0</v>
      </c>
      <c r="Y527" s="6" cm="1">
        <f t="array" aca="1" ref="Y527" ca="1">MAX(IF(ISNUMBER(FIND(Y$4,$P$4:$R$4)),$P527:$R527,0))</f>
        <v>1</v>
      </c>
    </row>
    <row r="528" spans="1:25" hidden="1" x14ac:dyDescent="0.25">
      <c r="A528" s="8">
        <f t="shared" ca="1" si="56"/>
        <v>4.6237926564590488</v>
      </c>
      <c r="B528" s="8">
        <f t="shared" ca="1" si="56"/>
        <v>4.2986302263930325</v>
      </c>
      <c r="C528" s="8">
        <f t="shared" ca="1" si="56"/>
        <v>7.0909481100638407</v>
      </c>
      <c r="D528" s="8">
        <f t="shared" ca="1" si="56"/>
        <v>3.103026463863868</v>
      </c>
      <c r="E528" s="8">
        <f t="shared" ca="1" si="56"/>
        <v>1.037216456387176</v>
      </c>
      <c r="F528" s="8">
        <f t="shared" ca="1" si="56"/>
        <v>3.6541534217482923</v>
      </c>
      <c r="G528" s="6" cm="1">
        <f t="array" aca="1" ref="G528" ca="1">SUM(IF(ISERROR(FIND($A$4:$F$4,G$4)),0,$A528:$F528))</f>
        <v>11.71474076652289</v>
      </c>
      <c r="H528" s="6" cm="1">
        <f t="array" aca="1" ref="H528" ca="1">SUM(IF(ISERROR(FIND($A$4:$F$4,H$4)),0,$A528:$F528))</f>
        <v>11.380972542071209</v>
      </c>
      <c r="I528" s="6" cm="1">
        <f t="array" aca="1" ref="I528" ca="1">SUM(IF(ISERROR(FIND($A$4:$F$4,I$4)),0,$A528:$F528))</f>
        <v>8.9900001045285016</v>
      </c>
      <c r="J528" s="6">
        <f t="shared" ca="1" si="57"/>
        <v>11.71474076652289</v>
      </c>
      <c r="K528" s="6">
        <f ca="1">SMALL($J$5:$J$1004,ROWS($J$5:J528))</f>
        <v>11.417978937288929</v>
      </c>
      <c r="L528" s="7">
        <f ca="1">ROWS($J$5:J528)/COUNT($J$5:$J$1004)</f>
        <v>0.52400000000000002</v>
      </c>
      <c r="M528" s="7"/>
      <c r="N528" s="7"/>
      <c r="O528" s="7"/>
      <c r="P528" s="6">
        <f t="shared" ca="1" si="58"/>
        <v>1</v>
      </c>
      <c r="Q528" s="6" t="str">
        <f t="shared" ca="1" si="59"/>
        <v/>
      </c>
      <c r="R528" s="6" t="str">
        <f t="shared" ca="1" si="60"/>
        <v/>
      </c>
      <c r="T528" s="6" cm="1">
        <f t="array" aca="1" ref="T528" ca="1">MAX(IF(ISNUMBER(FIND(T$4,$P$4:$R$4)),$P528:$R528,0))</f>
        <v>1</v>
      </c>
      <c r="U528" s="6" cm="1">
        <f t="array" aca="1" ref="U528" ca="1">MAX(IF(ISNUMBER(FIND(U$4,$P$4:$R$4)),$P528:$R528,0))</f>
        <v>0</v>
      </c>
      <c r="V528" s="6" cm="1">
        <f t="array" aca="1" ref="V528" ca="1">MAX(IF(ISNUMBER(FIND(V$4,$P$4:$R$4)),$P528:$R528,0))</f>
        <v>1</v>
      </c>
      <c r="W528" s="6" cm="1">
        <f t="array" aca="1" ref="W528" ca="1">MAX(IF(ISNUMBER(FIND(W$4,$P$4:$R$4)),$P528:$R528,0))</f>
        <v>0</v>
      </c>
      <c r="X528" s="6" cm="1">
        <f t="array" aca="1" ref="X528" ca="1">MAX(IF(ISNUMBER(FIND(X$4,$P$4:$R$4)),$P528:$R528,0))</f>
        <v>0</v>
      </c>
      <c r="Y528" s="6" cm="1">
        <f t="array" aca="1" ref="Y528" ca="1">MAX(IF(ISNUMBER(FIND(Y$4,$P$4:$R$4)),$P528:$R528,0))</f>
        <v>0</v>
      </c>
    </row>
    <row r="529" spans="1:25" hidden="1" x14ac:dyDescent="0.25">
      <c r="A529" s="8">
        <f t="shared" ca="1" si="56"/>
        <v>2.5228260311506907</v>
      </c>
      <c r="B529" s="8">
        <f t="shared" ca="1" si="56"/>
        <v>1.0553832006895969</v>
      </c>
      <c r="C529" s="8">
        <f t="shared" ca="1" si="56"/>
        <v>6.2801915636035899</v>
      </c>
      <c r="D529" s="8">
        <f t="shared" ca="1" si="56"/>
        <v>4.8847346733040853</v>
      </c>
      <c r="E529" s="8">
        <f t="shared" ca="1" si="56"/>
        <v>2.7517139082085338</v>
      </c>
      <c r="F529" s="8">
        <f t="shared" ca="1" si="56"/>
        <v>2.3594781219763026</v>
      </c>
      <c r="G529" s="6" cm="1">
        <f t="array" aca="1" ref="G529" ca="1">SUM(IF(ISERROR(FIND($A$4:$F$4,G$4)),0,$A529:$F529))</f>
        <v>8.8030175947542801</v>
      </c>
      <c r="H529" s="6" cm="1">
        <f t="array" aca="1" ref="H529" ca="1">SUM(IF(ISERROR(FIND($A$4:$F$4,H$4)),0,$A529:$F529))</f>
        <v>9.7670388264310777</v>
      </c>
      <c r="I529" s="6" cm="1">
        <f t="array" aca="1" ref="I529" ca="1">SUM(IF(ISERROR(FIND($A$4:$F$4,I$4)),0,$A529:$F529))</f>
        <v>6.1665752308744333</v>
      </c>
      <c r="J529" s="6">
        <f t="shared" ca="1" si="57"/>
        <v>9.7670388264310777</v>
      </c>
      <c r="K529" s="6">
        <f ca="1">SMALL($J$5:$J$1004,ROWS($J$5:J529))</f>
        <v>11.418220470369146</v>
      </c>
      <c r="L529" s="7">
        <f ca="1">ROWS($J$5:J529)/COUNT($J$5:$J$1004)</f>
        <v>0.52500000000000002</v>
      </c>
      <c r="M529" s="7"/>
      <c r="N529" s="7"/>
      <c r="O529" s="7"/>
      <c r="P529" s="6" t="str">
        <f t="shared" ca="1" si="58"/>
        <v/>
      </c>
      <c r="Q529" s="6">
        <f t="shared" ca="1" si="59"/>
        <v>1</v>
      </c>
      <c r="R529" s="6" t="str">
        <f t="shared" ca="1" si="60"/>
        <v/>
      </c>
      <c r="T529" s="6" cm="1">
        <f t="array" aca="1" ref="T529" ca="1">MAX(IF(ISNUMBER(FIND(T$4,$P$4:$R$4)),$P529:$R529,0))</f>
        <v>1</v>
      </c>
      <c r="U529" s="6" cm="1">
        <f t="array" aca="1" ref="U529" ca="1">MAX(IF(ISNUMBER(FIND(U$4,$P$4:$R$4)),$P529:$R529,0))</f>
        <v>0</v>
      </c>
      <c r="V529" s="6" cm="1">
        <f t="array" aca="1" ref="V529" ca="1">MAX(IF(ISNUMBER(FIND(V$4,$P$4:$R$4)),$P529:$R529,0))</f>
        <v>0</v>
      </c>
      <c r="W529" s="6" cm="1">
        <f t="array" aca="1" ref="W529" ca="1">MAX(IF(ISNUMBER(FIND(W$4,$P$4:$R$4)),$P529:$R529,0))</f>
        <v>1</v>
      </c>
      <c r="X529" s="6" cm="1">
        <f t="array" aca="1" ref="X529" ca="1">MAX(IF(ISNUMBER(FIND(X$4,$P$4:$R$4)),$P529:$R529,0))</f>
        <v>0</v>
      </c>
      <c r="Y529" s="6" cm="1">
        <f t="array" aca="1" ref="Y529" ca="1">MAX(IF(ISNUMBER(FIND(Y$4,$P$4:$R$4)),$P529:$R529,0))</f>
        <v>1</v>
      </c>
    </row>
    <row r="530" spans="1:25" hidden="1" x14ac:dyDescent="0.25">
      <c r="A530" s="8">
        <f t="shared" ca="1" si="56"/>
        <v>4.6075728323205194</v>
      </c>
      <c r="B530" s="8">
        <f t="shared" ca="1" si="56"/>
        <v>2.2828335010449012</v>
      </c>
      <c r="C530" s="8">
        <f t="shared" ca="1" si="56"/>
        <v>6.8165547996100901</v>
      </c>
      <c r="D530" s="8">
        <f t="shared" ca="1" si="56"/>
        <v>5.3102366125329983</v>
      </c>
      <c r="E530" s="8">
        <f t="shared" ca="1" si="56"/>
        <v>1.3397036924763268</v>
      </c>
      <c r="F530" s="8">
        <f t="shared" ca="1" si="56"/>
        <v>2.1047915457441144</v>
      </c>
      <c r="G530" s="6" cm="1">
        <f t="array" aca="1" ref="G530" ca="1">SUM(IF(ISERROR(FIND($A$4:$F$4,G$4)),0,$A530:$F530))</f>
        <v>11.42412763193061</v>
      </c>
      <c r="H530" s="6" cm="1">
        <f t="array" aca="1" ref="H530" ca="1">SUM(IF(ISERROR(FIND($A$4:$F$4,H$4)),0,$A530:$F530))</f>
        <v>12.022600990597631</v>
      </c>
      <c r="I530" s="6" cm="1">
        <f t="array" aca="1" ref="I530" ca="1">SUM(IF(ISERROR(FIND($A$4:$F$4,I$4)),0,$A530:$F530))</f>
        <v>5.7273287392653423</v>
      </c>
      <c r="J530" s="6">
        <f t="shared" ca="1" si="57"/>
        <v>12.022600990597631</v>
      </c>
      <c r="K530" s="6">
        <f ca="1">SMALL($J$5:$J$1004,ROWS($J$5:J530))</f>
        <v>11.418713458987087</v>
      </c>
      <c r="L530" s="7">
        <f ca="1">ROWS($J$5:J530)/COUNT($J$5:$J$1004)</f>
        <v>0.52600000000000002</v>
      </c>
      <c r="M530" s="7"/>
      <c r="N530" s="7"/>
      <c r="O530" s="7"/>
      <c r="P530" s="6" t="str">
        <f t="shared" ca="1" si="58"/>
        <v/>
      </c>
      <c r="Q530" s="6">
        <f t="shared" ca="1" si="59"/>
        <v>1</v>
      </c>
      <c r="R530" s="6" t="str">
        <f t="shared" ca="1" si="60"/>
        <v/>
      </c>
      <c r="T530" s="6" cm="1">
        <f t="array" aca="1" ref="T530" ca="1">MAX(IF(ISNUMBER(FIND(T$4,$P$4:$R$4)),$P530:$R530,0))</f>
        <v>1</v>
      </c>
      <c r="U530" s="6" cm="1">
        <f t="array" aca="1" ref="U530" ca="1">MAX(IF(ISNUMBER(FIND(U$4,$P$4:$R$4)),$P530:$R530,0))</f>
        <v>0</v>
      </c>
      <c r="V530" s="6" cm="1">
        <f t="array" aca="1" ref="V530" ca="1">MAX(IF(ISNUMBER(FIND(V$4,$P$4:$R$4)),$P530:$R530,0))</f>
        <v>0</v>
      </c>
      <c r="W530" s="6" cm="1">
        <f t="array" aca="1" ref="W530" ca="1">MAX(IF(ISNUMBER(FIND(W$4,$P$4:$R$4)),$P530:$R530,0))</f>
        <v>1</v>
      </c>
      <c r="X530" s="6" cm="1">
        <f t="array" aca="1" ref="X530" ca="1">MAX(IF(ISNUMBER(FIND(X$4,$P$4:$R$4)),$P530:$R530,0))</f>
        <v>0</v>
      </c>
      <c r="Y530" s="6" cm="1">
        <f t="array" aca="1" ref="Y530" ca="1">MAX(IF(ISNUMBER(FIND(Y$4,$P$4:$R$4)),$P530:$R530,0))</f>
        <v>1</v>
      </c>
    </row>
    <row r="531" spans="1:25" hidden="1" x14ac:dyDescent="0.25">
      <c r="A531" s="8">
        <f t="shared" ca="1" si="56"/>
        <v>2.2218677324254497</v>
      </c>
      <c r="B531" s="8">
        <f t="shared" ca="1" si="56"/>
        <v>3.6140738332176814</v>
      </c>
      <c r="C531" s="8">
        <f t="shared" ca="1" si="56"/>
        <v>6.3441073065375804</v>
      </c>
      <c r="D531" s="8">
        <f t="shared" ca="1" si="56"/>
        <v>2.0244882101621218</v>
      </c>
      <c r="E531" s="8">
        <f t="shared" ca="1" si="56"/>
        <v>2.1607485390949508</v>
      </c>
      <c r="F531" s="8">
        <f t="shared" ca="1" si="56"/>
        <v>3.0619570972237717</v>
      </c>
      <c r="G531" s="6" cm="1">
        <f t="array" aca="1" ref="G531" ca="1">SUM(IF(ISERROR(FIND($A$4:$F$4,G$4)),0,$A531:$F531))</f>
        <v>8.56597503896303</v>
      </c>
      <c r="H531" s="6" cm="1">
        <f t="array" aca="1" ref="H531" ca="1">SUM(IF(ISERROR(FIND($A$4:$F$4,H$4)),0,$A531:$F531))</f>
        <v>7.3083130398113436</v>
      </c>
      <c r="I531" s="6" cm="1">
        <f t="array" aca="1" ref="I531" ca="1">SUM(IF(ISERROR(FIND($A$4:$F$4,I$4)),0,$A531:$F531))</f>
        <v>8.8367794695364044</v>
      </c>
      <c r="J531" s="6">
        <f t="shared" ca="1" si="57"/>
        <v>8.8367794695364044</v>
      </c>
      <c r="K531" s="6">
        <f ca="1">SMALL($J$5:$J$1004,ROWS($J$5:J531))</f>
        <v>11.433375563718091</v>
      </c>
      <c r="L531" s="7">
        <f ca="1">ROWS($J$5:J531)/COUNT($J$5:$J$1004)</f>
        <v>0.52700000000000002</v>
      </c>
      <c r="M531" s="7"/>
      <c r="N531" s="7"/>
      <c r="O531" s="7"/>
      <c r="P531" s="6" t="str">
        <f t="shared" ca="1" si="58"/>
        <v/>
      </c>
      <c r="Q531" s="6" t="str">
        <f t="shared" ca="1" si="59"/>
        <v/>
      </c>
      <c r="R531" s="6">
        <f t="shared" ca="1" si="60"/>
        <v>1</v>
      </c>
      <c r="T531" s="6" cm="1">
        <f t="array" aca="1" ref="T531" ca="1">MAX(IF(ISNUMBER(FIND(T$4,$P$4:$R$4)),$P531:$R531,0))</f>
        <v>0</v>
      </c>
      <c r="U531" s="6" cm="1">
        <f t="array" aca="1" ref="U531" ca="1">MAX(IF(ISNUMBER(FIND(U$4,$P$4:$R$4)),$P531:$R531,0))</f>
        <v>1</v>
      </c>
      <c r="V531" s="6" cm="1">
        <f t="array" aca="1" ref="V531" ca="1">MAX(IF(ISNUMBER(FIND(V$4,$P$4:$R$4)),$P531:$R531,0))</f>
        <v>0</v>
      </c>
      <c r="W531" s="6" cm="1">
        <f t="array" aca="1" ref="W531" ca="1">MAX(IF(ISNUMBER(FIND(W$4,$P$4:$R$4)),$P531:$R531,0))</f>
        <v>0</v>
      </c>
      <c r="X531" s="6" cm="1">
        <f t="array" aca="1" ref="X531" ca="1">MAX(IF(ISNUMBER(FIND(X$4,$P$4:$R$4)),$P531:$R531,0))</f>
        <v>1</v>
      </c>
      <c r="Y531" s="6" cm="1">
        <f t="array" aca="1" ref="Y531" ca="1">MAX(IF(ISNUMBER(FIND(Y$4,$P$4:$R$4)),$P531:$R531,0))</f>
        <v>1</v>
      </c>
    </row>
    <row r="532" spans="1:25" hidden="1" x14ac:dyDescent="0.25">
      <c r="A532" s="8">
        <f t="shared" ca="1" si="56"/>
        <v>2.3650661560883601</v>
      </c>
      <c r="B532" s="8">
        <f t="shared" ca="1" si="56"/>
        <v>3.7930947548077234</v>
      </c>
      <c r="C532" s="8">
        <f t="shared" ca="1" si="56"/>
        <v>5.9501288203803027</v>
      </c>
      <c r="D532" s="8">
        <f t="shared" ca="1" si="56"/>
        <v>2.5164719079760465</v>
      </c>
      <c r="E532" s="8">
        <f t="shared" ca="1" si="56"/>
        <v>1.6485494061858363</v>
      </c>
      <c r="F532" s="8">
        <f t="shared" ca="1" si="56"/>
        <v>3.6696342278874456</v>
      </c>
      <c r="G532" s="6" cm="1">
        <f t="array" aca="1" ref="G532" ca="1">SUM(IF(ISERROR(FIND($A$4:$F$4,G$4)),0,$A532:$F532))</f>
        <v>8.3151949764686623</v>
      </c>
      <c r="H532" s="6" cm="1">
        <f t="array" aca="1" ref="H532" ca="1">SUM(IF(ISERROR(FIND($A$4:$F$4,H$4)),0,$A532:$F532))</f>
        <v>8.5511722919518522</v>
      </c>
      <c r="I532" s="6" cm="1">
        <f t="array" aca="1" ref="I532" ca="1">SUM(IF(ISERROR(FIND($A$4:$F$4,I$4)),0,$A532:$F532))</f>
        <v>9.1112783888810061</v>
      </c>
      <c r="J532" s="6">
        <f t="shared" ca="1" si="57"/>
        <v>9.1112783888810061</v>
      </c>
      <c r="K532" s="6">
        <f ca="1">SMALL($J$5:$J$1004,ROWS($J$5:J532))</f>
        <v>11.447569804274167</v>
      </c>
      <c r="L532" s="7">
        <f ca="1">ROWS($J$5:J532)/COUNT($J$5:$J$1004)</f>
        <v>0.52800000000000002</v>
      </c>
      <c r="M532" s="7"/>
      <c r="N532" s="7"/>
      <c r="O532" s="7"/>
      <c r="P532" s="6" t="str">
        <f t="shared" ca="1" si="58"/>
        <v/>
      </c>
      <c r="Q532" s="6" t="str">
        <f t="shared" ca="1" si="59"/>
        <v/>
      </c>
      <c r="R532" s="6">
        <f t="shared" ca="1" si="60"/>
        <v>1</v>
      </c>
      <c r="T532" s="6" cm="1">
        <f t="array" aca="1" ref="T532" ca="1">MAX(IF(ISNUMBER(FIND(T$4,$P$4:$R$4)),$P532:$R532,0))</f>
        <v>0</v>
      </c>
      <c r="U532" s="6" cm="1">
        <f t="array" aca="1" ref="U532" ca="1">MAX(IF(ISNUMBER(FIND(U$4,$P$4:$R$4)),$P532:$R532,0))</f>
        <v>1</v>
      </c>
      <c r="V532" s="6" cm="1">
        <f t="array" aca="1" ref="V532" ca="1">MAX(IF(ISNUMBER(FIND(V$4,$P$4:$R$4)),$P532:$R532,0))</f>
        <v>0</v>
      </c>
      <c r="W532" s="6" cm="1">
        <f t="array" aca="1" ref="W532" ca="1">MAX(IF(ISNUMBER(FIND(W$4,$P$4:$R$4)),$P532:$R532,0))</f>
        <v>0</v>
      </c>
      <c r="X532" s="6" cm="1">
        <f t="array" aca="1" ref="X532" ca="1">MAX(IF(ISNUMBER(FIND(X$4,$P$4:$R$4)),$P532:$R532,0))</f>
        <v>1</v>
      </c>
      <c r="Y532" s="6" cm="1">
        <f t="array" aca="1" ref="Y532" ca="1">MAX(IF(ISNUMBER(FIND(Y$4,$P$4:$R$4)),$P532:$R532,0))</f>
        <v>1</v>
      </c>
    </row>
    <row r="533" spans="1:25" hidden="1" x14ac:dyDescent="0.25">
      <c r="A533" s="8">
        <f t="shared" ca="1" si="56"/>
        <v>2.5085983130068872</v>
      </c>
      <c r="B533" s="8">
        <f t="shared" ca="1" si="56"/>
        <v>2.179707955220044</v>
      </c>
      <c r="C533" s="8">
        <f t="shared" ca="1" si="56"/>
        <v>4.5713610336864186</v>
      </c>
      <c r="D533" s="8">
        <f t="shared" ref="D533:F533" ca="1" si="61">D$2+(D$3-D$2)*RAND()</f>
        <v>4.5243703388663246</v>
      </c>
      <c r="E533" s="8">
        <f t="shared" ca="1" si="61"/>
        <v>2.9004113644508402</v>
      </c>
      <c r="F533" s="8">
        <f t="shared" ca="1" si="61"/>
        <v>2.3132120146402988</v>
      </c>
      <c r="G533" s="6" cm="1">
        <f t="array" aca="1" ref="G533" ca="1">SUM(IF(ISERROR(FIND($A$4:$F$4,G$4)),0,$A533:$F533))</f>
        <v>7.0799593466933057</v>
      </c>
      <c r="H533" s="6" cm="1">
        <f t="array" aca="1" ref="H533" ca="1">SUM(IF(ISERROR(FIND($A$4:$F$4,H$4)),0,$A533:$F533))</f>
        <v>9.3461806665135114</v>
      </c>
      <c r="I533" s="6" cm="1">
        <f t="array" aca="1" ref="I533" ca="1">SUM(IF(ISERROR(FIND($A$4:$F$4,I$4)),0,$A533:$F533))</f>
        <v>7.3933313343111831</v>
      </c>
      <c r="J533" s="6">
        <f t="shared" ca="1" si="57"/>
        <v>9.3461806665135114</v>
      </c>
      <c r="K533" s="6">
        <f ca="1">SMALL($J$5:$J$1004,ROWS($J$5:J533))</f>
        <v>11.464992475269083</v>
      </c>
      <c r="L533" s="7">
        <f ca="1">ROWS($J$5:J533)/COUNT($J$5:$J$1004)</f>
        <v>0.52900000000000003</v>
      </c>
      <c r="M533" s="7"/>
      <c r="N533" s="7"/>
      <c r="O533" s="7"/>
      <c r="P533" s="6" t="str">
        <f t="shared" ca="1" si="58"/>
        <v/>
      </c>
      <c r="Q533" s="6">
        <f t="shared" ca="1" si="59"/>
        <v>1</v>
      </c>
      <c r="R533" s="6" t="str">
        <f t="shared" ca="1" si="60"/>
        <v/>
      </c>
      <c r="T533" s="6" cm="1">
        <f t="array" aca="1" ref="T533" ca="1">MAX(IF(ISNUMBER(FIND(T$4,$P$4:$R$4)),$P533:$R533,0))</f>
        <v>1</v>
      </c>
      <c r="U533" s="6" cm="1">
        <f t="array" aca="1" ref="U533" ca="1">MAX(IF(ISNUMBER(FIND(U$4,$P$4:$R$4)),$P533:$R533,0))</f>
        <v>0</v>
      </c>
      <c r="V533" s="6" cm="1">
        <f t="array" aca="1" ref="V533" ca="1">MAX(IF(ISNUMBER(FIND(V$4,$P$4:$R$4)),$P533:$R533,0))</f>
        <v>0</v>
      </c>
      <c r="W533" s="6" cm="1">
        <f t="array" aca="1" ref="W533" ca="1">MAX(IF(ISNUMBER(FIND(W$4,$P$4:$R$4)),$P533:$R533,0))</f>
        <v>1</v>
      </c>
      <c r="X533" s="6" cm="1">
        <f t="array" aca="1" ref="X533" ca="1">MAX(IF(ISNUMBER(FIND(X$4,$P$4:$R$4)),$P533:$R533,0))</f>
        <v>0</v>
      </c>
      <c r="Y533" s="6" cm="1">
        <f t="array" aca="1" ref="Y533" ca="1">MAX(IF(ISNUMBER(FIND(Y$4,$P$4:$R$4)),$P533:$R533,0))</f>
        <v>1</v>
      </c>
    </row>
    <row r="534" spans="1:25" hidden="1" x14ac:dyDescent="0.25">
      <c r="A534" s="8">
        <f t="shared" ref="A534:F576" ca="1" si="62">A$2+(A$3-A$2)*RAND()</f>
        <v>2.7442112525450733</v>
      </c>
      <c r="B534" s="8">
        <f t="shared" ca="1" si="62"/>
        <v>1.620961374104569</v>
      </c>
      <c r="C534" s="8">
        <f t="shared" ca="1" si="62"/>
        <v>5.9106231498631452</v>
      </c>
      <c r="D534" s="8">
        <f t="shared" ca="1" si="62"/>
        <v>3.4003756410374302</v>
      </c>
      <c r="E534" s="8">
        <f t="shared" ca="1" si="62"/>
        <v>2.195777554267262</v>
      </c>
      <c r="F534" s="8">
        <f t="shared" ca="1" si="62"/>
        <v>2.51463946467352</v>
      </c>
      <c r="G534" s="6" cm="1">
        <f t="array" aca="1" ref="G534" ca="1">SUM(IF(ISERROR(FIND($A$4:$F$4,G$4)),0,$A534:$F534))</f>
        <v>8.654834402408218</v>
      </c>
      <c r="H534" s="6" cm="1">
        <f t="array" aca="1" ref="H534" ca="1">SUM(IF(ISERROR(FIND($A$4:$F$4,H$4)),0,$A534:$F534))</f>
        <v>8.6592263582560243</v>
      </c>
      <c r="I534" s="6" cm="1">
        <f t="array" aca="1" ref="I534" ca="1">SUM(IF(ISERROR(FIND($A$4:$F$4,I$4)),0,$A534:$F534))</f>
        <v>6.3313783930453509</v>
      </c>
      <c r="J534" s="6">
        <f t="shared" ca="1" si="57"/>
        <v>8.6592263582560243</v>
      </c>
      <c r="K534" s="6">
        <f ca="1">SMALL($J$5:$J$1004,ROWS($J$5:J534))</f>
        <v>11.466323351316806</v>
      </c>
      <c r="L534" s="7">
        <f ca="1">ROWS($J$5:J534)/COUNT($J$5:$J$1004)</f>
        <v>0.53</v>
      </c>
      <c r="M534" s="7"/>
      <c r="N534" s="7"/>
      <c r="O534" s="7"/>
      <c r="P534" s="6" t="str">
        <f t="shared" ca="1" si="58"/>
        <v/>
      </c>
      <c r="Q534" s="6">
        <f t="shared" ca="1" si="59"/>
        <v>1</v>
      </c>
      <c r="R534" s="6" t="str">
        <f t="shared" ca="1" si="60"/>
        <v/>
      </c>
      <c r="T534" s="6" cm="1">
        <f t="array" aca="1" ref="T534" ca="1">MAX(IF(ISNUMBER(FIND(T$4,$P$4:$R$4)),$P534:$R534,0))</f>
        <v>1</v>
      </c>
      <c r="U534" s="6" cm="1">
        <f t="array" aca="1" ref="U534" ca="1">MAX(IF(ISNUMBER(FIND(U$4,$P$4:$R$4)),$P534:$R534,0))</f>
        <v>0</v>
      </c>
      <c r="V534" s="6" cm="1">
        <f t="array" aca="1" ref="V534" ca="1">MAX(IF(ISNUMBER(FIND(V$4,$P$4:$R$4)),$P534:$R534,0))</f>
        <v>0</v>
      </c>
      <c r="W534" s="6" cm="1">
        <f t="array" aca="1" ref="W534" ca="1">MAX(IF(ISNUMBER(FIND(W$4,$P$4:$R$4)),$P534:$R534,0))</f>
        <v>1</v>
      </c>
      <c r="X534" s="6" cm="1">
        <f t="array" aca="1" ref="X534" ca="1">MAX(IF(ISNUMBER(FIND(X$4,$P$4:$R$4)),$P534:$R534,0))</f>
        <v>0</v>
      </c>
      <c r="Y534" s="6" cm="1">
        <f t="array" aca="1" ref="Y534" ca="1">MAX(IF(ISNUMBER(FIND(Y$4,$P$4:$R$4)),$P534:$R534,0))</f>
        <v>1</v>
      </c>
    </row>
    <row r="535" spans="1:25" hidden="1" x14ac:dyDescent="0.25">
      <c r="A535" s="8">
        <f t="shared" ca="1" si="62"/>
        <v>4.9005172532387924</v>
      </c>
      <c r="B535" s="8">
        <f t="shared" ca="1" si="62"/>
        <v>1.3512379773415129</v>
      </c>
      <c r="C535" s="8">
        <f t="shared" ca="1" si="62"/>
        <v>4.7758319081650331</v>
      </c>
      <c r="D535" s="8">
        <f t="shared" ca="1" si="62"/>
        <v>3.1473077289391269</v>
      </c>
      <c r="E535" s="8">
        <f t="shared" ca="1" si="62"/>
        <v>2.0889765347759037</v>
      </c>
      <c r="F535" s="8">
        <f t="shared" ca="1" si="62"/>
        <v>3.7980943353997114</v>
      </c>
      <c r="G535" s="6" cm="1">
        <f t="array" aca="1" ref="G535" ca="1">SUM(IF(ISERROR(FIND($A$4:$F$4,G$4)),0,$A535:$F535))</f>
        <v>9.6763491614038255</v>
      </c>
      <c r="H535" s="6" cm="1">
        <f t="array" aca="1" ref="H535" ca="1">SUM(IF(ISERROR(FIND($A$4:$F$4,H$4)),0,$A535:$F535))</f>
        <v>11.845919317577632</v>
      </c>
      <c r="I535" s="6" cm="1">
        <f t="array" aca="1" ref="I535" ca="1">SUM(IF(ISERROR(FIND($A$4:$F$4,I$4)),0,$A535:$F535))</f>
        <v>7.2383088475171284</v>
      </c>
      <c r="J535" s="6">
        <f t="shared" ca="1" si="57"/>
        <v>11.845919317577632</v>
      </c>
      <c r="K535" s="6">
        <f ca="1">SMALL($J$5:$J$1004,ROWS($J$5:J535))</f>
        <v>11.468443562448417</v>
      </c>
      <c r="L535" s="7">
        <f ca="1">ROWS($J$5:J535)/COUNT($J$5:$J$1004)</f>
        <v>0.53100000000000003</v>
      </c>
      <c r="M535" s="7"/>
      <c r="N535" s="7"/>
      <c r="O535" s="7"/>
      <c r="P535" s="6" t="str">
        <f t="shared" ca="1" si="58"/>
        <v/>
      </c>
      <c r="Q535" s="6">
        <f t="shared" ca="1" si="59"/>
        <v>1</v>
      </c>
      <c r="R535" s="6" t="str">
        <f t="shared" ca="1" si="60"/>
        <v/>
      </c>
      <c r="T535" s="6" cm="1">
        <f t="array" aca="1" ref="T535" ca="1">MAX(IF(ISNUMBER(FIND(T$4,$P$4:$R$4)),$P535:$R535,0))</f>
        <v>1</v>
      </c>
      <c r="U535" s="6" cm="1">
        <f t="array" aca="1" ref="U535" ca="1">MAX(IF(ISNUMBER(FIND(U$4,$P$4:$R$4)),$P535:$R535,0))</f>
        <v>0</v>
      </c>
      <c r="V535" s="6" cm="1">
        <f t="array" aca="1" ref="V535" ca="1">MAX(IF(ISNUMBER(FIND(V$4,$P$4:$R$4)),$P535:$R535,0))</f>
        <v>0</v>
      </c>
      <c r="W535" s="6" cm="1">
        <f t="array" aca="1" ref="W535" ca="1">MAX(IF(ISNUMBER(FIND(W$4,$P$4:$R$4)),$P535:$R535,0))</f>
        <v>1</v>
      </c>
      <c r="X535" s="6" cm="1">
        <f t="array" aca="1" ref="X535" ca="1">MAX(IF(ISNUMBER(FIND(X$4,$P$4:$R$4)),$P535:$R535,0))</f>
        <v>0</v>
      </c>
      <c r="Y535" s="6" cm="1">
        <f t="array" aca="1" ref="Y535" ca="1">MAX(IF(ISNUMBER(FIND(Y$4,$P$4:$R$4)),$P535:$R535,0))</f>
        <v>1</v>
      </c>
    </row>
    <row r="536" spans="1:25" hidden="1" x14ac:dyDescent="0.25">
      <c r="A536" s="8">
        <f t="shared" ca="1" si="62"/>
        <v>3.1597958753077808</v>
      </c>
      <c r="B536" s="8">
        <f t="shared" ca="1" si="62"/>
        <v>4.3822154004537524</v>
      </c>
      <c r="C536" s="8">
        <f t="shared" ca="1" si="62"/>
        <v>7.1694154349772337</v>
      </c>
      <c r="D536" s="8">
        <f t="shared" ca="1" si="62"/>
        <v>4.8947442571346134</v>
      </c>
      <c r="E536" s="8">
        <f t="shared" ca="1" si="62"/>
        <v>1.427325719152462</v>
      </c>
      <c r="F536" s="8">
        <f t="shared" ca="1" si="62"/>
        <v>2.4790618539054039</v>
      </c>
      <c r="G536" s="6" cm="1">
        <f t="array" aca="1" ref="G536" ca="1">SUM(IF(ISERROR(FIND($A$4:$F$4,G$4)),0,$A536:$F536))</f>
        <v>10.329211310285014</v>
      </c>
      <c r="H536" s="6" cm="1">
        <f t="array" aca="1" ref="H536" ca="1">SUM(IF(ISERROR(FIND($A$4:$F$4,H$4)),0,$A536:$F536))</f>
        <v>10.533601986347797</v>
      </c>
      <c r="I536" s="6" cm="1">
        <f t="array" aca="1" ref="I536" ca="1">SUM(IF(ISERROR(FIND($A$4:$F$4,I$4)),0,$A536:$F536))</f>
        <v>8.2886029735116189</v>
      </c>
      <c r="J536" s="6">
        <f t="shared" ca="1" si="57"/>
        <v>10.533601986347797</v>
      </c>
      <c r="K536" s="6">
        <f ca="1">SMALL($J$5:$J$1004,ROWS($J$5:J536))</f>
        <v>11.470008000584192</v>
      </c>
      <c r="L536" s="7">
        <f ca="1">ROWS($J$5:J536)/COUNT($J$5:$J$1004)</f>
        <v>0.53200000000000003</v>
      </c>
      <c r="M536" s="7"/>
      <c r="N536" s="7"/>
      <c r="O536" s="7"/>
      <c r="P536" s="6" t="str">
        <f t="shared" ca="1" si="58"/>
        <v/>
      </c>
      <c r="Q536" s="6">
        <f t="shared" ca="1" si="59"/>
        <v>1</v>
      </c>
      <c r="R536" s="6" t="str">
        <f t="shared" ca="1" si="60"/>
        <v/>
      </c>
      <c r="T536" s="6" cm="1">
        <f t="array" aca="1" ref="T536" ca="1">MAX(IF(ISNUMBER(FIND(T$4,$P$4:$R$4)),$P536:$R536,0))</f>
        <v>1</v>
      </c>
      <c r="U536" s="6" cm="1">
        <f t="array" aca="1" ref="U536" ca="1">MAX(IF(ISNUMBER(FIND(U$4,$P$4:$R$4)),$P536:$R536,0))</f>
        <v>0</v>
      </c>
      <c r="V536" s="6" cm="1">
        <f t="array" aca="1" ref="V536" ca="1">MAX(IF(ISNUMBER(FIND(V$4,$P$4:$R$4)),$P536:$R536,0))</f>
        <v>0</v>
      </c>
      <c r="W536" s="6" cm="1">
        <f t="array" aca="1" ref="W536" ca="1">MAX(IF(ISNUMBER(FIND(W$4,$P$4:$R$4)),$P536:$R536,0))</f>
        <v>1</v>
      </c>
      <c r="X536" s="6" cm="1">
        <f t="array" aca="1" ref="X536" ca="1">MAX(IF(ISNUMBER(FIND(X$4,$P$4:$R$4)),$P536:$R536,0))</f>
        <v>0</v>
      </c>
      <c r="Y536" s="6" cm="1">
        <f t="array" aca="1" ref="Y536" ca="1">MAX(IF(ISNUMBER(FIND(Y$4,$P$4:$R$4)),$P536:$R536,0))</f>
        <v>1</v>
      </c>
    </row>
    <row r="537" spans="1:25" hidden="1" x14ac:dyDescent="0.25">
      <c r="A537" s="8">
        <f t="shared" ca="1" si="62"/>
        <v>3.2445915840007302</v>
      </c>
      <c r="B537" s="8">
        <f t="shared" ca="1" si="62"/>
        <v>4.591005342567172</v>
      </c>
      <c r="C537" s="8">
        <f t="shared" ca="1" si="62"/>
        <v>4.1370425750751547</v>
      </c>
      <c r="D537" s="8">
        <f t="shared" ca="1" si="62"/>
        <v>2.3599797102057556</v>
      </c>
      <c r="E537" s="8">
        <f t="shared" ca="1" si="62"/>
        <v>1.3453536021814778</v>
      </c>
      <c r="F537" s="8">
        <f t="shared" ca="1" si="62"/>
        <v>3.3371543379446482</v>
      </c>
      <c r="G537" s="6" cm="1">
        <f t="array" aca="1" ref="G537" ca="1">SUM(IF(ISERROR(FIND($A$4:$F$4,G$4)),0,$A537:$F537))</f>
        <v>7.3816341590758849</v>
      </c>
      <c r="H537" s="6" cm="1">
        <f t="array" aca="1" ref="H537" ca="1">SUM(IF(ISERROR(FIND($A$4:$F$4,H$4)),0,$A537:$F537))</f>
        <v>8.9417256321511331</v>
      </c>
      <c r="I537" s="6" cm="1">
        <f t="array" aca="1" ref="I537" ca="1">SUM(IF(ISERROR(FIND($A$4:$F$4,I$4)),0,$A537:$F537))</f>
        <v>9.2735132826932976</v>
      </c>
      <c r="J537" s="6">
        <f t="shared" ca="1" si="57"/>
        <v>9.2735132826932976</v>
      </c>
      <c r="K537" s="6">
        <f ca="1">SMALL($J$5:$J$1004,ROWS($J$5:J537))</f>
        <v>11.472405965002384</v>
      </c>
      <c r="L537" s="7">
        <f ca="1">ROWS($J$5:J537)/COUNT($J$5:$J$1004)</f>
        <v>0.53300000000000003</v>
      </c>
      <c r="M537" s="7"/>
      <c r="N537" s="7"/>
      <c r="O537" s="7"/>
      <c r="P537" s="6" t="str">
        <f t="shared" ca="1" si="58"/>
        <v/>
      </c>
      <c r="Q537" s="6" t="str">
        <f t="shared" ca="1" si="59"/>
        <v/>
      </c>
      <c r="R537" s="6">
        <f t="shared" ca="1" si="60"/>
        <v>1</v>
      </c>
      <c r="T537" s="6" cm="1">
        <f t="array" aca="1" ref="T537" ca="1">MAX(IF(ISNUMBER(FIND(T$4,$P$4:$R$4)),$P537:$R537,0))</f>
        <v>0</v>
      </c>
      <c r="U537" s="6" cm="1">
        <f t="array" aca="1" ref="U537" ca="1">MAX(IF(ISNUMBER(FIND(U$4,$P$4:$R$4)),$P537:$R537,0))</f>
        <v>1</v>
      </c>
      <c r="V537" s="6" cm="1">
        <f t="array" aca="1" ref="V537" ca="1">MAX(IF(ISNUMBER(FIND(V$4,$P$4:$R$4)),$P537:$R537,0))</f>
        <v>0</v>
      </c>
      <c r="W537" s="6" cm="1">
        <f t="array" aca="1" ref="W537" ca="1">MAX(IF(ISNUMBER(FIND(W$4,$P$4:$R$4)),$P537:$R537,0))</f>
        <v>0</v>
      </c>
      <c r="X537" s="6" cm="1">
        <f t="array" aca="1" ref="X537" ca="1">MAX(IF(ISNUMBER(FIND(X$4,$P$4:$R$4)),$P537:$R537,0))</f>
        <v>1</v>
      </c>
      <c r="Y537" s="6" cm="1">
        <f t="array" aca="1" ref="Y537" ca="1">MAX(IF(ISNUMBER(FIND(Y$4,$P$4:$R$4)),$P537:$R537,0))</f>
        <v>1</v>
      </c>
    </row>
    <row r="538" spans="1:25" hidden="1" x14ac:dyDescent="0.25">
      <c r="A538" s="8">
        <f t="shared" ca="1" si="62"/>
        <v>2.7478539484151856</v>
      </c>
      <c r="B538" s="8">
        <f t="shared" ca="1" si="62"/>
        <v>4.5192349087533881</v>
      </c>
      <c r="C538" s="8">
        <f t="shared" ca="1" si="62"/>
        <v>4.3293735478258011</v>
      </c>
      <c r="D538" s="8">
        <f t="shared" ca="1" si="62"/>
        <v>2.0169378370420139</v>
      </c>
      <c r="E538" s="8">
        <f t="shared" ca="1" si="62"/>
        <v>1.5607456201841448</v>
      </c>
      <c r="F538" s="8">
        <f t="shared" ca="1" si="62"/>
        <v>3.3412562943362443</v>
      </c>
      <c r="G538" s="6" cm="1">
        <f t="array" aca="1" ref="G538" ca="1">SUM(IF(ISERROR(FIND($A$4:$F$4,G$4)),0,$A538:$F538))</f>
        <v>7.0772274962409867</v>
      </c>
      <c r="H538" s="6" cm="1">
        <f t="array" aca="1" ref="H538" ca="1">SUM(IF(ISERROR(FIND($A$4:$F$4,H$4)),0,$A538:$F538))</f>
        <v>8.1060480797934442</v>
      </c>
      <c r="I538" s="6" cm="1">
        <f t="array" aca="1" ref="I538" ca="1">SUM(IF(ISERROR(FIND($A$4:$F$4,I$4)),0,$A538:$F538))</f>
        <v>9.4212368232737767</v>
      </c>
      <c r="J538" s="6">
        <f t="shared" ca="1" si="57"/>
        <v>9.4212368232737767</v>
      </c>
      <c r="K538" s="6">
        <f ca="1">SMALL($J$5:$J$1004,ROWS($J$5:J538))</f>
        <v>11.478703497330971</v>
      </c>
      <c r="L538" s="7">
        <f ca="1">ROWS($J$5:J538)/COUNT($J$5:$J$1004)</f>
        <v>0.53400000000000003</v>
      </c>
      <c r="M538" s="7"/>
      <c r="N538" s="7"/>
      <c r="O538" s="7"/>
      <c r="P538" s="6" t="str">
        <f t="shared" ca="1" si="58"/>
        <v/>
      </c>
      <c r="Q538" s="6" t="str">
        <f t="shared" ca="1" si="59"/>
        <v/>
      </c>
      <c r="R538" s="6">
        <f t="shared" ca="1" si="60"/>
        <v>1</v>
      </c>
      <c r="T538" s="6" cm="1">
        <f t="array" aca="1" ref="T538" ca="1">MAX(IF(ISNUMBER(FIND(T$4,$P$4:$R$4)),$P538:$R538,0))</f>
        <v>0</v>
      </c>
      <c r="U538" s="6" cm="1">
        <f t="array" aca="1" ref="U538" ca="1">MAX(IF(ISNUMBER(FIND(U$4,$P$4:$R$4)),$P538:$R538,0))</f>
        <v>1</v>
      </c>
      <c r="V538" s="6" cm="1">
        <f t="array" aca="1" ref="V538" ca="1">MAX(IF(ISNUMBER(FIND(V$4,$P$4:$R$4)),$P538:$R538,0))</f>
        <v>0</v>
      </c>
      <c r="W538" s="6" cm="1">
        <f t="array" aca="1" ref="W538" ca="1">MAX(IF(ISNUMBER(FIND(W$4,$P$4:$R$4)),$P538:$R538,0))</f>
        <v>0</v>
      </c>
      <c r="X538" s="6" cm="1">
        <f t="array" aca="1" ref="X538" ca="1">MAX(IF(ISNUMBER(FIND(X$4,$P$4:$R$4)),$P538:$R538,0))</f>
        <v>1</v>
      </c>
      <c r="Y538" s="6" cm="1">
        <f t="array" aca="1" ref="Y538" ca="1">MAX(IF(ISNUMBER(FIND(Y$4,$P$4:$R$4)),$P538:$R538,0))</f>
        <v>1</v>
      </c>
    </row>
    <row r="539" spans="1:25" hidden="1" x14ac:dyDescent="0.25">
      <c r="A539" s="8">
        <f t="shared" ca="1" si="62"/>
        <v>2.2789588598001775</v>
      </c>
      <c r="B539" s="8">
        <f t="shared" ca="1" si="62"/>
        <v>4.2369353751137453</v>
      </c>
      <c r="C539" s="8">
        <f t="shared" ca="1" si="62"/>
        <v>6.895474248827389</v>
      </c>
      <c r="D539" s="8">
        <f t="shared" ca="1" si="62"/>
        <v>2.5198920985789961</v>
      </c>
      <c r="E539" s="8">
        <f t="shared" ca="1" si="62"/>
        <v>2.8504780167517292</v>
      </c>
      <c r="F539" s="8">
        <f t="shared" ca="1" si="62"/>
        <v>2.890630389307562</v>
      </c>
      <c r="G539" s="6" cm="1">
        <f t="array" aca="1" ref="G539" ca="1">SUM(IF(ISERROR(FIND($A$4:$F$4,G$4)),0,$A539:$F539))</f>
        <v>9.1744331086275661</v>
      </c>
      <c r="H539" s="6" cm="1">
        <f t="array" aca="1" ref="H539" ca="1">SUM(IF(ISERROR(FIND($A$4:$F$4,H$4)),0,$A539:$F539))</f>
        <v>7.6894813476867352</v>
      </c>
      <c r="I539" s="6" cm="1">
        <f t="array" aca="1" ref="I539" ca="1">SUM(IF(ISERROR(FIND($A$4:$F$4,I$4)),0,$A539:$F539))</f>
        <v>9.9780437811730369</v>
      </c>
      <c r="J539" s="6">
        <f t="shared" ca="1" si="57"/>
        <v>9.9780437811730369</v>
      </c>
      <c r="K539" s="6">
        <f ca="1">SMALL($J$5:$J$1004,ROWS($J$5:J539))</f>
        <v>11.482832782123626</v>
      </c>
      <c r="L539" s="7">
        <f ca="1">ROWS($J$5:J539)/COUNT($J$5:$J$1004)</f>
        <v>0.53500000000000003</v>
      </c>
      <c r="M539" s="7"/>
      <c r="N539" s="7"/>
      <c r="O539" s="7"/>
      <c r="P539" s="6" t="str">
        <f t="shared" ca="1" si="58"/>
        <v/>
      </c>
      <c r="Q539" s="6" t="str">
        <f t="shared" ca="1" si="59"/>
        <v/>
      </c>
      <c r="R539" s="6">
        <f t="shared" ca="1" si="60"/>
        <v>1</v>
      </c>
      <c r="T539" s="6" cm="1">
        <f t="array" aca="1" ref="T539" ca="1">MAX(IF(ISNUMBER(FIND(T$4,$P$4:$R$4)),$P539:$R539,0))</f>
        <v>0</v>
      </c>
      <c r="U539" s="6" cm="1">
        <f t="array" aca="1" ref="U539" ca="1">MAX(IF(ISNUMBER(FIND(U$4,$P$4:$R$4)),$P539:$R539,0))</f>
        <v>1</v>
      </c>
      <c r="V539" s="6" cm="1">
        <f t="array" aca="1" ref="V539" ca="1">MAX(IF(ISNUMBER(FIND(V$4,$P$4:$R$4)),$P539:$R539,0))</f>
        <v>0</v>
      </c>
      <c r="W539" s="6" cm="1">
        <f t="array" aca="1" ref="W539" ca="1">MAX(IF(ISNUMBER(FIND(W$4,$P$4:$R$4)),$P539:$R539,0))</f>
        <v>0</v>
      </c>
      <c r="X539" s="6" cm="1">
        <f t="array" aca="1" ref="X539" ca="1">MAX(IF(ISNUMBER(FIND(X$4,$P$4:$R$4)),$P539:$R539,0))</f>
        <v>1</v>
      </c>
      <c r="Y539" s="6" cm="1">
        <f t="array" aca="1" ref="Y539" ca="1">MAX(IF(ISNUMBER(FIND(Y$4,$P$4:$R$4)),$P539:$R539,0))</f>
        <v>1</v>
      </c>
    </row>
    <row r="540" spans="1:25" hidden="1" x14ac:dyDescent="0.25">
      <c r="A540" s="8">
        <f t="shared" ca="1" si="62"/>
        <v>2.9285748107084904</v>
      </c>
      <c r="B540" s="8">
        <f t="shared" ca="1" si="62"/>
        <v>2.1223982000281723</v>
      </c>
      <c r="C540" s="8">
        <f t="shared" ca="1" si="62"/>
        <v>6.7353877237625817</v>
      </c>
      <c r="D540" s="8">
        <f t="shared" ca="1" si="62"/>
        <v>2.4580515622065482</v>
      </c>
      <c r="E540" s="8">
        <f t="shared" ca="1" si="62"/>
        <v>1.0991850426042438</v>
      </c>
      <c r="F540" s="8">
        <f t="shared" ca="1" si="62"/>
        <v>3.6046167011945065</v>
      </c>
      <c r="G540" s="6" cm="1">
        <f t="array" aca="1" ref="G540" ca="1">SUM(IF(ISERROR(FIND($A$4:$F$4,G$4)),0,$A540:$F540))</f>
        <v>9.6639625344710716</v>
      </c>
      <c r="H540" s="6" cm="1">
        <f t="array" aca="1" ref="H540" ca="1">SUM(IF(ISERROR(FIND($A$4:$F$4,H$4)),0,$A540:$F540))</f>
        <v>8.9912430741095459</v>
      </c>
      <c r="I540" s="6" cm="1">
        <f t="array" aca="1" ref="I540" ca="1">SUM(IF(ISERROR(FIND($A$4:$F$4,I$4)),0,$A540:$F540))</f>
        <v>6.8261999438269232</v>
      </c>
      <c r="J540" s="6">
        <f t="shared" ca="1" si="57"/>
        <v>9.6639625344710716</v>
      </c>
      <c r="K540" s="6">
        <f ca="1">SMALL($J$5:$J$1004,ROWS($J$5:J540))</f>
        <v>11.486480981654875</v>
      </c>
      <c r="L540" s="7">
        <f ca="1">ROWS($J$5:J540)/COUNT($J$5:$J$1004)</f>
        <v>0.53600000000000003</v>
      </c>
      <c r="M540" s="7"/>
      <c r="N540" s="7"/>
      <c r="O540" s="7"/>
      <c r="P540" s="6">
        <f t="shared" ca="1" si="58"/>
        <v>1</v>
      </c>
      <c r="Q540" s="6" t="str">
        <f t="shared" ca="1" si="59"/>
        <v/>
      </c>
      <c r="R540" s="6" t="str">
        <f t="shared" ca="1" si="60"/>
        <v/>
      </c>
      <c r="T540" s="6" cm="1">
        <f t="array" aca="1" ref="T540" ca="1">MAX(IF(ISNUMBER(FIND(T$4,$P$4:$R$4)),$P540:$R540,0))</f>
        <v>1</v>
      </c>
      <c r="U540" s="6" cm="1">
        <f t="array" aca="1" ref="U540" ca="1">MAX(IF(ISNUMBER(FIND(U$4,$P$4:$R$4)),$P540:$R540,0))</f>
        <v>0</v>
      </c>
      <c r="V540" s="6" cm="1">
        <f t="array" aca="1" ref="V540" ca="1">MAX(IF(ISNUMBER(FIND(V$4,$P$4:$R$4)),$P540:$R540,0))</f>
        <v>1</v>
      </c>
      <c r="W540" s="6" cm="1">
        <f t="array" aca="1" ref="W540" ca="1">MAX(IF(ISNUMBER(FIND(W$4,$P$4:$R$4)),$P540:$R540,0))</f>
        <v>0</v>
      </c>
      <c r="X540" s="6" cm="1">
        <f t="array" aca="1" ref="X540" ca="1">MAX(IF(ISNUMBER(FIND(X$4,$P$4:$R$4)),$P540:$R540,0))</f>
        <v>0</v>
      </c>
      <c r="Y540" s="6" cm="1">
        <f t="array" aca="1" ref="Y540" ca="1">MAX(IF(ISNUMBER(FIND(Y$4,$P$4:$R$4)),$P540:$R540,0))</f>
        <v>0</v>
      </c>
    </row>
    <row r="541" spans="1:25" hidden="1" x14ac:dyDescent="0.25">
      <c r="A541" s="8">
        <f t="shared" ca="1" si="62"/>
        <v>4.7933648455058826</v>
      </c>
      <c r="B541" s="8">
        <f t="shared" ca="1" si="62"/>
        <v>4.8928596081435973</v>
      </c>
      <c r="C541" s="8">
        <f t="shared" ca="1" si="62"/>
        <v>4.6752579001693881</v>
      </c>
      <c r="D541" s="8">
        <f t="shared" ca="1" si="62"/>
        <v>3.2639528053575755</v>
      </c>
      <c r="E541" s="8">
        <f t="shared" ca="1" si="62"/>
        <v>1.8030319376563824</v>
      </c>
      <c r="F541" s="8">
        <f t="shared" ca="1" si="62"/>
        <v>3.7645144272699183</v>
      </c>
      <c r="G541" s="6" cm="1">
        <f t="array" aca="1" ref="G541" ca="1">SUM(IF(ISERROR(FIND($A$4:$F$4,G$4)),0,$A541:$F541))</f>
        <v>9.4686227456752707</v>
      </c>
      <c r="H541" s="6" cm="1">
        <f t="array" aca="1" ref="H541" ca="1">SUM(IF(ISERROR(FIND($A$4:$F$4,H$4)),0,$A541:$F541))</f>
        <v>11.821832078133376</v>
      </c>
      <c r="I541" s="6" cm="1">
        <f t="array" aca="1" ref="I541" ca="1">SUM(IF(ISERROR(FIND($A$4:$F$4,I$4)),0,$A541:$F541))</f>
        <v>10.460405973069898</v>
      </c>
      <c r="J541" s="6">
        <f t="shared" ca="1" si="57"/>
        <v>11.821832078133376</v>
      </c>
      <c r="K541" s="6">
        <f ca="1">SMALL($J$5:$J$1004,ROWS($J$5:J541))</f>
        <v>11.494839021646861</v>
      </c>
      <c r="L541" s="7">
        <f ca="1">ROWS($J$5:J541)/COUNT($J$5:$J$1004)</f>
        <v>0.53700000000000003</v>
      </c>
      <c r="M541" s="7"/>
      <c r="N541" s="7"/>
      <c r="O541" s="7"/>
      <c r="P541" s="6" t="str">
        <f t="shared" ca="1" si="58"/>
        <v/>
      </c>
      <c r="Q541" s="6">
        <f t="shared" ca="1" si="59"/>
        <v>1</v>
      </c>
      <c r="R541" s="6" t="str">
        <f t="shared" ca="1" si="60"/>
        <v/>
      </c>
      <c r="T541" s="6" cm="1">
        <f t="array" aca="1" ref="T541" ca="1">MAX(IF(ISNUMBER(FIND(T$4,$P$4:$R$4)),$P541:$R541,0))</f>
        <v>1</v>
      </c>
      <c r="U541" s="6" cm="1">
        <f t="array" aca="1" ref="U541" ca="1">MAX(IF(ISNUMBER(FIND(U$4,$P$4:$R$4)),$P541:$R541,0))</f>
        <v>0</v>
      </c>
      <c r="V541" s="6" cm="1">
        <f t="array" aca="1" ref="V541" ca="1">MAX(IF(ISNUMBER(FIND(V$4,$P$4:$R$4)),$P541:$R541,0))</f>
        <v>0</v>
      </c>
      <c r="W541" s="6" cm="1">
        <f t="array" aca="1" ref="W541" ca="1">MAX(IF(ISNUMBER(FIND(W$4,$P$4:$R$4)),$P541:$R541,0))</f>
        <v>1</v>
      </c>
      <c r="X541" s="6" cm="1">
        <f t="array" aca="1" ref="X541" ca="1">MAX(IF(ISNUMBER(FIND(X$4,$P$4:$R$4)),$P541:$R541,0))</f>
        <v>0</v>
      </c>
      <c r="Y541" s="6" cm="1">
        <f t="array" aca="1" ref="Y541" ca="1">MAX(IF(ISNUMBER(FIND(Y$4,$P$4:$R$4)),$P541:$R541,0))</f>
        <v>1</v>
      </c>
    </row>
    <row r="542" spans="1:25" hidden="1" x14ac:dyDescent="0.25">
      <c r="A542" s="8">
        <f t="shared" ca="1" si="62"/>
        <v>3.6765595658146268</v>
      </c>
      <c r="B542" s="8">
        <f t="shared" ca="1" si="62"/>
        <v>2.6421794021464184</v>
      </c>
      <c r="C542" s="8">
        <f t="shared" ca="1" si="62"/>
        <v>7.8584966378642775</v>
      </c>
      <c r="D542" s="8">
        <f t="shared" ca="1" si="62"/>
        <v>3.9855166506732123</v>
      </c>
      <c r="E542" s="8">
        <f t="shared" ca="1" si="62"/>
        <v>1.8344650017472193</v>
      </c>
      <c r="F542" s="8">
        <f t="shared" ca="1" si="62"/>
        <v>2.1509973365874773</v>
      </c>
      <c r="G542" s="6" cm="1">
        <f t="array" aca="1" ref="G542" ca="1">SUM(IF(ISERROR(FIND($A$4:$F$4,G$4)),0,$A542:$F542))</f>
        <v>11.535056203678904</v>
      </c>
      <c r="H542" s="6" cm="1">
        <f t="array" aca="1" ref="H542" ca="1">SUM(IF(ISERROR(FIND($A$4:$F$4,H$4)),0,$A542:$F542))</f>
        <v>9.8130735530753164</v>
      </c>
      <c r="I542" s="6" cm="1">
        <f t="array" aca="1" ref="I542" ca="1">SUM(IF(ISERROR(FIND($A$4:$F$4,I$4)),0,$A542:$F542))</f>
        <v>6.6276417404811152</v>
      </c>
      <c r="J542" s="6">
        <f t="shared" ca="1" si="57"/>
        <v>11.535056203678904</v>
      </c>
      <c r="K542" s="6">
        <f ca="1">SMALL($J$5:$J$1004,ROWS($J$5:J542))</f>
        <v>11.499952337319243</v>
      </c>
      <c r="L542" s="7">
        <f ca="1">ROWS($J$5:J542)/COUNT($J$5:$J$1004)</f>
        <v>0.53800000000000003</v>
      </c>
      <c r="M542" s="7"/>
      <c r="N542" s="7"/>
      <c r="O542" s="7"/>
      <c r="P542" s="6">
        <f t="shared" ca="1" si="58"/>
        <v>1</v>
      </c>
      <c r="Q542" s="6" t="str">
        <f t="shared" ca="1" si="59"/>
        <v/>
      </c>
      <c r="R542" s="6" t="str">
        <f t="shared" ca="1" si="60"/>
        <v/>
      </c>
      <c r="T542" s="6" cm="1">
        <f t="array" aca="1" ref="T542" ca="1">MAX(IF(ISNUMBER(FIND(T$4,$P$4:$R$4)),$P542:$R542,0))</f>
        <v>1</v>
      </c>
      <c r="U542" s="6" cm="1">
        <f t="array" aca="1" ref="U542" ca="1">MAX(IF(ISNUMBER(FIND(U$4,$P$4:$R$4)),$P542:$R542,0))</f>
        <v>0</v>
      </c>
      <c r="V542" s="6" cm="1">
        <f t="array" aca="1" ref="V542" ca="1">MAX(IF(ISNUMBER(FIND(V$4,$P$4:$R$4)),$P542:$R542,0))</f>
        <v>1</v>
      </c>
      <c r="W542" s="6" cm="1">
        <f t="array" aca="1" ref="W542" ca="1">MAX(IF(ISNUMBER(FIND(W$4,$P$4:$R$4)),$P542:$R542,0))</f>
        <v>0</v>
      </c>
      <c r="X542" s="6" cm="1">
        <f t="array" aca="1" ref="X542" ca="1">MAX(IF(ISNUMBER(FIND(X$4,$P$4:$R$4)),$P542:$R542,0))</f>
        <v>0</v>
      </c>
      <c r="Y542" s="6" cm="1">
        <f t="array" aca="1" ref="Y542" ca="1">MAX(IF(ISNUMBER(FIND(Y$4,$P$4:$R$4)),$P542:$R542,0))</f>
        <v>0</v>
      </c>
    </row>
    <row r="543" spans="1:25" hidden="1" x14ac:dyDescent="0.25">
      <c r="A543" s="8">
        <f t="shared" ca="1" si="62"/>
        <v>4.17474464363975</v>
      </c>
      <c r="B543" s="8">
        <f t="shared" ca="1" si="62"/>
        <v>2.5958036645989759</v>
      </c>
      <c r="C543" s="8">
        <f t="shared" ca="1" si="62"/>
        <v>6.2216595120425673</v>
      </c>
      <c r="D543" s="8">
        <f t="shared" ca="1" si="62"/>
        <v>2.8351183068842194</v>
      </c>
      <c r="E543" s="8">
        <f t="shared" ca="1" si="62"/>
        <v>1.9248261496400203</v>
      </c>
      <c r="F543" s="8">
        <f t="shared" ca="1" si="62"/>
        <v>2.4188132756280432</v>
      </c>
      <c r="G543" s="6" cm="1">
        <f t="array" aca="1" ref="G543" ca="1">SUM(IF(ISERROR(FIND($A$4:$F$4,G$4)),0,$A543:$F543))</f>
        <v>10.396404155682317</v>
      </c>
      <c r="H543" s="6" cm="1">
        <f t="array" aca="1" ref="H543" ca="1">SUM(IF(ISERROR(FIND($A$4:$F$4,H$4)),0,$A543:$F543))</f>
        <v>9.4286762261520121</v>
      </c>
      <c r="I543" s="6" cm="1">
        <f t="array" aca="1" ref="I543" ca="1">SUM(IF(ISERROR(FIND($A$4:$F$4,I$4)),0,$A543:$F543))</f>
        <v>6.9394430898670389</v>
      </c>
      <c r="J543" s="6">
        <f t="shared" ca="1" si="57"/>
        <v>10.396404155682317</v>
      </c>
      <c r="K543" s="6">
        <f ca="1">SMALL($J$5:$J$1004,ROWS($J$5:J543))</f>
        <v>11.501554522463898</v>
      </c>
      <c r="L543" s="7">
        <f ca="1">ROWS($J$5:J543)/COUNT($J$5:$J$1004)</f>
        <v>0.53900000000000003</v>
      </c>
      <c r="M543" s="7"/>
      <c r="N543" s="7"/>
      <c r="O543" s="7"/>
      <c r="P543" s="6">
        <f t="shared" ca="1" si="58"/>
        <v>1</v>
      </c>
      <c r="Q543" s="6" t="str">
        <f t="shared" ca="1" si="59"/>
        <v/>
      </c>
      <c r="R543" s="6" t="str">
        <f t="shared" ca="1" si="60"/>
        <v/>
      </c>
      <c r="T543" s="6" cm="1">
        <f t="array" aca="1" ref="T543" ca="1">MAX(IF(ISNUMBER(FIND(T$4,$P$4:$R$4)),$P543:$R543,0))</f>
        <v>1</v>
      </c>
      <c r="U543" s="6" cm="1">
        <f t="array" aca="1" ref="U543" ca="1">MAX(IF(ISNUMBER(FIND(U$4,$P$4:$R$4)),$P543:$R543,0))</f>
        <v>0</v>
      </c>
      <c r="V543" s="6" cm="1">
        <f t="array" aca="1" ref="V543" ca="1">MAX(IF(ISNUMBER(FIND(V$4,$P$4:$R$4)),$P543:$R543,0))</f>
        <v>1</v>
      </c>
      <c r="W543" s="6" cm="1">
        <f t="array" aca="1" ref="W543" ca="1">MAX(IF(ISNUMBER(FIND(W$4,$P$4:$R$4)),$P543:$R543,0))</f>
        <v>0</v>
      </c>
      <c r="X543" s="6" cm="1">
        <f t="array" aca="1" ref="X543" ca="1">MAX(IF(ISNUMBER(FIND(X$4,$P$4:$R$4)),$P543:$R543,0))</f>
        <v>0</v>
      </c>
      <c r="Y543" s="6" cm="1">
        <f t="array" aca="1" ref="Y543" ca="1">MAX(IF(ISNUMBER(FIND(Y$4,$P$4:$R$4)),$P543:$R543,0))</f>
        <v>0</v>
      </c>
    </row>
    <row r="544" spans="1:25" hidden="1" x14ac:dyDescent="0.25">
      <c r="A544" s="8">
        <f t="shared" ca="1" si="62"/>
        <v>2.7167604155615379</v>
      </c>
      <c r="B544" s="8">
        <f t="shared" ca="1" si="62"/>
        <v>4.5318930392234851</v>
      </c>
      <c r="C544" s="8">
        <f t="shared" ca="1" si="62"/>
        <v>6.2844990758646802</v>
      </c>
      <c r="D544" s="8">
        <f t="shared" ca="1" si="62"/>
        <v>5.757112112162396</v>
      </c>
      <c r="E544" s="8">
        <f t="shared" ca="1" si="62"/>
        <v>2.4505970407073345</v>
      </c>
      <c r="F544" s="8">
        <f t="shared" ca="1" si="62"/>
        <v>3.5170022809580708</v>
      </c>
      <c r="G544" s="6" cm="1">
        <f t="array" aca="1" ref="G544" ca="1">SUM(IF(ISERROR(FIND($A$4:$F$4,G$4)),0,$A544:$F544))</f>
        <v>9.0012594914262181</v>
      </c>
      <c r="H544" s="6" cm="1">
        <f t="array" aca="1" ref="H544" ca="1">SUM(IF(ISERROR(FIND($A$4:$F$4,H$4)),0,$A544:$F544))</f>
        <v>11.990874808682005</v>
      </c>
      <c r="I544" s="6" cm="1">
        <f t="array" aca="1" ref="I544" ca="1">SUM(IF(ISERROR(FIND($A$4:$F$4,I$4)),0,$A544:$F544))</f>
        <v>10.49949236088889</v>
      </c>
      <c r="J544" s="6">
        <f t="shared" ca="1" si="57"/>
        <v>11.990874808682005</v>
      </c>
      <c r="K544" s="6">
        <f ca="1">SMALL($J$5:$J$1004,ROWS($J$5:J544))</f>
        <v>11.506496264787797</v>
      </c>
      <c r="L544" s="7">
        <f ca="1">ROWS($J$5:J544)/COUNT($J$5:$J$1004)</f>
        <v>0.54</v>
      </c>
      <c r="M544" s="7"/>
      <c r="N544" s="7"/>
      <c r="O544" s="7"/>
      <c r="P544" s="6" t="str">
        <f t="shared" ca="1" si="58"/>
        <v/>
      </c>
      <c r="Q544" s="6">
        <f t="shared" ca="1" si="59"/>
        <v>1</v>
      </c>
      <c r="R544" s="6" t="str">
        <f t="shared" ca="1" si="60"/>
        <v/>
      </c>
      <c r="T544" s="6" cm="1">
        <f t="array" aca="1" ref="T544" ca="1">MAX(IF(ISNUMBER(FIND(T$4,$P$4:$R$4)),$P544:$R544,0))</f>
        <v>1</v>
      </c>
      <c r="U544" s="6" cm="1">
        <f t="array" aca="1" ref="U544" ca="1">MAX(IF(ISNUMBER(FIND(U$4,$P$4:$R$4)),$P544:$R544,0))</f>
        <v>0</v>
      </c>
      <c r="V544" s="6" cm="1">
        <f t="array" aca="1" ref="V544" ca="1">MAX(IF(ISNUMBER(FIND(V$4,$P$4:$R$4)),$P544:$R544,0))</f>
        <v>0</v>
      </c>
      <c r="W544" s="6" cm="1">
        <f t="array" aca="1" ref="W544" ca="1">MAX(IF(ISNUMBER(FIND(W$4,$P$4:$R$4)),$P544:$R544,0))</f>
        <v>1</v>
      </c>
      <c r="X544" s="6" cm="1">
        <f t="array" aca="1" ref="X544" ca="1">MAX(IF(ISNUMBER(FIND(X$4,$P$4:$R$4)),$P544:$R544,0))</f>
        <v>0</v>
      </c>
      <c r="Y544" s="6" cm="1">
        <f t="array" aca="1" ref="Y544" ca="1">MAX(IF(ISNUMBER(FIND(Y$4,$P$4:$R$4)),$P544:$R544,0))</f>
        <v>1</v>
      </c>
    </row>
    <row r="545" spans="1:25" hidden="1" x14ac:dyDescent="0.25">
      <c r="A545" s="8">
        <f t="shared" ca="1" si="62"/>
        <v>2.6906638367624045</v>
      </c>
      <c r="B545" s="8">
        <f t="shared" ca="1" si="62"/>
        <v>3.5433053493288638</v>
      </c>
      <c r="C545" s="8">
        <f t="shared" ca="1" si="62"/>
        <v>7.7004807037678003</v>
      </c>
      <c r="D545" s="8">
        <f t="shared" ca="1" si="62"/>
        <v>5.8697875645522464</v>
      </c>
      <c r="E545" s="8">
        <f t="shared" ca="1" si="62"/>
        <v>2.9017471516566076</v>
      </c>
      <c r="F545" s="8">
        <f t="shared" ca="1" si="62"/>
        <v>2.1098065748976156</v>
      </c>
      <c r="G545" s="6" cm="1">
        <f t="array" aca="1" ref="G545" ca="1">SUM(IF(ISERROR(FIND($A$4:$F$4,G$4)),0,$A545:$F545))</f>
        <v>10.391144540530204</v>
      </c>
      <c r="H545" s="6" cm="1">
        <f t="array" aca="1" ref="H545" ca="1">SUM(IF(ISERROR(FIND($A$4:$F$4,H$4)),0,$A545:$F545))</f>
        <v>10.670257976212266</v>
      </c>
      <c r="I545" s="6" cm="1">
        <f t="array" aca="1" ref="I545" ca="1">SUM(IF(ISERROR(FIND($A$4:$F$4,I$4)),0,$A545:$F545))</f>
        <v>8.5548590758830869</v>
      </c>
      <c r="J545" s="6">
        <f t="shared" ca="1" si="57"/>
        <v>10.670257976212266</v>
      </c>
      <c r="K545" s="6">
        <f ca="1">SMALL($J$5:$J$1004,ROWS($J$5:J545))</f>
        <v>11.507505841329445</v>
      </c>
      <c r="L545" s="7">
        <f ca="1">ROWS($J$5:J545)/COUNT($J$5:$J$1004)</f>
        <v>0.54100000000000004</v>
      </c>
      <c r="M545" s="7"/>
      <c r="N545" s="7"/>
      <c r="O545" s="7"/>
      <c r="P545" s="6" t="str">
        <f t="shared" ca="1" si="58"/>
        <v/>
      </c>
      <c r="Q545" s="6">
        <f t="shared" ca="1" si="59"/>
        <v>1</v>
      </c>
      <c r="R545" s="6" t="str">
        <f t="shared" ca="1" si="60"/>
        <v/>
      </c>
      <c r="T545" s="6" cm="1">
        <f t="array" aca="1" ref="T545" ca="1">MAX(IF(ISNUMBER(FIND(T$4,$P$4:$R$4)),$P545:$R545,0))</f>
        <v>1</v>
      </c>
      <c r="U545" s="6" cm="1">
        <f t="array" aca="1" ref="U545" ca="1">MAX(IF(ISNUMBER(FIND(U$4,$P$4:$R$4)),$P545:$R545,0))</f>
        <v>0</v>
      </c>
      <c r="V545" s="6" cm="1">
        <f t="array" aca="1" ref="V545" ca="1">MAX(IF(ISNUMBER(FIND(V$4,$P$4:$R$4)),$P545:$R545,0))</f>
        <v>0</v>
      </c>
      <c r="W545" s="6" cm="1">
        <f t="array" aca="1" ref="W545" ca="1">MAX(IF(ISNUMBER(FIND(W$4,$P$4:$R$4)),$P545:$R545,0))</f>
        <v>1</v>
      </c>
      <c r="X545" s="6" cm="1">
        <f t="array" aca="1" ref="X545" ca="1">MAX(IF(ISNUMBER(FIND(X$4,$P$4:$R$4)),$P545:$R545,0))</f>
        <v>0</v>
      </c>
      <c r="Y545" s="6" cm="1">
        <f t="array" aca="1" ref="Y545" ca="1">MAX(IF(ISNUMBER(FIND(Y$4,$P$4:$R$4)),$P545:$R545,0))</f>
        <v>1</v>
      </c>
    </row>
    <row r="546" spans="1:25" hidden="1" x14ac:dyDescent="0.25">
      <c r="A546" s="8">
        <f t="shared" ca="1" si="62"/>
        <v>4.8002388275939314</v>
      </c>
      <c r="B546" s="8">
        <f t="shared" ca="1" si="62"/>
        <v>3.2063019240425001</v>
      </c>
      <c r="C546" s="8">
        <f t="shared" ca="1" si="62"/>
        <v>6.2050495232253251</v>
      </c>
      <c r="D546" s="8">
        <f t="shared" ca="1" si="62"/>
        <v>4.8724693716975178</v>
      </c>
      <c r="E546" s="8">
        <f t="shared" ca="1" si="62"/>
        <v>1.4629412596415268</v>
      </c>
      <c r="F546" s="8">
        <f t="shared" ca="1" si="62"/>
        <v>2.9240922795049258</v>
      </c>
      <c r="G546" s="6" cm="1">
        <f t="array" aca="1" ref="G546" ca="1">SUM(IF(ISERROR(FIND($A$4:$F$4,G$4)),0,$A546:$F546))</f>
        <v>11.005288350819256</v>
      </c>
      <c r="H546" s="6" cm="1">
        <f t="array" aca="1" ref="H546" ca="1">SUM(IF(ISERROR(FIND($A$4:$F$4,H$4)),0,$A546:$F546))</f>
        <v>12.596800478796375</v>
      </c>
      <c r="I546" s="6" cm="1">
        <f t="array" aca="1" ref="I546" ca="1">SUM(IF(ISERROR(FIND($A$4:$F$4,I$4)),0,$A546:$F546))</f>
        <v>7.5933354631889527</v>
      </c>
      <c r="J546" s="6">
        <f t="shared" ca="1" si="57"/>
        <v>12.596800478796375</v>
      </c>
      <c r="K546" s="6">
        <f ca="1">SMALL($J$5:$J$1004,ROWS($J$5:J546))</f>
        <v>11.510602749292199</v>
      </c>
      <c r="L546" s="7">
        <f ca="1">ROWS($J$5:J546)/COUNT($J$5:$J$1004)</f>
        <v>0.54200000000000004</v>
      </c>
      <c r="M546" s="7"/>
      <c r="N546" s="7"/>
      <c r="O546" s="7"/>
      <c r="P546" s="6" t="str">
        <f t="shared" ca="1" si="58"/>
        <v/>
      </c>
      <c r="Q546" s="6">
        <f t="shared" ca="1" si="59"/>
        <v>1</v>
      </c>
      <c r="R546" s="6" t="str">
        <f t="shared" ca="1" si="60"/>
        <v/>
      </c>
      <c r="T546" s="6" cm="1">
        <f t="array" aca="1" ref="T546" ca="1">MAX(IF(ISNUMBER(FIND(T$4,$P$4:$R$4)),$P546:$R546,0))</f>
        <v>1</v>
      </c>
      <c r="U546" s="6" cm="1">
        <f t="array" aca="1" ref="U546" ca="1">MAX(IF(ISNUMBER(FIND(U$4,$P$4:$R$4)),$P546:$R546,0))</f>
        <v>0</v>
      </c>
      <c r="V546" s="6" cm="1">
        <f t="array" aca="1" ref="V546" ca="1">MAX(IF(ISNUMBER(FIND(V$4,$P$4:$R$4)),$P546:$R546,0))</f>
        <v>0</v>
      </c>
      <c r="W546" s="6" cm="1">
        <f t="array" aca="1" ref="W546" ca="1">MAX(IF(ISNUMBER(FIND(W$4,$P$4:$R$4)),$P546:$R546,0))</f>
        <v>1</v>
      </c>
      <c r="X546" s="6" cm="1">
        <f t="array" aca="1" ref="X546" ca="1">MAX(IF(ISNUMBER(FIND(X$4,$P$4:$R$4)),$P546:$R546,0))</f>
        <v>0</v>
      </c>
      <c r="Y546" s="6" cm="1">
        <f t="array" aca="1" ref="Y546" ca="1">MAX(IF(ISNUMBER(FIND(Y$4,$P$4:$R$4)),$P546:$R546,0))</f>
        <v>1</v>
      </c>
    </row>
    <row r="547" spans="1:25" hidden="1" x14ac:dyDescent="0.25">
      <c r="A547" s="8">
        <f t="shared" ca="1" si="62"/>
        <v>4.7388099071506389</v>
      </c>
      <c r="B547" s="8">
        <f t="shared" ca="1" si="62"/>
        <v>2.5036323449686808</v>
      </c>
      <c r="C547" s="8">
        <f t="shared" ca="1" si="62"/>
        <v>4.6836650932853097</v>
      </c>
      <c r="D547" s="8">
        <f t="shared" ca="1" si="62"/>
        <v>3.0654271455077926</v>
      </c>
      <c r="E547" s="8">
        <f t="shared" ca="1" si="62"/>
        <v>1.1008606106583134</v>
      </c>
      <c r="F547" s="8">
        <f t="shared" ca="1" si="62"/>
        <v>3.6620862986583749</v>
      </c>
      <c r="G547" s="6" cm="1">
        <f t="array" aca="1" ref="G547" ca="1">SUM(IF(ISERROR(FIND($A$4:$F$4,G$4)),0,$A547:$F547))</f>
        <v>9.4224750004359485</v>
      </c>
      <c r="H547" s="6" cm="1">
        <f t="array" aca="1" ref="H547" ca="1">SUM(IF(ISERROR(FIND($A$4:$F$4,H$4)),0,$A547:$F547))</f>
        <v>11.466323351316806</v>
      </c>
      <c r="I547" s="6" cm="1">
        <f t="array" aca="1" ref="I547" ca="1">SUM(IF(ISERROR(FIND($A$4:$F$4,I$4)),0,$A547:$F547))</f>
        <v>7.2665792542853689</v>
      </c>
      <c r="J547" s="6">
        <f t="shared" ca="1" si="57"/>
        <v>11.466323351316806</v>
      </c>
      <c r="K547" s="6">
        <f ca="1">SMALL($J$5:$J$1004,ROWS($J$5:J547))</f>
        <v>11.511490226249833</v>
      </c>
      <c r="L547" s="7">
        <f ca="1">ROWS($J$5:J547)/COUNT($J$5:$J$1004)</f>
        <v>0.54300000000000004</v>
      </c>
      <c r="M547" s="7"/>
      <c r="N547" s="7"/>
      <c r="O547" s="7"/>
      <c r="P547" s="6" t="str">
        <f t="shared" ca="1" si="58"/>
        <v/>
      </c>
      <c r="Q547" s="6">
        <f t="shared" ca="1" si="59"/>
        <v>1</v>
      </c>
      <c r="R547" s="6" t="str">
        <f t="shared" ca="1" si="60"/>
        <v/>
      </c>
      <c r="T547" s="6" cm="1">
        <f t="array" aca="1" ref="T547" ca="1">MAX(IF(ISNUMBER(FIND(T$4,$P$4:$R$4)),$P547:$R547,0))</f>
        <v>1</v>
      </c>
      <c r="U547" s="6" cm="1">
        <f t="array" aca="1" ref="U547" ca="1">MAX(IF(ISNUMBER(FIND(U$4,$P$4:$R$4)),$P547:$R547,0))</f>
        <v>0</v>
      </c>
      <c r="V547" s="6" cm="1">
        <f t="array" aca="1" ref="V547" ca="1">MAX(IF(ISNUMBER(FIND(V$4,$P$4:$R$4)),$P547:$R547,0))</f>
        <v>0</v>
      </c>
      <c r="W547" s="6" cm="1">
        <f t="array" aca="1" ref="W547" ca="1">MAX(IF(ISNUMBER(FIND(W$4,$P$4:$R$4)),$P547:$R547,0))</f>
        <v>1</v>
      </c>
      <c r="X547" s="6" cm="1">
        <f t="array" aca="1" ref="X547" ca="1">MAX(IF(ISNUMBER(FIND(X$4,$P$4:$R$4)),$P547:$R547,0))</f>
        <v>0</v>
      </c>
      <c r="Y547" s="6" cm="1">
        <f t="array" aca="1" ref="Y547" ca="1">MAX(IF(ISNUMBER(FIND(Y$4,$P$4:$R$4)),$P547:$R547,0))</f>
        <v>1</v>
      </c>
    </row>
    <row r="548" spans="1:25" hidden="1" x14ac:dyDescent="0.25">
      <c r="A548" s="8">
        <f t="shared" ca="1" si="62"/>
        <v>5.1276751216470213</v>
      </c>
      <c r="B548" s="8">
        <f t="shared" ca="1" si="62"/>
        <v>3.1205950851277113</v>
      </c>
      <c r="C548" s="8">
        <f t="shared" ca="1" si="62"/>
        <v>4.4328674378836075</v>
      </c>
      <c r="D548" s="8">
        <f t="shared" ca="1" si="62"/>
        <v>5.1201229007441516</v>
      </c>
      <c r="E548" s="8">
        <f t="shared" ca="1" si="62"/>
        <v>2.2975843810802363</v>
      </c>
      <c r="F548" s="8">
        <f t="shared" ca="1" si="62"/>
        <v>3.7675688200892243</v>
      </c>
      <c r="G548" s="6" cm="1">
        <f t="array" aca="1" ref="G548" ca="1">SUM(IF(ISERROR(FIND($A$4:$F$4,G$4)),0,$A548:$F548))</f>
        <v>9.5605425595306279</v>
      </c>
      <c r="H548" s="6" cm="1">
        <f t="array" aca="1" ref="H548" ca="1">SUM(IF(ISERROR(FIND($A$4:$F$4,H$4)),0,$A548:$F548))</f>
        <v>14.015366842480397</v>
      </c>
      <c r="I548" s="6" cm="1">
        <f t="array" aca="1" ref="I548" ca="1">SUM(IF(ISERROR(FIND($A$4:$F$4,I$4)),0,$A548:$F548))</f>
        <v>9.1857482862971711</v>
      </c>
      <c r="J548" s="6">
        <f t="shared" ca="1" si="57"/>
        <v>14.015366842480397</v>
      </c>
      <c r="K548" s="6">
        <f ca="1">SMALL($J$5:$J$1004,ROWS($J$5:J548))</f>
        <v>11.519770059204436</v>
      </c>
      <c r="L548" s="7">
        <f ca="1">ROWS($J$5:J548)/COUNT($J$5:$J$1004)</f>
        <v>0.54400000000000004</v>
      </c>
      <c r="M548" s="7"/>
      <c r="N548" s="7"/>
      <c r="O548" s="7"/>
      <c r="P548" s="6" t="str">
        <f t="shared" ca="1" si="58"/>
        <v/>
      </c>
      <c r="Q548" s="6">
        <f t="shared" ca="1" si="59"/>
        <v>1</v>
      </c>
      <c r="R548" s="6" t="str">
        <f t="shared" ca="1" si="60"/>
        <v/>
      </c>
      <c r="T548" s="6" cm="1">
        <f t="array" aca="1" ref="T548" ca="1">MAX(IF(ISNUMBER(FIND(T$4,$P$4:$R$4)),$P548:$R548,0))</f>
        <v>1</v>
      </c>
      <c r="U548" s="6" cm="1">
        <f t="array" aca="1" ref="U548" ca="1">MAX(IF(ISNUMBER(FIND(U$4,$P$4:$R$4)),$P548:$R548,0))</f>
        <v>0</v>
      </c>
      <c r="V548" s="6" cm="1">
        <f t="array" aca="1" ref="V548" ca="1">MAX(IF(ISNUMBER(FIND(V$4,$P$4:$R$4)),$P548:$R548,0))</f>
        <v>0</v>
      </c>
      <c r="W548" s="6" cm="1">
        <f t="array" aca="1" ref="W548" ca="1">MAX(IF(ISNUMBER(FIND(W$4,$P$4:$R$4)),$P548:$R548,0))</f>
        <v>1</v>
      </c>
      <c r="X548" s="6" cm="1">
        <f t="array" aca="1" ref="X548" ca="1">MAX(IF(ISNUMBER(FIND(X$4,$P$4:$R$4)),$P548:$R548,0))</f>
        <v>0</v>
      </c>
      <c r="Y548" s="6" cm="1">
        <f t="array" aca="1" ref="Y548" ca="1">MAX(IF(ISNUMBER(FIND(Y$4,$P$4:$R$4)),$P548:$R548,0))</f>
        <v>1</v>
      </c>
    </row>
    <row r="549" spans="1:25" hidden="1" x14ac:dyDescent="0.25">
      <c r="A549" s="8">
        <f t="shared" ca="1" si="62"/>
        <v>3.5624905052563727</v>
      </c>
      <c r="B549" s="8">
        <f t="shared" ca="1" si="62"/>
        <v>2.9999433936191302</v>
      </c>
      <c r="C549" s="8">
        <f t="shared" ca="1" si="62"/>
        <v>4.3050556662294097</v>
      </c>
      <c r="D549" s="8">
        <f t="shared" ca="1" si="62"/>
        <v>2.9666033442276096</v>
      </c>
      <c r="E549" s="8">
        <f t="shared" ca="1" si="62"/>
        <v>1.1446043548391283</v>
      </c>
      <c r="F549" s="8">
        <f t="shared" ca="1" si="62"/>
        <v>3.165044641577234</v>
      </c>
      <c r="G549" s="6" cm="1">
        <f t="array" aca="1" ref="G549" ca="1">SUM(IF(ISERROR(FIND($A$4:$F$4,G$4)),0,$A549:$F549))</f>
        <v>7.8675461714857828</v>
      </c>
      <c r="H549" s="6" cm="1">
        <f t="array" aca="1" ref="H549" ca="1">SUM(IF(ISERROR(FIND($A$4:$F$4,H$4)),0,$A549:$F549))</f>
        <v>9.6941384910612172</v>
      </c>
      <c r="I549" s="6" cm="1">
        <f t="array" aca="1" ref="I549" ca="1">SUM(IF(ISERROR(FIND($A$4:$F$4,I$4)),0,$A549:$F549))</f>
        <v>7.3095923900354922</v>
      </c>
      <c r="J549" s="6">
        <f t="shared" ca="1" si="57"/>
        <v>9.6941384910612172</v>
      </c>
      <c r="K549" s="6">
        <f ca="1">SMALL($J$5:$J$1004,ROWS($J$5:J549))</f>
        <v>11.529521233215899</v>
      </c>
      <c r="L549" s="7">
        <f ca="1">ROWS($J$5:J549)/COUNT($J$5:$J$1004)</f>
        <v>0.54500000000000004</v>
      </c>
      <c r="M549" s="7"/>
      <c r="N549" s="7"/>
      <c r="O549" s="7"/>
      <c r="P549" s="6" t="str">
        <f t="shared" ca="1" si="58"/>
        <v/>
      </c>
      <c r="Q549" s="6">
        <f t="shared" ca="1" si="59"/>
        <v>1</v>
      </c>
      <c r="R549" s="6" t="str">
        <f t="shared" ca="1" si="60"/>
        <v/>
      </c>
      <c r="T549" s="6" cm="1">
        <f t="array" aca="1" ref="T549" ca="1">MAX(IF(ISNUMBER(FIND(T$4,$P$4:$R$4)),$P549:$R549,0))</f>
        <v>1</v>
      </c>
      <c r="U549" s="6" cm="1">
        <f t="array" aca="1" ref="U549" ca="1">MAX(IF(ISNUMBER(FIND(U$4,$P$4:$R$4)),$P549:$R549,0))</f>
        <v>0</v>
      </c>
      <c r="V549" s="6" cm="1">
        <f t="array" aca="1" ref="V549" ca="1">MAX(IF(ISNUMBER(FIND(V$4,$P$4:$R$4)),$P549:$R549,0))</f>
        <v>0</v>
      </c>
      <c r="W549" s="6" cm="1">
        <f t="array" aca="1" ref="W549" ca="1">MAX(IF(ISNUMBER(FIND(W$4,$P$4:$R$4)),$P549:$R549,0))</f>
        <v>1</v>
      </c>
      <c r="X549" s="6" cm="1">
        <f t="array" aca="1" ref="X549" ca="1">MAX(IF(ISNUMBER(FIND(X$4,$P$4:$R$4)),$P549:$R549,0))</f>
        <v>0</v>
      </c>
      <c r="Y549" s="6" cm="1">
        <f t="array" aca="1" ref="Y549" ca="1">MAX(IF(ISNUMBER(FIND(Y$4,$P$4:$R$4)),$P549:$R549,0))</f>
        <v>1</v>
      </c>
    </row>
    <row r="550" spans="1:25" hidden="1" x14ac:dyDescent="0.25">
      <c r="A550" s="8">
        <f t="shared" ca="1" si="62"/>
        <v>3.1890266063470247</v>
      </c>
      <c r="B550" s="8">
        <f t="shared" ca="1" si="62"/>
        <v>2.1015511405514209</v>
      </c>
      <c r="C550" s="8">
        <f t="shared" ca="1" si="62"/>
        <v>5.0837160174547922</v>
      </c>
      <c r="D550" s="8">
        <f t="shared" ca="1" si="62"/>
        <v>5.7897885427905171</v>
      </c>
      <c r="E550" s="8">
        <f t="shared" ca="1" si="62"/>
        <v>2.9071358526303288</v>
      </c>
      <c r="F550" s="8">
        <f t="shared" ca="1" si="62"/>
        <v>2.0096568328667161</v>
      </c>
      <c r="G550" s="6" cm="1">
        <f t="array" aca="1" ref="G550" ca="1">SUM(IF(ISERROR(FIND($A$4:$F$4,G$4)),0,$A550:$F550))</f>
        <v>8.2727426238018165</v>
      </c>
      <c r="H550" s="6" cm="1">
        <f t="array" aca="1" ref="H550" ca="1">SUM(IF(ISERROR(FIND($A$4:$F$4,H$4)),0,$A550:$F550))</f>
        <v>10.988471982004258</v>
      </c>
      <c r="I550" s="6" cm="1">
        <f t="array" aca="1" ref="I550" ca="1">SUM(IF(ISERROR(FIND($A$4:$F$4,I$4)),0,$A550:$F550))</f>
        <v>7.018343826048465</v>
      </c>
      <c r="J550" s="6">
        <f t="shared" ca="1" si="57"/>
        <v>10.988471982004258</v>
      </c>
      <c r="K550" s="6">
        <f ca="1">SMALL($J$5:$J$1004,ROWS($J$5:J550))</f>
        <v>11.535056203678904</v>
      </c>
      <c r="L550" s="7">
        <f ca="1">ROWS($J$5:J550)/COUNT($J$5:$J$1004)</f>
        <v>0.54600000000000004</v>
      </c>
      <c r="M550" s="7"/>
      <c r="N550" s="7"/>
      <c r="O550" s="7"/>
      <c r="P550" s="6" t="str">
        <f t="shared" ca="1" si="58"/>
        <v/>
      </c>
      <c r="Q550" s="6">
        <f t="shared" ca="1" si="59"/>
        <v>1</v>
      </c>
      <c r="R550" s="6" t="str">
        <f t="shared" ca="1" si="60"/>
        <v/>
      </c>
      <c r="T550" s="6" cm="1">
        <f t="array" aca="1" ref="T550" ca="1">MAX(IF(ISNUMBER(FIND(T$4,$P$4:$R$4)),$P550:$R550,0))</f>
        <v>1</v>
      </c>
      <c r="U550" s="6" cm="1">
        <f t="array" aca="1" ref="U550" ca="1">MAX(IF(ISNUMBER(FIND(U$4,$P$4:$R$4)),$P550:$R550,0))</f>
        <v>0</v>
      </c>
      <c r="V550" s="6" cm="1">
        <f t="array" aca="1" ref="V550" ca="1">MAX(IF(ISNUMBER(FIND(V$4,$P$4:$R$4)),$P550:$R550,0))</f>
        <v>0</v>
      </c>
      <c r="W550" s="6" cm="1">
        <f t="array" aca="1" ref="W550" ca="1">MAX(IF(ISNUMBER(FIND(W$4,$P$4:$R$4)),$P550:$R550,0))</f>
        <v>1</v>
      </c>
      <c r="X550" s="6" cm="1">
        <f t="array" aca="1" ref="X550" ca="1">MAX(IF(ISNUMBER(FIND(X$4,$P$4:$R$4)),$P550:$R550,0))</f>
        <v>0</v>
      </c>
      <c r="Y550" s="6" cm="1">
        <f t="array" aca="1" ref="Y550" ca="1">MAX(IF(ISNUMBER(FIND(Y$4,$P$4:$R$4)),$P550:$R550,0))</f>
        <v>1</v>
      </c>
    </row>
    <row r="551" spans="1:25" hidden="1" x14ac:dyDescent="0.25">
      <c r="A551" s="8">
        <f t="shared" ca="1" si="62"/>
        <v>3.2202163307790062</v>
      </c>
      <c r="B551" s="8">
        <f t="shared" ca="1" si="62"/>
        <v>1.0635210892270672</v>
      </c>
      <c r="C551" s="8">
        <f t="shared" ca="1" si="62"/>
        <v>7.354893602809681</v>
      </c>
      <c r="D551" s="8">
        <f t="shared" ca="1" si="62"/>
        <v>4.0373185356227932</v>
      </c>
      <c r="E551" s="8">
        <f t="shared" ca="1" si="62"/>
        <v>1.2047602660729482</v>
      </c>
      <c r="F551" s="8">
        <f t="shared" ca="1" si="62"/>
        <v>3.7121897593174005</v>
      </c>
      <c r="G551" s="6" cm="1">
        <f t="array" aca="1" ref="G551" ca="1">SUM(IF(ISERROR(FIND($A$4:$F$4,G$4)),0,$A551:$F551))</f>
        <v>10.575109933588687</v>
      </c>
      <c r="H551" s="6" cm="1">
        <f t="array" aca="1" ref="H551" ca="1">SUM(IF(ISERROR(FIND($A$4:$F$4,H$4)),0,$A551:$F551))</f>
        <v>10.9697246257192</v>
      </c>
      <c r="I551" s="6" cm="1">
        <f t="array" aca="1" ref="I551" ca="1">SUM(IF(ISERROR(FIND($A$4:$F$4,I$4)),0,$A551:$F551))</f>
        <v>5.9804711146174157</v>
      </c>
      <c r="J551" s="6">
        <f t="shared" ca="1" si="57"/>
        <v>10.9697246257192</v>
      </c>
      <c r="K551" s="6">
        <f ca="1">SMALL($J$5:$J$1004,ROWS($J$5:J551))</f>
        <v>11.538563834224378</v>
      </c>
      <c r="L551" s="7">
        <f ca="1">ROWS($J$5:J551)/COUNT($J$5:$J$1004)</f>
        <v>0.54700000000000004</v>
      </c>
      <c r="M551" s="7"/>
      <c r="N551" s="7"/>
      <c r="O551" s="7"/>
      <c r="P551" s="6" t="str">
        <f t="shared" ca="1" si="58"/>
        <v/>
      </c>
      <c r="Q551" s="6">
        <f t="shared" ca="1" si="59"/>
        <v>1</v>
      </c>
      <c r="R551" s="6" t="str">
        <f t="shared" ca="1" si="60"/>
        <v/>
      </c>
      <c r="T551" s="6" cm="1">
        <f t="array" aca="1" ref="T551" ca="1">MAX(IF(ISNUMBER(FIND(T$4,$P$4:$R$4)),$P551:$R551,0))</f>
        <v>1</v>
      </c>
      <c r="U551" s="6" cm="1">
        <f t="array" aca="1" ref="U551" ca="1">MAX(IF(ISNUMBER(FIND(U$4,$P$4:$R$4)),$P551:$R551,0))</f>
        <v>0</v>
      </c>
      <c r="V551" s="6" cm="1">
        <f t="array" aca="1" ref="V551" ca="1">MAX(IF(ISNUMBER(FIND(V$4,$P$4:$R$4)),$P551:$R551,0))</f>
        <v>0</v>
      </c>
      <c r="W551" s="6" cm="1">
        <f t="array" aca="1" ref="W551" ca="1">MAX(IF(ISNUMBER(FIND(W$4,$P$4:$R$4)),$P551:$R551,0))</f>
        <v>1</v>
      </c>
      <c r="X551" s="6" cm="1">
        <f t="array" aca="1" ref="X551" ca="1">MAX(IF(ISNUMBER(FIND(X$4,$P$4:$R$4)),$P551:$R551,0))</f>
        <v>0</v>
      </c>
      <c r="Y551" s="6" cm="1">
        <f t="array" aca="1" ref="Y551" ca="1">MAX(IF(ISNUMBER(FIND(Y$4,$P$4:$R$4)),$P551:$R551,0))</f>
        <v>1</v>
      </c>
    </row>
    <row r="552" spans="1:25" hidden="1" x14ac:dyDescent="0.25">
      <c r="A552" s="8">
        <f t="shared" ca="1" si="62"/>
        <v>5.6682106523364535</v>
      </c>
      <c r="B552" s="8">
        <f t="shared" ca="1" si="62"/>
        <v>1.5053041819703425</v>
      </c>
      <c r="C552" s="8">
        <f t="shared" ca="1" si="62"/>
        <v>5.760496587142514</v>
      </c>
      <c r="D552" s="8">
        <f t="shared" ca="1" si="62"/>
        <v>4.3768883267370624</v>
      </c>
      <c r="E552" s="8">
        <f t="shared" ca="1" si="62"/>
        <v>2.3757988495059648</v>
      </c>
      <c r="F552" s="8">
        <f t="shared" ca="1" si="62"/>
        <v>2.6136842665952682</v>
      </c>
      <c r="G552" s="6" cm="1">
        <f t="array" aca="1" ref="G552" ca="1">SUM(IF(ISERROR(FIND($A$4:$F$4,G$4)),0,$A552:$F552))</f>
        <v>11.428707239478967</v>
      </c>
      <c r="H552" s="6" cm="1">
        <f t="array" aca="1" ref="H552" ca="1">SUM(IF(ISERROR(FIND($A$4:$F$4,H$4)),0,$A552:$F552))</f>
        <v>12.658783245668783</v>
      </c>
      <c r="I552" s="6" cm="1">
        <f t="array" aca="1" ref="I552" ca="1">SUM(IF(ISERROR(FIND($A$4:$F$4,I$4)),0,$A552:$F552))</f>
        <v>6.4947872980715751</v>
      </c>
      <c r="J552" s="6">
        <f t="shared" ca="1" si="57"/>
        <v>12.658783245668783</v>
      </c>
      <c r="K552" s="6">
        <f ca="1">SMALL($J$5:$J$1004,ROWS($J$5:J552))</f>
        <v>11.53950590702649</v>
      </c>
      <c r="L552" s="7">
        <f ca="1">ROWS($J$5:J552)/COUNT($J$5:$J$1004)</f>
        <v>0.54800000000000004</v>
      </c>
      <c r="M552" s="7"/>
      <c r="N552" s="7"/>
      <c r="O552" s="7"/>
      <c r="P552" s="6" t="str">
        <f t="shared" ca="1" si="58"/>
        <v/>
      </c>
      <c r="Q552" s="6">
        <f t="shared" ca="1" si="59"/>
        <v>1</v>
      </c>
      <c r="R552" s="6" t="str">
        <f t="shared" ca="1" si="60"/>
        <v/>
      </c>
      <c r="T552" s="6" cm="1">
        <f t="array" aca="1" ref="T552" ca="1">MAX(IF(ISNUMBER(FIND(T$4,$P$4:$R$4)),$P552:$R552,0))</f>
        <v>1</v>
      </c>
      <c r="U552" s="6" cm="1">
        <f t="array" aca="1" ref="U552" ca="1">MAX(IF(ISNUMBER(FIND(U$4,$P$4:$R$4)),$P552:$R552,0))</f>
        <v>0</v>
      </c>
      <c r="V552" s="6" cm="1">
        <f t="array" aca="1" ref="V552" ca="1">MAX(IF(ISNUMBER(FIND(V$4,$P$4:$R$4)),$P552:$R552,0))</f>
        <v>0</v>
      </c>
      <c r="W552" s="6" cm="1">
        <f t="array" aca="1" ref="W552" ca="1">MAX(IF(ISNUMBER(FIND(W$4,$P$4:$R$4)),$P552:$R552,0))</f>
        <v>1</v>
      </c>
      <c r="X552" s="6" cm="1">
        <f t="array" aca="1" ref="X552" ca="1">MAX(IF(ISNUMBER(FIND(X$4,$P$4:$R$4)),$P552:$R552,0))</f>
        <v>0</v>
      </c>
      <c r="Y552" s="6" cm="1">
        <f t="array" aca="1" ref="Y552" ca="1">MAX(IF(ISNUMBER(FIND(Y$4,$P$4:$R$4)),$P552:$R552,0))</f>
        <v>1</v>
      </c>
    </row>
    <row r="553" spans="1:25" hidden="1" x14ac:dyDescent="0.25">
      <c r="A553" s="8">
        <f t="shared" ca="1" si="62"/>
        <v>4.2262016831129685</v>
      </c>
      <c r="B553" s="8">
        <f t="shared" ca="1" si="62"/>
        <v>2.0800896089227177</v>
      </c>
      <c r="C553" s="8">
        <f t="shared" ca="1" si="62"/>
        <v>7.4548580962415958</v>
      </c>
      <c r="D553" s="8">
        <f t="shared" ca="1" si="62"/>
        <v>4.666923941931131</v>
      </c>
      <c r="E553" s="8">
        <f t="shared" ca="1" si="62"/>
        <v>1.2559070299659321</v>
      </c>
      <c r="F553" s="8">
        <f t="shared" ca="1" si="62"/>
        <v>3.1181398238086122</v>
      </c>
      <c r="G553" s="6" cm="1">
        <f t="array" aca="1" ref="G553" ca="1">SUM(IF(ISERROR(FIND($A$4:$F$4,G$4)),0,$A553:$F553))</f>
        <v>11.681059779354564</v>
      </c>
      <c r="H553" s="6" cm="1">
        <f t="array" aca="1" ref="H553" ca="1">SUM(IF(ISERROR(FIND($A$4:$F$4,H$4)),0,$A553:$F553))</f>
        <v>12.011265448852711</v>
      </c>
      <c r="I553" s="6" cm="1">
        <f t="array" aca="1" ref="I553" ca="1">SUM(IF(ISERROR(FIND($A$4:$F$4,I$4)),0,$A553:$F553))</f>
        <v>6.4541364626972619</v>
      </c>
      <c r="J553" s="6">
        <f t="shared" ca="1" si="57"/>
        <v>12.011265448852711</v>
      </c>
      <c r="K553" s="6">
        <f ca="1">SMALL($J$5:$J$1004,ROWS($J$5:J553))</f>
        <v>11.548043385996076</v>
      </c>
      <c r="L553" s="7">
        <f ca="1">ROWS($J$5:J553)/COUNT($J$5:$J$1004)</f>
        <v>0.54900000000000004</v>
      </c>
      <c r="M553" s="7"/>
      <c r="N553" s="7"/>
      <c r="O553" s="7"/>
      <c r="P553" s="6" t="str">
        <f t="shared" ca="1" si="58"/>
        <v/>
      </c>
      <c r="Q553" s="6">
        <f t="shared" ca="1" si="59"/>
        <v>1</v>
      </c>
      <c r="R553" s="6" t="str">
        <f t="shared" ca="1" si="60"/>
        <v/>
      </c>
      <c r="T553" s="6" cm="1">
        <f t="array" aca="1" ref="T553" ca="1">MAX(IF(ISNUMBER(FIND(T$4,$P$4:$R$4)),$P553:$R553,0))</f>
        <v>1</v>
      </c>
      <c r="U553" s="6" cm="1">
        <f t="array" aca="1" ref="U553" ca="1">MAX(IF(ISNUMBER(FIND(U$4,$P$4:$R$4)),$P553:$R553,0))</f>
        <v>0</v>
      </c>
      <c r="V553" s="6" cm="1">
        <f t="array" aca="1" ref="V553" ca="1">MAX(IF(ISNUMBER(FIND(V$4,$P$4:$R$4)),$P553:$R553,0))</f>
        <v>0</v>
      </c>
      <c r="W553" s="6" cm="1">
        <f t="array" aca="1" ref="W553" ca="1">MAX(IF(ISNUMBER(FIND(W$4,$P$4:$R$4)),$P553:$R553,0))</f>
        <v>1</v>
      </c>
      <c r="X553" s="6" cm="1">
        <f t="array" aca="1" ref="X553" ca="1">MAX(IF(ISNUMBER(FIND(X$4,$P$4:$R$4)),$P553:$R553,0))</f>
        <v>0</v>
      </c>
      <c r="Y553" s="6" cm="1">
        <f t="array" aca="1" ref="Y553" ca="1">MAX(IF(ISNUMBER(FIND(Y$4,$P$4:$R$4)),$P553:$R553,0))</f>
        <v>1</v>
      </c>
    </row>
    <row r="554" spans="1:25" hidden="1" x14ac:dyDescent="0.25">
      <c r="A554" s="8">
        <f t="shared" ca="1" si="62"/>
        <v>4.295278306674672</v>
      </c>
      <c r="B554" s="8">
        <f t="shared" ca="1" si="62"/>
        <v>2.1420901956966465</v>
      </c>
      <c r="C554" s="8">
        <f t="shared" ca="1" si="62"/>
        <v>7.5940119313514565</v>
      </c>
      <c r="D554" s="8">
        <f t="shared" ca="1" si="62"/>
        <v>4.2133416355807221</v>
      </c>
      <c r="E554" s="8">
        <f t="shared" ca="1" si="62"/>
        <v>1.9056447091400461</v>
      </c>
      <c r="F554" s="8">
        <f t="shared" ca="1" si="62"/>
        <v>3.4600172079515206</v>
      </c>
      <c r="G554" s="6" cm="1">
        <f t="array" aca="1" ref="G554" ca="1">SUM(IF(ISERROR(FIND($A$4:$F$4,G$4)),0,$A554:$F554))</f>
        <v>11.889290238026128</v>
      </c>
      <c r="H554" s="6" cm="1">
        <f t="array" aca="1" ref="H554" ca="1">SUM(IF(ISERROR(FIND($A$4:$F$4,H$4)),0,$A554:$F554))</f>
        <v>11.968637150206913</v>
      </c>
      <c r="I554" s="6" cm="1">
        <f t="array" aca="1" ref="I554" ca="1">SUM(IF(ISERROR(FIND($A$4:$F$4,I$4)),0,$A554:$F554))</f>
        <v>7.5077521127882134</v>
      </c>
      <c r="J554" s="6">
        <f t="shared" ca="1" si="57"/>
        <v>11.968637150206913</v>
      </c>
      <c r="K554" s="6">
        <f ca="1">SMALL($J$5:$J$1004,ROWS($J$5:J554))</f>
        <v>11.548332443324735</v>
      </c>
      <c r="L554" s="7">
        <f ca="1">ROWS($J$5:J554)/COUNT($J$5:$J$1004)</f>
        <v>0.55000000000000004</v>
      </c>
      <c r="M554" s="7"/>
      <c r="N554" s="7"/>
      <c r="O554" s="7"/>
      <c r="P554" s="6" t="str">
        <f t="shared" ca="1" si="58"/>
        <v/>
      </c>
      <c r="Q554" s="6">
        <f t="shared" ca="1" si="59"/>
        <v>1</v>
      </c>
      <c r="R554" s="6" t="str">
        <f t="shared" ca="1" si="60"/>
        <v/>
      </c>
      <c r="T554" s="6" cm="1">
        <f t="array" aca="1" ref="T554" ca="1">MAX(IF(ISNUMBER(FIND(T$4,$P$4:$R$4)),$P554:$R554,0))</f>
        <v>1</v>
      </c>
      <c r="U554" s="6" cm="1">
        <f t="array" aca="1" ref="U554" ca="1">MAX(IF(ISNUMBER(FIND(U$4,$P$4:$R$4)),$P554:$R554,0))</f>
        <v>0</v>
      </c>
      <c r="V554" s="6" cm="1">
        <f t="array" aca="1" ref="V554" ca="1">MAX(IF(ISNUMBER(FIND(V$4,$P$4:$R$4)),$P554:$R554,0))</f>
        <v>0</v>
      </c>
      <c r="W554" s="6" cm="1">
        <f t="array" aca="1" ref="W554" ca="1">MAX(IF(ISNUMBER(FIND(W$4,$P$4:$R$4)),$P554:$R554,0))</f>
        <v>1</v>
      </c>
      <c r="X554" s="6" cm="1">
        <f t="array" aca="1" ref="X554" ca="1">MAX(IF(ISNUMBER(FIND(X$4,$P$4:$R$4)),$P554:$R554,0))</f>
        <v>0</v>
      </c>
      <c r="Y554" s="6" cm="1">
        <f t="array" aca="1" ref="Y554" ca="1">MAX(IF(ISNUMBER(FIND(Y$4,$P$4:$R$4)),$P554:$R554,0))</f>
        <v>1</v>
      </c>
    </row>
    <row r="555" spans="1:25" hidden="1" x14ac:dyDescent="0.25">
      <c r="A555" s="8">
        <f t="shared" ca="1" si="62"/>
        <v>4.6587438029453763</v>
      </c>
      <c r="B555" s="8">
        <f t="shared" ca="1" si="62"/>
        <v>4.6537767989318208</v>
      </c>
      <c r="C555" s="8">
        <f t="shared" ca="1" si="62"/>
        <v>5.8016506345467942</v>
      </c>
      <c r="D555" s="8">
        <f t="shared" ca="1" si="62"/>
        <v>2.2046445804290431</v>
      </c>
      <c r="E555" s="8">
        <f t="shared" ca="1" si="62"/>
        <v>2.7661892687821199</v>
      </c>
      <c r="F555" s="8">
        <f t="shared" ca="1" si="62"/>
        <v>3.3625156303195385</v>
      </c>
      <c r="G555" s="6" cm="1">
        <f t="array" aca="1" ref="G555" ca="1">SUM(IF(ISERROR(FIND($A$4:$F$4,G$4)),0,$A555:$F555))</f>
        <v>10.46039443749217</v>
      </c>
      <c r="H555" s="6" cm="1">
        <f t="array" aca="1" ref="H555" ca="1">SUM(IF(ISERROR(FIND($A$4:$F$4,H$4)),0,$A555:$F555))</f>
        <v>10.225904013693958</v>
      </c>
      <c r="I555" s="6" cm="1">
        <f t="array" aca="1" ref="I555" ca="1">SUM(IF(ISERROR(FIND($A$4:$F$4,I$4)),0,$A555:$F555))</f>
        <v>10.782481698033479</v>
      </c>
      <c r="J555" s="6">
        <f t="shared" ca="1" si="57"/>
        <v>10.782481698033479</v>
      </c>
      <c r="K555" s="6">
        <f ca="1">SMALL($J$5:$J$1004,ROWS($J$5:J555))</f>
        <v>11.548646991363903</v>
      </c>
      <c r="L555" s="7">
        <f ca="1">ROWS($J$5:J555)/COUNT($J$5:$J$1004)</f>
        <v>0.55100000000000005</v>
      </c>
      <c r="M555" s="7"/>
      <c r="N555" s="7"/>
      <c r="O555" s="7"/>
      <c r="P555" s="6" t="str">
        <f t="shared" ca="1" si="58"/>
        <v/>
      </c>
      <c r="Q555" s="6" t="str">
        <f t="shared" ca="1" si="59"/>
        <v/>
      </c>
      <c r="R555" s="6">
        <f t="shared" ca="1" si="60"/>
        <v>1</v>
      </c>
      <c r="T555" s="6" cm="1">
        <f t="array" aca="1" ref="T555" ca="1">MAX(IF(ISNUMBER(FIND(T$4,$P$4:$R$4)),$P555:$R555,0))</f>
        <v>0</v>
      </c>
      <c r="U555" s="6" cm="1">
        <f t="array" aca="1" ref="U555" ca="1">MAX(IF(ISNUMBER(FIND(U$4,$P$4:$R$4)),$P555:$R555,0))</f>
        <v>1</v>
      </c>
      <c r="V555" s="6" cm="1">
        <f t="array" aca="1" ref="V555" ca="1">MAX(IF(ISNUMBER(FIND(V$4,$P$4:$R$4)),$P555:$R555,0))</f>
        <v>0</v>
      </c>
      <c r="W555" s="6" cm="1">
        <f t="array" aca="1" ref="W555" ca="1">MAX(IF(ISNUMBER(FIND(W$4,$P$4:$R$4)),$P555:$R555,0))</f>
        <v>0</v>
      </c>
      <c r="X555" s="6" cm="1">
        <f t="array" aca="1" ref="X555" ca="1">MAX(IF(ISNUMBER(FIND(X$4,$P$4:$R$4)),$P555:$R555,0))</f>
        <v>1</v>
      </c>
      <c r="Y555" s="6" cm="1">
        <f t="array" aca="1" ref="Y555" ca="1">MAX(IF(ISNUMBER(FIND(Y$4,$P$4:$R$4)),$P555:$R555,0))</f>
        <v>1</v>
      </c>
    </row>
    <row r="556" spans="1:25" hidden="1" x14ac:dyDescent="0.25">
      <c r="A556" s="8">
        <f t="shared" ca="1" si="62"/>
        <v>2.3841085397171793</v>
      </c>
      <c r="B556" s="8">
        <f t="shared" ca="1" si="62"/>
        <v>4.5093623224068615</v>
      </c>
      <c r="C556" s="8">
        <f t="shared" ca="1" si="62"/>
        <v>4.7356281065064305</v>
      </c>
      <c r="D556" s="8">
        <f t="shared" ca="1" si="62"/>
        <v>5.1564198124253071</v>
      </c>
      <c r="E556" s="8">
        <f t="shared" ca="1" si="62"/>
        <v>2.8024971605550864</v>
      </c>
      <c r="F556" s="8">
        <f t="shared" ca="1" si="62"/>
        <v>2.5795955286010459</v>
      </c>
      <c r="G556" s="6" cm="1">
        <f t="array" aca="1" ref="G556" ca="1">SUM(IF(ISERROR(FIND($A$4:$F$4,G$4)),0,$A556:$F556))</f>
        <v>7.1197366462236094</v>
      </c>
      <c r="H556" s="6" cm="1">
        <f t="array" aca="1" ref="H556" ca="1">SUM(IF(ISERROR(FIND($A$4:$F$4,H$4)),0,$A556:$F556))</f>
        <v>10.120123880743531</v>
      </c>
      <c r="I556" s="6" cm="1">
        <f t="array" aca="1" ref="I556" ca="1">SUM(IF(ISERROR(FIND($A$4:$F$4,I$4)),0,$A556:$F556))</f>
        <v>9.8914550115629929</v>
      </c>
      <c r="J556" s="6">
        <f t="shared" ca="1" si="57"/>
        <v>10.120123880743531</v>
      </c>
      <c r="K556" s="6">
        <f ca="1">SMALL($J$5:$J$1004,ROWS($J$5:J556))</f>
        <v>11.550152147001306</v>
      </c>
      <c r="L556" s="7">
        <f ca="1">ROWS($J$5:J556)/COUNT($J$5:$J$1004)</f>
        <v>0.55200000000000005</v>
      </c>
      <c r="M556" s="7"/>
      <c r="N556" s="7"/>
      <c r="O556" s="7"/>
      <c r="P556" s="6" t="str">
        <f t="shared" ca="1" si="58"/>
        <v/>
      </c>
      <c r="Q556" s="6">
        <f t="shared" ca="1" si="59"/>
        <v>1</v>
      </c>
      <c r="R556" s="6" t="str">
        <f t="shared" ca="1" si="60"/>
        <v/>
      </c>
      <c r="T556" s="6" cm="1">
        <f t="array" aca="1" ref="T556" ca="1">MAX(IF(ISNUMBER(FIND(T$4,$P$4:$R$4)),$P556:$R556,0))</f>
        <v>1</v>
      </c>
      <c r="U556" s="6" cm="1">
        <f t="array" aca="1" ref="U556" ca="1">MAX(IF(ISNUMBER(FIND(U$4,$P$4:$R$4)),$P556:$R556,0))</f>
        <v>0</v>
      </c>
      <c r="V556" s="6" cm="1">
        <f t="array" aca="1" ref="V556" ca="1">MAX(IF(ISNUMBER(FIND(V$4,$P$4:$R$4)),$P556:$R556,0))</f>
        <v>0</v>
      </c>
      <c r="W556" s="6" cm="1">
        <f t="array" aca="1" ref="W556" ca="1">MAX(IF(ISNUMBER(FIND(W$4,$P$4:$R$4)),$P556:$R556,0))</f>
        <v>1</v>
      </c>
      <c r="X556" s="6" cm="1">
        <f t="array" aca="1" ref="X556" ca="1">MAX(IF(ISNUMBER(FIND(X$4,$P$4:$R$4)),$P556:$R556,0))</f>
        <v>0</v>
      </c>
      <c r="Y556" s="6" cm="1">
        <f t="array" aca="1" ref="Y556" ca="1">MAX(IF(ISNUMBER(FIND(Y$4,$P$4:$R$4)),$P556:$R556,0))</f>
        <v>1</v>
      </c>
    </row>
    <row r="557" spans="1:25" hidden="1" x14ac:dyDescent="0.25">
      <c r="A557" s="8">
        <f t="shared" ca="1" si="62"/>
        <v>5.1564922952888743</v>
      </c>
      <c r="B557" s="8">
        <f t="shared" ca="1" si="62"/>
        <v>4.9138971642683273</v>
      </c>
      <c r="C557" s="8">
        <f t="shared" ca="1" si="62"/>
        <v>7.4898881011358238</v>
      </c>
      <c r="D557" s="8">
        <f t="shared" ca="1" si="62"/>
        <v>2.8435306581091866</v>
      </c>
      <c r="E557" s="8">
        <f t="shared" ca="1" si="62"/>
        <v>2.3482281436557821</v>
      </c>
      <c r="F557" s="8">
        <f t="shared" ca="1" si="62"/>
        <v>2.6405021458853382</v>
      </c>
      <c r="G557" s="6" cm="1">
        <f t="array" aca="1" ref="G557" ca="1">SUM(IF(ISERROR(FIND($A$4:$F$4,G$4)),0,$A557:$F557))</f>
        <v>12.646380396424698</v>
      </c>
      <c r="H557" s="6" cm="1">
        <f t="array" aca="1" ref="H557" ca="1">SUM(IF(ISERROR(FIND($A$4:$F$4,H$4)),0,$A557:$F557))</f>
        <v>10.640525099283398</v>
      </c>
      <c r="I557" s="6" cm="1">
        <f t="array" aca="1" ref="I557" ca="1">SUM(IF(ISERROR(FIND($A$4:$F$4,I$4)),0,$A557:$F557))</f>
        <v>9.9026274538094476</v>
      </c>
      <c r="J557" s="6">
        <f t="shared" ca="1" si="57"/>
        <v>12.646380396424698</v>
      </c>
      <c r="K557" s="6">
        <f ca="1">SMALL($J$5:$J$1004,ROWS($J$5:J557))</f>
        <v>11.551975123660412</v>
      </c>
      <c r="L557" s="7">
        <f ca="1">ROWS($J$5:J557)/COUNT($J$5:$J$1004)</f>
        <v>0.55300000000000005</v>
      </c>
      <c r="M557" s="7"/>
      <c r="N557" s="7"/>
      <c r="O557" s="7"/>
      <c r="P557" s="6">
        <f t="shared" ca="1" si="58"/>
        <v>1</v>
      </c>
      <c r="Q557" s="6" t="str">
        <f t="shared" ca="1" si="59"/>
        <v/>
      </c>
      <c r="R557" s="6" t="str">
        <f t="shared" ca="1" si="60"/>
        <v/>
      </c>
      <c r="T557" s="6" cm="1">
        <f t="array" aca="1" ref="T557" ca="1">MAX(IF(ISNUMBER(FIND(T$4,$P$4:$R$4)),$P557:$R557,0))</f>
        <v>1</v>
      </c>
      <c r="U557" s="6" cm="1">
        <f t="array" aca="1" ref="U557" ca="1">MAX(IF(ISNUMBER(FIND(U$4,$P$4:$R$4)),$P557:$R557,0))</f>
        <v>0</v>
      </c>
      <c r="V557" s="6" cm="1">
        <f t="array" aca="1" ref="V557" ca="1">MAX(IF(ISNUMBER(FIND(V$4,$P$4:$R$4)),$P557:$R557,0))</f>
        <v>1</v>
      </c>
      <c r="W557" s="6" cm="1">
        <f t="array" aca="1" ref="W557" ca="1">MAX(IF(ISNUMBER(FIND(W$4,$P$4:$R$4)),$P557:$R557,0))</f>
        <v>0</v>
      </c>
      <c r="X557" s="6" cm="1">
        <f t="array" aca="1" ref="X557" ca="1">MAX(IF(ISNUMBER(FIND(X$4,$P$4:$R$4)),$P557:$R557,0))</f>
        <v>0</v>
      </c>
      <c r="Y557" s="6" cm="1">
        <f t="array" aca="1" ref="Y557" ca="1">MAX(IF(ISNUMBER(FIND(Y$4,$P$4:$R$4)),$P557:$R557,0))</f>
        <v>0</v>
      </c>
    </row>
    <row r="558" spans="1:25" hidden="1" x14ac:dyDescent="0.25">
      <c r="A558" s="8">
        <f t="shared" ca="1" si="62"/>
        <v>3.1988287568736489</v>
      </c>
      <c r="B558" s="8">
        <f t="shared" ca="1" si="62"/>
        <v>2.2984982384982402</v>
      </c>
      <c r="C558" s="8">
        <f t="shared" ca="1" si="62"/>
        <v>5.9094284784707751</v>
      </c>
      <c r="D558" s="8">
        <f t="shared" ca="1" si="62"/>
        <v>2.6632830844989659</v>
      </c>
      <c r="E558" s="8">
        <f t="shared" ca="1" si="62"/>
        <v>1.6808567749428596</v>
      </c>
      <c r="F558" s="8">
        <f t="shared" ca="1" si="62"/>
        <v>2.642800353904323</v>
      </c>
      <c r="G558" s="6" cm="1">
        <f t="array" aca="1" ref="G558" ca="1">SUM(IF(ISERROR(FIND($A$4:$F$4,G$4)),0,$A558:$F558))</f>
        <v>9.1082572353444249</v>
      </c>
      <c r="H558" s="6" cm="1">
        <f t="array" aca="1" ref="H558" ca="1">SUM(IF(ISERROR(FIND($A$4:$F$4,H$4)),0,$A558:$F558))</f>
        <v>8.5049121952769369</v>
      </c>
      <c r="I558" s="6" cm="1">
        <f t="array" aca="1" ref="I558" ca="1">SUM(IF(ISERROR(FIND($A$4:$F$4,I$4)),0,$A558:$F558))</f>
        <v>6.6221553673454228</v>
      </c>
      <c r="J558" s="6">
        <f t="shared" ca="1" si="57"/>
        <v>9.1082572353444249</v>
      </c>
      <c r="K558" s="6">
        <f ca="1">SMALL($J$5:$J$1004,ROWS($J$5:J558))</f>
        <v>11.557255293302147</v>
      </c>
      <c r="L558" s="7">
        <f ca="1">ROWS($J$5:J558)/COUNT($J$5:$J$1004)</f>
        <v>0.55400000000000005</v>
      </c>
      <c r="M558" s="7"/>
      <c r="N558" s="7"/>
      <c r="O558" s="7"/>
      <c r="P558" s="6">
        <f t="shared" ca="1" si="58"/>
        <v>1</v>
      </c>
      <c r="Q558" s="6" t="str">
        <f t="shared" ca="1" si="59"/>
        <v/>
      </c>
      <c r="R558" s="6" t="str">
        <f t="shared" ca="1" si="60"/>
        <v/>
      </c>
      <c r="T558" s="6" cm="1">
        <f t="array" aca="1" ref="T558" ca="1">MAX(IF(ISNUMBER(FIND(T$4,$P$4:$R$4)),$P558:$R558,0))</f>
        <v>1</v>
      </c>
      <c r="U558" s="6" cm="1">
        <f t="array" aca="1" ref="U558" ca="1">MAX(IF(ISNUMBER(FIND(U$4,$P$4:$R$4)),$P558:$R558,0))</f>
        <v>0</v>
      </c>
      <c r="V558" s="6" cm="1">
        <f t="array" aca="1" ref="V558" ca="1">MAX(IF(ISNUMBER(FIND(V$4,$P$4:$R$4)),$P558:$R558,0))</f>
        <v>1</v>
      </c>
      <c r="W558" s="6" cm="1">
        <f t="array" aca="1" ref="W558" ca="1">MAX(IF(ISNUMBER(FIND(W$4,$P$4:$R$4)),$P558:$R558,0))</f>
        <v>0</v>
      </c>
      <c r="X558" s="6" cm="1">
        <f t="array" aca="1" ref="X558" ca="1">MAX(IF(ISNUMBER(FIND(X$4,$P$4:$R$4)),$P558:$R558,0))</f>
        <v>0</v>
      </c>
      <c r="Y558" s="6" cm="1">
        <f t="array" aca="1" ref="Y558" ca="1">MAX(IF(ISNUMBER(FIND(Y$4,$P$4:$R$4)),$P558:$R558,0))</f>
        <v>0</v>
      </c>
    </row>
    <row r="559" spans="1:25" hidden="1" x14ac:dyDescent="0.25">
      <c r="A559" s="8">
        <f t="shared" ca="1" si="62"/>
        <v>5.7647898402504705</v>
      </c>
      <c r="B559" s="8">
        <f t="shared" ca="1" si="62"/>
        <v>4.8611459319790313</v>
      </c>
      <c r="C559" s="8">
        <f t="shared" ca="1" si="62"/>
        <v>6.9036049954787178</v>
      </c>
      <c r="D559" s="8">
        <f t="shared" ca="1" si="62"/>
        <v>4.2489496916970531</v>
      </c>
      <c r="E559" s="8">
        <f t="shared" ca="1" si="62"/>
        <v>2.7045060258967659</v>
      </c>
      <c r="F559" s="8">
        <f t="shared" ca="1" si="62"/>
        <v>3.843460613882371</v>
      </c>
      <c r="G559" s="6" cm="1">
        <f t="array" aca="1" ref="G559" ca="1">SUM(IF(ISERROR(FIND($A$4:$F$4,G$4)),0,$A559:$F559))</f>
        <v>12.668394835729188</v>
      </c>
      <c r="H559" s="6" cm="1">
        <f t="array" aca="1" ref="H559" ca="1">SUM(IF(ISERROR(FIND($A$4:$F$4,H$4)),0,$A559:$F559))</f>
        <v>13.857200145829895</v>
      </c>
      <c r="I559" s="6" cm="1">
        <f t="array" aca="1" ref="I559" ca="1">SUM(IF(ISERROR(FIND($A$4:$F$4,I$4)),0,$A559:$F559))</f>
        <v>11.409112571758168</v>
      </c>
      <c r="J559" s="6">
        <f t="shared" ca="1" si="57"/>
        <v>13.857200145829895</v>
      </c>
      <c r="K559" s="6">
        <f ca="1">SMALL($J$5:$J$1004,ROWS($J$5:J559))</f>
        <v>11.559734884926602</v>
      </c>
      <c r="L559" s="7">
        <f ca="1">ROWS($J$5:J559)/COUNT($J$5:$J$1004)</f>
        <v>0.55500000000000005</v>
      </c>
      <c r="M559" s="7"/>
      <c r="N559" s="7"/>
      <c r="O559" s="7"/>
      <c r="P559" s="6" t="str">
        <f t="shared" ca="1" si="58"/>
        <v/>
      </c>
      <c r="Q559" s="6">
        <f t="shared" ca="1" si="59"/>
        <v>1</v>
      </c>
      <c r="R559" s="6" t="str">
        <f t="shared" ca="1" si="60"/>
        <v/>
      </c>
      <c r="T559" s="6" cm="1">
        <f t="array" aca="1" ref="T559" ca="1">MAX(IF(ISNUMBER(FIND(T$4,$P$4:$R$4)),$P559:$R559,0))</f>
        <v>1</v>
      </c>
      <c r="U559" s="6" cm="1">
        <f t="array" aca="1" ref="U559" ca="1">MAX(IF(ISNUMBER(FIND(U$4,$P$4:$R$4)),$P559:$R559,0))</f>
        <v>0</v>
      </c>
      <c r="V559" s="6" cm="1">
        <f t="array" aca="1" ref="V559" ca="1">MAX(IF(ISNUMBER(FIND(V$4,$P$4:$R$4)),$P559:$R559,0))</f>
        <v>0</v>
      </c>
      <c r="W559" s="6" cm="1">
        <f t="array" aca="1" ref="W559" ca="1">MAX(IF(ISNUMBER(FIND(W$4,$P$4:$R$4)),$P559:$R559,0))</f>
        <v>1</v>
      </c>
      <c r="X559" s="6" cm="1">
        <f t="array" aca="1" ref="X559" ca="1">MAX(IF(ISNUMBER(FIND(X$4,$P$4:$R$4)),$P559:$R559,0))</f>
        <v>0</v>
      </c>
      <c r="Y559" s="6" cm="1">
        <f t="array" aca="1" ref="Y559" ca="1">MAX(IF(ISNUMBER(FIND(Y$4,$P$4:$R$4)),$P559:$R559,0))</f>
        <v>1</v>
      </c>
    </row>
    <row r="560" spans="1:25" hidden="1" x14ac:dyDescent="0.25">
      <c r="A560" s="8">
        <f t="shared" ca="1" si="62"/>
        <v>4.7796543475606263</v>
      </c>
      <c r="B560" s="8">
        <f t="shared" ca="1" si="62"/>
        <v>2.5078340836721109</v>
      </c>
      <c r="C560" s="8">
        <f t="shared" ca="1" si="62"/>
        <v>5.453275746378349</v>
      </c>
      <c r="D560" s="8">
        <f t="shared" ca="1" si="62"/>
        <v>3.3475872254079242</v>
      </c>
      <c r="E560" s="8">
        <f t="shared" ca="1" si="62"/>
        <v>2.6472624924046868</v>
      </c>
      <c r="F560" s="8">
        <f t="shared" ca="1" si="62"/>
        <v>2.7344366339129067</v>
      </c>
      <c r="G560" s="6" cm="1">
        <f t="array" aca="1" ref="G560" ca="1">SUM(IF(ISERROR(FIND($A$4:$F$4,G$4)),0,$A560:$F560))</f>
        <v>10.232930093938975</v>
      </c>
      <c r="H560" s="6" cm="1">
        <f t="array" aca="1" ref="H560" ca="1">SUM(IF(ISERROR(FIND($A$4:$F$4,H$4)),0,$A560:$F560))</f>
        <v>10.861678206881457</v>
      </c>
      <c r="I560" s="6" cm="1">
        <f t="array" aca="1" ref="I560" ca="1">SUM(IF(ISERROR(FIND($A$4:$F$4,I$4)),0,$A560:$F560))</f>
        <v>7.889533209989704</v>
      </c>
      <c r="J560" s="6">
        <f t="shared" ca="1" si="57"/>
        <v>10.861678206881457</v>
      </c>
      <c r="K560" s="6">
        <f ca="1">SMALL($J$5:$J$1004,ROWS($J$5:J560))</f>
        <v>11.561263432320942</v>
      </c>
      <c r="L560" s="7">
        <f ca="1">ROWS($J$5:J560)/COUNT($J$5:$J$1004)</f>
        <v>0.55600000000000005</v>
      </c>
      <c r="M560" s="7"/>
      <c r="N560" s="7"/>
      <c r="O560" s="7"/>
      <c r="P560" s="6" t="str">
        <f t="shared" ca="1" si="58"/>
        <v/>
      </c>
      <c r="Q560" s="6">
        <f t="shared" ca="1" si="59"/>
        <v>1</v>
      </c>
      <c r="R560" s="6" t="str">
        <f t="shared" ca="1" si="60"/>
        <v/>
      </c>
      <c r="T560" s="6" cm="1">
        <f t="array" aca="1" ref="T560" ca="1">MAX(IF(ISNUMBER(FIND(T$4,$P$4:$R$4)),$P560:$R560,0))</f>
        <v>1</v>
      </c>
      <c r="U560" s="6" cm="1">
        <f t="array" aca="1" ref="U560" ca="1">MAX(IF(ISNUMBER(FIND(U$4,$P$4:$R$4)),$P560:$R560,0))</f>
        <v>0</v>
      </c>
      <c r="V560" s="6" cm="1">
        <f t="array" aca="1" ref="V560" ca="1">MAX(IF(ISNUMBER(FIND(V$4,$P$4:$R$4)),$P560:$R560,0))</f>
        <v>0</v>
      </c>
      <c r="W560" s="6" cm="1">
        <f t="array" aca="1" ref="W560" ca="1">MAX(IF(ISNUMBER(FIND(W$4,$P$4:$R$4)),$P560:$R560,0))</f>
        <v>1</v>
      </c>
      <c r="X560" s="6" cm="1">
        <f t="array" aca="1" ref="X560" ca="1">MAX(IF(ISNUMBER(FIND(X$4,$P$4:$R$4)),$P560:$R560,0))</f>
        <v>0</v>
      </c>
      <c r="Y560" s="6" cm="1">
        <f t="array" aca="1" ref="Y560" ca="1">MAX(IF(ISNUMBER(FIND(Y$4,$P$4:$R$4)),$P560:$R560,0))</f>
        <v>1</v>
      </c>
    </row>
    <row r="561" spans="1:25" hidden="1" x14ac:dyDescent="0.25">
      <c r="A561" s="8">
        <f t="shared" ca="1" si="62"/>
        <v>4.9743303944524548</v>
      </c>
      <c r="B561" s="8">
        <f t="shared" ca="1" si="62"/>
        <v>2.9574205819488943</v>
      </c>
      <c r="C561" s="8">
        <f t="shared" ca="1" si="62"/>
        <v>4.2845945816567328</v>
      </c>
      <c r="D561" s="8">
        <f t="shared" ca="1" si="62"/>
        <v>2.7001806633075058</v>
      </c>
      <c r="E561" s="8">
        <f t="shared" ca="1" si="62"/>
        <v>2.7668742430046263</v>
      </c>
      <c r="F561" s="8">
        <f t="shared" ca="1" si="62"/>
        <v>3.4537554474814414</v>
      </c>
      <c r="G561" s="6" cm="1">
        <f t="array" aca="1" ref="G561" ca="1">SUM(IF(ISERROR(FIND($A$4:$F$4,G$4)),0,$A561:$F561))</f>
        <v>9.2589249761091885</v>
      </c>
      <c r="H561" s="6" cm="1">
        <f t="array" aca="1" ref="H561" ca="1">SUM(IF(ISERROR(FIND($A$4:$F$4,H$4)),0,$A561:$F561))</f>
        <v>11.128266505241402</v>
      </c>
      <c r="I561" s="6" cm="1">
        <f t="array" aca="1" ref="I561" ca="1">SUM(IF(ISERROR(FIND($A$4:$F$4,I$4)),0,$A561:$F561))</f>
        <v>9.1780502724349624</v>
      </c>
      <c r="J561" s="6">
        <f t="shared" ca="1" si="57"/>
        <v>11.128266505241402</v>
      </c>
      <c r="K561" s="6">
        <f ca="1">SMALL($J$5:$J$1004,ROWS($J$5:J561))</f>
        <v>11.566770690815241</v>
      </c>
      <c r="L561" s="7">
        <f ca="1">ROWS($J$5:J561)/COUNT($J$5:$J$1004)</f>
        <v>0.55700000000000005</v>
      </c>
      <c r="M561" s="7"/>
      <c r="N561" s="7"/>
      <c r="O561" s="7"/>
      <c r="P561" s="6" t="str">
        <f t="shared" ca="1" si="58"/>
        <v/>
      </c>
      <c r="Q561" s="6">
        <f t="shared" ca="1" si="59"/>
        <v>1</v>
      </c>
      <c r="R561" s="6" t="str">
        <f t="shared" ca="1" si="60"/>
        <v/>
      </c>
      <c r="T561" s="6" cm="1">
        <f t="array" aca="1" ref="T561" ca="1">MAX(IF(ISNUMBER(FIND(T$4,$P$4:$R$4)),$P561:$R561,0))</f>
        <v>1</v>
      </c>
      <c r="U561" s="6" cm="1">
        <f t="array" aca="1" ref="U561" ca="1">MAX(IF(ISNUMBER(FIND(U$4,$P$4:$R$4)),$P561:$R561,0))</f>
        <v>0</v>
      </c>
      <c r="V561" s="6" cm="1">
        <f t="array" aca="1" ref="V561" ca="1">MAX(IF(ISNUMBER(FIND(V$4,$P$4:$R$4)),$P561:$R561,0))</f>
        <v>0</v>
      </c>
      <c r="W561" s="6" cm="1">
        <f t="array" aca="1" ref="W561" ca="1">MAX(IF(ISNUMBER(FIND(W$4,$P$4:$R$4)),$P561:$R561,0))</f>
        <v>1</v>
      </c>
      <c r="X561" s="6" cm="1">
        <f t="array" aca="1" ref="X561" ca="1">MAX(IF(ISNUMBER(FIND(X$4,$P$4:$R$4)),$P561:$R561,0))</f>
        <v>0</v>
      </c>
      <c r="Y561" s="6" cm="1">
        <f t="array" aca="1" ref="Y561" ca="1">MAX(IF(ISNUMBER(FIND(Y$4,$P$4:$R$4)),$P561:$R561,0))</f>
        <v>1</v>
      </c>
    </row>
    <row r="562" spans="1:25" hidden="1" x14ac:dyDescent="0.25">
      <c r="A562" s="8">
        <f t="shared" ca="1" si="62"/>
        <v>2.9492012335092741</v>
      </c>
      <c r="B562" s="8">
        <f t="shared" ca="1" si="62"/>
        <v>1.2261969114817215</v>
      </c>
      <c r="C562" s="8">
        <f t="shared" ca="1" si="62"/>
        <v>7.0858745147565028</v>
      </c>
      <c r="D562" s="8">
        <f t="shared" ca="1" si="62"/>
        <v>2.4394727657623809</v>
      </c>
      <c r="E562" s="8">
        <f t="shared" ca="1" si="62"/>
        <v>1.1320223039818054</v>
      </c>
      <c r="F562" s="8">
        <f t="shared" ca="1" si="62"/>
        <v>3.0541695614260358</v>
      </c>
      <c r="G562" s="6" cm="1">
        <f t="array" aca="1" ref="G562" ca="1">SUM(IF(ISERROR(FIND($A$4:$F$4,G$4)),0,$A562:$F562))</f>
        <v>10.035075748265777</v>
      </c>
      <c r="H562" s="6" cm="1">
        <f t="array" aca="1" ref="H562" ca="1">SUM(IF(ISERROR(FIND($A$4:$F$4,H$4)),0,$A562:$F562))</f>
        <v>8.4428435606976908</v>
      </c>
      <c r="I562" s="6" cm="1">
        <f t="array" aca="1" ref="I562" ca="1">SUM(IF(ISERROR(FIND($A$4:$F$4,I$4)),0,$A562:$F562))</f>
        <v>5.4123887768895624</v>
      </c>
      <c r="J562" s="6">
        <f t="shared" ca="1" si="57"/>
        <v>10.035075748265777</v>
      </c>
      <c r="K562" s="6">
        <f ca="1">SMALL($J$5:$J$1004,ROWS($J$5:J562))</f>
        <v>11.56768730104965</v>
      </c>
      <c r="L562" s="7">
        <f ca="1">ROWS($J$5:J562)/COUNT($J$5:$J$1004)</f>
        <v>0.55800000000000005</v>
      </c>
      <c r="M562" s="7"/>
      <c r="N562" s="7"/>
      <c r="O562" s="7"/>
      <c r="P562" s="6">
        <f t="shared" ca="1" si="58"/>
        <v>1</v>
      </c>
      <c r="Q562" s="6" t="str">
        <f t="shared" ca="1" si="59"/>
        <v/>
      </c>
      <c r="R562" s="6" t="str">
        <f t="shared" ca="1" si="60"/>
        <v/>
      </c>
      <c r="T562" s="6" cm="1">
        <f t="array" aca="1" ref="T562" ca="1">MAX(IF(ISNUMBER(FIND(T$4,$P$4:$R$4)),$P562:$R562,0))</f>
        <v>1</v>
      </c>
      <c r="U562" s="6" cm="1">
        <f t="array" aca="1" ref="U562" ca="1">MAX(IF(ISNUMBER(FIND(U$4,$P$4:$R$4)),$P562:$R562,0))</f>
        <v>0</v>
      </c>
      <c r="V562" s="6" cm="1">
        <f t="array" aca="1" ref="V562" ca="1">MAX(IF(ISNUMBER(FIND(V$4,$P$4:$R$4)),$P562:$R562,0))</f>
        <v>1</v>
      </c>
      <c r="W562" s="6" cm="1">
        <f t="array" aca="1" ref="W562" ca="1">MAX(IF(ISNUMBER(FIND(W$4,$P$4:$R$4)),$P562:$R562,0))</f>
        <v>0</v>
      </c>
      <c r="X562" s="6" cm="1">
        <f t="array" aca="1" ref="X562" ca="1">MAX(IF(ISNUMBER(FIND(X$4,$P$4:$R$4)),$P562:$R562,0))</f>
        <v>0</v>
      </c>
      <c r="Y562" s="6" cm="1">
        <f t="array" aca="1" ref="Y562" ca="1">MAX(IF(ISNUMBER(FIND(Y$4,$P$4:$R$4)),$P562:$R562,0))</f>
        <v>0</v>
      </c>
    </row>
    <row r="563" spans="1:25" hidden="1" x14ac:dyDescent="0.25">
      <c r="A563" s="8">
        <f t="shared" ca="1" si="62"/>
        <v>4.5317078253754079</v>
      </c>
      <c r="B563" s="8">
        <f t="shared" ca="1" si="62"/>
        <v>3.3906445481881611</v>
      </c>
      <c r="C563" s="8">
        <f t="shared" ca="1" si="62"/>
        <v>5.2100122685298231</v>
      </c>
      <c r="D563" s="8">
        <f t="shared" ca="1" si="62"/>
        <v>2.2436087250137038</v>
      </c>
      <c r="E563" s="8">
        <f t="shared" ca="1" si="62"/>
        <v>2.1283881008672312</v>
      </c>
      <c r="F563" s="8">
        <f t="shared" ca="1" si="62"/>
        <v>2.1122237354725639</v>
      </c>
      <c r="G563" s="6" cm="1">
        <f t="array" aca="1" ref="G563" ca="1">SUM(IF(ISERROR(FIND($A$4:$F$4,G$4)),0,$A563:$F563))</f>
        <v>9.7417200939052311</v>
      </c>
      <c r="H563" s="6" cm="1">
        <f t="array" aca="1" ref="H563" ca="1">SUM(IF(ISERROR(FIND($A$4:$F$4,H$4)),0,$A563:$F563))</f>
        <v>8.8875402858616752</v>
      </c>
      <c r="I563" s="6" cm="1">
        <f t="array" aca="1" ref="I563" ca="1">SUM(IF(ISERROR(FIND($A$4:$F$4,I$4)),0,$A563:$F563))</f>
        <v>7.6312563845279557</v>
      </c>
      <c r="J563" s="6">
        <f t="shared" ca="1" si="57"/>
        <v>9.7417200939052311</v>
      </c>
      <c r="K563" s="6">
        <f ca="1">SMALL($J$5:$J$1004,ROWS($J$5:J563))</f>
        <v>11.572781789328815</v>
      </c>
      <c r="L563" s="7">
        <f ca="1">ROWS($J$5:J563)/COUNT($J$5:$J$1004)</f>
        <v>0.55900000000000005</v>
      </c>
      <c r="M563" s="7"/>
      <c r="N563" s="7"/>
      <c r="O563" s="7"/>
      <c r="P563" s="6">
        <f t="shared" ca="1" si="58"/>
        <v>1</v>
      </c>
      <c r="Q563" s="6" t="str">
        <f t="shared" ca="1" si="59"/>
        <v/>
      </c>
      <c r="R563" s="6" t="str">
        <f t="shared" ca="1" si="60"/>
        <v/>
      </c>
      <c r="T563" s="6" cm="1">
        <f t="array" aca="1" ref="T563" ca="1">MAX(IF(ISNUMBER(FIND(T$4,$P$4:$R$4)),$P563:$R563,0))</f>
        <v>1</v>
      </c>
      <c r="U563" s="6" cm="1">
        <f t="array" aca="1" ref="U563" ca="1">MAX(IF(ISNUMBER(FIND(U$4,$P$4:$R$4)),$P563:$R563,0))</f>
        <v>0</v>
      </c>
      <c r="V563" s="6" cm="1">
        <f t="array" aca="1" ref="V563" ca="1">MAX(IF(ISNUMBER(FIND(V$4,$P$4:$R$4)),$P563:$R563,0))</f>
        <v>1</v>
      </c>
      <c r="W563" s="6" cm="1">
        <f t="array" aca="1" ref="W563" ca="1">MAX(IF(ISNUMBER(FIND(W$4,$P$4:$R$4)),$P563:$R563,0))</f>
        <v>0</v>
      </c>
      <c r="X563" s="6" cm="1">
        <f t="array" aca="1" ref="X563" ca="1">MAX(IF(ISNUMBER(FIND(X$4,$P$4:$R$4)),$P563:$R563,0))</f>
        <v>0</v>
      </c>
      <c r="Y563" s="6" cm="1">
        <f t="array" aca="1" ref="Y563" ca="1">MAX(IF(ISNUMBER(FIND(Y$4,$P$4:$R$4)),$P563:$R563,0))</f>
        <v>0</v>
      </c>
    </row>
    <row r="564" spans="1:25" hidden="1" x14ac:dyDescent="0.25">
      <c r="A564" s="8">
        <f t="shared" ca="1" si="62"/>
        <v>3.0705514951480533</v>
      </c>
      <c r="B564" s="8">
        <f t="shared" ca="1" si="62"/>
        <v>4.9871052008645194</v>
      </c>
      <c r="C564" s="8">
        <f t="shared" ca="1" si="62"/>
        <v>7.6016217509567294</v>
      </c>
      <c r="D564" s="8">
        <f t="shared" ca="1" si="62"/>
        <v>3.9261684339586296</v>
      </c>
      <c r="E564" s="8">
        <f t="shared" ca="1" si="62"/>
        <v>1.1972774120092016</v>
      </c>
      <c r="F564" s="8">
        <f t="shared" ca="1" si="62"/>
        <v>3.8526142336603728</v>
      </c>
      <c r="G564" s="6" cm="1">
        <f t="array" aca="1" ref="G564" ca="1">SUM(IF(ISERROR(FIND($A$4:$F$4,G$4)),0,$A564:$F564))</f>
        <v>10.672173246104784</v>
      </c>
      <c r="H564" s="6" cm="1">
        <f t="array" aca="1" ref="H564" ca="1">SUM(IF(ISERROR(FIND($A$4:$F$4,H$4)),0,$A564:$F564))</f>
        <v>10.849334162767056</v>
      </c>
      <c r="I564" s="6" cm="1">
        <f t="array" aca="1" ref="I564" ca="1">SUM(IF(ISERROR(FIND($A$4:$F$4,I$4)),0,$A564:$F564))</f>
        <v>10.036996846534095</v>
      </c>
      <c r="J564" s="6">
        <f t="shared" ca="1" si="57"/>
        <v>10.849334162767056</v>
      </c>
      <c r="K564" s="6">
        <f ca="1">SMALL($J$5:$J$1004,ROWS($J$5:J564))</f>
        <v>11.579009756397419</v>
      </c>
      <c r="L564" s="7">
        <f ca="1">ROWS($J$5:J564)/COUNT($J$5:$J$1004)</f>
        <v>0.56000000000000005</v>
      </c>
      <c r="M564" s="7"/>
      <c r="N564" s="7"/>
      <c r="O564" s="7"/>
      <c r="P564" s="6" t="str">
        <f t="shared" ca="1" si="58"/>
        <v/>
      </c>
      <c r="Q564" s="6">
        <f t="shared" ca="1" si="59"/>
        <v>1</v>
      </c>
      <c r="R564" s="6" t="str">
        <f t="shared" ca="1" si="60"/>
        <v/>
      </c>
      <c r="T564" s="6" cm="1">
        <f t="array" aca="1" ref="T564" ca="1">MAX(IF(ISNUMBER(FIND(T$4,$P$4:$R$4)),$P564:$R564,0))</f>
        <v>1</v>
      </c>
      <c r="U564" s="6" cm="1">
        <f t="array" aca="1" ref="U564" ca="1">MAX(IF(ISNUMBER(FIND(U$4,$P$4:$R$4)),$P564:$R564,0))</f>
        <v>0</v>
      </c>
      <c r="V564" s="6" cm="1">
        <f t="array" aca="1" ref="V564" ca="1">MAX(IF(ISNUMBER(FIND(V$4,$P$4:$R$4)),$P564:$R564,0))</f>
        <v>0</v>
      </c>
      <c r="W564" s="6" cm="1">
        <f t="array" aca="1" ref="W564" ca="1">MAX(IF(ISNUMBER(FIND(W$4,$P$4:$R$4)),$P564:$R564,0))</f>
        <v>1</v>
      </c>
      <c r="X564" s="6" cm="1">
        <f t="array" aca="1" ref="X564" ca="1">MAX(IF(ISNUMBER(FIND(X$4,$P$4:$R$4)),$P564:$R564,0))</f>
        <v>0</v>
      </c>
      <c r="Y564" s="6" cm="1">
        <f t="array" aca="1" ref="Y564" ca="1">MAX(IF(ISNUMBER(FIND(Y$4,$P$4:$R$4)),$P564:$R564,0))</f>
        <v>1</v>
      </c>
    </row>
    <row r="565" spans="1:25" hidden="1" x14ac:dyDescent="0.25">
      <c r="A565" s="8">
        <f t="shared" ca="1" si="62"/>
        <v>2.0860357558251907</v>
      </c>
      <c r="B565" s="8">
        <f t="shared" ca="1" si="62"/>
        <v>1.2854671832557005</v>
      </c>
      <c r="C565" s="8">
        <f t="shared" ca="1" si="62"/>
        <v>4.890681852979454</v>
      </c>
      <c r="D565" s="8">
        <f t="shared" ca="1" si="62"/>
        <v>2.6632339813013535</v>
      </c>
      <c r="E565" s="8">
        <f t="shared" ca="1" si="62"/>
        <v>2.7089465071663659</v>
      </c>
      <c r="F565" s="8">
        <f t="shared" ca="1" si="62"/>
        <v>3.5186791506988211</v>
      </c>
      <c r="G565" s="6" cm="1">
        <f t="array" aca="1" ref="G565" ca="1">SUM(IF(ISERROR(FIND($A$4:$F$4,G$4)),0,$A565:$F565))</f>
        <v>6.9767176088046448</v>
      </c>
      <c r="H565" s="6" cm="1">
        <f t="array" aca="1" ref="H565" ca="1">SUM(IF(ISERROR(FIND($A$4:$F$4,H$4)),0,$A565:$F565))</f>
        <v>8.2679488878253657</v>
      </c>
      <c r="I565" s="6" cm="1">
        <f t="array" aca="1" ref="I565" ca="1">SUM(IF(ISERROR(FIND($A$4:$F$4,I$4)),0,$A565:$F565))</f>
        <v>7.513092841120887</v>
      </c>
      <c r="J565" s="6">
        <f t="shared" ca="1" si="57"/>
        <v>8.2679488878253657</v>
      </c>
      <c r="K565" s="6">
        <f ca="1">SMALL($J$5:$J$1004,ROWS($J$5:J565))</f>
        <v>11.59109376586121</v>
      </c>
      <c r="L565" s="7">
        <f ca="1">ROWS($J$5:J565)/COUNT($J$5:$J$1004)</f>
        <v>0.56100000000000005</v>
      </c>
      <c r="M565" s="7"/>
      <c r="N565" s="7"/>
      <c r="O565" s="7"/>
      <c r="P565" s="6" t="str">
        <f t="shared" ca="1" si="58"/>
        <v/>
      </c>
      <c r="Q565" s="6">
        <f t="shared" ca="1" si="59"/>
        <v>1</v>
      </c>
      <c r="R565" s="6" t="str">
        <f t="shared" ca="1" si="60"/>
        <v/>
      </c>
      <c r="T565" s="6" cm="1">
        <f t="array" aca="1" ref="T565" ca="1">MAX(IF(ISNUMBER(FIND(T$4,$P$4:$R$4)),$P565:$R565,0))</f>
        <v>1</v>
      </c>
      <c r="U565" s="6" cm="1">
        <f t="array" aca="1" ref="U565" ca="1">MAX(IF(ISNUMBER(FIND(U$4,$P$4:$R$4)),$P565:$R565,0))</f>
        <v>0</v>
      </c>
      <c r="V565" s="6" cm="1">
        <f t="array" aca="1" ref="V565" ca="1">MAX(IF(ISNUMBER(FIND(V$4,$P$4:$R$4)),$P565:$R565,0))</f>
        <v>0</v>
      </c>
      <c r="W565" s="6" cm="1">
        <f t="array" aca="1" ref="W565" ca="1">MAX(IF(ISNUMBER(FIND(W$4,$P$4:$R$4)),$P565:$R565,0))</f>
        <v>1</v>
      </c>
      <c r="X565" s="6" cm="1">
        <f t="array" aca="1" ref="X565" ca="1">MAX(IF(ISNUMBER(FIND(X$4,$P$4:$R$4)),$P565:$R565,0))</f>
        <v>0</v>
      </c>
      <c r="Y565" s="6" cm="1">
        <f t="array" aca="1" ref="Y565" ca="1">MAX(IF(ISNUMBER(FIND(Y$4,$P$4:$R$4)),$P565:$R565,0))</f>
        <v>1</v>
      </c>
    </row>
    <row r="566" spans="1:25" hidden="1" x14ac:dyDescent="0.25">
      <c r="A566" s="8">
        <f t="shared" ca="1" si="62"/>
        <v>5.101915346923505</v>
      </c>
      <c r="B566" s="8">
        <f t="shared" ca="1" si="62"/>
        <v>2.1303998379502942</v>
      </c>
      <c r="C566" s="8">
        <f t="shared" ca="1" si="62"/>
        <v>6.0165007555007488</v>
      </c>
      <c r="D566" s="8">
        <f t="shared" ca="1" si="62"/>
        <v>2.9252122785172796</v>
      </c>
      <c r="E566" s="8">
        <f t="shared" ca="1" si="62"/>
        <v>1.6517945446288373</v>
      </c>
      <c r="F566" s="8">
        <f t="shared" ca="1" si="62"/>
        <v>3.0586740109188768</v>
      </c>
      <c r="G566" s="6" cm="1">
        <f t="array" aca="1" ref="G566" ca="1">SUM(IF(ISERROR(FIND($A$4:$F$4,G$4)),0,$A566:$F566))</f>
        <v>11.118416102424254</v>
      </c>
      <c r="H566" s="6" cm="1">
        <f t="array" aca="1" ref="H566" ca="1">SUM(IF(ISERROR(FIND($A$4:$F$4,H$4)),0,$A566:$F566))</f>
        <v>11.08580163635966</v>
      </c>
      <c r="I566" s="6" cm="1">
        <f t="array" aca="1" ref="I566" ca="1">SUM(IF(ISERROR(FIND($A$4:$F$4,I$4)),0,$A566:$F566))</f>
        <v>6.8408683934980079</v>
      </c>
      <c r="J566" s="6">
        <f t="shared" ca="1" si="57"/>
        <v>11.118416102424254</v>
      </c>
      <c r="K566" s="6">
        <f ca="1">SMALL($J$5:$J$1004,ROWS($J$5:J566))</f>
        <v>11.592027402080085</v>
      </c>
      <c r="L566" s="7">
        <f ca="1">ROWS($J$5:J566)/COUNT($J$5:$J$1004)</f>
        <v>0.56200000000000006</v>
      </c>
      <c r="M566" s="7"/>
      <c r="N566" s="7"/>
      <c r="O566" s="7"/>
      <c r="P566" s="6">
        <f t="shared" ca="1" si="58"/>
        <v>1</v>
      </c>
      <c r="Q566" s="6" t="str">
        <f t="shared" ca="1" si="59"/>
        <v/>
      </c>
      <c r="R566" s="6" t="str">
        <f t="shared" ca="1" si="60"/>
        <v/>
      </c>
      <c r="T566" s="6" cm="1">
        <f t="array" aca="1" ref="T566" ca="1">MAX(IF(ISNUMBER(FIND(T$4,$P$4:$R$4)),$P566:$R566,0))</f>
        <v>1</v>
      </c>
      <c r="U566" s="6" cm="1">
        <f t="array" aca="1" ref="U566" ca="1">MAX(IF(ISNUMBER(FIND(U$4,$P$4:$R$4)),$P566:$R566,0))</f>
        <v>0</v>
      </c>
      <c r="V566" s="6" cm="1">
        <f t="array" aca="1" ref="V566" ca="1">MAX(IF(ISNUMBER(FIND(V$4,$P$4:$R$4)),$P566:$R566,0))</f>
        <v>1</v>
      </c>
      <c r="W566" s="6" cm="1">
        <f t="array" aca="1" ref="W566" ca="1">MAX(IF(ISNUMBER(FIND(W$4,$P$4:$R$4)),$P566:$R566,0))</f>
        <v>0</v>
      </c>
      <c r="X566" s="6" cm="1">
        <f t="array" aca="1" ref="X566" ca="1">MAX(IF(ISNUMBER(FIND(X$4,$P$4:$R$4)),$P566:$R566,0))</f>
        <v>0</v>
      </c>
      <c r="Y566" s="6" cm="1">
        <f t="array" aca="1" ref="Y566" ca="1">MAX(IF(ISNUMBER(FIND(Y$4,$P$4:$R$4)),$P566:$R566,0))</f>
        <v>0</v>
      </c>
    </row>
    <row r="567" spans="1:25" hidden="1" x14ac:dyDescent="0.25">
      <c r="A567" s="8">
        <f t="shared" ca="1" si="62"/>
        <v>2.3045527823599423</v>
      </c>
      <c r="B567" s="8">
        <f t="shared" ca="1" si="62"/>
        <v>2.7180349180998782</v>
      </c>
      <c r="C567" s="8">
        <f t="shared" ca="1" si="62"/>
        <v>5.7590325141341125</v>
      </c>
      <c r="D567" s="8">
        <f t="shared" ca="1" si="62"/>
        <v>4.8961417690643145</v>
      </c>
      <c r="E567" s="8">
        <f t="shared" ca="1" si="62"/>
        <v>2.6270069828349341</v>
      </c>
      <c r="F567" s="8">
        <f t="shared" ca="1" si="62"/>
        <v>2.3929566153766091</v>
      </c>
      <c r="G567" s="6" cm="1">
        <f t="array" aca="1" ref="G567" ca="1">SUM(IF(ISERROR(FIND($A$4:$F$4,G$4)),0,$A567:$F567))</f>
        <v>8.063585296494054</v>
      </c>
      <c r="H567" s="6" cm="1">
        <f t="array" aca="1" ref="H567" ca="1">SUM(IF(ISERROR(FIND($A$4:$F$4,H$4)),0,$A567:$F567))</f>
        <v>9.5936511668008659</v>
      </c>
      <c r="I567" s="6" cm="1">
        <f t="array" aca="1" ref="I567" ca="1">SUM(IF(ISERROR(FIND($A$4:$F$4,I$4)),0,$A567:$F567))</f>
        <v>7.7379985163114213</v>
      </c>
      <c r="J567" s="6">
        <f t="shared" ca="1" si="57"/>
        <v>9.5936511668008659</v>
      </c>
      <c r="K567" s="6">
        <f ca="1">SMALL($J$5:$J$1004,ROWS($J$5:J567))</f>
        <v>11.592609184790192</v>
      </c>
      <c r="L567" s="7">
        <f ca="1">ROWS($J$5:J567)/COUNT($J$5:$J$1004)</f>
        <v>0.56299999999999994</v>
      </c>
      <c r="M567" s="7"/>
      <c r="N567" s="7"/>
      <c r="O567" s="7"/>
      <c r="P567" s="6" t="str">
        <f t="shared" ca="1" si="58"/>
        <v/>
      </c>
      <c r="Q567" s="6">
        <f t="shared" ca="1" si="59"/>
        <v>1</v>
      </c>
      <c r="R567" s="6" t="str">
        <f t="shared" ca="1" si="60"/>
        <v/>
      </c>
      <c r="T567" s="6" cm="1">
        <f t="array" aca="1" ref="T567" ca="1">MAX(IF(ISNUMBER(FIND(T$4,$P$4:$R$4)),$P567:$R567,0))</f>
        <v>1</v>
      </c>
      <c r="U567" s="6" cm="1">
        <f t="array" aca="1" ref="U567" ca="1">MAX(IF(ISNUMBER(FIND(U$4,$P$4:$R$4)),$P567:$R567,0))</f>
        <v>0</v>
      </c>
      <c r="V567" s="6" cm="1">
        <f t="array" aca="1" ref="V567" ca="1">MAX(IF(ISNUMBER(FIND(V$4,$P$4:$R$4)),$P567:$R567,0))</f>
        <v>0</v>
      </c>
      <c r="W567" s="6" cm="1">
        <f t="array" aca="1" ref="W567" ca="1">MAX(IF(ISNUMBER(FIND(W$4,$P$4:$R$4)),$P567:$R567,0))</f>
        <v>1</v>
      </c>
      <c r="X567" s="6" cm="1">
        <f t="array" aca="1" ref="X567" ca="1">MAX(IF(ISNUMBER(FIND(X$4,$P$4:$R$4)),$P567:$R567,0))</f>
        <v>0</v>
      </c>
      <c r="Y567" s="6" cm="1">
        <f t="array" aca="1" ref="Y567" ca="1">MAX(IF(ISNUMBER(FIND(Y$4,$P$4:$R$4)),$P567:$R567,0))</f>
        <v>1</v>
      </c>
    </row>
    <row r="568" spans="1:25" hidden="1" x14ac:dyDescent="0.25">
      <c r="A568" s="8">
        <f t="shared" ca="1" si="62"/>
        <v>4.9111690440344598</v>
      </c>
      <c r="B568" s="8">
        <f t="shared" ca="1" si="62"/>
        <v>4.3377597257017895</v>
      </c>
      <c r="C568" s="8">
        <f t="shared" ca="1" si="62"/>
        <v>5.3609429397625998</v>
      </c>
      <c r="D568" s="8">
        <f t="shared" ca="1" si="62"/>
        <v>4.7216491731173074</v>
      </c>
      <c r="E568" s="8">
        <f t="shared" ca="1" si="62"/>
        <v>2.312682858139258</v>
      </c>
      <c r="F568" s="8">
        <f t="shared" ca="1" si="62"/>
        <v>2.134763333507725</v>
      </c>
      <c r="G568" s="6" cm="1">
        <f t="array" aca="1" ref="G568" ca="1">SUM(IF(ISERROR(FIND($A$4:$F$4,G$4)),0,$A568:$F568))</f>
        <v>10.27211198379706</v>
      </c>
      <c r="H568" s="6" cm="1">
        <f t="array" aca="1" ref="H568" ca="1">SUM(IF(ISERROR(FIND($A$4:$F$4,H$4)),0,$A568:$F568))</f>
        <v>11.767581550659493</v>
      </c>
      <c r="I568" s="6" cm="1">
        <f t="array" aca="1" ref="I568" ca="1">SUM(IF(ISERROR(FIND($A$4:$F$4,I$4)),0,$A568:$F568))</f>
        <v>8.7852059173487724</v>
      </c>
      <c r="J568" s="6">
        <f t="shared" ca="1" si="57"/>
        <v>11.767581550659493</v>
      </c>
      <c r="K568" s="6">
        <f ca="1">SMALL($J$5:$J$1004,ROWS($J$5:J568))</f>
        <v>11.593132521274608</v>
      </c>
      <c r="L568" s="7">
        <f ca="1">ROWS($J$5:J568)/COUNT($J$5:$J$1004)</f>
        <v>0.56399999999999995</v>
      </c>
      <c r="M568" s="7"/>
      <c r="N568" s="7"/>
      <c r="O568" s="7"/>
      <c r="P568" s="6" t="str">
        <f t="shared" ca="1" si="58"/>
        <v/>
      </c>
      <c r="Q568" s="6">
        <f t="shared" ca="1" si="59"/>
        <v>1</v>
      </c>
      <c r="R568" s="6" t="str">
        <f t="shared" ca="1" si="60"/>
        <v/>
      </c>
      <c r="T568" s="6" cm="1">
        <f t="array" aca="1" ref="T568" ca="1">MAX(IF(ISNUMBER(FIND(T$4,$P$4:$R$4)),$P568:$R568,0))</f>
        <v>1</v>
      </c>
      <c r="U568" s="6" cm="1">
        <f t="array" aca="1" ref="U568" ca="1">MAX(IF(ISNUMBER(FIND(U$4,$P$4:$R$4)),$P568:$R568,0))</f>
        <v>0</v>
      </c>
      <c r="V568" s="6" cm="1">
        <f t="array" aca="1" ref="V568" ca="1">MAX(IF(ISNUMBER(FIND(V$4,$P$4:$R$4)),$P568:$R568,0))</f>
        <v>0</v>
      </c>
      <c r="W568" s="6" cm="1">
        <f t="array" aca="1" ref="W568" ca="1">MAX(IF(ISNUMBER(FIND(W$4,$P$4:$R$4)),$P568:$R568,0))</f>
        <v>1</v>
      </c>
      <c r="X568" s="6" cm="1">
        <f t="array" aca="1" ref="X568" ca="1">MAX(IF(ISNUMBER(FIND(X$4,$P$4:$R$4)),$P568:$R568,0))</f>
        <v>0</v>
      </c>
      <c r="Y568" s="6" cm="1">
        <f t="array" aca="1" ref="Y568" ca="1">MAX(IF(ISNUMBER(FIND(Y$4,$P$4:$R$4)),$P568:$R568,0))</f>
        <v>1</v>
      </c>
    </row>
    <row r="569" spans="1:25" hidden="1" x14ac:dyDescent="0.25">
      <c r="A569" s="8">
        <f t="shared" ca="1" si="62"/>
        <v>4.0180984923693037</v>
      </c>
      <c r="B569" s="8">
        <f t="shared" ca="1" si="62"/>
        <v>2.723462941878775</v>
      </c>
      <c r="C569" s="8">
        <f t="shared" ca="1" si="62"/>
        <v>6.7069714398795135</v>
      </c>
      <c r="D569" s="8">
        <f t="shared" ca="1" si="62"/>
        <v>5.4170416450714569</v>
      </c>
      <c r="E569" s="8">
        <f t="shared" ca="1" si="62"/>
        <v>2.0071367956233748</v>
      </c>
      <c r="F569" s="8">
        <f t="shared" ca="1" si="62"/>
        <v>3.0366031765410484</v>
      </c>
      <c r="G569" s="6" cm="1">
        <f t="array" aca="1" ref="G569" ca="1">SUM(IF(ISERROR(FIND($A$4:$F$4,G$4)),0,$A569:$F569))</f>
        <v>10.725069932248818</v>
      </c>
      <c r="H569" s="6" cm="1">
        <f t="array" aca="1" ref="H569" ca="1">SUM(IF(ISERROR(FIND($A$4:$F$4,H$4)),0,$A569:$F569))</f>
        <v>12.471743313981809</v>
      </c>
      <c r="I569" s="6" cm="1">
        <f t="array" aca="1" ref="I569" ca="1">SUM(IF(ISERROR(FIND($A$4:$F$4,I$4)),0,$A569:$F569))</f>
        <v>7.7672029140431977</v>
      </c>
      <c r="J569" s="6">
        <f t="shared" ca="1" si="57"/>
        <v>12.471743313981809</v>
      </c>
      <c r="K569" s="6">
        <f ca="1">SMALL($J$5:$J$1004,ROWS($J$5:J569))</f>
        <v>11.593456494689919</v>
      </c>
      <c r="L569" s="7">
        <f ca="1">ROWS($J$5:J569)/COUNT($J$5:$J$1004)</f>
        <v>0.56499999999999995</v>
      </c>
      <c r="M569" s="7"/>
      <c r="N569" s="7"/>
      <c r="O569" s="7"/>
      <c r="P569" s="6" t="str">
        <f t="shared" ca="1" si="58"/>
        <v/>
      </c>
      <c r="Q569" s="6">
        <f t="shared" ca="1" si="59"/>
        <v>1</v>
      </c>
      <c r="R569" s="6" t="str">
        <f t="shared" ca="1" si="60"/>
        <v/>
      </c>
      <c r="T569" s="6" cm="1">
        <f t="array" aca="1" ref="T569" ca="1">MAX(IF(ISNUMBER(FIND(T$4,$P$4:$R$4)),$P569:$R569,0))</f>
        <v>1</v>
      </c>
      <c r="U569" s="6" cm="1">
        <f t="array" aca="1" ref="U569" ca="1">MAX(IF(ISNUMBER(FIND(U$4,$P$4:$R$4)),$P569:$R569,0))</f>
        <v>0</v>
      </c>
      <c r="V569" s="6" cm="1">
        <f t="array" aca="1" ref="V569" ca="1">MAX(IF(ISNUMBER(FIND(V$4,$P$4:$R$4)),$P569:$R569,0))</f>
        <v>0</v>
      </c>
      <c r="W569" s="6" cm="1">
        <f t="array" aca="1" ref="W569" ca="1">MAX(IF(ISNUMBER(FIND(W$4,$P$4:$R$4)),$P569:$R569,0))</f>
        <v>1</v>
      </c>
      <c r="X569" s="6" cm="1">
        <f t="array" aca="1" ref="X569" ca="1">MAX(IF(ISNUMBER(FIND(X$4,$P$4:$R$4)),$P569:$R569,0))</f>
        <v>0</v>
      </c>
      <c r="Y569" s="6" cm="1">
        <f t="array" aca="1" ref="Y569" ca="1">MAX(IF(ISNUMBER(FIND(Y$4,$P$4:$R$4)),$P569:$R569,0))</f>
        <v>1</v>
      </c>
    </row>
    <row r="570" spans="1:25" hidden="1" x14ac:dyDescent="0.25">
      <c r="A570" s="8">
        <f t="shared" ca="1" si="62"/>
        <v>3.8393366243206506</v>
      </c>
      <c r="B570" s="8">
        <f t="shared" ca="1" si="62"/>
        <v>1.6056472004277604</v>
      </c>
      <c r="C570" s="8">
        <f t="shared" ca="1" si="62"/>
        <v>4.6655890468083481</v>
      </c>
      <c r="D570" s="8">
        <f t="shared" ca="1" si="62"/>
        <v>3.3125795703363079</v>
      </c>
      <c r="E570" s="8">
        <f t="shared" ca="1" si="62"/>
        <v>1.189844889478213</v>
      </c>
      <c r="F570" s="8">
        <f t="shared" ca="1" si="62"/>
        <v>3.8115591881979043</v>
      </c>
      <c r="G570" s="6" cm="1">
        <f t="array" aca="1" ref="G570" ca="1">SUM(IF(ISERROR(FIND($A$4:$F$4,G$4)),0,$A570:$F570))</f>
        <v>8.5049256711289978</v>
      </c>
      <c r="H570" s="6" cm="1">
        <f t="array" aca="1" ref="H570" ca="1">SUM(IF(ISERROR(FIND($A$4:$F$4,H$4)),0,$A570:$F570))</f>
        <v>10.963475382854863</v>
      </c>
      <c r="I570" s="6" cm="1">
        <f t="array" aca="1" ref="I570" ca="1">SUM(IF(ISERROR(FIND($A$4:$F$4,I$4)),0,$A570:$F570))</f>
        <v>6.6070512781038779</v>
      </c>
      <c r="J570" s="6">
        <f t="shared" ca="1" si="57"/>
        <v>10.963475382854863</v>
      </c>
      <c r="K570" s="6">
        <f ca="1">SMALL($J$5:$J$1004,ROWS($J$5:J570))</f>
        <v>11.595234388099449</v>
      </c>
      <c r="L570" s="7">
        <f ca="1">ROWS($J$5:J570)/COUNT($J$5:$J$1004)</f>
        <v>0.56599999999999995</v>
      </c>
      <c r="M570" s="7"/>
      <c r="N570" s="7"/>
      <c r="O570" s="7"/>
      <c r="P570" s="6" t="str">
        <f t="shared" ca="1" si="58"/>
        <v/>
      </c>
      <c r="Q570" s="6">
        <f t="shared" ca="1" si="59"/>
        <v>1</v>
      </c>
      <c r="R570" s="6" t="str">
        <f t="shared" ca="1" si="60"/>
        <v/>
      </c>
      <c r="T570" s="6" cm="1">
        <f t="array" aca="1" ref="T570" ca="1">MAX(IF(ISNUMBER(FIND(T$4,$P$4:$R$4)),$P570:$R570,0))</f>
        <v>1</v>
      </c>
      <c r="U570" s="6" cm="1">
        <f t="array" aca="1" ref="U570" ca="1">MAX(IF(ISNUMBER(FIND(U$4,$P$4:$R$4)),$P570:$R570,0))</f>
        <v>0</v>
      </c>
      <c r="V570" s="6" cm="1">
        <f t="array" aca="1" ref="V570" ca="1">MAX(IF(ISNUMBER(FIND(V$4,$P$4:$R$4)),$P570:$R570,0))</f>
        <v>0</v>
      </c>
      <c r="W570" s="6" cm="1">
        <f t="array" aca="1" ref="W570" ca="1">MAX(IF(ISNUMBER(FIND(W$4,$P$4:$R$4)),$P570:$R570,0))</f>
        <v>1</v>
      </c>
      <c r="X570" s="6" cm="1">
        <f t="array" aca="1" ref="X570" ca="1">MAX(IF(ISNUMBER(FIND(X$4,$P$4:$R$4)),$P570:$R570,0))</f>
        <v>0</v>
      </c>
      <c r="Y570" s="6" cm="1">
        <f t="array" aca="1" ref="Y570" ca="1">MAX(IF(ISNUMBER(FIND(Y$4,$P$4:$R$4)),$P570:$R570,0))</f>
        <v>1</v>
      </c>
    </row>
    <row r="571" spans="1:25" hidden="1" x14ac:dyDescent="0.25">
      <c r="A571" s="8">
        <f t="shared" ca="1" si="62"/>
        <v>5.4878564201806421</v>
      </c>
      <c r="B571" s="8">
        <f t="shared" ca="1" si="62"/>
        <v>4.3515705282769579</v>
      </c>
      <c r="C571" s="8">
        <f t="shared" ca="1" si="62"/>
        <v>6.1958481412308393</v>
      </c>
      <c r="D571" s="8">
        <f t="shared" ca="1" si="62"/>
        <v>5.9667823252488557</v>
      </c>
      <c r="E571" s="8">
        <f t="shared" ca="1" si="62"/>
        <v>2.8977755612010485</v>
      </c>
      <c r="F571" s="8">
        <f t="shared" ca="1" si="62"/>
        <v>3.8377976549325385</v>
      </c>
      <c r="G571" s="6" cm="1">
        <f t="array" aca="1" ref="G571" ca="1">SUM(IF(ISERROR(FIND($A$4:$F$4,G$4)),0,$A571:$F571))</f>
        <v>11.683704561411481</v>
      </c>
      <c r="H571" s="6" cm="1">
        <f t="array" aca="1" ref="H571" ca="1">SUM(IF(ISERROR(FIND($A$4:$F$4,H$4)),0,$A571:$F571))</f>
        <v>15.292436400362037</v>
      </c>
      <c r="I571" s="6" cm="1">
        <f t="array" aca="1" ref="I571" ca="1">SUM(IF(ISERROR(FIND($A$4:$F$4,I$4)),0,$A571:$F571))</f>
        <v>11.087143744410545</v>
      </c>
      <c r="J571" s="6">
        <f t="shared" ca="1" si="57"/>
        <v>15.292436400362037</v>
      </c>
      <c r="K571" s="6">
        <f ca="1">SMALL($J$5:$J$1004,ROWS($J$5:J571))</f>
        <v>11.598037309686353</v>
      </c>
      <c r="L571" s="7">
        <f ca="1">ROWS($J$5:J571)/COUNT($J$5:$J$1004)</f>
        <v>0.56699999999999995</v>
      </c>
      <c r="M571" s="7"/>
      <c r="N571" s="7"/>
      <c r="O571" s="7"/>
      <c r="P571" s="6" t="str">
        <f t="shared" ca="1" si="58"/>
        <v/>
      </c>
      <c r="Q571" s="6">
        <f t="shared" ca="1" si="59"/>
        <v>1</v>
      </c>
      <c r="R571" s="6" t="str">
        <f t="shared" ca="1" si="60"/>
        <v/>
      </c>
      <c r="T571" s="6" cm="1">
        <f t="array" aca="1" ref="T571" ca="1">MAX(IF(ISNUMBER(FIND(T$4,$P$4:$R$4)),$P571:$R571,0))</f>
        <v>1</v>
      </c>
      <c r="U571" s="6" cm="1">
        <f t="array" aca="1" ref="U571" ca="1">MAX(IF(ISNUMBER(FIND(U$4,$P$4:$R$4)),$P571:$R571,0))</f>
        <v>0</v>
      </c>
      <c r="V571" s="6" cm="1">
        <f t="array" aca="1" ref="V571" ca="1">MAX(IF(ISNUMBER(FIND(V$4,$P$4:$R$4)),$P571:$R571,0))</f>
        <v>0</v>
      </c>
      <c r="W571" s="6" cm="1">
        <f t="array" aca="1" ref="W571" ca="1">MAX(IF(ISNUMBER(FIND(W$4,$P$4:$R$4)),$P571:$R571,0))</f>
        <v>1</v>
      </c>
      <c r="X571" s="6" cm="1">
        <f t="array" aca="1" ref="X571" ca="1">MAX(IF(ISNUMBER(FIND(X$4,$P$4:$R$4)),$P571:$R571,0))</f>
        <v>0</v>
      </c>
      <c r="Y571" s="6" cm="1">
        <f t="array" aca="1" ref="Y571" ca="1">MAX(IF(ISNUMBER(FIND(Y$4,$P$4:$R$4)),$P571:$R571,0))</f>
        <v>1</v>
      </c>
    </row>
    <row r="572" spans="1:25" hidden="1" x14ac:dyDescent="0.25">
      <c r="A572" s="8">
        <f t="shared" ca="1" si="62"/>
        <v>3.8256393930816031</v>
      </c>
      <c r="B572" s="8">
        <f t="shared" ca="1" si="62"/>
        <v>4.6315827405920427</v>
      </c>
      <c r="C572" s="8">
        <f t="shared" ca="1" si="62"/>
        <v>4.2095469354892927</v>
      </c>
      <c r="D572" s="8">
        <f t="shared" ca="1" si="62"/>
        <v>2.2535460018918525</v>
      </c>
      <c r="E572" s="8">
        <f t="shared" ca="1" si="62"/>
        <v>1.9342592549544593</v>
      </c>
      <c r="F572" s="8">
        <f t="shared" ca="1" si="62"/>
        <v>2.9881536784240277</v>
      </c>
      <c r="G572" s="6" cm="1">
        <f t="array" aca="1" ref="G572" ca="1">SUM(IF(ISERROR(FIND($A$4:$F$4,G$4)),0,$A572:$F572))</f>
        <v>8.0351863285708962</v>
      </c>
      <c r="H572" s="6" cm="1">
        <f t="array" aca="1" ref="H572" ca="1">SUM(IF(ISERROR(FIND($A$4:$F$4,H$4)),0,$A572:$F572))</f>
        <v>9.0673390733974841</v>
      </c>
      <c r="I572" s="6" cm="1">
        <f t="array" aca="1" ref="I572" ca="1">SUM(IF(ISERROR(FIND($A$4:$F$4,I$4)),0,$A572:$F572))</f>
        <v>9.5539956739705296</v>
      </c>
      <c r="J572" s="6">
        <f t="shared" ca="1" si="57"/>
        <v>9.5539956739705296</v>
      </c>
      <c r="K572" s="6">
        <f ca="1">SMALL($J$5:$J$1004,ROWS($J$5:J572))</f>
        <v>11.612303713712485</v>
      </c>
      <c r="L572" s="7">
        <f ca="1">ROWS($J$5:J572)/COUNT($J$5:$J$1004)</f>
        <v>0.56799999999999995</v>
      </c>
      <c r="M572" s="7"/>
      <c r="N572" s="7"/>
      <c r="O572" s="7"/>
      <c r="P572" s="6" t="str">
        <f t="shared" ca="1" si="58"/>
        <v/>
      </c>
      <c r="Q572" s="6" t="str">
        <f t="shared" ca="1" si="59"/>
        <v/>
      </c>
      <c r="R572" s="6">
        <f t="shared" ca="1" si="60"/>
        <v>1</v>
      </c>
      <c r="T572" s="6" cm="1">
        <f t="array" aca="1" ref="T572" ca="1">MAX(IF(ISNUMBER(FIND(T$4,$P$4:$R$4)),$P572:$R572,0))</f>
        <v>0</v>
      </c>
      <c r="U572" s="6" cm="1">
        <f t="array" aca="1" ref="U572" ca="1">MAX(IF(ISNUMBER(FIND(U$4,$P$4:$R$4)),$P572:$R572,0))</f>
        <v>1</v>
      </c>
      <c r="V572" s="6" cm="1">
        <f t="array" aca="1" ref="V572" ca="1">MAX(IF(ISNUMBER(FIND(V$4,$P$4:$R$4)),$P572:$R572,0))</f>
        <v>0</v>
      </c>
      <c r="W572" s="6" cm="1">
        <f t="array" aca="1" ref="W572" ca="1">MAX(IF(ISNUMBER(FIND(W$4,$P$4:$R$4)),$P572:$R572,0))</f>
        <v>0</v>
      </c>
      <c r="X572" s="6" cm="1">
        <f t="array" aca="1" ref="X572" ca="1">MAX(IF(ISNUMBER(FIND(X$4,$P$4:$R$4)),$P572:$R572,0))</f>
        <v>1</v>
      </c>
      <c r="Y572" s="6" cm="1">
        <f t="array" aca="1" ref="Y572" ca="1">MAX(IF(ISNUMBER(FIND(Y$4,$P$4:$R$4)),$P572:$R572,0))</f>
        <v>1</v>
      </c>
    </row>
    <row r="573" spans="1:25" hidden="1" x14ac:dyDescent="0.25">
      <c r="A573" s="8">
        <f t="shared" ca="1" si="62"/>
        <v>5.0830558374234531</v>
      </c>
      <c r="B573" s="8">
        <f t="shared" ca="1" si="62"/>
        <v>4.9972737350194345</v>
      </c>
      <c r="C573" s="8">
        <f t="shared" ca="1" si="62"/>
        <v>5.7159825905003254</v>
      </c>
      <c r="D573" s="8">
        <f t="shared" ca="1" si="62"/>
        <v>3.8216374075391659</v>
      </c>
      <c r="E573" s="8">
        <f t="shared" ca="1" si="62"/>
        <v>1.9353376092389392</v>
      </c>
      <c r="F573" s="8">
        <f t="shared" ca="1" si="62"/>
        <v>2.5286823187554717</v>
      </c>
      <c r="G573" s="6" cm="1">
        <f t="array" aca="1" ref="G573" ca="1">SUM(IF(ISERROR(FIND($A$4:$F$4,G$4)),0,$A573:$F573))</f>
        <v>10.799038427923779</v>
      </c>
      <c r="H573" s="6" cm="1">
        <f t="array" aca="1" ref="H573" ca="1">SUM(IF(ISERROR(FIND($A$4:$F$4,H$4)),0,$A573:$F573))</f>
        <v>11.433375563718091</v>
      </c>
      <c r="I573" s="6" cm="1">
        <f t="array" aca="1" ref="I573" ca="1">SUM(IF(ISERROR(FIND($A$4:$F$4,I$4)),0,$A573:$F573))</f>
        <v>9.4612936630138442</v>
      </c>
      <c r="J573" s="6">
        <f t="shared" ca="1" si="57"/>
        <v>11.433375563718091</v>
      </c>
      <c r="K573" s="6">
        <f ca="1">SMALL($J$5:$J$1004,ROWS($J$5:J573))</f>
        <v>11.612766755556681</v>
      </c>
      <c r="L573" s="7">
        <f ca="1">ROWS($J$5:J573)/COUNT($J$5:$J$1004)</f>
        <v>0.56899999999999995</v>
      </c>
      <c r="M573" s="7"/>
      <c r="N573" s="7"/>
      <c r="O573" s="7"/>
      <c r="P573" s="6" t="str">
        <f t="shared" ca="1" si="58"/>
        <v/>
      </c>
      <c r="Q573" s="6">
        <f t="shared" ca="1" si="59"/>
        <v>1</v>
      </c>
      <c r="R573" s="6" t="str">
        <f t="shared" ca="1" si="60"/>
        <v/>
      </c>
      <c r="T573" s="6" cm="1">
        <f t="array" aca="1" ref="T573" ca="1">MAX(IF(ISNUMBER(FIND(T$4,$P$4:$R$4)),$P573:$R573,0))</f>
        <v>1</v>
      </c>
      <c r="U573" s="6" cm="1">
        <f t="array" aca="1" ref="U573" ca="1">MAX(IF(ISNUMBER(FIND(U$4,$P$4:$R$4)),$P573:$R573,0))</f>
        <v>0</v>
      </c>
      <c r="V573" s="6" cm="1">
        <f t="array" aca="1" ref="V573" ca="1">MAX(IF(ISNUMBER(FIND(V$4,$P$4:$R$4)),$P573:$R573,0))</f>
        <v>0</v>
      </c>
      <c r="W573" s="6" cm="1">
        <f t="array" aca="1" ref="W573" ca="1">MAX(IF(ISNUMBER(FIND(W$4,$P$4:$R$4)),$P573:$R573,0))</f>
        <v>1</v>
      </c>
      <c r="X573" s="6" cm="1">
        <f t="array" aca="1" ref="X573" ca="1">MAX(IF(ISNUMBER(FIND(X$4,$P$4:$R$4)),$P573:$R573,0))</f>
        <v>0</v>
      </c>
      <c r="Y573" s="6" cm="1">
        <f t="array" aca="1" ref="Y573" ca="1">MAX(IF(ISNUMBER(FIND(Y$4,$P$4:$R$4)),$P573:$R573,0))</f>
        <v>1</v>
      </c>
    </row>
    <row r="574" spans="1:25" hidden="1" x14ac:dyDescent="0.25">
      <c r="A574" s="8">
        <f t="shared" ca="1" si="62"/>
        <v>3.9010898151620719</v>
      </c>
      <c r="B574" s="8">
        <f t="shared" ca="1" si="62"/>
        <v>3.209826229861688</v>
      </c>
      <c r="C574" s="8">
        <f t="shared" ca="1" si="62"/>
        <v>4.8673016104237661</v>
      </c>
      <c r="D574" s="8">
        <f t="shared" ca="1" si="62"/>
        <v>4.7718097047627372</v>
      </c>
      <c r="E574" s="8">
        <f t="shared" ca="1" si="62"/>
        <v>2.8119819482594899</v>
      </c>
      <c r="F574" s="8">
        <f t="shared" ca="1" si="62"/>
        <v>3.5145089661415199</v>
      </c>
      <c r="G574" s="6" cm="1">
        <f t="array" aca="1" ref="G574" ca="1">SUM(IF(ISERROR(FIND($A$4:$F$4,G$4)),0,$A574:$F574))</f>
        <v>8.768391425585838</v>
      </c>
      <c r="H574" s="6" cm="1">
        <f t="array" aca="1" ref="H574" ca="1">SUM(IF(ISERROR(FIND($A$4:$F$4,H$4)),0,$A574:$F574))</f>
        <v>12.187408486066328</v>
      </c>
      <c r="I574" s="6" cm="1">
        <f t="array" aca="1" ref="I574" ca="1">SUM(IF(ISERROR(FIND($A$4:$F$4,I$4)),0,$A574:$F574))</f>
        <v>9.5363171442626982</v>
      </c>
      <c r="J574" s="6">
        <f t="shared" ca="1" si="57"/>
        <v>12.187408486066328</v>
      </c>
      <c r="K574" s="6">
        <f ca="1">SMALL($J$5:$J$1004,ROWS($J$5:J574))</f>
        <v>11.624589200234944</v>
      </c>
      <c r="L574" s="7">
        <f ca="1">ROWS($J$5:J574)/COUNT($J$5:$J$1004)</f>
        <v>0.56999999999999995</v>
      </c>
      <c r="M574" s="7"/>
      <c r="N574" s="7"/>
      <c r="O574" s="7"/>
      <c r="P574" s="6" t="str">
        <f t="shared" ca="1" si="58"/>
        <v/>
      </c>
      <c r="Q574" s="6">
        <f t="shared" ca="1" si="59"/>
        <v>1</v>
      </c>
      <c r="R574" s="6" t="str">
        <f t="shared" ca="1" si="60"/>
        <v/>
      </c>
      <c r="T574" s="6" cm="1">
        <f t="array" aca="1" ref="T574" ca="1">MAX(IF(ISNUMBER(FIND(T$4,$P$4:$R$4)),$P574:$R574,0))</f>
        <v>1</v>
      </c>
      <c r="U574" s="6" cm="1">
        <f t="array" aca="1" ref="U574" ca="1">MAX(IF(ISNUMBER(FIND(U$4,$P$4:$R$4)),$P574:$R574,0))</f>
        <v>0</v>
      </c>
      <c r="V574" s="6" cm="1">
        <f t="array" aca="1" ref="V574" ca="1">MAX(IF(ISNUMBER(FIND(V$4,$P$4:$R$4)),$P574:$R574,0))</f>
        <v>0</v>
      </c>
      <c r="W574" s="6" cm="1">
        <f t="array" aca="1" ref="W574" ca="1">MAX(IF(ISNUMBER(FIND(W$4,$P$4:$R$4)),$P574:$R574,0))</f>
        <v>1</v>
      </c>
      <c r="X574" s="6" cm="1">
        <f t="array" aca="1" ref="X574" ca="1">MAX(IF(ISNUMBER(FIND(X$4,$P$4:$R$4)),$P574:$R574,0))</f>
        <v>0</v>
      </c>
      <c r="Y574" s="6" cm="1">
        <f t="array" aca="1" ref="Y574" ca="1">MAX(IF(ISNUMBER(FIND(Y$4,$P$4:$R$4)),$P574:$R574,0))</f>
        <v>1</v>
      </c>
    </row>
    <row r="575" spans="1:25" hidden="1" x14ac:dyDescent="0.25">
      <c r="A575" s="8">
        <f t="shared" ca="1" si="62"/>
        <v>4.8566215440069591</v>
      </c>
      <c r="B575" s="8">
        <f t="shared" ca="1" si="62"/>
        <v>3.8224220279462733</v>
      </c>
      <c r="C575" s="8">
        <f t="shared" ca="1" si="62"/>
        <v>7.6390390029401027</v>
      </c>
      <c r="D575" s="8">
        <f t="shared" ca="1" si="62"/>
        <v>5.1531212549713654</v>
      </c>
      <c r="E575" s="8">
        <f t="shared" ca="1" si="62"/>
        <v>2.686008349991384</v>
      </c>
      <c r="F575" s="8">
        <f t="shared" ca="1" si="62"/>
        <v>3.6223142336907848</v>
      </c>
      <c r="G575" s="6" cm="1">
        <f t="array" aca="1" ref="G575" ca="1">SUM(IF(ISERROR(FIND($A$4:$F$4,G$4)),0,$A575:$F575))</f>
        <v>12.495660546947061</v>
      </c>
      <c r="H575" s="6" cm="1">
        <f t="array" aca="1" ref="H575" ca="1">SUM(IF(ISERROR(FIND($A$4:$F$4,H$4)),0,$A575:$F575))</f>
        <v>13.63205703266911</v>
      </c>
      <c r="I575" s="6" cm="1">
        <f t="array" aca="1" ref="I575" ca="1">SUM(IF(ISERROR(FIND($A$4:$F$4,I$4)),0,$A575:$F575))</f>
        <v>10.130744611628442</v>
      </c>
      <c r="J575" s="6">
        <f t="shared" ca="1" si="57"/>
        <v>13.63205703266911</v>
      </c>
      <c r="K575" s="6">
        <f ca="1">SMALL($J$5:$J$1004,ROWS($J$5:J575))</f>
        <v>11.634469661258287</v>
      </c>
      <c r="L575" s="7">
        <f ca="1">ROWS($J$5:J575)/COUNT($J$5:$J$1004)</f>
        <v>0.57099999999999995</v>
      </c>
      <c r="M575" s="7"/>
      <c r="N575" s="7"/>
      <c r="O575" s="7"/>
      <c r="P575" s="6" t="str">
        <f t="shared" ca="1" si="58"/>
        <v/>
      </c>
      <c r="Q575" s="6">
        <f t="shared" ca="1" si="59"/>
        <v>1</v>
      </c>
      <c r="R575" s="6" t="str">
        <f t="shared" ca="1" si="60"/>
        <v/>
      </c>
      <c r="T575" s="6" cm="1">
        <f t="array" aca="1" ref="T575" ca="1">MAX(IF(ISNUMBER(FIND(T$4,$P$4:$R$4)),$P575:$R575,0))</f>
        <v>1</v>
      </c>
      <c r="U575" s="6" cm="1">
        <f t="array" aca="1" ref="U575" ca="1">MAX(IF(ISNUMBER(FIND(U$4,$P$4:$R$4)),$P575:$R575,0))</f>
        <v>0</v>
      </c>
      <c r="V575" s="6" cm="1">
        <f t="array" aca="1" ref="V575" ca="1">MAX(IF(ISNUMBER(FIND(V$4,$P$4:$R$4)),$P575:$R575,0))</f>
        <v>0</v>
      </c>
      <c r="W575" s="6" cm="1">
        <f t="array" aca="1" ref="W575" ca="1">MAX(IF(ISNUMBER(FIND(W$4,$P$4:$R$4)),$P575:$R575,0))</f>
        <v>1</v>
      </c>
      <c r="X575" s="6" cm="1">
        <f t="array" aca="1" ref="X575" ca="1">MAX(IF(ISNUMBER(FIND(X$4,$P$4:$R$4)),$P575:$R575,0))</f>
        <v>0</v>
      </c>
      <c r="Y575" s="6" cm="1">
        <f t="array" aca="1" ref="Y575" ca="1">MAX(IF(ISNUMBER(FIND(Y$4,$P$4:$R$4)),$P575:$R575,0))</f>
        <v>1</v>
      </c>
    </row>
    <row r="576" spans="1:25" hidden="1" x14ac:dyDescent="0.25">
      <c r="A576" s="8">
        <f t="shared" ca="1" si="62"/>
        <v>4.343126540677936</v>
      </c>
      <c r="B576" s="8">
        <f t="shared" ca="1" si="62"/>
        <v>4.8306875239941336</v>
      </c>
      <c r="C576" s="8">
        <f t="shared" ca="1" si="62"/>
        <v>6.6713077051190268</v>
      </c>
      <c r="D576" s="8">
        <f t="shared" ref="D576:F576" ca="1" si="63">D$2+(D$3-D$2)*RAND()</f>
        <v>4.3995116733834596</v>
      </c>
      <c r="E576" s="8">
        <f t="shared" ca="1" si="63"/>
        <v>2.2015518275560551</v>
      </c>
      <c r="F576" s="8">
        <f t="shared" ca="1" si="63"/>
        <v>2.1346633038157101</v>
      </c>
      <c r="G576" s="6" cm="1">
        <f t="array" aca="1" ref="G576" ca="1">SUM(IF(ISERROR(FIND($A$4:$F$4,G$4)),0,$A576:$F576))</f>
        <v>11.014434245796963</v>
      </c>
      <c r="H576" s="6" cm="1">
        <f t="array" aca="1" ref="H576" ca="1">SUM(IF(ISERROR(FIND($A$4:$F$4,H$4)),0,$A576:$F576))</f>
        <v>10.877301517877106</v>
      </c>
      <c r="I576" s="6" cm="1">
        <f t="array" aca="1" ref="I576" ca="1">SUM(IF(ISERROR(FIND($A$4:$F$4,I$4)),0,$A576:$F576))</f>
        <v>9.1669026553658988</v>
      </c>
      <c r="J576" s="6">
        <f t="shared" ca="1" si="57"/>
        <v>11.014434245796963</v>
      </c>
      <c r="K576" s="6">
        <f ca="1">SMALL($J$5:$J$1004,ROWS($J$5:J576))</f>
        <v>11.634693877088292</v>
      </c>
      <c r="L576" s="7">
        <f ca="1">ROWS($J$5:J576)/COUNT($J$5:$J$1004)</f>
        <v>0.57199999999999995</v>
      </c>
      <c r="M576" s="7"/>
      <c r="N576" s="7"/>
      <c r="O576" s="7"/>
      <c r="P576" s="6">
        <f t="shared" ca="1" si="58"/>
        <v>1</v>
      </c>
      <c r="Q576" s="6" t="str">
        <f t="shared" ca="1" si="59"/>
        <v/>
      </c>
      <c r="R576" s="6" t="str">
        <f t="shared" ca="1" si="60"/>
        <v/>
      </c>
      <c r="T576" s="6" cm="1">
        <f t="array" aca="1" ref="T576" ca="1">MAX(IF(ISNUMBER(FIND(T$4,$P$4:$R$4)),$P576:$R576,0))</f>
        <v>1</v>
      </c>
      <c r="U576" s="6" cm="1">
        <f t="array" aca="1" ref="U576" ca="1">MAX(IF(ISNUMBER(FIND(U$4,$P$4:$R$4)),$P576:$R576,0))</f>
        <v>0</v>
      </c>
      <c r="V576" s="6" cm="1">
        <f t="array" aca="1" ref="V576" ca="1">MAX(IF(ISNUMBER(FIND(V$4,$P$4:$R$4)),$P576:$R576,0))</f>
        <v>1</v>
      </c>
      <c r="W576" s="6" cm="1">
        <f t="array" aca="1" ref="W576" ca="1">MAX(IF(ISNUMBER(FIND(W$4,$P$4:$R$4)),$P576:$R576,0))</f>
        <v>0</v>
      </c>
      <c r="X576" s="6" cm="1">
        <f t="array" aca="1" ref="X576" ca="1">MAX(IF(ISNUMBER(FIND(X$4,$P$4:$R$4)),$P576:$R576,0))</f>
        <v>0</v>
      </c>
      <c r="Y576" s="6" cm="1">
        <f t="array" aca="1" ref="Y576" ca="1">MAX(IF(ISNUMBER(FIND(Y$4,$P$4:$R$4)),$P576:$R576,0))</f>
        <v>0</v>
      </c>
    </row>
    <row r="577" spans="1:25" hidden="1" x14ac:dyDescent="0.25">
      <c r="A577" s="8">
        <f t="shared" ref="A577:F619" ca="1" si="64">A$2+(A$3-A$2)*RAND()</f>
        <v>2.078909635583039</v>
      </c>
      <c r="B577" s="8">
        <f t="shared" ca="1" si="64"/>
        <v>1.5204458806249699</v>
      </c>
      <c r="C577" s="8">
        <f t="shared" ca="1" si="64"/>
        <v>7.2360557596350779</v>
      </c>
      <c r="D577" s="8">
        <f t="shared" ca="1" si="64"/>
        <v>4.149045007949054</v>
      </c>
      <c r="E577" s="8">
        <f t="shared" ca="1" si="64"/>
        <v>2.6457533462467184</v>
      </c>
      <c r="F577" s="8">
        <f t="shared" ca="1" si="64"/>
        <v>3.3451232501104329</v>
      </c>
      <c r="G577" s="6" cm="1">
        <f t="array" aca="1" ref="G577" ca="1">SUM(IF(ISERROR(FIND($A$4:$F$4,G$4)),0,$A577:$F577))</f>
        <v>9.3149653952181168</v>
      </c>
      <c r="H577" s="6" cm="1">
        <f t="array" aca="1" ref="H577" ca="1">SUM(IF(ISERROR(FIND($A$4:$F$4,H$4)),0,$A577:$F577))</f>
        <v>9.5730778936425267</v>
      </c>
      <c r="I577" s="6" cm="1">
        <f t="array" aca="1" ref="I577" ca="1">SUM(IF(ISERROR(FIND($A$4:$F$4,I$4)),0,$A577:$F577))</f>
        <v>7.5113224769821212</v>
      </c>
      <c r="J577" s="6">
        <f t="shared" ca="1" si="57"/>
        <v>9.5730778936425267</v>
      </c>
      <c r="K577" s="6">
        <f ca="1">SMALL($J$5:$J$1004,ROWS($J$5:J577))</f>
        <v>11.636939737360734</v>
      </c>
      <c r="L577" s="7">
        <f ca="1">ROWS($J$5:J577)/COUNT($J$5:$J$1004)</f>
        <v>0.57299999999999995</v>
      </c>
      <c r="M577" s="7"/>
      <c r="N577" s="7"/>
      <c r="O577" s="7"/>
      <c r="P577" s="6" t="str">
        <f t="shared" ca="1" si="58"/>
        <v/>
      </c>
      <c r="Q577" s="6">
        <f t="shared" ca="1" si="59"/>
        <v>1</v>
      </c>
      <c r="R577" s="6" t="str">
        <f t="shared" ca="1" si="60"/>
        <v/>
      </c>
      <c r="T577" s="6" cm="1">
        <f t="array" aca="1" ref="T577" ca="1">MAX(IF(ISNUMBER(FIND(T$4,$P$4:$R$4)),$P577:$R577,0))</f>
        <v>1</v>
      </c>
      <c r="U577" s="6" cm="1">
        <f t="array" aca="1" ref="U577" ca="1">MAX(IF(ISNUMBER(FIND(U$4,$P$4:$R$4)),$P577:$R577,0))</f>
        <v>0</v>
      </c>
      <c r="V577" s="6" cm="1">
        <f t="array" aca="1" ref="V577" ca="1">MAX(IF(ISNUMBER(FIND(V$4,$P$4:$R$4)),$P577:$R577,0))</f>
        <v>0</v>
      </c>
      <c r="W577" s="6" cm="1">
        <f t="array" aca="1" ref="W577" ca="1">MAX(IF(ISNUMBER(FIND(W$4,$P$4:$R$4)),$P577:$R577,0))</f>
        <v>1</v>
      </c>
      <c r="X577" s="6" cm="1">
        <f t="array" aca="1" ref="X577" ca="1">MAX(IF(ISNUMBER(FIND(X$4,$P$4:$R$4)),$P577:$R577,0))</f>
        <v>0</v>
      </c>
      <c r="Y577" s="6" cm="1">
        <f t="array" aca="1" ref="Y577" ca="1">MAX(IF(ISNUMBER(FIND(Y$4,$P$4:$R$4)),$P577:$R577,0))</f>
        <v>1</v>
      </c>
    </row>
    <row r="578" spans="1:25" hidden="1" x14ac:dyDescent="0.25">
      <c r="A578" s="8">
        <f t="shared" ca="1" si="64"/>
        <v>4.705549164486178</v>
      </c>
      <c r="B578" s="8">
        <f t="shared" ca="1" si="64"/>
        <v>1.1400076208085488</v>
      </c>
      <c r="C578" s="8">
        <f t="shared" ca="1" si="64"/>
        <v>4.2507871704836058</v>
      </c>
      <c r="D578" s="8">
        <f t="shared" ca="1" si="64"/>
        <v>2.5697997364685436</v>
      </c>
      <c r="E578" s="8">
        <f t="shared" ca="1" si="64"/>
        <v>1.6650052538761773</v>
      </c>
      <c r="F578" s="8">
        <f t="shared" ca="1" si="64"/>
        <v>3.8927598245799451</v>
      </c>
      <c r="G578" s="6" cm="1">
        <f t="array" aca="1" ref="G578" ca="1">SUM(IF(ISERROR(FIND($A$4:$F$4,G$4)),0,$A578:$F578))</f>
        <v>8.9563363349697838</v>
      </c>
      <c r="H578" s="6" cm="1">
        <f t="array" aca="1" ref="H578" ca="1">SUM(IF(ISERROR(FIND($A$4:$F$4,H$4)),0,$A578:$F578))</f>
        <v>11.168108725534667</v>
      </c>
      <c r="I578" s="6" cm="1">
        <f t="array" aca="1" ref="I578" ca="1">SUM(IF(ISERROR(FIND($A$4:$F$4,I$4)),0,$A578:$F578))</f>
        <v>6.6977726992646716</v>
      </c>
      <c r="J578" s="6">
        <f t="shared" ca="1" si="57"/>
        <v>11.168108725534667</v>
      </c>
      <c r="K578" s="6">
        <f ca="1">SMALL($J$5:$J$1004,ROWS($J$5:J578))</f>
        <v>11.656328217433156</v>
      </c>
      <c r="L578" s="7">
        <f ca="1">ROWS($J$5:J578)/COUNT($J$5:$J$1004)</f>
        <v>0.57399999999999995</v>
      </c>
      <c r="M578" s="7"/>
      <c r="N578" s="7"/>
      <c r="O578" s="7"/>
      <c r="P578" s="6" t="str">
        <f t="shared" ca="1" si="58"/>
        <v/>
      </c>
      <c r="Q578" s="6">
        <f t="shared" ca="1" si="59"/>
        <v>1</v>
      </c>
      <c r="R578" s="6" t="str">
        <f t="shared" ca="1" si="60"/>
        <v/>
      </c>
      <c r="T578" s="6" cm="1">
        <f t="array" aca="1" ref="T578" ca="1">MAX(IF(ISNUMBER(FIND(T$4,$P$4:$R$4)),$P578:$R578,0))</f>
        <v>1</v>
      </c>
      <c r="U578" s="6" cm="1">
        <f t="array" aca="1" ref="U578" ca="1">MAX(IF(ISNUMBER(FIND(U$4,$P$4:$R$4)),$P578:$R578,0))</f>
        <v>0</v>
      </c>
      <c r="V578" s="6" cm="1">
        <f t="array" aca="1" ref="V578" ca="1">MAX(IF(ISNUMBER(FIND(V$4,$P$4:$R$4)),$P578:$R578,0))</f>
        <v>0</v>
      </c>
      <c r="W578" s="6" cm="1">
        <f t="array" aca="1" ref="W578" ca="1">MAX(IF(ISNUMBER(FIND(W$4,$P$4:$R$4)),$P578:$R578,0))</f>
        <v>1</v>
      </c>
      <c r="X578" s="6" cm="1">
        <f t="array" aca="1" ref="X578" ca="1">MAX(IF(ISNUMBER(FIND(X$4,$P$4:$R$4)),$P578:$R578,0))</f>
        <v>0</v>
      </c>
      <c r="Y578" s="6" cm="1">
        <f t="array" aca="1" ref="Y578" ca="1">MAX(IF(ISNUMBER(FIND(Y$4,$P$4:$R$4)),$P578:$R578,0))</f>
        <v>1</v>
      </c>
    </row>
    <row r="579" spans="1:25" hidden="1" x14ac:dyDescent="0.25">
      <c r="A579" s="8">
        <f t="shared" ca="1" si="64"/>
        <v>5.5566420586172454</v>
      </c>
      <c r="B579" s="8">
        <f t="shared" ca="1" si="64"/>
        <v>1.4479036442053657</v>
      </c>
      <c r="C579" s="8">
        <f t="shared" ca="1" si="64"/>
        <v>7.1205196080622564</v>
      </c>
      <c r="D579" s="8">
        <f t="shared" ca="1" si="64"/>
        <v>2.3536101565704817</v>
      </c>
      <c r="E579" s="8">
        <f t="shared" ca="1" si="64"/>
        <v>1.0889963603263786</v>
      </c>
      <c r="F579" s="8">
        <f t="shared" ca="1" si="64"/>
        <v>2.2731812616338072</v>
      </c>
      <c r="G579" s="6" cm="1">
        <f t="array" aca="1" ref="G579" ca="1">SUM(IF(ISERROR(FIND($A$4:$F$4,G$4)),0,$A579:$F579))</f>
        <v>12.677161666679503</v>
      </c>
      <c r="H579" s="6" cm="1">
        <f t="array" aca="1" ref="H579" ca="1">SUM(IF(ISERROR(FIND($A$4:$F$4,H$4)),0,$A579:$F579))</f>
        <v>10.183433476821534</v>
      </c>
      <c r="I579" s="6" cm="1">
        <f t="array" aca="1" ref="I579" ca="1">SUM(IF(ISERROR(FIND($A$4:$F$4,I$4)),0,$A579:$F579))</f>
        <v>4.8100812661655512</v>
      </c>
      <c r="J579" s="6">
        <f t="shared" ca="1" si="57"/>
        <v>12.677161666679503</v>
      </c>
      <c r="K579" s="6">
        <f ca="1">SMALL($J$5:$J$1004,ROWS($J$5:J579))</f>
        <v>11.662847315243219</v>
      </c>
      <c r="L579" s="7">
        <f ca="1">ROWS($J$5:J579)/COUNT($J$5:$J$1004)</f>
        <v>0.57499999999999996</v>
      </c>
      <c r="M579" s="7"/>
      <c r="N579" s="7"/>
      <c r="O579" s="7"/>
      <c r="P579" s="6">
        <f t="shared" ca="1" si="58"/>
        <v>1</v>
      </c>
      <c r="Q579" s="6" t="str">
        <f t="shared" ca="1" si="59"/>
        <v/>
      </c>
      <c r="R579" s="6" t="str">
        <f t="shared" ca="1" si="60"/>
        <v/>
      </c>
      <c r="T579" s="6" cm="1">
        <f t="array" aca="1" ref="T579" ca="1">MAX(IF(ISNUMBER(FIND(T$4,$P$4:$R$4)),$P579:$R579,0))</f>
        <v>1</v>
      </c>
      <c r="U579" s="6" cm="1">
        <f t="array" aca="1" ref="U579" ca="1">MAX(IF(ISNUMBER(FIND(U$4,$P$4:$R$4)),$P579:$R579,0))</f>
        <v>0</v>
      </c>
      <c r="V579" s="6" cm="1">
        <f t="array" aca="1" ref="V579" ca="1">MAX(IF(ISNUMBER(FIND(V$4,$P$4:$R$4)),$P579:$R579,0))</f>
        <v>1</v>
      </c>
      <c r="W579" s="6" cm="1">
        <f t="array" aca="1" ref="W579" ca="1">MAX(IF(ISNUMBER(FIND(W$4,$P$4:$R$4)),$P579:$R579,0))</f>
        <v>0</v>
      </c>
      <c r="X579" s="6" cm="1">
        <f t="array" aca="1" ref="X579" ca="1">MAX(IF(ISNUMBER(FIND(X$4,$P$4:$R$4)),$P579:$R579,0))</f>
        <v>0</v>
      </c>
      <c r="Y579" s="6" cm="1">
        <f t="array" aca="1" ref="Y579" ca="1">MAX(IF(ISNUMBER(FIND(Y$4,$P$4:$R$4)),$P579:$R579,0))</f>
        <v>0</v>
      </c>
    </row>
    <row r="580" spans="1:25" hidden="1" x14ac:dyDescent="0.25">
      <c r="A580" s="8">
        <f t="shared" ca="1" si="64"/>
        <v>5.963362902543027</v>
      </c>
      <c r="B580" s="8">
        <f t="shared" ca="1" si="64"/>
        <v>4.869698355883747</v>
      </c>
      <c r="C580" s="8">
        <f t="shared" ca="1" si="64"/>
        <v>4.4416601272765943</v>
      </c>
      <c r="D580" s="8">
        <f t="shared" ca="1" si="64"/>
        <v>2.9597288204776104</v>
      </c>
      <c r="E580" s="8">
        <f t="shared" ca="1" si="64"/>
        <v>2.6159796925244398</v>
      </c>
      <c r="F580" s="8">
        <f t="shared" ca="1" si="64"/>
        <v>3.2252929687994008</v>
      </c>
      <c r="G580" s="6" cm="1">
        <f t="array" aca="1" ref="G580" ca="1">SUM(IF(ISERROR(FIND($A$4:$F$4,G$4)),0,$A580:$F580))</f>
        <v>10.40502302981962</v>
      </c>
      <c r="H580" s="6" cm="1">
        <f t="array" aca="1" ref="H580" ca="1">SUM(IF(ISERROR(FIND($A$4:$F$4,H$4)),0,$A580:$F580))</f>
        <v>12.148384691820038</v>
      </c>
      <c r="I580" s="6" cm="1">
        <f t="array" aca="1" ref="I580" ca="1">SUM(IF(ISERROR(FIND($A$4:$F$4,I$4)),0,$A580:$F580))</f>
        <v>10.710971017207587</v>
      </c>
      <c r="J580" s="6">
        <f t="shared" ca="1" si="57"/>
        <v>12.148384691820038</v>
      </c>
      <c r="K580" s="6">
        <f ca="1">SMALL($J$5:$J$1004,ROWS($J$5:J580))</f>
        <v>11.668005500955108</v>
      </c>
      <c r="L580" s="7">
        <f ca="1">ROWS($J$5:J580)/COUNT($J$5:$J$1004)</f>
        <v>0.57599999999999996</v>
      </c>
      <c r="M580" s="7"/>
      <c r="N580" s="7"/>
      <c r="O580" s="7"/>
      <c r="P580" s="6" t="str">
        <f t="shared" ca="1" si="58"/>
        <v/>
      </c>
      <c r="Q580" s="6">
        <f t="shared" ca="1" si="59"/>
        <v>1</v>
      </c>
      <c r="R580" s="6" t="str">
        <f t="shared" ca="1" si="60"/>
        <v/>
      </c>
      <c r="T580" s="6" cm="1">
        <f t="array" aca="1" ref="T580" ca="1">MAX(IF(ISNUMBER(FIND(T$4,$P$4:$R$4)),$P580:$R580,0))</f>
        <v>1</v>
      </c>
      <c r="U580" s="6" cm="1">
        <f t="array" aca="1" ref="U580" ca="1">MAX(IF(ISNUMBER(FIND(U$4,$P$4:$R$4)),$P580:$R580,0))</f>
        <v>0</v>
      </c>
      <c r="V580" s="6" cm="1">
        <f t="array" aca="1" ref="V580" ca="1">MAX(IF(ISNUMBER(FIND(V$4,$P$4:$R$4)),$P580:$R580,0))</f>
        <v>0</v>
      </c>
      <c r="W580" s="6" cm="1">
        <f t="array" aca="1" ref="W580" ca="1">MAX(IF(ISNUMBER(FIND(W$4,$P$4:$R$4)),$P580:$R580,0))</f>
        <v>1</v>
      </c>
      <c r="X580" s="6" cm="1">
        <f t="array" aca="1" ref="X580" ca="1">MAX(IF(ISNUMBER(FIND(X$4,$P$4:$R$4)),$P580:$R580,0))</f>
        <v>0</v>
      </c>
      <c r="Y580" s="6" cm="1">
        <f t="array" aca="1" ref="Y580" ca="1">MAX(IF(ISNUMBER(FIND(Y$4,$P$4:$R$4)),$P580:$R580,0))</f>
        <v>1</v>
      </c>
    </row>
    <row r="581" spans="1:25" hidden="1" x14ac:dyDescent="0.25">
      <c r="A581" s="8">
        <f t="shared" ca="1" si="64"/>
        <v>4.8529645577812826</v>
      </c>
      <c r="B581" s="8">
        <f t="shared" ca="1" si="64"/>
        <v>1.5401512252092955</v>
      </c>
      <c r="C581" s="8">
        <f t="shared" ca="1" si="64"/>
        <v>4.7320468188547471</v>
      </c>
      <c r="D581" s="8">
        <f t="shared" ca="1" si="64"/>
        <v>3.2805794236819339</v>
      </c>
      <c r="E581" s="8">
        <f t="shared" ca="1" si="64"/>
        <v>2.2938622114900671</v>
      </c>
      <c r="F581" s="8">
        <f t="shared" ca="1" si="64"/>
        <v>3.5408782248742137</v>
      </c>
      <c r="G581" s="6" cm="1">
        <f t="array" aca="1" ref="G581" ca="1">SUM(IF(ISERROR(FIND($A$4:$F$4,G$4)),0,$A581:$F581))</f>
        <v>9.5850113766360288</v>
      </c>
      <c r="H581" s="6" cm="1">
        <f t="array" aca="1" ref="H581" ca="1">SUM(IF(ISERROR(FIND($A$4:$F$4,H$4)),0,$A581:$F581))</f>
        <v>11.674422206337429</v>
      </c>
      <c r="I581" s="6" cm="1">
        <f t="array" aca="1" ref="I581" ca="1">SUM(IF(ISERROR(FIND($A$4:$F$4,I$4)),0,$A581:$F581))</f>
        <v>7.3748916615735762</v>
      </c>
      <c r="J581" s="6">
        <f t="shared" ref="J581:J644" ca="1" si="65">MAX(G581:I581)</f>
        <v>11.674422206337429</v>
      </c>
      <c r="K581" s="6">
        <f ca="1">SMALL($J$5:$J$1004,ROWS($J$5:J581))</f>
        <v>11.674422206337429</v>
      </c>
      <c r="L581" s="7">
        <f ca="1">ROWS($J$5:J581)/COUNT($J$5:$J$1004)</f>
        <v>0.57699999999999996</v>
      </c>
      <c r="M581" s="7"/>
      <c r="N581" s="7"/>
      <c r="O581" s="7"/>
      <c r="P581" s="6" t="str">
        <f t="shared" ref="P581:P644" ca="1" si="66">IF(G581=$J581,1,"")</f>
        <v/>
      </c>
      <c r="Q581" s="6">
        <f t="shared" ref="Q581:Q644" ca="1" si="67">IF(H581=$J581,1,"")</f>
        <v>1</v>
      </c>
      <c r="R581" s="6" t="str">
        <f t="shared" ref="R581:R644" ca="1" si="68">IF(I581=$J581,1,"")</f>
        <v/>
      </c>
      <c r="T581" s="6" cm="1">
        <f t="array" aca="1" ref="T581" ca="1">MAX(IF(ISNUMBER(FIND(T$4,$P$4:$R$4)),$P581:$R581,0))</f>
        <v>1</v>
      </c>
      <c r="U581" s="6" cm="1">
        <f t="array" aca="1" ref="U581" ca="1">MAX(IF(ISNUMBER(FIND(U$4,$P$4:$R$4)),$P581:$R581,0))</f>
        <v>0</v>
      </c>
      <c r="V581" s="6" cm="1">
        <f t="array" aca="1" ref="V581" ca="1">MAX(IF(ISNUMBER(FIND(V$4,$P$4:$R$4)),$P581:$R581,0))</f>
        <v>0</v>
      </c>
      <c r="W581" s="6" cm="1">
        <f t="array" aca="1" ref="W581" ca="1">MAX(IF(ISNUMBER(FIND(W$4,$P$4:$R$4)),$P581:$R581,0))</f>
        <v>1</v>
      </c>
      <c r="X581" s="6" cm="1">
        <f t="array" aca="1" ref="X581" ca="1">MAX(IF(ISNUMBER(FIND(X$4,$P$4:$R$4)),$P581:$R581,0))</f>
        <v>0</v>
      </c>
      <c r="Y581" s="6" cm="1">
        <f t="array" aca="1" ref="Y581" ca="1">MAX(IF(ISNUMBER(FIND(Y$4,$P$4:$R$4)),$P581:$R581,0))</f>
        <v>1</v>
      </c>
    </row>
    <row r="582" spans="1:25" hidden="1" x14ac:dyDescent="0.25">
      <c r="A582" s="8">
        <f t="shared" ca="1" si="64"/>
        <v>5.0635144543807495</v>
      </c>
      <c r="B582" s="8">
        <f t="shared" ca="1" si="64"/>
        <v>2.5885095453527964</v>
      </c>
      <c r="C582" s="8">
        <f t="shared" ca="1" si="64"/>
        <v>7.4553640007398876</v>
      </c>
      <c r="D582" s="8">
        <f t="shared" ca="1" si="64"/>
        <v>5.3213394026169016</v>
      </c>
      <c r="E582" s="8">
        <f t="shared" ca="1" si="64"/>
        <v>1.175720284932714</v>
      </c>
      <c r="F582" s="8">
        <f t="shared" ca="1" si="64"/>
        <v>2.8138306772662296</v>
      </c>
      <c r="G582" s="6" cm="1">
        <f t="array" aca="1" ref="G582" ca="1">SUM(IF(ISERROR(FIND($A$4:$F$4,G$4)),0,$A582:$F582))</f>
        <v>12.518878455120637</v>
      </c>
      <c r="H582" s="6" cm="1">
        <f t="array" aca="1" ref="H582" ca="1">SUM(IF(ISERROR(FIND($A$4:$F$4,H$4)),0,$A582:$F582))</f>
        <v>13.198684534263881</v>
      </c>
      <c r="I582" s="6" cm="1">
        <f t="array" aca="1" ref="I582" ca="1">SUM(IF(ISERROR(FIND($A$4:$F$4,I$4)),0,$A582:$F582))</f>
        <v>6.57806050755174</v>
      </c>
      <c r="J582" s="6">
        <f t="shared" ca="1" si="65"/>
        <v>13.198684534263881</v>
      </c>
      <c r="K582" s="6">
        <f ca="1">SMALL($J$5:$J$1004,ROWS($J$5:J582))</f>
        <v>11.676970403671097</v>
      </c>
      <c r="L582" s="7">
        <f ca="1">ROWS($J$5:J582)/COUNT($J$5:$J$1004)</f>
        <v>0.57799999999999996</v>
      </c>
      <c r="M582" s="7"/>
      <c r="N582" s="7"/>
      <c r="O582" s="7"/>
      <c r="P582" s="6" t="str">
        <f t="shared" ca="1" si="66"/>
        <v/>
      </c>
      <c r="Q582" s="6">
        <f t="shared" ca="1" si="67"/>
        <v>1</v>
      </c>
      <c r="R582" s="6" t="str">
        <f t="shared" ca="1" si="68"/>
        <v/>
      </c>
      <c r="T582" s="6" cm="1">
        <f t="array" aca="1" ref="T582" ca="1">MAX(IF(ISNUMBER(FIND(T$4,$P$4:$R$4)),$P582:$R582,0))</f>
        <v>1</v>
      </c>
      <c r="U582" s="6" cm="1">
        <f t="array" aca="1" ref="U582" ca="1">MAX(IF(ISNUMBER(FIND(U$4,$P$4:$R$4)),$P582:$R582,0))</f>
        <v>0</v>
      </c>
      <c r="V582" s="6" cm="1">
        <f t="array" aca="1" ref="V582" ca="1">MAX(IF(ISNUMBER(FIND(V$4,$P$4:$R$4)),$P582:$R582,0))</f>
        <v>0</v>
      </c>
      <c r="W582" s="6" cm="1">
        <f t="array" aca="1" ref="W582" ca="1">MAX(IF(ISNUMBER(FIND(W$4,$P$4:$R$4)),$P582:$R582,0))</f>
        <v>1</v>
      </c>
      <c r="X582" s="6" cm="1">
        <f t="array" aca="1" ref="X582" ca="1">MAX(IF(ISNUMBER(FIND(X$4,$P$4:$R$4)),$P582:$R582,0))</f>
        <v>0</v>
      </c>
      <c r="Y582" s="6" cm="1">
        <f t="array" aca="1" ref="Y582" ca="1">MAX(IF(ISNUMBER(FIND(Y$4,$P$4:$R$4)),$P582:$R582,0))</f>
        <v>1</v>
      </c>
    </row>
    <row r="583" spans="1:25" hidden="1" x14ac:dyDescent="0.25">
      <c r="A583" s="8">
        <f t="shared" ca="1" si="64"/>
        <v>5.4936004791462718</v>
      </c>
      <c r="B583" s="8">
        <f t="shared" ca="1" si="64"/>
        <v>2.874813853442602</v>
      </c>
      <c r="C583" s="8">
        <f t="shared" ca="1" si="64"/>
        <v>4.7396353360856249</v>
      </c>
      <c r="D583" s="8">
        <f t="shared" ca="1" si="64"/>
        <v>4.7773440741725164</v>
      </c>
      <c r="E583" s="8">
        <f t="shared" ca="1" si="64"/>
        <v>2.2243550258801923</v>
      </c>
      <c r="F583" s="8">
        <f t="shared" ca="1" si="64"/>
        <v>3.5332414655580564</v>
      </c>
      <c r="G583" s="6" cm="1">
        <f t="array" aca="1" ref="G583" ca="1">SUM(IF(ISERROR(FIND($A$4:$F$4,G$4)),0,$A583:$F583))</f>
        <v>10.233235815231897</v>
      </c>
      <c r="H583" s="6" cm="1">
        <f t="array" aca="1" ref="H583" ca="1">SUM(IF(ISERROR(FIND($A$4:$F$4,H$4)),0,$A583:$F583))</f>
        <v>13.804186018876845</v>
      </c>
      <c r="I583" s="6" cm="1">
        <f t="array" aca="1" ref="I583" ca="1">SUM(IF(ISERROR(FIND($A$4:$F$4,I$4)),0,$A583:$F583))</f>
        <v>8.6324103448808511</v>
      </c>
      <c r="J583" s="6">
        <f t="shared" ca="1" si="65"/>
        <v>13.804186018876845</v>
      </c>
      <c r="K583" s="6">
        <f ca="1">SMALL($J$5:$J$1004,ROWS($J$5:J583))</f>
        <v>11.677471333705981</v>
      </c>
      <c r="L583" s="7">
        <f ca="1">ROWS($J$5:J583)/COUNT($J$5:$J$1004)</f>
        <v>0.57899999999999996</v>
      </c>
      <c r="M583" s="7"/>
      <c r="N583" s="7"/>
      <c r="O583" s="7"/>
      <c r="P583" s="6" t="str">
        <f t="shared" ca="1" si="66"/>
        <v/>
      </c>
      <c r="Q583" s="6">
        <f t="shared" ca="1" si="67"/>
        <v>1</v>
      </c>
      <c r="R583" s="6" t="str">
        <f t="shared" ca="1" si="68"/>
        <v/>
      </c>
      <c r="T583" s="6" cm="1">
        <f t="array" aca="1" ref="T583" ca="1">MAX(IF(ISNUMBER(FIND(T$4,$P$4:$R$4)),$P583:$R583,0))</f>
        <v>1</v>
      </c>
      <c r="U583" s="6" cm="1">
        <f t="array" aca="1" ref="U583" ca="1">MAX(IF(ISNUMBER(FIND(U$4,$P$4:$R$4)),$P583:$R583,0))</f>
        <v>0</v>
      </c>
      <c r="V583" s="6" cm="1">
        <f t="array" aca="1" ref="V583" ca="1">MAX(IF(ISNUMBER(FIND(V$4,$P$4:$R$4)),$P583:$R583,0))</f>
        <v>0</v>
      </c>
      <c r="W583" s="6" cm="1">
        <f t="array" aca="1" ref="W583" ca="1">MAX(IF(ISNUMBER(FIND(W$4,$P$4:$R$4)),$P583:$R583,0))</f>
        <v>1</v>
      </c>
      <c r="X583" s="6" cm="1">
        <f t="array" aca="1" ref="X583" ca="1">MAX(IF(ISNUMBER(FIND(X$4,$P$4:$R$4)),$P583:$R583,0))</f>
        <v>0</v>
      </c>
      <c r="Y583" s="6" cm="1">
        <f t="array" aca="1" ref="Y583" ca="1">MAX(IF(ISNUMBER(FIND(Y$4,$P$4:$R$4)),$P583:$R583,0))</f>
        <v>1</v>
      </c>
    </row>
    <row r="584" spans="1:25" hidden="1" x14ac:dyDescent="0.25">
      <c r="A584" s="8">
        <f t="shared" ca="1" si="64"/>
        <v>4.4620071317746079</v>
      </c>
      <c r="B584" s="8">
        <f t="shared" ca="1" si="64"/>
        <v>3.1376308329472571</v>
      </c>
      <c r="C584" s="8">
        <f t="shared" ca="1" si="64"/>
        <v>4.8600420925698993</v>
      </c>
      <c r="D584" s="8">
        <f t="shared" ca="1" si="64"/>
        <v>2.2028030865471018</v>
      </c>
      <c r="E584" s="8">
        <f t="shared" ca="1" si="64"/>
        <v>2.5888227820422491</v>
      </c>
      <c r="F584" s="8">
        <f t="shared" ca="1" si="64"/>
        <v>3.1684357932555689</v>
      </c>
      <c r="G584" s="6" cm="1">
        <f t="array" aca="1" ref="G584" ca="1">SUM(IF(ISERROR(FIND($A$4:$F$4,G$4)),0,$A584:$F584))</f>
        <v>9.3220492243445072</v>
      </c>
      <c r="H584" s="6" cm="1">
        <f t="array" aca="1" ref="H584" ca="1">SUM(IF(ISERROR(FIND($A$4:$F$4,H$4)),0,$A584:$F584))</f>
        <v>9.8332460115772786</v>
      </c>
      <c r="I584" s="6" cm="1">
        <f t="array" aca="1" ref="I584" ca="1">SUM(IF(ISERROR(FIND($A$4:$F$4,I$4)),0,$A584:$F584))</f>
        <v>8.8948894082450742</v>
      </c>
      <c r="J584" s="6">
        <f t="shared" ca="1" si="65"/>
        <v>9.8332460115772786</v>
      </c>
      <c r="K584" s="6">
        <f ca="1">SMALL($J$5:$J$1004,ROWS($J$5:J584))</f>
        <v>11.683164969007336</v>
      </c>
      <c r="L584" s="7">
        <f ca="1">ROWS($J$5:J584)/COUNT($J$5:$J$1004)</f>
        <v>0.57999999999999996</v>
      </c>
      <c r="M584" s="7"/>
      <c r="N584" s="7"/>
      <c r="O584" s="7"/>
      <c r="P584" s="6" t="str">
        <f t="shared" ca="1" si="66"/>
        <v/>
      </c>
      <c r="Q584" s="6">
        <f t="shared" ca="1" si="67"/>
        <v>1</v>
      </c>
      <c r="R584" s="6" t="str">
        <f t="shared" ca="1" si="68"/>
        <v/>
      </c>
      <c r="T584" s="6" cm="1">
        <f t="array" aca="1" ref="T584" ca="1">MAX(IF(ISNUMBER(FIND(T$4,$P$4:$R$4)),$P584:$R584,0))</f>
        <v>1</v>
      </c>
      <c r="U584" s="6" cm="1">
        <f t="array" aca="1" ref="U584" ca="1">MAX(IF(ISNUMBER(FIND(U$4,$P$4:$R$4)),$P584:$R584,0))</f>
        <v>0</v>
      </c>
      <c r="V584" s="6" cm="1">
        <f t="array" aca="1" ref="V584" ca="1">MAX(IF(ISNUMBER(FIND(V$4,$P$4:$R$4)),$P584:$R584,0))</f>
        <v>0</v>
      </c>
      <c r="W584" s="6" cm="1">
        <f t="array" aca="1" ref="W584" ca="1">MAX(IF(ISNUMBER(FIND(W$4,$P$4:$R$4)),$P584:$R584,0))</f>
        <v>1</v>
      </c>
      <c r="X584" s="6" cm="1">
        <f t="array" aca="1" ref="X584" ca="1">MAX(IF(ISNUMBER(FIND(X$4,$P$4:$R$4)),$P584:$R584,0))</f>
        <v>0</v>
      </c>
      <c r="Y584" s="6" cm="1">
        <f t="array" aca="1" ref="Y584" ca="1">MAX(IF(ISNUMBER(FIND(Y$4,$P$4:$R$4)),$P584:$R584,0))</f>
        <v>1</v>
      </c>
    </row>
    <row r="585" spans="1:25" hidden="1" x14ac:dyDescent="0.25">
      <c r="A585" s="8">
        <f t="shared" ca="1" si="64"/>
        <v>4.9979217178179089</v>
      </c>
      <c r="B585" s="8">
        <f t="shared" ca="1" si="64"/>
        <v>4.4377790718504242</v>
      </c>
      <c r="C585" s="8">
        <f t="shared" ca="1" si="64"/>
        <v>4.5267637775191245</v>
      </c>
      <c r="D585" s="8">
        <f t="shared" ca="1" si="64"/>
        <v>4.5577640578099388</v>
      </c>
      <c r="E585" s="8">
        <f t="shared" ca="1" si="64"/>
        <v>1.3442654413338726</v>
      </c>
      <c r="F585" s="8">
        <f t="shared" ca="1" si="64"/>
        <v>2.6662809707369437</v>
      </c>
      <c r="G585" s="6" cm="1">
        <f t="array" aca="1" ref="G585" ca="1">SUM(IF(ISERROR(FIND($A$4:$F$4,G$4)),0,$A585:$F585))</f>
        <v>9.5246854953370335</v>
      </c>
      <c r="H585" s="6" cm="1">
        <f t="array" aca="1" ref="H585" ca="1">SUM(IF(ISERROR(FIND($A$4:$F$4,H$4)),0,$A585:$F585))</f>
        <v>12.221966746364791</v>
      </c>
      <c r="I585" s="6" cm="1">
        <f t="array" aca="1" ref="I585" ca="1">SUM(IF(ISERROR(FIND($A$4:$F$4,I$4)),0,$A585:$F585))</f>
        <v>8.4483254839212414</v>
      </c>
      <c r="J585" s="6">
        <f t="shared" ca="1" si="65"/>
        <v>12.221966746364791</v>
      </c>
      <c r="K585" s="6">
        <f ca="1">SMALL($J$5:$J$1004,ROWS($J$5:J585))</f>
        <v>11.690193246837316</v>
      </c>
      <c r="L585" s="7">
        <f ca="1">ROWS($J$5:J585)/COUNT($J$5:$J$1004)</f>
        <v>0.58099999999999996</v>
      </c>
      <c r="M585" s="7"/>
      <c r="N585" s="7"/>
      <c r="O585" s="7"/>
      <c r="P585" s="6" t="str">
        <f t="shared" ca="1" si="66"/>
        <v/>
      </c>
      <c r="Q585" s="6">
        <f t="shared" ca="1" si="67"/>
        <v>1</v>
      </c>
      <c r="R585" s="6" t="str">
        <f t="shared" ca="1" si="68"/>
        <v/>
      </c>
      <c r="T585" s="6" cm="1">
        <f t="array" aca="1" ref="T585" ca="1">MAX(IF(ISNUMBER(FIND(T$4,$P$4:$R$4)),$P585:$R585,0))</f>
        <v>1</v>
      </c>
      <c r="U585" s="6" cm="1">
        <f t="array" aca="1" ref="U585" ca="1">MAX(IF(ISNUMBER(FIND(U$4,$P$4:$R$4)),$P585:$R585,0))</f>
        <v>0</v>
      </c>
      <c r="V585" s="6" cm="1">
        <f t="array" aca="1" ref="V585" ca="1">MAX(IF(ISNUMBER(FIND(V$4,$P$4:$R$4)),$P585:$R585,0))</f>
        <v>0</v>
      </c>
      <c r="W585" s="6" cm="1">
        <f t="array" aca="1" ref="W585" ca="1">MAX(IF(ISNUMBER(FIND(W$4,$P$4:$R$4)),$P585:$R585,0))</f>
        <v>1</v>
      </c>
      <c r="X585" s="6" cm="1">
        <f t="array" aca="1" ref="X585" ca="1">MAX(IF(ISNUMBER(FIND(X$4,$P$4:$R$4)),$P585:$R585,0))</f>
        <v>0</v>
      </c>
      <c r="Y585" s="6" cm="1">
        <f t="array" aca="1" ref="Y585" ca="1">MAX(IF(ISNUMBER(FIND(Y$4,$P$4:$R$4)),$P585:$R585,0))</f>
        <v>1</v>
      </c>
    </row>
    <row r="586" spans="1:25" hidden="1" x14ac:dyDescent="0.25">
      <c r="A586" s="8">
        <f t="shared" ca="1" si="64"/>
        <v>4.7147473506570865</v>
      </c>
      <c r="B586" s="8">
        <f t="shared" ca="1" si="64"/>
        <v>2.7154540869753396</v>
      </c>
      <c r="C586" s="8">
        <f t="shared" ca="1" si="64"/>
        <v>4.8405115085272445</v>
      </c>
      <c r="D586" s="8">
        <f t="shared" ca="1" si="64"/>
        <v>3.2698898341324032</v>
      </c>
      <c r="E586" s="8">
        <f t="shared" ca="1" si="64"/>
        <v>1.8037701047862602</v>
      </c>
      <c r="F586" s="8">
        <f t="shared" ca="1" si="64"/>
        <v>2.5947720304856112</v>
      </c>
      <c r="G586" s="6" cm="1">
        <f t="array" aca="1" ref="G586" ca="1">SUM(IF(ISERROR(FIND($A$4:$F$4,G$4)),0,$A586:$F586))</f>
        <v>9.555258859184331</v>
      </c>
      <c r="H586" s="6" cm="1">
        <f t="array" aca="1" ref="H586" ca="1">SUM(IF(ISERROR(FIND($A$4:$F$4,H$4)),0,$A586:$F586))</f>
        <v>10.579409215275101</v>
      </c>
      <c r="I586" s="6" cm="1">
        <f t="array" aca="1" ref="I586" ca="1">SUM(IF(ISERROR(FIND($A$4:$F$4,I$4)),0,$A586:$F586))</f>
        <v>7.1139962222472111</v>
      </c>
      <c r="J586" s="6">
        <f t="shared" ca="1" si="65"/>
        <v>10.579409215275101</v>
      </c>
      <c r="K586" s="6">
        <f ca="1">SMALL($J$5:$J$1004,ROWS($J$5:J586))</f>
        <v>11.69361387607117</v>
      </c>
      <c r="L586" s="7">
        <f ca="1">ROWS($J$5:J586)/COUNT($J$5:$J$1004)</f>
        <v>0.58199999999999996</v>
      </c>
      <c r="M586" s="7"/>
      <c r="N586" s="7"/>
      <c r="O586" s="7"/>
      <c r="P586" s="6" t="str">
        <f t="shared" ca="1" si="66"/>
        <v/>
      </c>
      <c r="Q586" s="6">
        <f t="shared" ca="1" si="67"/>
        <v>1</v>
      </c>
      <c r="R586" s="6" t="str">
        <f t="shared" ca="1" si="68"/>
        <v/>
      </c>
      <c r="T586" s="6" cm="1">
        <f t="array" aca="1" ref="T586" ca="1">MAX(IF(ISNUMBER(FIND(T$4,$P$4:$R$4)),$P586:$R586,0))</f>
        <v>1</v>
      </c>
      <c r="U586" s="6" cm="1">
        <f t="array" aca="1" ref="U586" ca="1">MAX(IF(ISNUMBER(FIND(U$4,$P$4:$R$4)),$P586:$R586,0))</f>
        <v>0</v>
      </c>
      <c r="V586" s="6" cm="1">
        <f t="array" aca="1" ref="V586" ca="1">MAX(IF(ISNUMBER(FIND(V$4,$P$4:$R$4)),$P586:$R586,0))</f>
        <v>0</v>
      </c>
      <c r="W586" s="6" cm="1">
        <f t="array" aca="1" ref="W586" ca="1">MAX(IF(ISNUMBER(FIND(W$4,$P$4:$R$4)),$P586:$R586,0))</f>
        <v>1</v>
      </c>
      <c r="X586" s="6" cm="1">
        <f t="array" aca="1" ref="X586" ca="1">MAX(IF(ISNUMBER(FIND(X$4,$P$4:$R$4)),$P586:$R586,0))</f>
        <v>0</v>
      </c>
      <c r="Y586" s="6" cm="1">
        <f t="array" aca="1" ref="Y586" ca="1">MAX(IF(ISNUMBER(FIND(Y$4,$P$4:$R$4)),$P586:$R586,0))</f>
        <v>1</v>
      </c>
    </row>
    <row r="587" spans="1:25" hidden="1" x14ac:dyDescent="0.25">
      <c r="A587" s="8">
        <f t="shared" ca="1" si="64"/>
        <v>2.837182714307052</v>
      </c>
      <c r="B587" s="8">
        <f t="shared" ca="1" si="64"/>
        <v>2.1527734543298873</v>
      </c>
      <c r="C587" s="8">
        <f t="shared" ca="1" si="64"/>
        <v>6.0177869320379997</v>
      </c>
      <c r="D587" s="8">
        <f t="shared" ca="1" si="64"/>
        <v>5.5495587075655202</v>
      </c>
      <c r="E587" s="8">
        <f t="shared" ca="1" si="64"/>
        <v>2.4923443779629917</v>
      </c>
      <c r="F587" s="8">
        <f t="shared" ca="1" si="64"/>
        <v>3.1427798113433285</v>
      </c>
      <c r="G587" s="6" cm="1">
        <f t="array" aca="1" ref="G587" ca="1">SUM(IF(ISERROR(FIND($A$4:$F$4,G$4)),0,$A587:$F587))</f>
        <v>8.8549696463450509</v>
      </c>
      <c r="H587" s="6" cm="1">
        <f t="array" aca="1" ref="H587" ca="1">SUM(IF(ISERROR(FIND($A$4:$F$4,H$4)),0,$A587:$F587))</f>
        <v>11.529521233215899</v>
      </c>
      <c r="I587" s="6" cm="1">
        <f t="array" aca="1" ref="I587" ca="1">SUM(IF(ISERROR(FIND($A$4:$F$4,I$4)),0,$A587:$F587))</f>
        <v>7.7878976436362075</v>
      </c>
      <c r="J587" s="6">
        <f t="shared" ca="1" si="65"/>
        <v>11.529521233215899</v>
      </c>
      <c r="K587" s="6">
        <f ca="1">SMALL($J$5:$J$1004,ROWS($J$5:J587))</f>
        <v>11.695146607329221</v>
      </c>
      <c r="L587" s="7">
        <f ca="1">ROWS($J$5:J587)/COUNT($J$5:$J$1004)</f>
        <v>0.58299999999999996</v>
      </c>
      <c r="M587" s="7"/>
      <c r="N587" s="7"/>
      <c r="O587" s="7"/>
      <c r="P587" s="6" t="str">
        <f t="shared" ca="1" si="66"/>
        <v/>
      </c>
      <c r="Q587" s="6">
        <f t="shared" ca="1" si="67"/>
        <v>1</v>
      </c>
      <c r="R587" s="6" t="str">
        <f t="shared" ca="1" si="68"/>
        <v/>
      </c>
      <c r="T587" s="6" cm="1">
        <f t="array" aca="1" ref="T587" ca="1">MAX(IF(ISNUMBER(FIND(T$4,$P$4:$R$4)),$P587:$R587,0))</f>
        <v>1</v>
      </c>
      <c r="U587" s="6" cm="1">
        <f t="array" aca="1" ref="U587" ca="1">MAX(IF(ISNUMBER(FIND(U$4,$P$4:$R$4)),$P587:$R587,0))</f>
        <v>0</v>
      </c>
      <c r="V587" s="6" cm="1">
        <f t="array" aca="1" ref="V587" ca="1">MAX(IF(ISNUMBER(FIND(V$4,$P$4:$R$4)),$P587:$R587,0))</f>
        <v>0</v>
      </c>
      <c r="W587" s="6" cm="1">
        <f t="array" aca="1" ref="W587" ca="1">MAX(IF(ISNUMBER(FIND(W$4,$P$4:$R$4)),$P587:$R587,0))</f>
        <v>1</v>
      </c>
      <c r="X587" s="6" cm="1">
        <f t="array" aca="1" ref="X587" ca="1">MAX(IF(ISNUMBER(FIND(X$4,$P$4:$R$4)),$P587:$R587,0))</f>
        <v>0</v>
      </c>
      <c r="Y587" s="6" cm="1">
        <f t="array" aca="1" ref="Y587" ca="1">MAX(IF(ISNUMBER(FIND(Y$4,$P$4:$R$4)),$P587:$R587,0))</f>
        <v>1</v>
      </c>
    </row>
    <row r="588" spans="1:25" hidden="1" x14ac:dyDescent="0.25">
      <c r="A588" s="8">
        <f t="shared" ca="1" si="64"/>
        <v>5.5990382728765651</v>
      </c>
      <c r="B588" s="8">
        <f t="shared" ca="1" si="64"/>
        <v>4.0134754434579882</v>
      </c>
      <c r="C588" s="8">
        <f t="shared" ca="1" si="64"/>
        <v>7.5673160341877921</v>
      </c>
      <c r="D588" s="8">
        <f t="shared" ca="1" si="64"/>
        <v>2.3122970041173447</v>
      </c>
      <c r="E588" s="8">
        <f t="shared" ca="1" si="64"/>
        <v>2.804328624793329</v>
      </c>
      <c r="F588" s="8">
        <f t="shared" ca="1" si="64"/>
        <v>2.6594704143221461</v>
      </c>
      <c r="G588" s="6" cm="1">
        <f t="array" aca="1" ref="G588" ca="1">SUM(IF(ISERROR(FIND($A$4:$F$4,G$4)),0,$A588:$F588))</f>
        <v>13.166354307064356</v>
      </c>
      <c r="H588" s="6" cm="1">
        <f t="array" aca="1" ref="H588" ca="1">SUM(IF(ISERROR(FIND($A$4:$F$4,H$4)),0,$A588:$F588))</f>
        <v>10.570805691316057</v>
      </c>
      <c r="I588" s="6" cm="1">
        <f t="array" aca="1" ref="I588" ca="1">SUM(IF(ISERROR(FIND($A$4:$F$4,I$4)),0,$A588:$F588))</f>
        <v>9.4772744825734634</v>
      </c>
      <c r="J588" s="6">
        <f t="shared" ca="1" si="65"/>
        <v>13.166354307064356</v>
      </c>
      <c r="K588" s="6">
        <f ca="1">SMALL($J$5:$J$1004,ROWS($J$5:J588))</f>
        <v>11.707210753922579</v>
      </c>
      <c r="L588" s="7">
        <f ca="1">ROWS($J$5:J588)/COUNT($J$5:$J$1004)</f>
        <v>0.58399999999999996</v>
      </c>
      <c r="M588" s="7"/>
      <c r="N588" s="7"/>
      <c r="O588" s="7"/>
      <c r="P588" s="6">
        <f t="shared" ca="1" si="66"/>
        <v>1</v>
      </c>
      <c r="Q588" s="6" t="str">
        <f t="shared" ca="1" si="67"/>
        <v/>
      </c>
      <c r="R588" s="6" t="str">
        <f t="shared" ca="1" si="68"/>
        <v/>
      </c>
      <c r="T588" s="6" cm="1">
        <f t="array" aca="1" ref="T588" ca="1">MAX(IF(ISNUMBER(FIND(T$4,$P$4:$R$4)),$P588:$R588,0))</f>
        <v>1</v>
      </c>
      <c r="U588" s="6" cm="1">
        <f t="array" aca="1" ref="U588" ca="1">MAX(IF(ISNUMBER(FIND(U$4,$P$4:$R$4)),$P588:$R588,0))</f>
        <v>0</v>
      </c>
      <c r="V588" s="6" cm="1">
        <f t="array" aca="1" ref="V588" ca="1">MAX(IF(ISNUMBER(FIND(V$4,$P$4:$R$4)),$P588:$R588,0))</f>
        <v>1</v>
      </c>
      <c r="W588" s="6" cm="1">
        <f t="array" aca="1" ref="W588" ca="1">MAX(IF(ISNUMBER(FIND(W$4,$P$4:$R$4)),$P588:$R588,0))</f>
        <v>0</v>
      </c>
      <c r="X588" s="6" cm="1">
        <f t="array" aca="1" ref="X588" ca="1">MAX(IF(ISNUMBER(FIND(X$4,$P$4:$R$4)),$P588:$R588,0))</f>
        <v>0</v>
      </c>
      <c r="Y588" s="6" cm="1">
        <f t="array" aca="1" ref="Y588" ca="1">MAX(IF(ISNUMBER(FIND(Y$4,$P$4:$R$4)),$P588:$R588,0))</f>
        <v>0</v>
      </c>
    </row>
    <row r="589" spans="1:25" hidden="1" x14ac:dyDescent="0.25">
      <c r="A589" s="8">
        <f t="shared" ca="1" si="64"/>
        <v>5.4383194850467049</v>
      </c>
      <c r="B589" s="8">
        <f t="shared" ca="1" si="64"/>
        <v>3.7297963923186459</v>
      </c>
      <c r="C589" s="8">
        <f t="shared" ca="1" si="64"/>
        <v>6.5643530341214813</v>
      </c>
      <c r="D589" s="8">
        <f t="shared" ca="1" si="64"/>
        <v>4.2393897657624846</v>
      </c>
      <c r="E589" s="8">
        <f t="shared" ca="1" si="64"/>
        <v>1.7140060996915858</v>
      </c>
      <c r="F589" s="8">
        <f t="shared" ca="1" si="64"/>
        <v>2.3414014198163926</v>
      </c>
      <c r="G589" s="6" cm="1">
        <f t="array" aca="1" ref="G589" ca="1">SUM(IF(ISERROR(FIND($A$4:$F$4,G$4)),0,$A589:$F589))</f>
        <v>12.002672519168186</v>
      </c>
      <c r="H589" s="6" cm="1">
        <f t="array" aca="1" ref="H589" ca="1">SUM(IF(ISERROR(FIND($A$4:$F$4,H$4)),0,$A589:$F589))</f>
        <v>12.019110670625583</v>
      </c>
      <c r="I589" s="6" cm="1">
        <f t="array" aca="1" ref="I589" ca="1">SUM(IF(ISERROR(FIND($A$4:$F$4,I$4)),0,$A589:$F589))</f>
        <v>7.7852039118266241</v>
      </c>
      <c r="J589" s="6">
        <f t="shared" ca="1" si="65"/>
        <v>12.019110670625583</v>
      </c>
      <c r="K589" s="6">
        <f ca="1">SMALL($J$5:$J$1004,ROWS($J$5:J589))</f>
        <v>11.71474076652289</v>
      </c>
      <c r="L589" s="7">
        <f ca="1">ROWS($J$5:J589)/COUNT($J$5:$J$1004)</f>
        <v>0.58499999999999996</v>
      </c>
      <c r="M589" s="7"/>
      <c r="N589" s="7"/>
      <c r="O589" s="7"/>
      <c r="P589" s="6" t="str">
        <f t="shared" ca="1" si="66"/>
        <v/>
      </c>
      <c r="Q589" s="6">
        <f t="shared" ca="1" si="67"/>
        <v>1</v>
      </c>
      <c r="R589" s="6" t="str">
        <f t="shared" ca="1" si="68"/>
        <v/>
      </c>
      <c r="T589" s="6" cm="1">
        <f t="array" aca="1" ref="T589" ca="1">MAX(IF(ISNUMBER(FIND(T$4,$P$4:$R$4)),$P589:$R589,0))</f>
        <v>1</v>
      </c>
      <c r="U589" s="6" cm="1">
        <f t="array" aca="1" ref="U589" ca="1">MAX(IF(ISNUMBER(FIND(U$4,$P$4:$R$4)),$P589:$R589,0))</f>
        <v>0</v>
      </c>
      <c r="V589" s="6" cm="1">
        <f t="array" aca="1" ref="V589" ca="1">MAX(IF(ISNUMBER(FIND(V$4,$P$4:$R$4)),$P589:$R589,0))</f>
        <v>0</v>
      </c>
      <c r="W589" s="6" cm="1">
        <f t="array" aca="1" ref="W589" ca="1">MAX(IF(ISNUMBER(FIND(W$4,$P$4:$R$4)),$P589:$R589,0))</f>
        <v>1</v>
      </c>
      <c r="X589" s="6" cm="1">
        <f t="array" aca="1" ref="X589" ca="1">MAX(IF(ISNUMBER(FIND(X$4,$P$4:$R$4)),$P589:$R589,0))</f>
        <v>0</v>
      </c>
      <c r="Y589" s="6" cm="1">
        <f t="array" aca="1" ref="Y589" ca="1">MAX(IF(ISNUMBER(FIND(Y$4,$P$4:$R$4)),$P589:$R589,0))</f>
        <v>1</v>
      </c>
    </row>
    <row r="590" spans="1:25" hidden="1" x14ac:dyDescent="0.25">
      <c r="A590" s="8">
        <f t="shared" ca="1" si="64"/>
        <v>5.4822490378907318</v>
      </c>
      <c r="B590" s="8">
        <f t="shared" ca="1" si="64"/>
        <v>4.7222252194630414</v>
      </c>
      <c r="C590" s="8">
        <f t="shared" ca="1" si="64"/>
        <v>7.1595868753937761</v>
      </c>
      <c r="D590" s="8">
        <f t="shared" ca="1" si="64"/>
        <v>2.8270738621543994</v>
      </c>
      <c r="E590" s="8">
        <f t="shared" ca="1" si="64"/>
        <v>1.6536675257422535</v>
      </c>
      <c r="F590" s="8">
        <f t="shared" ca="1" si="64"/>
        <v>3.8162429053556695</v>
      </c>
      <c r="G590" s="6" cm="1">
        <f t="array" aca="1" ref="G590" ca="1">SUM(IF(ISERROR(FIND($A$4:$F$4,G$4)),0,$A590:$F590))</f>
        <v>12.641835913284508</v>
      </c>
      <c r="H590" s="6" cm="1">
        <f t="array" aca="1" ref="H590" ca="1">SUM(IF(ISERROR(FIND($A$4:$F$4,H$4)),0,$A590:$F590))</f>
        <v>12.1255658054008</v>
      </c>
      <c r="I590" s="6" cm="1">
        <f t="array" aca="1" ref="I590" ca="1">SUM(IF(ISERROR(FIND($A$4:$F$4,I$4)),0,$A590:$F590))</f>
        <v>10.192135650560964</v>
      </c>
      <c r="J590" s="6">
        <f t="shared" ca="1" si="65"/>
        <v>12.641835913284508</v>
      </c>
      <c r="K590" s="6">
        <f ca="1">SMALL($J$5:$J$1004,ROWS($J$5:J590))</f>
        <v>11.715087490692611</v>
      </c>
      <c r="L590" s="7">
        <f ca="1">ROWS($J$5:J590)/COUNT($J$5:$J$1004)</f>
        <v>0.58599999999999997</v>
      </c>
      <c r="M590" s="7"/>
      <c r="N590" s="7"/>
      <c r="O590" s="7"/>
      <c r="P590" s="6">
        <f t="shared" ca="1" si="66"/>
        <v>1</v>
      </c>
      <c r="Q590" s="6" t="str">
        <f t="shared" ca="1" si="67"/>
        <v/>
      </c>
      <c r="R590" s="6" t="str">
        <f t="shared" ca="1" si="68"/>
        <v/>
      </c>
      <c r="T590" s="6" cm="1">
        <f t="array" aca="1" ref="T590" ca="1">MAX(IF(ISNUMBER(FIND(T$4,$P$4:$R$4)),$P590:$R590,0))</f>
        <v>1</v>
      </c>
      <c r="U590" s="6" cm="1">
        <f t="array" aca="1" ref="U590" ca="1">MAX(IF(ISNUMBER(FIND(U$4,$P$4:$R$4)),$P590:$R590,0))</f>
        <v>0</v>
      </c>
      <c r="V590" s="6" cm="1">
        <f t="array" aca="1" ref="V590" ca="1">MAX(IF(ISNUMBER(FIND(V$4,$P$4:$R$4)),$P590:$R590,0))</f>
        <v>1</v>
      </c>
      <c r="W590" s="6" cm="1">
        <f t="array" aca="1" ref="W590" ca="1">MAX(IF(ISNUMBER(FIND(W$4,$P$4:$R$4)),$P590:$R590,0))</f>
        <v>0</v>
      </c>
      <c r="X590" s="6" cm="1">
        <f t="array" aca="1" ref="X590" ca="1">MAX(IF(ISNUMBER(FIND(X$4,$P$4:$R$4)),$P590:$R590,0))</f>
        <v>0</v>
      </c>
      <c r="Y590" s="6" cm="1">
        <f t="array" aca="1" ref="Y590" ca="1">MAX(IF(ISNUMBER(FIND(Y$4,$P$4:$R$4)),$P590:$R590,0))</f>
        <v>0</v>
      </c>
    </row>
    <row r="591" spans="1:25" hidden="1" x14ac:dyDescent="0.25">
      <c r="A591" s="8">
        <f t="shared" ca="1" si="64"/>
        <v>2.2136448749108348</v>
      </c>
      <c r="B591" s="8">
        <f t="shared" ca="1" si="64"/>
        <v>4.9613078921659746</v>
      </c>
      <c r="C591" s="8">
        <f t="shared" ca="1" si="64"/>
        <v>4.0861934945269374</v>
      </c>
      <c r="D591" s="8">
        <f t="shared" ca="1" si="64"/>
        <v>3.9371826727109713</v>
      </c>
      <c r="E591" s="8">
        <f t="shared" ca="1" si="64"/>
        <v>1.4737605622816721</v>
      </c>
      <c r="F591" s="8">
        <f t="shared" ca="1" si="64"/>
        <v>2.2774131101255524</v>
      </c>
      <c r="G591" s="6" cm="1">
        <f t="array" aca="1" ref="G591" ca="1">SUM(IF(ISERROR(FIND($A$4:$F$4,G$4)),0,$A591:$F591))</f>
        <v>6.2998383694377722</v>
      </c>
      <c r="H591" s="6" cm="1">
        <f t="array" aca="1" ref="H591" ca="1">SUM(IF(ISERROR(FIND($A$4:$F$4,H$4)),0,$A591:$F591))</f>
        <v>8.4282406577473594</v>
      </c>
      <c r="I591" s="6" cm="1">
        <f t="array" aca="1" ref="I591" ca="1">SUM(IF(ISERROR(FIND($A$4:$F$4,I$4)),0,$A591:$F591))</f>
        <v>8.7124815645731992</v>
      </c>
      <c r="J591" s="6">
        <f t="shared" ca="1" si="65"/>
        <v>8.7124815645731992</v>
      </c>
      <c r="K591" s="6">
        <f ca="1">SMALL($J$5:$J$1004,ROWS($J$5:J591))</f>
        <v>11.715177279621591</v>
      </c>
      <c r="L591" s="7">
        <f ca="1">ROWS($J$5:J591)/COUNT($J$5:$J$1004)</f>
        <v>0.58699999999999997</v>
      </c>
      <c r="M591" s="7"/>
      <c r="N591" s="7"/>
      <c r="O591" s="7"/>
      <c r="P591" s="6" t="str">
        <f t="shared" ca="1" si="66"/>
        <v/>
      </c>
      <c r="Q591" s="6" t="str">
        <f t="shared" ca="1" si="67"/>
        <v/>
      </c>
      <c r="R591" s="6">
        <f t="shared" ca="1" si="68"/>
        <v>1</v>
      </c>
      <c r="T591" s="6" cm="1">
        <f t="array" aca="1" ref="T591" ca="1">MAX(IF(ISNUMBER(FIND(T$4,$P$4:$R$4)),$P591:$R591,0))</f>
        <v>0</v>
      </c>
      <c r="U591" s="6" cm="1">
        <f t="array" aca="1" ref="U591" ca="1">MAX(IF(ISNUMBER(FIND(U$4,$P$4:$R$4)),$P591:$R591,0))</f>
        <v>1</v>
      </c>
      <c r="V591" s="6" cm="1">
        <f t="array" aca="1" ref="V591" ca="1">MAX(IF(ISNUMBER(FIND(V$4,$P$4:$R$4)),$P591:$R591,0))</f>
        <v>0</v>
      </c>
      <c r="W591" s="6" cm="1">
        <f t="array" aca="1" ref="W591" ca="1">MAX(IF(ISNUMBER(FIND(W$4,$P$4:$R$4)),$P591:$R591,0))</f>
        <v>0</v>
      </c>
      <c r="X591" s="6" cm="1">
        <f t="array" aca="1" ref="X591" ca="1">MAX(IF(ISNUMBER(FIND(X$4,$P$4:$R$4)),$P591:$R591,0))</f>
        <v>1</v>
      </c>
      <c r="Y591" s="6" cm="1">
        <f t="array" aca="1" ref="Y591" ca="1">MAX(IF(ISNUMBER(FIND(Y$4,$P$4:$R$4)),$P591:$R591,0))</f>
        <v>1</v>
      </c>
    </row>
    <row r="592" spans="1:25" hidden="1" x14ac:dyDescent="0.25">
      <c r="A592" s="8">
        <f t="shared" ca="1" si="64"/>
        <v>3.3533994897197936</v>
      </c>
      <c r="B592" s="8">
        <f t="shared" ca="1" si="64"/>
        <v>4.798811488949978</v>
      </c>
      <c r="C592" s="8">
        <f t="shared" ca="1" si="64"/>
        <v>7.9786546920652803</v>
      </c>
      <c r="D592" s="8">
        <f t="shared" ca="1" si="64"/>
        <v>5.0458665826822209</v>
      </c>
      <c r="E592" s="8">
        <f t="shared" ca="1" si="64"/>
        <v>1.308108292646545</v>
      </c>
      <c r="F592" s="8">
        <f t="shared" ca="1" si="64"/>
        <v>3.0187128648869148</v>
      </c>
      <c r="G592" s="6" cm="1">
        <f t="array" aca="1" ref="G592" ca="1">SUM(IF(ISERROR(FIND($A$4:$F$4,G$4)),0,$A592:$F592))</f>
        <v>11.332054181785074</v>
      </c>
      <c r="H592" s="6" cm="1">
        <f t="array" aca="1" ref="H592" ca="1">SUM(IF(ISERROR(FIND($A$4:$F$4,H$4)),0,$A592:$F592))</f>
        <v>11.417978937288929</v>
      </c>
      <c r="I592" s="6" cm="1">
        <f t="array" aca="1" ref="I592" ca="1">SUM(IF(ISERROR(FIND($A$4:$F$4,I$4)),0,$A592:$F592))</f>
        <v>9.1256326464834387</v>
      </c>
      <c r="J592" s="6">
        <f t="shared" ca="1" si="65"/>
        <v>11.417978937288929</v>
      </c>
      <c r="K592" s="6">
        <f ca="1">SMALL($J$5:$J$1004,ROWS($J$5:J592))</f>
        <v>11.719905537221795</v>
      </c>
      <c r="L592" s="7">
        <f ca="1">ROWS($J$5:J592)/COUNT($J$5:$J$1004)</f>
        <v>0.58799999999999997</v>
      </c>
      <c r="M592" s="7"/>
      <c r="N592" s="7"/>
      <c r="O592" s="7"/>
      <c r="P592" s="6" t="str">
        <f t="shared" ca="1" si="66"/>
        <v/>
      </c>
      <c r="Q592" s="6">
        <f t="shared" ca="1" si="67"/>
        <v>1</v>
      </c>
      <c r="R592" s="6" t="str">
        <f t="shared" ca="1" si="68"/>
        <v/>
      </c>
      <c r="T592" s="6" cm="1">
        <f t="array" aca="1" ref="T592" ca="1">MAX(IF(ISNUMBER(FIND(T$4,$P$4:$R$4)),$P592:$R592,0))</f>
        <v>1</v>
      </c>
      <c r="U592" s="6" cm="1">
        <f t="array" aca="1" ref="U592" ca="1">MAX(IF(ISNUMBER(FIND(U$4,$P$4:$R$4)),$P592:$R592,0))</f>
        <v>0</v>
      </c>
      <c r="V592" s="6" cm="1">
        <f t="array" aca="1" ref="V592" ca="1">MAX(IF(ISNUMBER(FIND(V$4,$P$4:$R$4)),$P592:$R592,0))</f>
        <v>0</v>
      </c>
      <c r="W592" s="6" cm="1">
        <f t="array" aca="1" ref="W592" ca="1">MAX(IF(ISNUMBER(FIND(W$4,$P$4:$R$4)),$P592:$R592,0))</f>
        <v>1</v>
      </c>
      <c r="X592" s="6" cm="1">
        <f t="array" aca="1" ref="X592" ca="1">MAX(IF(ISNUMBER(FIND(X$4,$P$4:$R$4)),$P592:$R592,0))</f>
        <v>0</v>
      </c>
      <c r="Y592" s="6" cm="1">
        <f t="array" aca="1" ref="Y592" ca="1">MAX(IF(ISNUMBER(FIND(Y$4,$P$4:$R$4)),$P592:$R592,0))</f>
        <v>1</v>
      </c>
    </row>
    <row r="593" spans="1:25" hidden="1" x14ac:dyDescent="0.25">
      <c r="A593" s="8">
        <f t="shared" ca="1" si="64"/>
        <v>2.1003806142091501</v>
      </c>
      <c r="B593" s="8">
        <f t="shared" ca="1" si="64"/>
        <v>3.1460779376015049</v>
      </c>
      <c r="C593" s="8">
        <f t="shared" ca="1" si="64"/>
        <v>4.2955286449450023</v>
      </c>
      <c r="D593" s="8">
        <f t="shared" ca="1" si="64"/>
        <v>3.9870530392014909</v>
      </c>
      <c r="E593" s="8">
        <f t="shared" ca="1" si="64"/>
        <v>2.9030723571075985</v>
      </c>
      <c r="F593" s="8">
        <f t="shared" ca="1" si="64"/>
        <v>3.7620961521191201</v>
      </c>
      <c r="G593" s="6" cm="1">
        <f t="array" aca="1" ref="G593" ca="1">SUM(IF(ISERROR(FIND($A$4:$F$4,G$4)),0,$A593:$F593))</f>
        <v>6.395909259154152</v>
      </c>
      <c r="H593" s="6" cm="1">
        <f t="array" aca="1" ref="H593" ca="1">SUM(IF(ISERROR(FIND($A$4:$F$4,H$4)),0,$A593:$F593))</f>
        <v>9.8495298055297607</v>
      </c>
      <c r="I593" s="6" cm="1">
        <f t="array" aca="1" ref="I593" ca="1">SUM(IF(ISERROR(FIND($A$4:$F$4,I$4)),0,$A593:$F593))</f>
        <v>9.811246446828223</v>
      </c>
      <c r="J593" s="6">
        <f t="shared" ca="1" si="65"/>
        <v>9.8495298055297607</v>
      </c>
      <c r="K593" s="6">
        <f ca="1">SMALL($J$5:$J$1004,ROWS($J$5:J593))</f>
        <v>11.727991586065768</v>
      </c>
      <c r="L593" s="7">
        <f ca="1">ROWS($J$5:J593)/COUNT($J$5:$J$1004)</f>
        <v>0.58899999999999997</v>
      </c>
      <c r="M593" s="7"/>
      <c r="N593" s="7"/>
      <c r="O593" s="7"/>
      <c r="P593" s="6" t="str">
        <f t="shared" ca="1" si="66"/>
        <v/>
      </c>
      <c r="Q593" s="6">
        <f t="shared" ca="1" si="67"/>
        <v>1</v>
      </c>
      <c r="R593" s="6" t="str">
        <f t="shared" ca="1" si="68"/>
        <v/>
      </c>
      <c r="T593" s="6" cm="1">
        <f t="array" aca="1" ref="T593" ca="1">MAX(IF(ISNUMBER(FIND(T$4,$P$4:$R$4)),$P593:$R593,0))</f>
        <v>1</v>
      </c>
      <c r="U593" s="6" cm="1">
        <f t="array" aca="1" ref="U593" ca="1">MAX(IF(ISNUMBER(FIND(U$4,$P$4:$R$4)),$P593:$R593,0))</f>
        <v>0</v>
      </c>
      <c r="V593" s="6" cm="1">
        <f t="array" aca="1" ref="V593" ca="1">MAX(IF(ISNUMBER(FIND(V$4,$P$4:$R$4)),$P593:$R593,0))</f>
        <v>0</v>
      </c>
      <c r="W593" s="6" cm="1">
        <f t="array" aca="1" ref="W593" ca="1">MAX(IF(ISNUMBER(FIND(W$4,$P$4:$R$4)),$P593:$R593,0))</f>
        <v>1</v>
      </c>
      <c r="X593" s="6" cm="1">
        <f t="array" aca="1" ref="X593" ca="1">MAX(IF(ISNUMBER(FIND(X$4,$P$4:$R$4)),$P593:$R593,0))</f>
        <v>0</v>
      </c>
      <c r="Y593" s="6" cm="1">
        <f t="array" aca="1" ref="Y593" ca="1">MAX(IF(ISNUMBER(FIND(Y$4,$P$4:$R$4)),$P593:$R593,0))</f>
        <v>1</v>
      </c>
    </row>
    <row r="594" spans="1:25" hidden="1" x14ac:dyDescent="0.25">
      <c r="A594" s="8">
        <f t="shared" ca="1" si="64"/>
        <v>3.2696646085395407</v>
      </c>
      <c r="B594" s="8">
        <f t="shared" ca="1" si="64"/>
        <v>3.989099898111061</v>
      </c>
      <c r="C594" s="8">
        <f t="shared" ca="1" si="64"/>
        <v>5.5190278273169859</v>
      </c>
      <c r="D594" s="8">
        <f t="shared" ca="1" si="64"/>
        <v>2.464603560614941</v>
      </c>
      <c r="E594" s="8">
        <f t="shared" ca="1" si="64"/>
        <v>1.2724385952238426</v>
      </c>
      <c r="F594" s="8">
        <f t="shared" ca="1" si="64"/>
        <v>3.366051723980938</v>
      </c>
      <c r="G594" s="6" cm="1">
        <f t="array" aca="1" ref="G594" ca="1">SUM(IF(ISERROR(FIND($A$4:$F$4,G$4)),0,$A594:$F594))</f>
        <v>8.788692435856527</v>
      </c>
      <c r="H594" s="6" cm="1">
        <f t="array" aca="1" ref="H594" ca="1">SUM(IF(ISERROR(FIND($A$4:$F$4,H$4)),0,$A594:$F594))</f>
        <v>9.1003198931354206</v>
      </c>
      <c r="I594" s="6" cm="1">
        <f t="array" aca="1" ref="I594" ca="1">SUM(IF(ISERROR(FIND($A$4:$F$4,I$4)),0,$A594:$F594))</f>
        <v>8.6275902173158414</v>
      </c>
      <c r="J594" s="6">
        <f t="shared" ca="1" si="65"/>
        <v>9.1003198931354206</v>
      </c>
      <c r="K594" s="6">
        <f ca="1">SMALL($J$5:$J$1004,ROWS($J$5:J594))</f>
        <v>11.733145547468546</v>
      </c>
      <c r="L594" s="7">
        <f ca="1">ROWS($J$5:J594)/COUNT($J$5:$J$1004)</f>
        <v>0.59</v>
      </c>
      <c r="M594" s="7"/>
      <c r="N594" s="7"/>
      <c r="O594" s="7"/>
      <c r="P594" s="6" t="str">
        <f t="shared" ca="1" si="66"/>
        <v/>
      </c>
      <c r="Q594" s="6">
        <f t="shared" ca="1" si="67"/>
        <v>1</v>
      </c>
      <c r="R594" s="6" t="str">
        <f t="shared" ca="1" si="68"/>
        <v/>
      </c>
      <c r="T594" s="6" cm="1">
        <f t="array" aca="1" ref="T594" ca="1">MAX(IF(ISNUMBER(FIND(T$4,$P$4:$R$4)),$P594:$R594,0))</f>
        <v>1</v>
      </c>
      <c r="U594" s="6" cm="1">
        <f t="array" aca="1" ref="U594" ca="1">MAX(IF(ISNUMBER(FIND(U$4,$P$4:$R$4)),$P594:$R594,0))</f>
        <v>0</v>
      </c>
      <c r="V594" s="6" cm="1">
        <f t="array" aca="1" ref="V594" ca="1">MAX(IF(ISNUMBER(FIND(V$4,$P$4:$R$4)),$P594:$R594,0))</f>
        <v>0</v>
      </c>
      <c r="W594" s="6" cm="1">
        <f t="array" aca="1" ref="W594" ca="1">MAX(IF(ISNUMBER(FIND(W$4,$P$4:$R$4)),$P594:$R594,0))</f>
        <v>1</v>
      </c>
      <c r="X594" s="6" cm="1">
        <f t="array" aca="1" ref="X594" ca="1">MAX(IF(ISNUMBER(FIND(X$4,$P$4:$R$4)),$P594:$R594,0))</f>
        <v>0</v>
      </c>
      <c r="Y594" s="6" cm="1">
        <f t="array" aca="1" ref="Y594" ca="1">MAX(IF(ISNUMBER(FIND(Y$4,$P$4:$R$4)),$P594:$R594,0))</f>
        <v>1</v>
      </c>
    </row>
    <row r="595" spans="1:25" hidden="1" x14ac:dyDescent="0.25">
      <c r="A595" s="8">
        <f t="shared" ca="1" si="64"/>
        <v>4.2406221164135438</v>
      </c>
      <c r="B595" s="8">
        <f t="shared" ca="1" si="64"/>
        <v>4.3383783374735412</v>
      </c>
      <c r="C595" s="8">
        <f t="shared" ca="1" si="64"/>
        <v>4.4221890725994317</v>
      </c>
      <c r="D595" s="8">
        <f t="shared" ca="1" si="64"/>
        <v>2.8412235186842247</v>
      </c>
      <c r="E595" s="8">
        <f t="shared" ca="1" si="64"/>
        <v>2.1869953104355115</v>
      </c>
      <c r="F595" s="8">
        <f t="shared" ca="1" si="64"/>
        <v>3.5472426802849326</v>
      </c>
      <c r="G595" s="6" cm="1">
        <f t="array" aca="1" ref="G595" ca="1">SUM(IF(ISERROR(FIND($A$4:$F$4,G$4)),0,$A595:$F595))</f>
        <v>8.6628111890129755</v>
      </c>
      <c r="H595" s="6" cm="1">
        <f t="array" aca="1" ref="H595" ca="1">SUM(IF(ISERROR(FIND($A$4:$F$4,H$4)),0,$A595:$F595))</f>
        <v>10.629088315382701</v>
      </c>
      <c r="I595" s="6" cm="1">
        <f t="array" aca="1" ref="I595" ca="1">SUM(IF(ISERROR(FIND($A$4:$F$4,I$4)),0,$A595:$F595))</f>
        <v>10.072616328193986</v>
      </c>
      <c r="J595" s="6">
        <f t="shared" ca="1" si="65"/>
        <v>10.629088315382701</v>
      </c>
      <c r="K595" s="6">
        <f ca="1">SMALL($J$5:$J$1004,ROWS($J$5:J595))</f>
        <v>11.738238432145444</v>
      </c>
      <c r="L595" s="7">
        <f ca="1">ROWS($J$5:J595)/COUNT($J$5:$J$1004)</f>
        <v>0.59099999999999997</v>
      </c>
      <c r="M595" s="7"/>
      <c r="N595" s="7"/>
      <c r="O595" s="7"/>
      <c r="P595" s="6" t="str">
        <f t="shared" ca="1" si="66"/>
        <v/>
      </c>
      <c r="Q595" s="6">
        <f t="shared" ca="1" si="67"/>
        <v>1</v>
      </c>
      <c r="R595" s="6" t="str">
        <f t="shared" ca="1" si="68"/>
        <v/>
      </c>
      <c r="T595" s="6" cm="1">
        <f t="array" aca="1" ref="T595" ca="1">MAX(IF(ISNUMBER(FIND(T$4,$P$4:$R$4)),$P595:$R595,0))</f>
        <v>1</v>
      </c>
      <c r="U595" s="6" cm="1">
        <f t="array" aca="1" ref="U595" ca="1">MAX(IF(ISNUMBER(FIND(U$4,$P$4:$R$4)),$P595:$R595,0))</f>
        <v>0</v>
      </c>
      <c r="V595" s="6" cm="1">
        <f t="array" aca="1" ref="V595" ca="1">MAX(IF(ISNUMBER(FIND(V$4,$P$4:$R$4)),$P595:$R595,0))</f>
        <v>0</v>
      </c>
      <c r="W595" s="6" cm="1">
        <f t="array" aca="1" ref="W595" ca="1">MAX(IF(ISNUMBER(FIND(W$4,$P$4:$R$4)),$P595:$R595,0))</f>
        <v>1</v>
      </c>
      <c r="X595" s="6" cm="1">
        <f t="array" aca="1" ref="X595" ca="1">MAX(IF(ISNUMBER(FIND(X$4,$P$4:$R$4)),$P595:$R595,0))</f>
        <v>0</v>
      </c>
      <c r="Y595" s="6" cm="1">
        <f t="array" aca="1" ref="Y595" ca="1">MAX(IF(ISNUMBER(FIND(Y$4,$P$4:$R$4)),$P595:$R595,0))</f>
        <v>1</v>
      </c>
    </row>
    <row r="596" spans="1:25" hidden="1" x14ac:dyDescent="0.25">
      <c r="A596" s="8">
        <f t="shared" ca="1" si="64"/>
        <v>2.101199605759374</v>
      </c>
      <c r="B596" s="8">
        <f t="shared" ca="1" si="64"/>
        <v>3.3981425732265285</v>
      </c>
      <c r="C596" s="8">
        <f t="shared" ca="1" si="64"/>
        <v>6.5561857970944253</v>
      </c>
      <c r="D596" s="8">
        <f t="shared" ca="1" si="64"/>
        <v>5.2095455283860259</v>
      </c>
      <c r="E596" s="8">
        <f t="shared" ca="1" si="64"/>
        <v>1.658559368801938</v>
      </c>
      <c r="F596" s="8">
        <f t="shared" ca="1" si="64"/>
        <v>3.2092395255867503</v>
      </c>
      <c r="G596" s="6" cm="1">
        <f t="array" aca="1" ref="G596" ca="1">SUM(IF(ISERROR(FIND($A$4:$F$4,G$4)),0,$A596:$F596))</f>
        <v>8.6573854028537998</v>
      </c>
      <c r="H596" s="6" cm="1">
        <f t="array" aca="1" ref="H596" ca="1">SUM(IF(ISERROR(FIND($A$4:$F$4,H$4)),0,$A596:$F596))</f>
        <v>10.519984659732149</v>
      </c>
      <c r="I596" s="6" cm="1">
        <f t="array" aca="1" ref="I596" ca="1">SUM(IF(ISERROR(FIND($A$4:$F$4,I$4)),0,$A596:$F596))</f>
        <v>8.2659414676152174</v>
      </c>
      <c r="J596" s="6">
        <f t="shared" ca="1" si="65"/>
        <v>10.519984659732149</v>
      </c>
      <c r="K596" s="6">
        <f ca="1">SMALL($J$5:$J$1004,ROWS($J$5:J596))</f>
        <v>11.750393597312321</v>
      </c>
      <c r="L596" s="7">
        <f ca="1">ROWS($J$5:J596)/COUNT($J$5:$J$1004)</f>
        <v>0.59199999999999997</v>
      </c>
      <c r="M596" s="7"/>
      <c r="N596" s="7"/>
      <c r="O596" s="7"/>
      <c r="P596" s="6" t="str">
        <f t="shared" ca="1" si="66"/>
        <v/>
      </c>
      <c r="Q596" s="6">
        <f t="shared" ca="1" si="67"/>
        <v>1</v>
      </c>
      <c r="R596" s="6" t="str">
        <f t="shared" ca="1" si="68"/>
        <v/>
      </c>
      <c r="T596" s="6" cm="1">
        <f t="array" aca="1" ref="T596" ca="1">MAX(IF(ISNUMBER(FIND(T$4,$P$4:$R$4)),$P596:$R596,0))</f>
        <v>1</v>
      </c>
      <c r="U596" s="6" cm="1">
        <f t="array" aca="1" ref="U596" ca="1">MAX(IF(ISNUMBER(FIND(U$4,$P$4:$R$4)),$P596:$R596,0))</f>
        <v>0</v>
      </c>
      <c r="V596" s="6" cm="1">
        <f t="array" aca="1" ref="V596" ca="1">MAX(IF(ISNUMBER(FIND(V$4,$P$4:$R$4)),$P596:$R596,0))</f>
        <v>0</v>
      </c>
      <c r="W596" s="6" cm="1">
        <f t="array" aca="1" ref="W596" ca="1">MAX(IF(ISNUMBER(FIND(W$4,$P$4:$R$4)),$P596:$R596,0))</f>
        <v>1</v>
      </c>
      <c r="X596" s="6" cm="1">
        <f t="array" aca="1" ref="X596" ca="1">MAX(IF(ISNUMBER(FIND(X$4,$P$4:$R$4)),$P596:$R596,0))</f>
        <v>0</v>
      </c>
      <c r="Y596" s="6" cm="1">
        <f t="array" aca="1" ref="Y596" ca="1">MAX(IF(ISNUMBER(FIND(Y$4,$P$4:$R$4)),$P596:$R596,0))</f>
        <v>1</v>
      </c>
    </row>
    <row r="597" spans="1:25" hidden="1" x14ac:dyDescent="0.25">
      <c r="A597" s="8">
        <f t="shared" ca="1" si="64"/>
        <v>5.3926384661006601</v>
      </c>
      <c r="B597" s="8">
        <f t="shared" ca="1" si="64"/>
        <v>1.4730361452250307</v>
      </c>
      <c r="C597" s="8">
        <f t="shared" ca="1" si="64"/>
        <v>7.4444815211426008</v>
      </c>
      <c r="D597" s="8">
        <f t="shared" ca="1" si="64"/>
        <v>4.6040450214423121</v>
      </c>
      <c r="E597" s="8">
        <f t="shared" ca="1" si="64"/>
        <v>2.8350188445556816</v>
      </c>
      <c r="F597" s="8">
        <f t="shared" ca="1" si="64"/>
        <v>2.9468069483106607</v>
      </c>
      <c r="G597" s="6" cm="1">
        <f t="array" aca="1" ref="G597" ca="1">SUM(IF(ISERROR(FIND($A$4:$F$4,G$4)),0,$A597:$F597))</f>
        <v>12.837119987243261</v>
      </c>
      <c r="H597" s="6" cm="1">
        <f t="array" aca="1" ref="H597" ca="1">SUM(IF(ISERROR(FIND($A$4:$F$4,H$4)),0,$A597:$F597))</f>
        <v>12.943490435853633</v>
      </c>
      <c r="I597" s="6" cm="1">
        <f t="array" aca="1" ref="I597" ca="1">SUM(IF(ISERROR(FIND($A$4:$F$4,I$4)),0,$A597:$F597))</f>
        <v>7.2548619380913735</v>
      </c>
      <c r="J597" s="6">
        <f t="shared" ca="1" si="65"/>
        <v>12.943490435853633</v>
      </c>
      <c r="K597" s="6">
        <f ca="1">SMALL($J$5:$J$1004,ROWS($J$5:J597))</f>
        <v>11.75179318536304</v>
      </c>
      <c r="L597" s="7">
        <f ca="1">ROWS($J$5:J597)/COUNT($J$5:$J$1004)</f>
        <v>0.59299999999999997</v>
      </c>
      <c r="M597" s="7"/>
      <c r="N597" s="7"/>
      <c r="O597" s="7"/>
      <c r="P597" s="6" t="str">
        <f t="shared" ca="1" si="66"/>
        <v/>
      </c>
      <c r="Q597" s="6">
        <f t="shared" ca="1" si="67"/>
        <v>1</v>
      </c>
      <c r="R597" s="6" t="str">
        <f t="shared" ca="1" si="68"/>
        <v/>
      </c>
      <c r="T597" s="6" cm="1">
        <f t="array" aca="1" ref="T597" ca="1">MAX(IF(ISNUMBER(FIND(T$4,$P$4:$R$4)),$P597:$R597,0))</f>
        <v>1</v>
      </c>
      <c r="U597" s="6" cm="1">
        <f t="array" aca="1" ref="U597" ca="1">MAX(IF(ISNUMBER(FIND(U$4,$P$4:$R$4)),$P597:$R597,0))</f>
        <v>0</v>
      </c>
      <c r="V597" s="6" cm="1">
        <f t="array" aca="1" ref="V597" ca="1">MAX(IF(ISNUMBER(FIND(V$4,$P$4:$R$4)),$P597:$R597,0))</f>
        <v>0</v>
      </c>
      <c r="W597" s="6" cm="1">
        <f t="array" aca="1" ref="W597" ca="1">MAX(IF(ISNUMBER(FIND(W$4,$P$4:$R$4)),$P597:$R597,0))</f>
        <v>1</v>
      </c>
      <c r="X597" s="6" cm="1">
        <f t="array" aca="1" ref="X597" ca="1">MAX(IF(ISNUMBER(FIND(X$4,$P$4:$R$4)),$P597:$R597,0))</f>
        <v>0</v>
      </c>
      <c r="Y597" s="6" cm="1">
        <f t="array" aca="1" ref="Y597" ca="1">MAX(IF(ISNUMBER(FIND(Y$4,$P$4:$R$4)),$P597:$R597,0))</f>
        <v>1</v>
      </c>
    </row>
    <row r="598" spans="1:25" hidden="1" x14ac:dyDescent="0.25">
      <c r="A598" s="8">
        <f t="shared" ca="1" si="64"/>
        <v>4.365875319350474</v>
      </c>
      <c r="B598" s="8">
        <f t="shared" ca="1" si="64"/>
        <v>4.7694198478736993</v>
      </c>
      <c r="C598" s="8">
        <f t="shared" ca="1" si="64"/>
        <v>4.3572288965894614</v>
      </c>
      <c r="D598" s="8">
        <f t="shared" ca="1" si="64"/>
        <v>2.5633162239169076</v>
      </c>
      <c r="E598" s="8">
        <f t="shared" ca="1" si="64"/>
        <v>1.4727675110118206</v>
      </c>
      <c r="F598" s="8">
        <f t="shared" ca="1" si="64"/>
        <v>2.6660345590095953</v>
      </c>
      <c r="G598" s="6" cm="1">
        <f t="array" aca="1" ref="G598" ca="1">SUM(IF(ISERROR(FIND($A$4:$F$4,G$4)),0,$A598:$F598))</f>
        <v>8.7231042159399355</v>
      </c>
      <c r="H598" s="6" cm="1">
        <f t="array" aca="1" ref="H598" ca="1">SUM(IF(ISERROR(FIND($A$4:$F$4,H$4)),0,$A598:$F598))</f>
        <v>9.5952261022769765</v>
      </c>
      <c r="I598" s="6" cm="1">
        <f t="array" aca="1" ref="I598" ca="1">SUM(IF(ISERROR(FIND($A$4:$F$4,I$4)),0,$A598:$F598))</f>
        <v>8.9082219178951156</v>
      </c>
      <c r="J598" s="6">
        <f t="shared" ca="1" si="65"/>
        <v>9.5952261022769765</v>
      </c>
      <c r="K598" s="6">
        <f ca="1">SMALL($J$5:$J$1004,ROWS($J$5:J598))</f>
        <v>11.757167026715777</v>
      </c>
      <c r="L598" s="7">
        <f ca="1">ROWS($J$5:J598)/COUNT($J$5:$J$1004)</f>
        <v>0.59399999999999997</v>
      </c>
      <c r="M598" s="7"/>
      <c r="N598" s="7"/>
      <c r="O598" s="7"/>
      <c r="P598" s="6" t="str">
        <f t="shared" ca="1" si="66"/>
        <v/>
      </c>
      <c r="Q598" s="6">
        <f t="shared" ca="1" si="67"/>
        <v>1</v>
      </c>
      <c r="R598" s="6" t="str">
        <f t="shared" ca="1" si="68"/>
        <v/>
      </c>
      <c r="T598" s="6" cm="1">
        <f t="array" aca="1" ref="T598" ca="1">MAX(IF(ISNUMBER(FIND(T$4,$P$4:$R$4)),$P598:$R598,0))</f>
        <v>1</v>
      </c>
      <c r="U598" s="6" cm="1">
        <f t="array" aca="1" ref="U598" ca="1">MAX(IF(ISNUMBER(FIND(U$4,$P$4:$R$4)),$P598:$R598,0))</f>
        <v>0</v>
      </c>
      <c r="V598" s="6" cm="1">
        <f t="array" aca="1" ref="V598" ca="1">MAX(IF(ISNUMBER(FIND(V$4,$P$4:$R$4)),$P598:$R598,0))</f>
        <v>0</v>
      </c>
      <c r="W598" s="6" cm="1">
        <f t="array" aca="1" ref="W598" ca="1">MAX(IF(ISNUMBER(FIND(W$4,$P$4:$R$4)),$P598:$R598,0))</f>
        <v>1</v>
      </c>
      <c r="X598" s="6" cm="1">
        <f t="array" aca="1" ref="X598" ca="1">MAX(IF(ISNUMBER(FIND(X$4,$P$4:$R$4)),$P598:$R598,0))</f>
        <v>0</v>
      </c>
      <c r="Y598" s="6" cm="1">
        <f t="array" aca="1" ref="Y598" ca="1">MAX(IF(ISNUMBER(FIND(Y$4,$P$4:$R$4)),$P598:$R598,0))</f>
        <v>1</v>
      </c>
    </row>
    <row r="599" spans="1:25" hidden="1" x14ac:dyDescent="0.25">
      <c r="A599" s="8">
        <f t="shared" ca="1" si="64"/>
        <v>4.1800381860174003</v>
      </c>
      <c r="B599" s="8">
        <f t="shared" ca="1" si="64"/>
        <v>4.0348684864942337</v>
      </c>
      <c r="C599" s="8">
        <f t="shared" ca="1" si="64"/>
        <v>7.6568796622318045</v>
      </c>
      <c r="D599" s="8">
        <f t="shared" ca="1" si="64"/>
        <v>3.9085558320652614</v>
      </c>
      <c r="E599" s="8">
        <f t="shared" ca="1" si="64"/>
        <v>1.2150592382242185</v>
      </c>
      <c r="F599" s="8">
        <f t="shared" ca="1" si="64"/>
        <v>3.0932225670509146</v>
      </c>
      <c r="G599" s="6" cm="1">
        <f t="array" aca="1" ref="G599" ca="1">SUM(IF(ISERROR(FIND($A$4:$F$4,G$4)),0,$A599:$F599))</f>
        <v>11.836917848249204</v>
      </c>
      <c r="H599" s="6" cm="1">
        <f t="array" aca="1" ref="H599" ca="1">SUM(IF(ISERROR(FIND($A$4:$F$4,H$4)),0,$A599:$F599))</f>
        <v>11.181816585133575</v>
      </c>
      <c r="I599" s="6" cm="1">
        <f t="array" aca="1" ref="I599" ca="1">SUM(IF(ISERROR(FIND($A$4:$F$4,I$4)),0,$A599:$F599))</f>
        <v>8.3431502917693656</v>
      </c>
      <c r="J599" s="6">
        <f t="shared" ca="1" si="65"/>
        <v>11.836917848249204</v>
      </c>
      <c r="K599" s="6">
        <f ca="1">SMALL($J$5:$J$1004,ROWS($J$5:J599))</f>
        <v>11.761444763868258</v>
      </c>
      <c r="L599" s="7">
        <f ca="1">ROWS($J$5:J599)/COUNT($J$5:$J$1004)</f>
        <v>0.59499999999999997</v>
      </c>
      <c r="M599" s="7"/>
      <c r="N599" s="7"/>
      <c r="O599" s="7"/>
      <c r="P599" s="6">
        <f t="shared" ca="1" si="66"/>
        <v>1</v>
      </c>
      <c r="Q599" s="6" t="str">
        <f t="shared" ca="1" si="67"/>
        <v/>
      </c>
      <c r="R599" s="6" t="str">
        <f t="shared" ca="1" si="68"/>
        <v/>
      </c>
      <c r="T599" s="6" cm="1">
        <f t="array" aca="1" ref="T599" ca="1">MAX(IF(ISNUMBER(FIND(T$4,$P$4:$R$4)),$P599:$R599,0))</f>
        <v>1</v>
      </c>
      <c r="U599" s="6" cm="1">
        <f t="array" aca="1" ref="U599" ca="1">MAX(IF(ISNUMBER(FIND(U$4,$P$4:$R$4)),$P599:$R599,0))</f>
        <v>0</v>
      </c>
      <c r="V599" s="6" cm="1">
        <f t="array" aca="1" ref="V599" ca="1">MAX(IF(ISNUMBER(FIND(V$4,$P$4:$R$4)),$P599:$R599,0))</f>
        <v>1</v>
      </c>
      <c r="W599" s="6" cm="1">
        <f t="array" aca="1" ref="W599" ca="1">MAX(IF(ISNUMBER(FIND(W$4,$P$4:$R$4)),$P599:$R599,0))</f>
        <v>0</v>
      </c>
      <c r="X599" s="6" cm="1">
        <f t="array" aca="1" ref="X599" ca="1">MAX(IF(ISNUMBER(FIND(X$4,$P$4:$R$4)),$P599:$R599,0))</f>
        <v>0</v>
      </c>
      <c r="Y599" s="6" cm="1">
        <f t="array" aca="1" ref="Y599" ca="1">MAX(IF(ISNUMBER(FIND(Y$4,$P$4:$R$4)),$P599:$R599,0))</f>
        <v>0</v>
      </c>
    </row>
    <row r="600" spans="1:25" hidden="1" x14ac:dyDescent="0.25">
      <c r="A600" s="8">
        <f t="shared" ca="1" si="64"/>
        <v>3.1723535060751744</v>
      </c>
      <c r="B600" s="8">
        <f t="shared" ca="1" si="64"/>
        <v>4.4852268585418598</v>
      </c>
      <c r="C600" s="8">
        <f t="shared" ca="1" si="64"/>
        <v>4.1686493196175096</v>
      </c>
      <c r="D600" s="8">
        <f t="shared" ca="1" si="64"/>
        <v>4.8476958905856913</v>
      </c>
      <c r="E600" s="8">
        <f t="shared" ca="1" si="64"/>
        <v>2.521757288481874</v>
      </c>
      <c r="F600" s="8">
        <f t="shared" ca="1" si="64"/>
        <v>2.3601365881618745</v>
      </c>
      <c r="G600" s="6" cm="1">
        <f t="array" aca="1" ref="G600" ca="1">SUM(IF(ISERROR(FIND($A$4:$F$4,G$4)),0,$A600:$F600))</f>
        <v>7.3410028256926836</v>
      </c>
      <c r="H600" s="6" cm="1">
        <f t="array" aca="1" ref="H600" ca="1">SUM(IF(ISERROR(FIND($A$4:$F$4,H$4)),0,$A600:$F600))</f>
        <v>10.380185984822742</v>
      </c>
      <c r="I600" s="6" cm="1">
        <f t="array" aca="1" ref="I600" ca="1">SUM(IF(ISERROR(FIND($A$4:$F$4,I$4)),0,$A600:$F600))</f>
        <v>9.3671207351856083</v>
      </c>
      <c r="J600" s="6">
        <f t="shared" ca="1" si="65"/>
        <v>10.380185984822742</v>
      </c>
      <c r="K600" s="6">
        <f ca="1">SMALL($J$5:$J$1004,ROWS($J$5:J600))</f>
        <v>11.761653130767163</v>
      </c>
      <c r="L600" s="7">
        <f ca="1">ROWS($J$5:J600)/COUNT($J$5:$J$1004)</f>
        <v>0.59599999999999997</v>
      </c>
      <c r="M600" s="7"/>
      <c r="N600" s="7"/>
      <c r="O600" s="7"/>
      <c r="P600" s="6" t="str">
        <f t="shared" ca="1" si="66"/>
        <v/>
      </c>
      <c r="Q600" s="6">
        <f t="shared" ca="1" si="67"/>
        <v>1</v>
      </c>
      <c r="R600" s="6" t="str">
        <f t="shared" ca="1" si="68"/>
        <v/>
      </c>
      <c r="T600" s="6" cm="1">
        <f t="array" aca="1" ref="T600" ca="1">MAX(IF(ISNUMBER(FIND(T$4,$P$4:$R$4)),$P600:$R600,0))</f>
        <v>1</v>
      </c>
      <c r="U600" s="6" cm="1">
        <f t="array" aca="1" ref="U600" ca="1">MAX(IF(ISNUMBER(FIND(U$4,$P$4:$R$4)),$P600:$R600,0))</f>
        <v>0</v>
      </c>
      <c r="V600" s="6" cm="1">
        <f t="array" aca="1" ref="V600" ca="1">MAX(IF(ISNUMBER(FIND(V$4,$P$4:$R$4)),$P600:$R600,0))</f>
        <v>0</v>
      </c>
      <c r="W600" s="6" cm="1">
        <f t="array" aca="1" ref="W600" ca="1">MAX(IF(ISNUMBER(FIND(W$4,$P$4:$R$4)),$P600:$R600,0))</f>
        <v>1</v>
      </c>
      <c r="X600" s="6" cm="1">
        <f t="array" aca="1" ref="X600" ca="1">MAX(IF(ISNUMBER(FIND(X$4,$P$4:$R$4)),$P600:$R600,0))</f>
        <v>0</v>
      </c>
      <c r="Y600" s="6" cm="1">
        <f t="array" aca="1" ref="Y600" ca="1">MAX(IF(ISNUMBER(FIND(Y$4,$P$4:$R$4)),$P600:$R600,0))</f>
        <v>1</v>
      </c>
    </row>
    <row r="601" spans="1:25" hidden="1" x14ac:dyDescent="0.25">
      <c r="A601" s="8">
        <f t="shared" ca="1" si="64"/>
        <v>2.5479073516507311</v>
      </c>
      <c r="B601" s="8">
        <f t="shared" ca="1" si="64"/>
        <v>2.8129823314128375</v>
      </c>
      <c r="C601" s="8">
        <f t="shared" ca="1" si="64"/>
        <v>6.3614924816727161</v>
      </c>
      <c r="D601" s="8">
        <f t="shared" ca="1" si="64"/>
        <v>2.5183381010915094</v>
      </c>
      <c r="E601" s="8">
        <f t="shared" ca="1" si="64"/>
        <v>1.5647852539620357</v>
      </c>
      <c r="F601" s="8">
        <f t="shared" ca="1" si="64"/>
        <v>2.130290454344689</v>
      </c>
      <c r="G601" s="6" cm="1">
        <f t="array" aca="1" ref="G601" ca="1">SUM(IF(ISERROR(FIND($A$4:$F$4,G$4)),0,$A601:$F601))</f>
        <v>8.9093998333234481</v>
      </c>
      <c r="H601" s="6" cm="1">
        <f t="array" aca="1" ref="H601" ca="1">SUM(IF(ISERROR(FIND($A$4:$F$4,H$4)),0,$A601:$F601))</f>
        <v>7.196535907086929</v>
      </c>
      <c r="I601" s="6" cm="1">
        <f t="array" aca="1" ref="I601" ca="1">SUM(IF(ISERROR(FIND($A$4:$F$4,I$4)),0,$A601:$F601))</f>
        <v>6.5080580397195629</v>
      </c>
      <c r="J601" s="6">
        <f t="shared" ca="1" si="65"/>
        <v>8.9093998333234481</v>
      </c>
      <c r="K601" s="6">
        <f ca="1">SMALL($J$5:$J$1004,ROWS($J$5:J601))</f>
        <v>11.763098907288605</v>
      </c>
      <c r="L601" s="7">
        <f ca="1">ROWS($J$5:J601)/COUNT($J$5:$J$1004)</f>
        <v>0.59699999999999998</v>
      </c>
      <c r="M601" s="7"/>
      <c r="N601" s="7"/>
      <c r="O601" s="7"/>
      <c r="P601" s="6">
        <f t="shared" ca="1" si="66"/>
        <v>1</v>
      </c>
      <c r="Q601" s="6" t="str">
        <f t="shared" ca="1" si="67"/>
        <v/>
      </c>
      <c r="R601" s="6" t="str">
        <f t="shared" ca="1" si="68"/>
        <v/>
      </c>
      <c r="T601" s="6" cm="1">
        <f t="array" aca="1" ref="T601" ca="1">MAX(IF(ISNUMBER(FIND(T$4,$P$4:$R$4)),$P601:$R601,0))</f>
        <v>1</v>
      </c>
      <c r="U601" s="6" cm="1">
        <f t="array" aca="1" ref="U601" ca="1">MAX(IF(ISNUMBER(FIND(U$4,$P$4:$R$4)),$P601:$R601,0))</f>
        <v>0</v>
      </c>
      <c r="V601" s="6" cm="1">
        <f t="array" aca="1" ref="V601" ca="1">MAX(IF(ISNUMBER(FIND(V$4,$P$4:$R$4)),$P601:$R601,0))</f>
        <v>1</v>
      </c>
      <c r="W601" s="6" cm="1">
        <f t="array" aca="1" ref="W601" ca="1">MAX(IF(ISNUMBER(FIND(W$4,$P$4:$R$4)),$P601:$R601,0))</f>
        <v>0</v>
      </c>
      <c r="X601" s="6" cm="1">
        <f t="array" aca="1" ref="X601" ca="1">MAX(IF(ISNUMBER(FIND(X$4,$P$4:$R$4)),$P601:$R601,0))</f>
        <v>0</v>
      </c>
      <c r="Y601" s="6" cm="1">
        <f t="array" aca="1" ref="Y601" ca="1">MAX(IF(ISNUMBER(FIND(Y$4,$P$4:$R$4)),$P601:$R601,0))</f>
        <v>0</v>
      </c>
    </row>
    <row r="602" spans="1:25" hidden="1" x14ac:dyDescent="0.25">
      <c r="A602" s="8">
        <f t="shared" ca="1" si="64"/>
        <v>3.380430450746335</v>
      </c>
      <c r="B602" s="8">
        <f t="shared" ca="1" si="64"/>
        <v>1.4993968502830262</v>
      </c>
      <c r="C602" s="8">
        <f t="shared" ca="1" si="64"/>
        <v>7.0335968157095063</v>
      </c>
      <c r="D602" s="8">
        <f t="shared" ca="1" si="64"/>
        <v>3.3997531852955323</v>
      </c>
      <c r="E602" s="8">
        <f t="shared" ca="1" si="64"/>
        <v>1.5823885563216871</v>
      </c>
      <c r="F602" s="8">
        <f t="shared" ca="1" si="64"/>
        <v>2.2200915403117323</v>
      </c>
      <c r="G602" s="6" cm="1">
        <f t="array" aca="1" ref="G602" ca="1">SUM(IF(ISERROR(FIND($A$4:$F$4,G$4)),0,$A602:$F602))</f>
        <v>10.414027266455841</v>
      </c>
      <c r="H602" s="6" cm="1">
        <f t="array" aca="1" ref="H602" ca="1">SUM(IF(ISERROR(FIND($A$4:$F$4,H$4)),0,$A602:$F602))</f>
        <v>9.0002751763536004</v>
      </c>
      <c r="I602" s="6" cm="1">
        <f t="array" aca="1" ref="I602" ca="1">SUM(IF(ISERROR(FIND($A$4:$F$4,I$4)),0,$A602:$F602))</f>
        <v>5.3018769469164457</v>
      </c>
      <c r="J602" s="6">
        <f t="shared" ca="1" si="65"/>
        <v>10.414027266455841</v>
      </c>
      <c r="K602" s="6">
        <f ca="1">SMALL($J$5:$J$1004,ROWS($J$5:J602))</f>
        <v>11.76449875405704</v>
      </c>
      <c r="L602" s="7">
        <f ca="1">ROWS($J$5:J602)/COUNT($J$5:$J$1004)</f>
        <v>0.59799999999999998</v>
      </c>
      <c r="M602" s="7"/>
      <c r="N602" s="7"/>
      <c r="O602" s="7"/>
      <c r="P602" s="6">
        <f t="shared" ca="1" si="66"/>
        <v>1</v>
      </c>
      <c r="Q602" s="6" t="str">
        <f t="shared" ca="1" si="67"/>
        <v/>
      </c>
      <c r="R602" s="6" t="str">
        <f t="shared" ca="1" si="68"/>
        <v/>
      </c>
      <c r="T602" s="6" cm="1">
        <f t="array" aca="1" ref="T602" ca="1">MAX(IF(ISNUMBER(FIND(T$4,$P$4:$R$4)),$P602:$R602,0))</f>
        <v>1</v>
      </c>
      <c r="U602" s="6" cm="1">
        <f t="array" aca="1" ref="U602" ca="1">MAX(IF(ISNUMBER(FIND(U$4,$P$4:$R$4)),$P602:$R602,0))</f>
        <v>0</v>
      </c>
      <c r="V602" s="6" cm="1">
        <f t="array" aca="1" ref="V602" ca="1">MAX(IF(ISNUMBER(FIND(V$4,$P$4:$R$4)),$P602:$R602,0))</f>
        <v>1</v>
      </c>
      <c r="W602" s="6" cm="1">
        <f t="array" aca="1" ref="W602" ca="1">MAX(IF(ISNUMBER(FIND(W$4,$P$4:$R$4)),$P602:$R602,0))</f>
        <v>0</v>
      </c>
      <c r="X602" s="6" cm="1">
        <f t="array" aca="1" ref="X602" ca="1">MAX(IF(ISNUMBER(FIND(X$4,$P$4:$R$4)),$P602:$R602,0))</f>
        <v>0</v>
      </c>
      <c r="Y602" s="6" cm="1">
        <f t="array" aca="1" ref="Y602" ca="1">MAX(IF(ISNUMBER(FIND(Y$4,$P$4:$R$4)),$P602:$R602,0))</f>
        <v>0</v>
      </c>
    </row>
    <row r="603" spans="1:25" hidden="1" x14ac:dyDescent="0.25">
      <c r="A603" s="8">
        <f t="shared" ca="1" si="64"/>
        <v>3.5938377383991407</v>
      </c>
      <c r="B603" s="8">
        <f t="shared" ca="1" si="64"/>
        <v>4.3770624772601199</v>
      </c>
      <c r="C603" s="8">
        <f t="shared" ca="1" si="64"/>
        <v>6.6666075101606337</v>
      </c>
      <c r="D603" s="8">
        <f t="shared" ca="1" si="64"/>
        <v>4.1497587525325148</v>
      </c>
      <c r="E603" s="8">
        <f t="shared" ca="1" si="64"/>
        <v>2.9138754884474327</v>
      </c>
      <c r="F603" s="8">
        <f t="shared" ca="1" si="64"/>
        <v>3.5681891504720284</v>
      </c>
      <c r="G603" s="6" cm="1">
        <f t="array" aca="1" ref="G603" ca="1">SUM(IF(ISERROR(FIND($A$4:$F$4,G$4)),0,$A603:$F603))</f>
        <v>10.260445248559774</v>
      </c>
      <c r="H603" s="6" cm="1">
        <f t="array" aca="1" ref="H603" ca="1">SUM(IF(ISERROR(FIND($A$4:$F$4,H$4)),0,$A603:$F603))</f>
        <v>11.311785641403684</v>
      </c>
      <c r="I603" s="6" cm="1">
        <f t="array" aca="1" ref="I603" ca="1">SUM(IF(ISERROR(FIND($A$4:$F$4,I$4)),0,$A603:$F603))</f>
        <v>10.859127116179581</v>
      </c>
      <c r="J603" s="6">
        <f t="shared" ca="1" si="65"/>
        <v>11.311785641403684</v>
      </c>
      <c r="K603" s="6">
        <f ca="1">SMALL($J$5:$J$1004,ROWS($J$5:J603))</f>
        <v>11.767581550659493</v>
      </c>
      <c r="L603" s="7">
        <f ca="1">ROWS($J$5:J603)/COUNT($J$5:$J$1004)</f>
        <v>0.59899999999999998</v>
      </c>
      <c r="M603" s="7"/>
      <c r="N603" s="7"/>
      <c r="O603" s="7"/>
      <c r="P603" s="6" t="str">
        <f t="shared" ca="1" si="66"/>
        <v/>
      </c>
      <c r="Q603" s="6">
        <f t="shared" ca="1" si="67"/>
        <v>1</v>
      </c>
      <c r="R603" s="6" t="str">
        <f t="shared" ca="1" si="68"/>
        <v/>
      </c>
      <c r="T603" s="6" cm="1">
        <f t="array" aca="1" ref="T603" ca="1">MAX(IF(ISNUMBER(FIND(T$4,$P$4:$R$4)),$P603:$R603,0))</f>
        <v>1</v>
      </c>
      <c r="U603" s="6" cm="1">
        <f t="array" aca="1" ref="U603" ca="1">MAX(IF(ISNUMBER(FIND(U$4,$P$4:$R$4)),$P603:$R603,0))</f>
        <v>0</v>
      </c>
      <c r="V603" s="6" cm="1">
        <f t="array" aca="1" ref="V603" ca="1">MAX(IF(ISNUMBER(FIND(V$4,$P$4:$R$4)),$P603:$R603,0))</f>
        <v>0</v>
      </c>
      <c r="W603" s="6" cm="1">
        <f t="array" aca="1" ref="W603" ca="1">MAX(IF(ISNUMBER(FIND(W$4,$P$4:$R$4)),$P603:$R603,0))</f>
        <v>1</v>
      </c>
      <c r="X603" s="6" cm="1">
        <f t="array" aca="1" ref="X603" ca="1">MAX(IF(ISNUMBER(FIND(X$4,$P$4:$R$4)),$P603:$R603,0))</f>
        <v>0</v>
      </c>
      <c r="Y603" s="6" cm="1">
        <f t="array" aca="1" ref="Y603" ca="1">MAX(IF(ISNUMBER(FIND(Y$4,$P$4:$R$4)),$P603:$R603,0))</f>
        <v>1</v>
      </c>
    </row>
    <row r="604" spans="1:25" hidden="1" x14ac:dyDescent="0.25">
      <c r="A604" s="8">
        <f t="shared" ca="1" si="64"/>
        <v>3.9755629565102462</v>
      </c>
      <c r="B604" s="8">
        <f t="shared" ca="1" si="64"/>
        <v>4.9401445360304583</v>
      </c>
      <c r="C604" s="8">
        <f t="shared" ca="1" si="64"/>
        <v>7.0014166224881862</v>
      </c>
      <c r="D604" s="8">
        <f t="shared" ca="1" si="64"/>
        <v>4.2830487425878356</v>
      </c>
      <c r="E604" s="8">
        <f t="shared" ca="1" si="64"/>
        <v>2.3708161022486487</v>
      </c>
      <c r="F604" s="8">
        <f t="shared" ca="1" si="64"/>
        <v>3.4183587045730146</v>
      </c>
      <c r="G604" s="6" cm="1">
        <f t="array" aca="1" ref="G604" ca="1">SUM(IF(ISERROR(FIND($A$4:$F$4,G$4)),0,$A604:$F604))</f>
        <v>10.976979578998431</v>
      </c>
      <c r="H604" s="6" cm="1">
        <f t="array" aca="1" ref="H604" ca="1">SUM(IF(ISERROR(FIND($A$4:$F$4,H$4)),0,$A604:$F604))</f>
        <v>11.676970403671097</v>
      </c>
      <c r="I604" s="6" cm="1">
        <f t="array" aca="1" ref="I604" ca="1">SUM(IF(ISERROR(FIND($A$4:$F$4,I$4)),0,$A604:$F604))</f>
        <v>10.729319342852122</v>
      </c>
      <c r="J604" s="6">
        <f t="shared" ca="1" si="65"/>
        <v>11.676970403671097</v>
      </c>
      <c r="K604" s="6">
        <f ca="1">SMALL($J$5:$J$1004,ROWS($J$5:J604))</f>
        <v>11.785080926040946</v>
      </c>
      <c r="L604" s="7">
        <f ca="1">ROWS($J$5:J604)/COUNT($J$5:$J$1004)</f>
        <v>0.6</v>
      </c>
      <c r="M604" s="7"/>
      <c r="N604" s="7"/>
      <c r="O604" s="7"/>
      <c r="P604" s="6" t="str">
        <f t="shared" ca="1" si="66"/>
        <v/>
      </c>
      <c r="Q604" s="6">
        <f t="shared" ca="1" si="67"/>
        <v>1</v>
      </c>
      <c r="R604" s="6" t="str">
        <f t="shared" ca="1" si="68"/>
        <v/>
      </c>
      <c r="T604" s="6" cm="1">
        <f t="array" aca="1" ref="T604" ca="1">MAX(IF(ISNUMBER(FIND(T$4,$P$4:$R$4)),$P604:$R604,0))</f>
        <v>1</v>
      </c>
      <c r="U604" s="6" cm="1">
        <f t="array" aca="1" ref="U604" ca="1">MAX(IF(ISNUMBER(FIND(U$4,$P$4:$R$4)),$P604:$R604,0))</f>
        <v>0</v>
      </c>
      <c r="V604" s="6" cm="1">
        <f t="array" aca="1" ref="V604" ca="1">MAX(IF(ISNUMBER(FIND(V$4,$P$4:$R$4)),$P604:$R604,0))</f>
        <v>0</v>
      </c>
      <c r="W604" s="6" cm="1">
        <f t="array" aca="1" ref="W604" ca="1">MAX(IF(ISNUMBER(FIND(W$4,$P$4:$R$4)),$P604:$R604,0))</f>
        <v>1</v>
      </c>
      <c r="X604" s="6" cm="1">
        <f t="array" aca="1" ref="X604" ca="1">MAX(IF(ISNUMBER(FIND(X$4,$P$4:$R$4)),$P604:$R604,0))</f>
        <v>0</v>
      </c>
      <c r="Y604" s="6" cm="1">
        <f t="array" aca="1" ref="Y604" ca="1">MAX(IF(ISNUMBER(FIND(Y$4,$P$4:$R$4)),$P604:$R604,0))</f>
        <v>1</v>
      </c>
    </row>
    <row r="605" spans="1:25" hidden="1" x14ac:dyDescent="0.25">
      <c r="A605" s="8">
        <f t="shared" ca="1" si="64"/>
        <v>4.771055721730117</v>
      </c>
      <c r="B605" s="8">
        <f t="shared" ca="1" si="64"/>
        <v>1.6441912114266586</v>
      </c>
      <c r="C605" s="8">
        <f t="shared" ca="1" si="64"/>
        <v>5.4955143189370075</v>
      </c>
      <c r="D605" s="8">
        <f t="shared" ca="1" si="64"/>
        <v>5.2824400081066862</v>
      </c>
      <c r="E605" s="8">
        <f t="shared" ca="1" si="64"/>
        <v>1.4308073011715852</v>
      </c>
      <c r="F605" s="8">
        <f t="shared" ca="1" si="64"/>
        <v>3.2829615389832472</v>
      </c>
      <c r="G605" s="6" cm="1">
        <f t="array" aca="1" ref="G605" ca="1">SUM(IF(ISERROR(FIND($A$4:$F$4,G$4)),0,$A605:$F605))</f>
        <v>10.266570040667125</v>
      </c>
      <c r="H605" s="6" cm="1">
        <f t="array" aca="1" ref="H605" ca="1">SUM(IF(ISERROR(FIND($A$4:$F$4,H$4)),0,$A605:$F605))</f>
        <v>13.336457268820052</v>
      </c>
      <c r="I605" s="6" cm="1">
        <f t="array" aca="1" ref="I605" ca="1">SUM(IF(ISERROR(FIND($A$4:$F$4,I$4)),0,$A605:$F605))</f>
        <v>6.3579600515814914</v>
      </c>
      <c r="J605" s="6">
        <f t="shared" ca="1" si="65"/>
        <v>13.336457268820052</v>
      </c>
      <c r="K605" s="6">
        <f ca="1">SMALL($J$5:$J$1004,ROWS($J$5:J605))</f>
        <v>11.789091092380643</v>
      </c>
      <c r="L605" s="7">
        <f ca="1">ROWS($J$5:J605)/COUNT($J$5:$J$1004)</f>
        <v>0.60099999999999998</v>
      </c>
      <c r="M605" s="7"/>
      <c r="N605" s="7"/>
      <c r="O605" s="7"/>
      <c r="P605" s="6" t="str">
        <f t="shared" ca="1" si="66"/>
        <v/>
      </c>
      <c r="Q605" s="6">
        <f t="shared" ca="1" si="67"/>
        <v>1</v>
      </c>
      <c r="R605" s="6" t="str">
        <f t="shared" ca="1" si="68"/>
        <v/>
      </c>
      <c r="T605" s="6" cm="1">
        <f t="array" aca="1" ref="T605" ca="1">MAX(IF(ISNUMBER(FIND(T$4,$P$4:$R$4)),$P605:$R605,0))</f>
        <v>1</v>
      </c>
      <c r="U605" s="6" cm="1">
        <f t="array" aca="1" ref="U605" ca="1">MAX(IF(ISNUMBER(FIND(U$4,$P$4:$R$4)),$P605:$R605,0))</f>
        <v>0</v>
      </c>
      <c r="V605" s="6" cm="1">
        <f t="array" aca="1" ref="V605" ca="1">MAX(IF(ISNUMBER(FIND(V$4,$P$4:$R$4)),$P605:$R605,0))</f>
        <v>0</v>
      </c>
      <c r="W605" s="6" cm="1">
        <f t="array" aca="1" ref="W605" ca="1">MAX(IF(ISNUMBER(FIND(W$4,$P$4:$R$4)),$P605:$R605,0))</f>
        <v>1</v>
      </c>
      <c r="X605" s="6" cm="1">
        <f t="array" aca="1" ref="X605" ca="1">MAX(IF(ISNUMBER(FIND(X$4,$P$4:$R$4)),$P605:$R605,0))</f>
        <v>0</v>
      </c>
      <c r="Y605" s="6" cm="1">
        <f t="array" aca="1" ref="Y605" ca="1">MAX(IF(ISNUMBER(FIND(Y$4,$P$4:$R$4)),$P605:$R605,0))</f>
        <v>1</v>
      </c>
    </row>
    <row r="606" spans="1:25" hidden="1" x14ac:dyDescent="0.25">
      <c r="A606" s="8">
        <f t="shared" ca="1" si="64"/>
        <v>2.0308207808313634</v>
      </c>
      <c r="B606" s="8">
        <f t="shared" ca="1" si="64"/>
        <v>1.2257163115605154</v>
      </c>
      <c r="C606" s="8">
        <f t="shared" ca="1" si="64"/>
        <v>6.8540285101342775</v>
      </c>
      <c r="D606" s="8">
        <f t="shared" ca="1" si="64"/>
        <v>2.9841322324671409</v>
      </c>
      <c r="E606" s="8">
        <f t="shared" ca="1" si="64"/>
        <v>1.7307259475043055</v>
      </c>
      <c r="F606" s="8">
        <f t="shared" ca="1" si="64"/>
        <v>3.4824135411203478</v>
      </c>
      <c r="G606" s="6" cm="1">
        <f t="array" aca="1" ref="G606" ca="1">SUM(IF(ISERROR(FIND($A$4:$F$4,G$4)),0,$A606:$F606))</f>
        <v>8.88484929096564</v>
      </c>
      <c r="H606" s="6" cm="1">
        <f t="array" aca="1" ref="H606" ca="1">SUM(IF(ISERROR(FIND($A$4:$F$4,H$4)),0,$A606:$F606))</f>
        <v>8.4973665544188517</v>
      </c>
      <c r="I606" s="6" cm="1">
        <f t="array" aca="1" ref="I606" ca="1">SUM(IF(ISERROR(FIND($A$4:$F$4,I$4)),0,$A606:$F606))</f>
        <v>6.438855800185169</v>
      </c>
      <c r="J606" s="6">
        <f t="shared" ca="1" si="65"/>
        <v>8.88484929096564</v>
      </c>
      <c r="K606" s="6">
        <f ca="1">SMALL($J$5:$J$1004,ROWS($J$5:J606))</f>
        <v>11.790686695751925</v>
      </c>
      <c r="L606" s="7">
        <f ca="1">ROWS($J$5:J606)/COUNT($J$5:$J$1004)</f>
        <v>0.60199999999999998</v>
      </c>
      <c r="M606" s="7"/>
      <c r="N606" s="7"/>
      <c r="O606" s="7"/>
      <c r="P606" s="6">
        <f t="shared" ca="1" si="66"/>
        <v>1</v>
      </c>
      <c r="Q606" s="6" t="str">
        <f t="shared" ca="1" si="67"/>
        <v/>
      </c>
      <c r="R606" s="6" t="str">
        <f t="shared" ca="1" si="68"/>
        <v/>
      </c>
      <c r="T606" s="6" cm="1">
        <f t="array" aca="1" ref="T606" ca="1">MAX(IF(ISNUMBER(FIND(T$4,$P$4:$R$4)),$P606:$R606,0))</f>
        <v>1</v>
      </c>
      <c r="U606" s="6" cm="1">
        <f t="array" aca="1" ref="U606" ca="1">MAX(IF(ISNUMBER(FIND(U$4,$P$4:$R$4)),$P606:$R606,0))</f>
        <v>0</v>
      </c>
      <c r="V606" s="6" cm="1">
        <f t="array" aca="1" ref="V606" ca="1">MAX(IF(ISNUMBER(FIND(V$4,$P$4:$R$4)),$P606:$R606,0))</f>
        <v>1</v>
      </c>
      <c r="W606" s="6" cm="1">
        <f t="array" aca="1" ref="W606" ca="1">MAX(IF(ISNUMBER(FIND(W$4,$P$4:$R$4)),$P606:$R606,0))</f>
        <v>0</v>
      </c>
      <c r="X606" s="6" cm="1">
        <f t="array" aca="1" ref="X606" ca="1">MAX(IF(ISNUMBER(FIND(X$4,$P$4:$R$4)),$P606:$R606,0))</f>
        <v>0</v>
      </c>
      <c r="Y606" s="6" cm="1">
        <f t="array" aca="1" ref="Y606" ca="1">MAX(IF(ISNUMBER(FIND(Y$4,$P$4:$R$4)),$P606:$R606,0))</f>
        <v>0</v>
      </c>
    </row>
    <row r="607" spans="1:25" hidden="1" x14ac:dyDescent="0.25">
      <c r="A607" s="8">
        <f t="shared" ca="1" si="64"/>
        <v>4.8361188214170863</v>
      </c>
      <c r="B607" s="8">
        <f t="shared" ca="1" si="64"/>
        <v>3.5170386743142141</v>
      </c>
      <c r="C607" s="8">
        <f t="shared" ca="1" si="64"/>
        <v>4.8601002697575257</v>
      </c>
      <c r="D607" s="8">
        <f t="shared" ca="1" si="64"/>
        <v>5.1458862005578414</v>
      </c>
      <c r="E607" s="8">
        <f t="shared" ca="1" si="64"/>
        <v>1.0652542274842836</v>
      </c>
      <c r="F607" s="8">
        <f t="shared" ca="1" si="64"/>
        <v>3.8998483425850656</v>
      </c>
      <c r="G607" s="6" cm="1">
        <f t="array" aca="1" ref="G607" ca="1">SUM(IF(ISERROR(FIND($A$4:$F$4,G$4)),0,$A607:$F607))</f>
        <v>9.696219091174612</v>
      </c>
      <c r="H607" s="6" cm="1">
        <f t="array" aca="1" ref="H607" ca="1">SUM(IF(ISERROR(FIND($A$4:$F$4,H$4)),0,$A607:$F607))</f>
        <v>13.881853364559994</v>
      </c>
      <c r="I607" s="6" cm="1">
        <f t="array" aca="1" ref="I607" ca="1">SUM(IF(ISERROR(FIND($A$4:$F$4,I$4)),0,$A607:$F607))</f>
        <v>8.4821412443835627</v>
      </c>
      <c r="J607" s="6">
        <f t="shared" ca="1" si="65"/>
        <v>13.881853364559994</v>
      </c>
      <c r="K607" s="6">
        <f ca="1">SMALL($J$5:$J$1004,ROWS($J$5:J607))</f>
        <v>11.80306487882816</v>
      </c>
      <c r="L607" s="7">
        <f ca="1">ROWS($J$5:J607)/COUNT($J$5:$J$1004)</f>
        <v>0.60299999999999998</v>
      </c>
      <c r="M607" s="7"/>
      <c r="N607" s="7"/>
      <c r="O607" s="7"/>
      <c r="P607" s="6" t="str">
        <f t="shared" ca="1" si="66"/>
        <v/>
      </c>
      <c r="Q607" s="6">
        <f t="shared" ca="1" si="67"/>
        <v>1</v>
      </c>
      <c r="R607" s="6" t="str">
        <f t="shared" ca="1" si="68"/>
        <v/>
      </c>
      <c r="T607" s="6" cm="1">
        <f t="array" aca="1" ref="T607" ca="1">MAX(IF(ISNUMBER(FIND(T$4,$P$4:$R$4)),$P607:$R607,0))</f>
        <v>1</v>
      </c>
      <c r="U607" s="6" cm="1">
        <f t="array" aca="1" ref="U607" ca="1">MAX(IF(ISNUMBER(FIND(U$4,$P$4:$R$4)),$P607:$R607,0))</f>
        <v>0</v>
      </c>
      <c r="V607" s="6" cm="1">
        <f t="array" aca="1" ref="V607" ca="1">MAX(IF(ISNUMBER(FIND(V$4,$P$4:$R$4)),$P607:$R607,0))</f>
        <v>0</v>
      </c>
      <c r="W607" s="6" cm="1">
        <f t="array" aca="1" ref="W607" ca="1">MAX(IF(ISNUMBER(FIND(W$4,$P$4:$R$4)),$P607:$R607,0))</f>
        <v>1</v>
      </c>
      <c r="X607" s="6" cm="1">
        <f t="array" aca="1" ref="X607" ca="1">MAX(IF(ISNUMBER(FIND(X$4,$P$4:$R$4)),$P607:$R607,0))</f>
        <v>0</v>
      </c>
      <c r="Y607" s="6" cm="1">
        <f t="array" aca="1" ref="Y607" ca="1">MAX(IF(ISNUMBER(FIND(Y$4,$P$4:$R$4)),$P607:$R607,0))</f>
        <v>1</v>
      </c>
    </row>
    <row r="608" spans="1:25" hidden="1" x14ac:dyDescent="0.25">
      <c r="A608" s="8">
        <f t="shared" ca="1" si="64"/>
        <v>3.8078576584924648</v>
      </c>
      <c r="B608" s="8">
        <f t="shared" ca="1" si="64"/>
        <v>1.2289713521904417</v>
      </c>
      <c r="C608" s="8">
        <f t="shared" ca="1" si="64"/>
        <v>5.2824804019148601</v>
      </c>
      <c r="D608" s="8">
        <f t="shared" ca="1" si="64"/>
        <v>5.548764414488879</v>
      </c>
      <c r="E608" s="8">
        <f t="shared" ca="1" si="64"/>
        <v>1.740723264606459</v>
      </c>
      <c r="F608" s="8">
        <f t="shared" ca="1" si="64"/>
        <v>2.1083704022877399</v>
      </c>
      <c r="G608" s="6" cm="1">
        <f t="array" aca="1" ref="G608" ca="1">SUM(IF(ISERROR(FIND($A$4:$F$4,G$4)),0,$A608:$F608))</f>
        <v>9.0903380604073245</v>
      </c>
      <c r="H608" s="6" cm="1">
        <f t="array" aca="1" ref="H608" ca="1">SUM(IF(ISERROR(FIND($A$4:$F$4,H$4)),0,$A608:$F608))</f>
        <v>11.464992475269083</v>
      </c>
      <c r="I608" s="6" cm="1">
        <f t="array" aca="1" ref="I608" ca="1">SUM(IF(ISERROR(FIND($A$4:$F$4,I$4)),0,$A608:$F608))</f>
        <v>5.0780650190846401</v>
      </c>
      <c r="J608" s="6">
        <f t="shared" ca="1" si="65"/>
        <v>11.464992475269083</v>
      </c>
      <c r="K608" s="6">
        <f ca="1">SMALL($J$5:$J$1004,ROWS($J$5:J608))</f>
        <v>11.809692656358873</v>
      </c>
      <c r="L608" s="7">
        <f ca="1">ROWS($J$5:J608)/COUNT($J$5:$J$1004)</f>
        <v>0.60399999999999998</v>
      </c>
      <c r="M608" s="7"/>
      <c r="N608" s="7"/>
      <c r="O608" s="7"/>
      <c r="P608" s="6" t="str">
        <f t="shared" ca="1" si="66"/>
        <v/>
      </c>
      <c r="Q608" s="6">
        <f t="shared" ca="1" si="67"/>
        <v>1</v>
      </c>
      <c r="R608" s="6" t="str">
        <f t="shared" ca="1" si="68"/>
        <v/>
      </c>
      <c r="T608" s="6" cm="1">
        <f t="array" aca="1" ref="T608" ca="1">MAX(IF(ISNUMBER(FIND(T$4,$P$4:$R$4)),$P608:$R608,0))</f>
        <v>1</v>
      </c>
      <c r="U608" s="6" cm="1">
        <f t="array" aca="1" ref="U608" ca="1">MAX(IF(ISNUMBER(FIND(U$4,$P$4:$R$4)),$P608:$R608,0))</f>
        <v>0</v>
      </c>
      <c r="V608" s="6" cm="1">
        <f t="array" aca="1" ref="V608" ca="1">MAX(IF(ISNUMBER(FIND(V$4,$P$4:$R$4)),$P608:$R608,0))</f>
        <v>0</v>
      </c>
      <c r="W608" s="6" cm="1">
        <f t="array" aca="1" ref="W608" ca="1">MAX(IF(ISNUMBER(FIND(W$4,$P$4:$R$4)),$P608:$R608,0))</f>
        <v>1</v>
      </c>
      <c r="X608" s="6" cm="1">
        <f t="array" aca="1" ref="X608" ca="1">MAX(IF(ISNUMBER(FIND(X$4,$P$4:$R$4)),$P608:$R608,0))</f>
        <v>0</v>
      </c>
      <c r="Y608" s="6" cm="1">
        <f t="array" aca="1" ref="Y608" ca="1">MAX(IF(ISNUMBER(FIND(Y$4,$P$4:$R$4)),$P608:$R608,0))</f>
        <v>1</v>
      </c>
    </row>
    <row r="609" spans="1:25" hidden="1" x14ac:dyDescent="0.25">
      <c r="A609" s="8">
        <f t="shared" ca="1" si="64"/>
        <v>2.5402608009123444</v>
      </c>
      <c r="B609" s="8">
        <f t="shared" ca="1" si="64"/>
        <v>4.3114873382926593</v>
      </c>
      <c r="C609" s="8">
        <f t="shared" ca="1" si="64"/>
        <v>5.8455123482810736</v>
      </c>
      <c r="D609" s="8">
        <f t="shared" ca="1" si="64"/>
        <v>3.1283433103566844</v>
      </c>
      <c r="E609" s="8">
        <f t="shared" ca="1" si="64"/>
        <v>1.8206695343196557</v>
      </c>
      <c r="F609" s="8">
        <f t="shared" ca="1" si="64"/>
        <v>2.3822933025888569</v>
      </c>
      <c r="G609" s="6" cm="1">
        <f t="array" aca="1" ref="G609" ca="1">SUM(IF(ISERROR(FIND($A$4:$F$4,G$4)),0,$A609:$F609))</f>
        <v>8.3857731491934189</v>
      </c>
      <c r="H609" s="6" cm="1">
        <f t="array" aca="1" ref="H609" ca="1">SUM(IF(ISERROR(FIND($A$4:$F$4,H$4)),0,$A609:$F609))</f>
        <v>8.0508974138578857</v>
      </c>
      <c r="I609" s="6" cm="1">
        <f t="array" aca="1" ref="I609" ca="1">SUM(IF(ISERROR(FIND($A$4:$F$4,I$4)),0,$A609:$F609))</f>
        <v>8.5144501752011728</v>
      </c>
      <c r="J609" s="6">
        <f t="shared" ca="1" si="65"/>
        <v>8.5144501752011728</v>
      </c>
      <c r="K609" s="6">
        <f ca="1">SMALL($J$5:$J$1004,ROWS($J$5:J609))</f>
        <v>11.815839734065644</v>
      </c>
      <c r="L609" s="7">
        <f ca="1">ROWS($J$5:J609)/COUNT($J$5:$J$1004)</f>
        <v>0.60499999999999998</v>
      </c>
      <c r="M609" s="7"/>
      <c r="N609" s="7"/>
      <c r="O609" s="7"/>
      <c r="P609" s="6" t="str">
        <f t="shared" ca="1" si="66"/>
        <v/>
      </c>
      <c r="Q609" s="6" t="str">
        <f t="shared" ca="1" si="67"/>
        <v/>
      </c>
      <c r="R609" s="6">
        <f t="shared" ca="1" si="68"/>
        <v>1</v>
      </c>
      <c r="T609" s="6" cm="1">
        <f t="array" aca="1" ref="T609" ca="1">MAX(IF(ISNUMBER(FIND(T$4,$P$4:$R$4)),$P609:$R609,0))</f>
        <v>0</v>
      </c>
      <c r="U609" s="6" cm="1">
        <f t="array" aca="1" ref="U609" ca="1">MAX(IF(ISNUMBER(FIND(U$4,$P$4:$R$4)),$P609:$R609,0))</f>
        <v>1</v>
      </c>
      <c r="V609" s="6" cm="1">
        <f t="array" aca="1" ref="V609" ca="1">MAX(IF(ISNUMBER(FIND(V$4,$P$4:$R$4)),$P609:$R609,0))</f>
        <v>0</v>
      </c>
      <c r="W609" s="6" cm="1">
        <f t="array" aca="1" ref="W609" ca="1">MAX(IF(ISNUMBER(FIND(W$4,$P$4:$R$4)),$P609:$R609,0))</f>
        <v>0</v>
      </c>
      <c r="X609" s="6" cm="1">
        <f t="array" aca="1" ref="X609" ca="1">MAX(IF(ISNUMBER(FIND(X$4,$P$4:$R$4)),$P609:$R609,0))</f>
        <v>1</v>
      </c>
      <c r="Y609" s="6" cm="1">
        <f t="array" aca="1" ref="Y609" ca="1">MAX(IF(ISNUMBER(FIND(Y$4,$P$4:$R$4)),$P609:$R609,0))</f>
        <v>1</v>
      </c>
    </row>
    <row r="610" spans="1:25" hidden="1" x14ac:dyDescent="0.25">
      <c r="A610" s="8">
        <f t="shared" ca="1" si="64"/>
        <v>5.9068050621961525</v>
      </c>
      <c r="B610" s="8">
        <f t="shared" ca="1" si="64"/>
        <v>3.0061724905126894</v>
      </c>
      <c r="C610" s="8">
        <f t="shared" ca="1" si="64"/>
        <v>7.7993601949455797</v>
      </c>
      <c r="D610" s="8">
        <f t="shared" ca="1" si="64"/>
        <v>2.133127911286822</v>
      </c>
      <c r="E610" s="8">
        <f t="shared" ca="1" si="64"/>
        <v>2.0172063039529564</v>
      </c>
      <c r="F610" s="8">
        <f t="shared" ca="1" si="64"/>
        <v>2.2795569365930124</v>
      </c>
      <c r="G610" s="6" cm="1">
        <f t="array" aca="1" ref="G610" ca="1">SUM(IF(ISERROR(FIND($A$4:$F$4,G$4)),0,$A610:$F610))</f>
        <v>13.706165257141732</v>
      </c>
      <c r="H610" s="6" cm="1">
        <f t="array" aca="1" ref="H610" ca="1">SUM(IF(ISERROR(FIND($A$4:$F$4,H$4)),0,$A610:$F610))</f>
        <v>10.319489910075987</v>
      </c>
      <c r="I610" s="6" cm="1">
        <f t="array" aca="1" ref="I610" ca="1">SUM(IF(ISERROR(FIND($A$4:$F$4,I$4)),0,$A610:$F610))</f>
        <v>7.3029357310586587</v>
      </c>
      <c r="J610" s="6">
        <f t="shared" ca="1" si="65"/>
        <v>13.706165257141732</v>
      </c>
      <c r="K610" s="6">
        <f ca="1">SMALL($J$5:$J$1004,ROWS($J$5:J610))</f>
        <v>11.821832078133376</v>
      </c>
      <c r="L610" s="7">
        <f ca="1">ROWS($J$5:J610)/COUNT($J$5:$J$1004)</f>
        <v>0.60599999999999998</v>
      </c>
      <c r="M610" s="7"/>
      <c r="N610" s="7"/>
      <c r="O610" s="7"/>
      <c r="P610" s="6">
        <f t="shared" ca="1" si="66"/>
        <v>1</v>
      </c>
      <c r="Q610" s="6" t="str">
        <f t="shared" ca="1" si="67"/>
        <v/>
      </c>
      <c r="R610" s="6" t="str">
        <f t="shared" ca="1" si="68"/>
        <v/>
      </c>
      <c r="T610" s="6" cm="1">
        <f t="array" aca="1" ref="T610" ca="1">MAX(IF(ISNUMBER(FIND(T$4,$P$4:$R$4)),$P610:$R610,0))</f>
        <v>1</v>
      </c>
      <c r="U610" s="6" cm="1">
        <f t="array" aca="1" ref="U610" ca="1">MAX(IF(ISNUMBER(FIND(U$4,$P$4:$R$4)),$P610:$R610,0))</f>
        <v>0</v>
      </c>
      <c r="V610" s="6" cm="1">
        <f t="array" aca="1" ref="V610" ca="1">MAX(IF(ISNUMBER(FIND(V$4,$P$4:$R$4)),$P610:$R610,0))</f>
        <v>1</v>
      </c>
      <c r="W610" s="6" cm="1">
        <f t="array" aca="1" ref="W610" ca="1">MAX(IF(ISNUMBER(FIND(W$4,$P$4:$R$4)),$P610:$R610,0))</f>
        <v>0</v>
      </c>
      <c r="X610" s="6" cm="1">
        <f t="array" aca="1" ref="X610" ca="1">MAX(IF(ISNUMBER(FIND(X$4,$P$4:$R$4)),$P610:$R610,0))</f>
        <v>0</v>
      </c>
      <c r="Y610" s="6" cm="1">
        <f t="array" aca="1" ref="Y610" ca="1">MAX(IF(ISNUMBER(FIND(Y$4,$P$4:$R$4)),$P610:$R610,0))</f>
        <v>0</v>
      </c>
    </row>
    <row r="611" spans="1:25" hidden="1" x14ac:dyDescent="0.25">
      <c r="A611" s="8">
        <f t="shared" ca="1" si="64"/>
        <v>5.8093717507342877</v>
      </c>
      <c r="B611" s="8">
        <f t="shared" ca="1" si="64"/>
        <v>1.5052284724386058</v>
      </c>
      <c r="C611" s="8">
        <f t="shared" ca="1" si="64"/>
        <v>7.6187476312649709</v>
      </c>
      <c r="D611" s="8">
        <f t="shared" ca="1" si="64"/>
        <v>3.808762805983275</v>
      </c>
      <c r="E611" s="8">
        <f t="shared" ca="1" si="64"/>
        <v>2.2800439087266211</v>
      </c>
      <c r="F611" s="8">
        <f t="shared" ca="1" si="64"/>
        <v>3.4650420836233593</v>
      </c>
      <c r="G611" s="6" cm="1">
        <f t="array" aca="1" ref="G611" ca="1">SUM(IF(ISERROR(FIND($A$4:$F$4,G$4)),0,$A611:$F611))</f>
        <v>13.428119381999259</v>
      </c>
      <c r="H611" s="6" cm="1">
        <f t="array" aca="1" ref="H611" ca="1">SUM(IF(ISERROR(FIND($A$4:$F$4,H$4)),0,$A611:$F611))</f>
        <v>13.083176640340922</v>
      </c>
      <c r="I611" s="6" cm="1">
        <f t="array" aca="1" ref="I611" ca="1">SUM(IF(ISERROR(FIND($A$4:$F$4,I$4)),0,$A611:$F611))</f>
        <v>7.2503144647885858</v>
      </c>
      <c r="J611" s="6">
        <f t="shared" ca="1" si="65"/>
        <v>13.428119381999259</v>
      </c>
      <c r="K611" s="6">
        <f ca="1">SMALL($J$5:$J$1004,ROWS($J$5:J611))</f>
        <v>11.824710852756276</v>
      </c>
      <c r="L611" s="7">
        <f ca="1">ROWS($J$5:J611)/COUNT($J$5:$J$1004)</f>
        <v>0.60699999999999998</v>
      </c>
      <c r="M611" s="7"/>
      <c r="N611" s="7"/>
      <c r="O611" s="7"/>
      <c r="P611" s="6">
        <f t="shared" ca="1" si="66"/>
        <v>1</v>
      </c>
      <c r="Q611" s="6" t="str">
        <f t="shared" ca="1" si="67"/>
        <v/>
      </c>
      <c r="R611" s="6" t="str">
        <f t="shared" ca="1" si="68"/>
        <v/>
      </c>
      <c r="T611" s="6" cm="1">
        <f t="array" aca="1" ref="T611" ca="1">MAX(IF(ISNUMBER(FIND(T$4,$P$4:$R$4)),$P611:$R611,0))</f>
        <v>1</v>
      </c>
      <c r="U611" s="6" cm="1">
        <f t="array" aca="1" ref="U611" ca="1">MAX(IF(ISNUMBER(FIND(U$4,$P$4:$R$4)),$P611:$R611,0))</f>
        <v>0</v>
      </c>
      <c r="V611" s="6" cm="1">
        <f t="array" aca="1" ref="V611" ca="1">MAX(IF(ISNUMBER(FIND(V$4,$P$4:$R$4)),$P611:$R611,0))</f>
        <v>1</v>
      </c>
      <c r="W611" s="6" cm="1">
        <f t="array" aca="1" ref="W611" ca="1">MAX(IF(ISNUMBER(FIND(W$4,$P$4:$R$4)),$P611:$R611,0))</f>
        <v>0</v>
      </c>
      <c r="X611" s="6" cm="1">
        <f t="array" aca="1" ref="X611" ca="1">MAX(IF(ISNUMBER(FIND(X$4,$P$4:$R$4)),$P611:$R611,0))</f>
        <v>0</v>
      </c>
      <c r="Y611" s="6" cm="1">
        <f t="array" aca="1" ref="Y611" ca="1">MAX(IF(ISNUMBER(FIND(Y$4,$P$4:$R$4)),$P611:$R611,0))</f>
        <v>0</v>
      </c>
    </row>
    <row r="612" spans="1:25" hidden="1" x14ac:dyDescent="0.25">
      <c r="A612" s="8">
        <f t="shared" ca="1" si="64"/>
        <v>2.818904053740567</v>
      </c>
      <c r="B612" s="8">
        <f t="shared" ca="1" si="64"/>
        <v>1.7195453606143953</v>
      </c>
      <c r="C612" s="8">
        <f t="shared" ca="1" si="64"/>
        <v>7.3388857242288008</v>
      </c>
      <c r="D612" s="8">
        <f t="shared" ca="1" si="64"/>
        <v>3.899321841209642</v>
      </c>
      <c r="E612" s="8">
        <f t="shared" ca="1" si="64"/>
        <v>2.9048084939758523</v>
      </c>
      <c r="F612" s="8">
        <f t="shared" ca="1" si="64"/>
        <v>3.7769864869617367</v>
      </c>
      <c r="G612" s="6" cm="1">
        <f t="array" aca="1" ref="G612" ca="1">SUM(IF(ISERROR(FIND($A$4:$F$4,G$4)),0,$A612:$F612))</f>
        <v>10.157789777969368</v>
      </c>
      <c r="H612" s="6" cm="1">
        <f t="array" aca="1" ref="H612" ca="1">SUM(IF(ISERROR(FIND($A$4:$F$4,H$4)),0,$A612:$F612))</f>
        <v>10.495212381911944</v>
      </c>
      <c r="I612" s="6" cm="1">
        <f t="array" aca="1" ref="I612" ca="1">SUM(IF(ISERROR(FIND($A$4:$F$4,I$4)),0,$A612:$F612))</f>
        <v>8.4013403415519843</v>
      </c>
      <c r="J612" s="6">
        <f t="shared" ca="1" si="65"/>
        <v>10.495212381911944</v>
      </c>
      <c r="K612" s="6">
        <f ca="1">SMALL($J$5:$J$1004,ROWS($J$5:J612))</f>
        <v>11.826787732299907</v>
      </c>
      <c r="L612" s="7">
        <f ca="1">ROWS($J$5:J612)/COUNT($J$5:$J$1004)</f>
        <v>0.60799999999999998</v>
      </c>
      <c r="M612" s="7"/>
      <c r="N612" s="7"/>
      <c r="O612" s="7"/>
      <c r="P612" s="6" t="str">
        <f t="shared" ca="1" si="66"/>
        <v/>
      </c>
      <c r="Q612" s="6">
        <f t="shared" ca="1" si="67"/>
        <v>1</v>
      </c>
      <c r="R612" s="6" t="str">
        <f t="shared" ca="1" si="68"/>
        <v/>
      </c>
      <c r="T612" s="6" cm="1">
        <f t="array" aca="1" ref="T612" ca="1">MAX(IF(ISNUMBER(FIND(T$4,$P$4:$R$4)),$P612:$R612,0))</f>
        <v>1</v>
      </c>
      <c r="U612" s="6" cm="1">
        <f t="array" aca="1" ref="U612" ca="1">MAX(IF(ISNUMBER(FIND(U$4,$P$4:$R$4)),$P612:$R612,0))</f>
        <v>0</v>
      </c>
      <c r="V612" s="6" cm="1">
        <f t="array" aca="1" ref="V612" ca="1">MAX(IF(ISNUMBER(FIND(V$4,$P$4:$R$4)),$P612:$R612,0))</f>
        <v>0</v>
      </c>
      <c r="W612" s="6" cm="1">
        <f t="array" aca="1" ref="W612" ca="1">MAX(IF(ISNUMBER(FIND(W$4,$P$4:$R$4)),$P612:$R612,0))</f>
        <v>1</v>
      </c>
      <c r="X612" s="6" cm="1">
        <f t="array" aca="1" ref="X612" ca="1">MAX(IF(ISNUMBER(FIND(X$4,$P$4:$R$4)),$P612:$R612,0))</f>
        <v>0</v>
      </c>
      <c r="Y612" s="6" cm="1">
        <f t="array" aca="1" ref="Y612" ca="1">MAX(IF(ISNUMBER(FIND(Y$4,$P$4:$R$4)),$P612:$R612,0))</f>
        <v>1</v>
      </c>
    </row>
    <row r="613" spans="1:25" hidden="1" x14ac:dyDescent="0.25">
      <c r="A613" s="8">
        <f t="shared" ca="1" si="64"/>
        <v>2.1659993690919421</v>
      </c>
      <c r="B613" s="8">
        <f t="shared" ca="1" si="64"/>
        <v>1.4141764249450457</v>
      </c>
      <c r="C613" s="8">
        <f t="shared" ca="1" si="64"/>
        <v>7.2345252545101966</v>
      </c>
      <c r="D613" s="8">
        <f t="shared" ca="1" si="64"/>
        <v>2.978357494709551</v>
      </c>
      <c r="E613" s="8">
        <f t="shared" ca="1" si="64"/>
        <v>2.8681421077007796</v>
      </c>
      <c r="F613" s="8">
        <f t="shared" ca="1" si="64"/>
        <v>2.2585529926415662</v>
      </c>
      <c r="G613" s="6" cm="1">
        <f t="array" aca="1" ref="G613" ca="1">SUM(IF(ISERROR(FIND($A$4:$F$4,G$4)),0,$A613:$F613))</f>
        <v>9.4005246236021378</v>
      </c>
      <c r="H613" s="6" cm="1">
        <f t="array" aca="1" ref="H613" ca="1">SUM(IF(ISERROR(FIND($A$4:$F$4,H$4)),0,$A613:$F613))</f>
        <v>7.4029098564430589</v>
      </c>
      <c r="I613" s="6" cm="1">
        <f t="array" aca="1" ref="I613" ca="1">SUM(IF(ISERROR(FIND($A$4:$F$4,I$4)),0,$A613:$F613))</f>
        <v>6.5408715252873915</v>
      </c>
      <c r="J613" s="6">
        <f t="shared" ca="1" si="65"/>
        <v>9.4005246236021378</v>
      </c>
      <c r="K613" s="6">
        <f ca="1">SMALL($J$5:$J$1004,ROWS($J$5:J613))</f>
        <v>11.83031987327403</v>
      </c>
      <c r="L613" s="7">
        <f ca="1">ROWS($J$5:J613)/COUNT($J$5:$J$1004)</f>
        <v>0.60899999999999999</v>
      </c>
      <c r="M613" s="7"/>
      <c r="N613" s="7"/>
      <c r="O613" s="7"/>
      <c r="P613" s="6">
        <f t="shared" ca="1" si="66"/>
        <v>1</v>
      </c>
      <c r="Q613" s="6" t="str">
        <f t="shared" ca="1" si="67"/>
        <v/>
      </c>
      <c r="R613" s="6" t="str">
        <f t="shared" ca="1" si="68"/>
        <v/>
      </c>
      <c r="T613" s="6" cm="1">
        <f t="array" aca="1" ref="T613" ca="1">MAX(IF(ISNUMBER(FIND(T$4,$P$4:$R$4)),$P613:$R613,0))</f>
        <v>1</v>
      </c>
      <c r="U613" s="6" cm="1">
        <f t="array" aca="1" ref="U613" ca="1">MAX(IF(ISNUMBER(FIND(U$4,$P$4:$R$4)),$P613:$R613,0))</f>
        <v>0</v>
      </c>
      <c r="V613" s="6" cm="1">
        <f t="array" aca="1" ref="V613" ca="1">MAX(IF(ISNUMBER(FIND(V$4,$P$4:$R$4)),$P613:$R613,0))</f>
        <v>1</v>
      </c>
      <c r="W613" s="6" cm="1">
        <f t="array" aca="1" ref="W613" ca="1">MAX(IF(ISNUMBER(FIND(W$4,$P$4:$R$4)),$P613:$R613,0))</f>
        <v>0</v>
      </c>
      <c r="X613" s="6" cm="1">
        <f t="array" aca="1" ref="X613" ca="1">MAX(IF(ISNUMBER(FIND(X$4,$P$4:$R$4)),$P613:$R613,0))</f>
        <v>0</v>
      </c>
      <c r="Y613" s="6" cm="1">
        <f t="array" aca="1" ref="Y613" ca="1">MAX(IF(ISNUMBER(FIND(Y$4,$P$4:$R$4)),$P613:$R613,0))</f>
        <v>0</v>
      </c>
    </row>
    <row r="614" spans="1:25" hidden="1" x14ac:dyDescent="0.25">
      <c r="A614" s="8">
        <f t="shared" ca="1" si="64"/>
        <v>4.4072053731766809</v>
      </c>
      <c r="B614" s="8">
        <f t="shared" ca="1" si="64"/>
        <v>1.5688373425701454</v>
      </c>
      <c r="C614" s="8">
        <f t="shared" ca="1" si="64"/>
        <v>7.9660258115862206</v>
      </c>
      <c r="D614" s="8">
        <f t="shared" ca="1" si="64"/>
        <v>5.1123071299952496</v>
      </c>
      <c r="E614" s="8">
        <f t="shared" ca="1" si="64"/>
        <v>1.0821473434181554</v>
      </c>
      <c r="F614" s="8">
        <f t="shared" ca="1" si="64"/>
        <v>3.0558570613001885</v>
      </c>
      <c r="G614" s="6" cm="1">
        <f t="array" aca="1" ref="G614" ca="1">SUM(IF(ISERROR(FIND($A$4:$F$4,G$4)),0,$A614:$F614))</f>
        <v>12.373231184762901</v>
      </c>
      <c r="H614" s="6" cm="1">
        <f t="array" aca="1" ref="H614" ca="1">SUM(IF(ISERROR(FIND($A$4:$F$4,H$4)),0,$A614:$F614))</f>
        <v>12.575369564472119</v>
      </c>
      <c r="I614" s="6" cm="1">
        <f t="array" aca="1" ref="I614" ca="1">SUM(IF(ISERROR(FIND($A$4:$F$4,I$4)),0,$A614:$F614))</f>
        <v>5.7068417472884896</v>
      </c>
      <c r="J614" s="6">
        <f t="shared" ca="1" si="65"/>
        <v>12.575369564472119</v>
      </c>
      <c r="K614" s="6">
        <f ca="1">SMALL($J$5:$J$1004,ROWS($J$5:J614))</f>
        <v>11.834531869916932</v>
      </c>
      <c r="L614" s="7">
        <f ca="1">ROWS($J$5:J614)/COUNT($J$5:$J$1004)</f>
        <v>0.61</v>
      </c>
      <c r="M614" s="7"/>
      <c r="N614" s="7"/>
      <c r="O614" s="7"/>
      <c r="P614" s="6" t="str">
        <f t="shared" ca="1" si="66"/>
        <v/>
      </c>
      <c r="Q614" s="6">
        <f t="shared" ca="1" si="67"/>
        <v>1</v>
      </c>
      <c r="R614" s="6" t="str">
        <f t="shared" ca="1" si="68"/>
        <v/>
      </c>
      <c r="T614" s="6" cm="1">
        <f t="array" aca="1" ref="T614" ca="1">MAX(IF(ISNUMBER(FIND(T$4,$P$4:$R$4)),$P614:$R614,0))</f>
        <v>1</v>
      </c>
      <c r="U614" s="6" cm="1">
        <f t="array" aca="1" ref="U614" ca="1">MAX(IF(ISNUMBER(FIND(U$4,$P$4:$R$4)),$P614:$R614,0))</f>
        <v>0</v>
      </c>
      <c r="V614" s="6" cm="1">
        <f t="array" aca="1" ref="V614" ca="1">MAX(IF(ISNUMBER(FIND(V$4,$P$4:$R$4)),$P614:$R614,0))</f>
        <v>0</v>
      </c>
      <c r="W614" s="6" cm="1">
        <f t="array" aca="1" ref="W614" ca="1">MAX(IF(ISNUMBER(FIND(W$4,$P$4:$R$4)),$P614:$R614,0))</f>
        <v>1</v>
      </c>
      <c r="X614" s="6" cm="1">
        <f t="array" aca="1" ref="X614" ca="1">MAX(IF(ISNUMBER(FIND(X$4,$P$4:$R$4)),$P614:$R614,0))</f>
        <v>0</v>
      </c>
      <c r="Y614" s="6" cm="1">
        <f t="array" aca="1" ref="Y614" ca="1">MAX(IF(ISNUMBER(FIND(Y$4,$P$4:$R$4)),$P614:$R614,0))</f>
        <v>1</v>
      </c>
    </row>
    <row r="615" spans="1:25" hidden="1" x14ac:dyDescent="0.25">
      <c r="A615" s="8">
        <f t="shared" ca="1" si="64"/>
        <v>4.7078940596366623</v>
      </c>
      <c r="B615" s="8">
        <f t="shared" ca="1" si="64"/>
        <v>2.5598735514995323</v>
      </c>
      <c r="C615" s="8">
        <f t="shared" ca="1" si="64"/>
        <v>6.2877397901521217</v>
      </c>
      <c r="D615" s="8">
        <f t="shared" ca="1" si="64"/>
        <v>5.2650851170119832</v>
      </c>
      <c r="E615" s="8">
        <f t="shared" ca="1" si="64"/>
        <v>1.6967537150422682</v>
      </c>
      <c r="F615" s="8">
        <f t="shared" ca="1" si="64"/>
        <v>2.9223633537893852</v>
      </c>
      <c r="G615" s="6" cm="1">
        <f t="array" aca="1" ref="G615" ca="1">SUM(IF(ISERROR(FIND($A$4:$F$4,G$4)),0,$A615:$F615))</f>
        <v>10.995633849788785</v>
      </c>
      <c r="H615" s="6" cm="1">
        <f t="array" aca="1" ref="H615" ca="1">SUM(IF(ISERROR(FIND($A$4:$F$4,H$4)),0,$A615:$F615))</f>
        <v>12.895342530438032</v>
      </c>
      <c r="I615" s="6" cm="1">
        <f t="array" aca="1" ref="I615" ca="1">SUM(IF(ISERROR(FIND($A$4:$F$4,I$4)),0,$A615:$F615))</f>
        <v>7.1789906203311853</v>
      </c>
      <c r="J615" s="6">
        <f t="shared" ca="1" si="65"/>
        <v>12.895342530438032</v>
      </c>
      <c r="K615" s="6">
        <f ca="1">SMALL($J$5:$J$1004,ROWS($J$5:J615))</f>
        <v>11.836917848249204</v>
      </c>
      <c r="L615" s="7">
        <f ca="1">ROWS($J$5:J615)/COUNT($J$5:$J$1004)</f>
        <v>0.61099999999999999</v>
      </c>
      <c r="M615" s="7"/>
      <c r="N615" s="7"/>
      <c r="O615" s="7"/>
      <c r="P615" s="6" t="str">
        <f t="shared" ca="1" si="66"/>
        <v/>
      </c>
      <c r="Q615" s="6">
        <f t="shared" ca="1" si="67"/>
        <v>1</v>
      </c>
      <c r="R615" s="6" t="str">
        <f t="shared" ca="1" si="68"/>
        <v/>
      </c>
      <c r="T615" s="6" cm="1">
        <f t="array" aca="1" ref="T615" ca="1">MAX(IF(ISNUMBER(FIND(T$4,$P$4:$R$4)),$P615:$R615,0))</f>
        <v>1</v>
      </c>
      <c r="U615" s="6" cm="1">
        <f t="array" aca="1" ref="U615" ca="1">MAX(IF(ISNUMBER(FIND(U$4,$P$4:$R$4)),$P615:$R615,0))</f>
        <v>0</v>
      </c>
      <c r="V615" s="6" cm="1">
        <f t="array" aca="1" ref="V615" ca="1">MAX(IF(ISNUMBER(FIND(V$4,$P$4:$R$4)),$P615:$R615,0))</f>
        <v>0</v>
      </c>
      <c r="W615" s="6" cm="1">
        <f t="array" aca="1" ref="W615" ca="1">MAX(IF(ISNUMBER(FIND(W$4,$P$4:$R$4)),$P615:$R615,0))</f>
        <v>1</v>
      </c>
      <c r="X615" s="6" cm="1">
        <f t="array" aca="1" ref="X615" ca="1">MAX(IF(ISNUMBER(FIND(X$4,$P$4:$R$4)),$P615:$R615,0))</f>
        <v>0</v>
      </c>
      <c r="Y615" s="6" cm="1">
        <f t="array" aca="1" ref="Y615" ca="1">MAX(IF(ISNUMBER(FIND(Y$4,$P$4:$R$4)),$P615:$R615,0))</f>
        <v>1</v>
      </c>
    </row>
    <row r="616" spans="1:25" hidden="1" x14ac:dyDescent="0.25">
      <c r="A616" s="8">
        <f t="shared" ca="1" si="64"/>
        <v>3.2085530927200239</v>
      </c>
      <c r="B616" s="8">
        <f t="shared" ca="1" si="64"/>
        <v>1.6610983464650348</v>
      </c>
      <c r="C616" s="8">
        <f t="shared" ca="1" si="64"/>
        <v>4.9864554585944898</v>
      </c>
      <c r="D616" s="8">
        <f t="shared" ca="1" si="64"/>
        <v>4.1700409891036365</v>
      </c>
      <c r="E616" s="8">
        <f t="shared" ca="1" si="64"/>
        <v>1.2552804190172069</v>
      </c>
      <c r="F616" s="8">
        <f t="shared" ca="1" si="64"/>
        <v>3.0952623044419205</v>
      </c>
      <c r="G616" s="6" cm="1">
        <f t="array" aca="1" ref="G616" ca="1">SUM(IF(ISERROR(FIND($A$4:$F$4,G$4)),0,$A616:$F616))</f>
        <v>8.1950085513145137</v>
      </c>
      <c r="H616" s="6" cm="1">
        <f t="array" aca="1" ref="H616" ca="1">SUM(IF(ISERROR(FIND($A$4:$F$4,H$4)),0,$A616:$F616))</f>
        <v>10.473856386265581</v>
      </c>
      <c r="I616" s="6" cm="1">
        <f t="array" aca="1" ref="I616" ca="1">SUM(IF(ISERROR(FIND($A$4:$F$4,I$4)),0,$A616:$F616))</f>
        <v>6.0116410699241625</v>
      </c>
      <c r="J616" s="6">
        <f t="shared" ca="1" si="65"/>
        <v>10.473856386265581</v>
      </c>
      <c r="K616" s="6">
        <f ca="1">SMALL($J$5:$J$1004,ROWS($J$5:J616))</f>
        <v>11.840000338172</v>
      </c>
      <c r="L616" s="7">
        <f ca="1">ROWS($J$5:J616)/COUNT($J$5:$J$1004)</f>
        <v>0.61199999999999999</v>
      </c>
      <c r="M616" s="7"/>
      <c r="N616" s="7"/>
      <c r="O616" s="7"/>
      <c r="P616" s="6" t="str">
        <f t="shared" ca="1" si="66"/>
        <v/>
      </c>
      <c r="Q616" s="6">
        <f t="shared" ca="1" si="67"/>
        <v>1</v>
      </c>
      <c r="R616" s="6" t="str">
        <f t="shared" ca="1" si="68"/>
        <v/>
      </c>
      <c r="T616" s="6" cm="1">
        <f t="array" aca="1" ref="T616" ca="1">MAX(IF(ISNUMBER(FIND(T$4,$P$4:$R$4)),$P616:$R616,0))</f>
        <v>1</v>
      </c>
      <c r="U616" s="6" cm="1">
        <f t="array" aca="1" ref="U616" ca="1">MAX(IF(ISNUMBER(FIND(U$4,$P$4:$R$4)),$P616:$R616,0))</f>
        <v>0</v>
      </c>
      <c r="V616" s="6" cm="1">
        <f t="array" aca="1" ref="V616" ca="1">MAX(IF(ISNUMBER(FIND(V$4,$P$4:$R$4)),$P616:$R616,0))</f>
        <v>0</v>
      </c>
      <c r="W616" s="6" cm="1">
        <f t="array" aca="1" ref="W616" ca="1">MAX(IF(ISNUMBER(FIND(W$4,$P$4:$R$4)),$P616:$R616,0))</f>
        <v>1</v>
      </c>
      <c r="X616" s="6" cm="1">
        <f t="array" aca="1" ref="X616" ca="1">MAX(IF(ISNUMBER(FIND(X$4,$P$4:$R$4)),$P616:$R616,0))</f>
        <v>0</v>
      </c>
      <c r="Y616" s="6" cm="1">
        <f t="array" aca="1" ref="Y616" ca="1">MAX(IF(ISNUMBER(FIND(Y$4,$P$4:$R$4)),$P616:$R616,0))</f>
        <v>1</v>
      </c>
    </row>
    <row r="617" spans="1:25" hidden="1" x14ac:dyDescent="0.25">
      <c r="A617" s="8">
        <f t="shared" ca="1" si="64"/>
        <v>2.1581632734530021</v>
      </c>
      <c r="B617" s="8">
        <f t="shared" ca="1" si="64"/>
        <v>4.7265923101590577</v>
      </c>
      <c r="C617" s="8">
        <f t="shared" ca="1" si="64"/>
        <v>6.2869825847675713</v>
      </c>
      <c r="D617" s="8">
        <f t="shared" ca="1" si="64"/>
        <v>5.4634569392532413</v>
      </c>
      <c r="E617" s="8">
        <f t="shared" ca="1" si="64"/>
        <v>2.7441048133075174</v>
      </c>
      <c r="F617" s="8">
        <f t="shared" ca="1" si="64"/>
        <v>2.5357758047798269</v>
      </c>
      <c r="G617" s="6" cm="1">
        <f t="array" aca="1" ref="G617" ca="1">SUM(IF(ISERROR(FIND($A$4:$F$4,G$4)),0,$A617:$F617))</f>
        <v>8.4451458582205738</v>
      </c>
      <c r="H617" s="6" cm="1">
        <f t="array" aca="1" ref="H617" ca="1">SUM(IF(ISERROR(FIND($A$4:$F$4,H$4)),0,$A617:$F617))</f>
        <v>10.157396017486072</v>
      </c>
      <c r="I617" s="6" cm="1">
        <f t="array" aca="1" ref="I617" ca="1">SUM(IF(ISERROR(FIND($A$4:$F$4,I$4)),0,$A617:$F617))</f>
        <v>10.006472928246403</v>
      </c>
      <c r="J617" s="6">
        <f t="shared" ca="1" si="65"/>
        <v>10.157396017486072</v>
      </c>
      <c r="K617" s="6">
        <f ca="1">SMALL($J$5:$J$1004,ROWS($J$5:J617))</f>
        <v>11.8436553443522</v>
      </c>
      <c r="L617" s="7">
        <f ca="1">ROWS($J$5:J617)/COUNT($J$5:$J$1004)</f>
        <v>0.61299999999999999</v>
      </c>
      <c r="M617" s="7"/>
      <c r="N617" s="7"/>
      <c r="O617" s="7"/>
      <c r="P617" s="6" t="str">
        <f t="shared" ca="1" si="66"/>
        <v/>
      </c>
      <c r="Q617" s="6">
        <f t="shared" ca="1" si="67"/>
        <v>1</v>
      </c>
      <c r="R617" s="6" t="str">
        <f t="shared" ca="1" si="68"/>
        <v/>
      </c>
      <c r="T617" s="6" cm="1">
        <f t="array" aca="1" ref="T617" ca="1">MAX(IF(ISNUMBER(FIND(T$4,$P$4:$R$4)),$P617:$R617,0))</f>
        <v>1</v>
      </c>
      <c r="U617" s="6" cm="1">
        <f t="array" aca="1" ref="U617" ca="1">MAX(IF(ISNUMBER(FIND(U$4,$P$4:$R$4)),$P617:$R617,0))</f>
        <v>0</v>
      </c>
      <c r="V617" s="6" cm="1">
        <f t="array" aca="1" ref="V617" ca="1">MAX(IF(ISNUMBER(FIND(V$4,$P$4:$R$4)),$P617:$R617,0))</f>
        <v>0</v>
      </c>
      <c r="W617" s="6" cm="1">
        <f t="array" aca="1" ref="W617" ca="1">MAX(IF(ISNUMBER(FIND(W$4,$P$4:$R$4)),$P617:$R617,0))</f>
        <v>1</v>
      </c>
      <c r="X617" s="6" cm="1">
        <f t="array" aca="1" ref="X617" ca="1">MAX(IF(ISNUMBER(FIND(X$4,$P$4:$R$4)),$P617:$R617,0))</f>
        <v>0</v>
      </c>
      <c r="Y617" s="6" cm="1">
        <f t="array" aca="1" ref="Y617" ca="1">MAX(IF(ISNUMBER(FIND(Y$4,$P$4:$R$4)),$P617:$R617,0))</f>
        <v>1</v>
      </c>
    </row>
    <row r="618" spans="1:25" hidden="1" x14ac:dyDescent="0.25">
      <c r="A618" s="8">
        <f t="shared" ca="1" si="64"/>
        <v>2.0455266136003223</v>
      </c>
      <c r="B618" s="8">
        <f t="shared" ca="1" si="64"/>
        <v>1.1830981168932801</v>
      </c>
      <c r="C618" s="8">
        <f t="shared" ca="1" si="64"/>
        <v>5.9256631892474889</v>
      </c>
      <c r="D618" s="8">
        <f t="shared" ca="1" si="64"/>
        <v>4.0507330029772124</v>
      </c>
      <c r="E618" s="8">
        <f t="shared" ca="1" si="64"/>
        <v>2.4537385497544495</v>
      </c>
      <c r="F618" s="8">
        <f t="shared" ca="1" si="64"/>
        <v>3.0352708257302203</v>
      </c>
      <c r="G618" s="6" cm="1">
        <f t="array" aca="1" ref="G618" ca="1">SUM(IF(ISERROR(FIND($A$4:$F$4,G$4)),0,$A618:$F618))</f>
        <v>7.9711898028478112</v>
      </c>
      <c r="H618" s="6" cm="1">
        <f t="array" aca="1" ref="H618" ca="1">SUM(IF(ISERROR(FIND($A$4:$F$4,H$4)),0,$A618:$F618))</f>
        <v>9.1315304423077546</v>
      </c>
      <c r="I618" s="6" cm="1">
        <f t="array" aca="1" ref="I618" ca="1">SUM(IF(ISERROR(FIND($A$4:$F$4,I$4)),0,$A618:$F618))</f>
        <v>6.6721074923779504</v>
      </c>
      <c r="J618" s="6">
        <f t="shared" ca="1" si="65"/>
        <v>9.1315304423077546</v>
      </c>
      <c r="K618" s="6">
        <f ca="1">SMALL($J$5:$J$1004,ROWS($J$5:J618))</f>
        <v>11.845919317577632</v>
      </c>
      <c r="L618" s="7">
        <f ca="1">ROWS($J$5:J618)/COUNT($J$5:$J$1004)</f>
        <v>0.61399999999999999</v>
      </c>
      <c r="M618" s="7"/>
      <c r="N618" s="7"/>
      <c r="O618" s="7"/>
      <c r="P618" s="6" t="str">
        <f t="shared" ca="1" si="66"/>
        <v/>
      </c>
      <c r="Q618" s="6">
        <f t="shared" ca="1" si="67"/>
        <v>1</v>
      </c>
      <c r="R618" s="6" t="str">
        <f t="shared" ca="1" si="68"/>
        <v/>
      </c>
      <c r="T618" s="6" cm="1">
        <f t="array" aca="1" ref="T618" ca="1">MAX(IF(ISNUMBER(FIND(T$4,$P$4:$R$4)),$P618:$R618,0))</f>
        <v>1</v>
      </c>
      <c r="U618" s="6" cm="1">
        <f t="array" aca="1" ref="U618" ca="1">MAX(IF(ISNUMBER(FIND(U$4,$P$4:$R$4)),$P618:$R618,0))</f>
        <v>0</v>
      </c>
      <c r="V618" s="6" cm="1">
        <f t="array" aca="1" ref="V618" ca="1">MAX(IF(ISNUMBER(FIND(V$4,$P$4:$R$4)),$P618:$R618,0))</f>
        <v>0</v>
      </c>
      <c r="W618" s="6" cm="1">
        <f t="array" aca="1" ref="W618" ca="1">MAX(IF(ISNUMBER(FIND(W$4,$P$4:$R$4)),$P618:$R618,0))</f>
        <v>1</v>
      </c>
      <c r="X618" s="6" cm="1">
        <f t="array" aca="1" ref="X618" ca="1">MAX(IF(ISNUMBER(FIND(X$4,$P$4:$R$4)),$P618:$R618,0))</f>
        <v>0</v>
      </c>
      <c r="Y618" s="6" cm="1">
        <f t="array" aca="1" ref="Y618" ca="1">MAX(IF(ISNUMBER(FIND(Y$4,$P$4:$R$4)),$P618:$R618,0))</f>
        <v>1</v>
      </c>
    </row>
    <row r="619" spans="1:25" hidden="1" x14ac:dyDescent="0.25">
      <c r="A619" s="8">
        <f t="shared" ca="1" si="64"/>
        <v>5.1973367304994413</v>
      </c>
      <c r="B619" s="8">
        <f t="shared" ca="1" si="64"/>
        <v>3.6936548821306263</v>
      </c>
      <c r="C619" s="8">
        <f t="shared" ca="1" si="64"/>
        <v>5.7803755061981548</v>
      </c>
      <c r="D619" s="8">
        <f t="shared" ref="D619:F619" ca="1" si="69">D$2+(D$3-D$2)*RAND()</f>
        <v>2.4365277755900516</v>
      </c>
      <c r="E619" s="8">
        <f t="shared" ca="1" si="69"/>
        <v>1.5920566449074949</v>
      </c>
      <c r="F619" s="8">
        <f t="shared" ca="1" si="69"/>
        <v>2.2846964311207052</v>
      </c>
      <c r="G619" s="6" cm="1">
        <f t="array" aca="1" ref="G619" ca="1">SUM(IF(ISERROR(FIND($A$4:$F$4,G$4)),0,$A619:$F619))</f>
        <v>10.977712236697595</v>
      </c>
      <c r="H619" s="6" cm="1">
        <f t="array" aca="1" ref="H619" ca="1">SUM(IF(ISERROR(FIND($A$4:$F$4,H$4)),0,$A619:$F619))</f>
        <v>9.9185609372101986</v>
      </c>
      <c r="I619" s="6" cm="1">
        <f t="array" aca="1" ref="I619" ca="1">SUM(IF(ISERROR(FIND($A$4:$F$4,I$4)),0,$A619:$F619))</f>
        <v>7.5704079581588264</v>
      </c>
      <c r="J619" s="6">
        <f t="shared" ca="1" si="65"/>
        <v>10.977712236697595</v>
      </c>
      <c r="K619" s="6">
        <f ca="1">SMALL($J$5:$J$1004,ROWS($J$5:J619))</f>
        <v>11.857949175463659</v>
      </c>
      <c r="L619" s="7">
        <f ca="1">ROWS($J$5:J619)/COUNT($J$5:$J$1004)</f>
        <v>0.61499999999999999</v>
      </c>
      <c r="M619" s="7"/>
      <c r="N619" s="7"/>
      <c r="O619" s="7"/>
      <c r="P619" s="6">
        <f t="shared" ca="1" si="66"/>
        <v>1</v>
      </c>
      <c r="Q619" s="6" t="str">
        <f t="shared" ca="1" si="67"/>
        <v/>
      </c>
      <c r="R619" s="6" t="str">
        <f t="shared" ca="1" si="68"/>
        <v/>
      </c>
      <c r="T619" s="6" cm="1">
        <f t="array" aca="1" ref="T619" ca="1">MAX(IF(ISNUMBER(FIND(T$4,$P$4:$R$4)),$P619:$R619,0))</f>
        <v>1</v>
      </c>
      <c r="U619" s="6" cm="1">
        <f t="array" aca="1" ref="U619" ca="1">MAX(IF(ISNUMBER(FIND(U$4,$P$4:$R$4)),$P619:$R619,0))</f>
        <v>0</v>
      </c>
      <c r="V619" s="6" cm="1">
        <f t="array" aca="1" ref="V619" ca="1">MAX(IF(ISNUMBER(FIND(V$4,$P$4:$R$4)),$P619:$R619,0))</f>
        <v>1</v>
      </c>
      <c r="W619" s="6" cm="1">
        <f t="array" aca="1" ref="W619" ca="1">MAX(IF(ISNUMBER(FIND(W$4,$P$4:$R$4)),$P619:$R619,0))</f>
        <v>0</v>
      </c>
      <c r="X619" s="6" cm="1">
        <f t="array" aca="1" ref="X619" ca="1">MAX(IF(ISNUMBER(FIND(X$4,$P$4:$R$4)),$P619:$R619,0))</f>
        <v>0</v>
      </c>
      <c r="Y619" s="6" cm="1">
        <f t="array" aca="1" ref="Y619" ca="1">MAX(IF(ISNUMBER(FIND(Y$4,$P$4:$R$4)),$P619:$R619,0))</f>
        <v>0</v>
      </c>
    </row>
    <row r="620" spans="1:25" hidden="1" x14ac:dyDescent="0.25">
      <c r="A620" s="8">
        <f t="shared" ref="A620:F662" ca="1" si="70">A$2+(A$3-A$2)*RAND()</f>
        <v>5.8250887099011894</v>
      </c>
      <c r="B620" s="8">
        <f t="shared" ca="1" si="70"/>
        <v>2.8195754300308149</v>
      </c>
      <c r="C620" s="8">
        <f t="shared" ca="1" si="70"/>
        <v>7.731278473262039</v>
      </c>
      <c r="D620" s="8">
        <f t="shared" ca="1" si="70"/>
        <v>4.1446158220269078</v>
      </c>
      <c r="E620" s="8">
        <f t="shared" ca="1" si="70"/>
        <v>2.6823831413215049</v>
      </c>
      <c r="F620" s="8">
        <f t="shared" ca="1" si="70"/>
        <v>2.9633129657531856</v>
      </c>
      <c r="G620" s="6" cm="1">
        <f t="array" aca="1" ref="G620" ca="1">SUM(IF(ISERROR(FIND($A$4:$F$4,G$4)),0,$A620:$F620))</f>
        <v>13.556367183163228</v>
      </c>
      <c r="H620" s="6" cm="1">
        <f t="array" aca="1" ref="H620" ca="1">SUM(IF(ISERROR(FIND($A$4:$F$4,H$4)),0,$A620:$F620))</f>
        <v>12.933017497681284</v>
      </c>
      <c r="I620" s="6" cm="1">
        <f t="array" aca="1" ref="I620" ca="1">SUM(IF(ISERROR(FIND($A$4:$F$4,I$4)),0,$A620:$F620))</f>
        <v>8.4652715371055063</v>
      </c>
      <c r="J620" s="6">
        <f t="shared" ca="1" si="65"/>
        <v>13.556367183163228</v>
      </c>
      <c r="K620" s="6">
        <f ca="1">SMALL($J$5:$J$1004,ROWS($J$5:J620))</f>
        <v>11.863371782868477</v>
      </c>
      <c r="L620" s="7">
        <f ca="1">ROWS($J$5:J620)/COUNT($J$5:$J$1004)</f>
        <v>0.61599999999999999</v>
      </c>
      <c r="M620" s="7"/>
      <c r="N620" s="7"/>
      <c r="O620" s="7"/>
      <c r="P620" s="6">
        <f t="shared" ca="1" si="66"/>
        <v>1</v>
      </c>
      <c r="Q620" s="6" t="str">
        <f t="shared" ca="1" si="67"/>
        <v/>
      </c>
      <c r="R620" s="6" t="str">
        <f t="shared" ca="1" si="68"/>
        <v/>
      </c>
      <c r="T620" s="6" cm="1">
        <f t="array" aca="1" ref="T620" ca="1">MAX(IF(ISNUMBER(FIND(T$4,$P$4:$R$4)),$P620:$R620,0))</f>
        <v>1</v>
      </c>
      <c r="U620" s="6" cm="1">
        <f t="array" aca="1" ref="U620" ca="1">MAX(IF(ISNUMBER(FIND(U$4,$P$4:$R$4)),$P620:$R620,0))</f>
        <v>0</v>
      </c>
      <c r="V620" s="6" cm="1">
        <f t="array" aca="1" ref="V620" ca="1">MAX(IF(ISNUMBER(FIND(V$4,$P$4:$R$4)),$P620:$R620,0))</f>
        <v>1</v>
      </c>
      <c r="W620" s="6" cm="1">
        <f t="array" aca="1" ref="W620" ca="1">MAX(IF(ISNUMBER(FIND(W$4,$P$4:$R$4)),$P620:$R620,0))</f>
        <v>0</v>
      </c>
      <c r="X620" s="6" cm="1">
        <f t="array" aca="1" ref="X620" ca="1">MAX(IF(ISNUMBER(FIND(X$4,$P$4:$R$4)),$P620:$R620,0))</f>
        <v>0</v>
      </c>
      <c r="Y620" s="6" cm="1">
        <f t="array" aca="1" ref="Y620" ca="1">MAX(IF(ISNUMBER(FIND(Y$4,$P$4:$R$4)),$P620:$R620,0))</f>
        <v>0</v>
      </c>
    </row>
    <row r="621" spans="1:25" hidden="1" x14ac:dyDescent="0.25">
      <c r="A621" s="8">
        <f t="shared" ca="1" si="70"/>
        <v>2.8321568794489278</v>
      </c>
      <c r="B621" s="8">
        <f t="shared" ca="1" si="70"/>
        <v>2.227555803480243</v>
      </c>
      <c r="C621" s="8">
        <f t="shared" ca="1" si="70"/>
        <v>5.1750307034782974</v>
      </c>
      <c r="D621" s="8">
        <f t="shared" ca="1" si="70"/>
        <v>2.5240150547332951</v>
      </c>
      <c r="E621" s="8">
        <f t="shared" ca="1" si="70"/>
        <v>2.7269397547823653</v>
      </c>
      <c r="F621" s="8">
        <f t="shared" ca="1" si="70"/>
        <v>2.9713926382772309</v>
      </c>
      <c r="G621" s="6" cm="1">
        <f t="array" aca="1" ref="G621" ca="1">SUM(IF(ISERROR(FIND($A$4:$F$4,G$4)),0,$A621:$F621))</f>
        <v>8.0071875829272248</v>
      </c>
      <c r="H621" s="6" cm="1">
        <f t="array" aca="1" ref="H621" ca="1">SUM(IF(ISERROR(FIND($A$4:$F$4,H$4)),0,$A621:$F621))</f>
        <v>8.3275645724594547</v>
      </c>
      <c r="I621" s="6" cm="1">
        <f t="array" aca="1" ref="I621" ca="1">SUM(IF(ISERROR(FIND($A$4:$F$4,I$4)),0,$A621:$F621))</f>
        <v>7.9258881965398391</v>
      </c>
      <c r="J621" s="6">
        <f t="shared" ca="1" si="65"/>
        <v>8.3275645724594547</v>
      </c>
      <c r="K621" s="6">
        <f ca="1">SMALL($J$5:$J$1004,ROWS($J$5:J621))</f>
        <v>11.86677879884704</v>
      </c>
      <c r="L621" s="7">
        <f ca="1">ROWS($J$5:J621)/COUNT($J$5:$J$1004)</f>
        <v>0.61699999999999999</v>
      </c>
      <c r="M621" s="7"/>
      <c r="N621" s="7"/>
      <c r="O621" s="7"/>
      <c r="P621" s="6" t="str">
        <f t="shared" ca="1" si="66"/>
        <v/>
      </c>
      <c r="Q621" s="6">
        <f t="shared" ca="1" si="67"/>
        <v>1</v>
      </c>
      <c r="R621" s="6" t="str">
        <f t="shared" ca="1" si="68"/>
        <v/>
      </c>
      <c r="T621" s="6" cm="1">
        <f t="array" aca="1" ref="T621" ca="1">MAX(IF(ISNUMBER(FIND(T$4,$P$4:$R$4)),$P621:$R621,0))</f>
        <v>1</v>
      </c>
      <c r="U621" s="6" cm="1">
        <f t="array" aca="1" ref="U621" ca="1">MAX(IF(ISNUMBER(FIND(U$4,$P$4:$R$4)),$P621:$R621,0))</f>
        <v>0</v>
      </c>
      <c r="V621" s="6" cm="1">
        <f t="array" aca="1" ref="V621" ca="1">MAX(IF(ISNUMBER(FIND(V$4,$P$4:$R$4)),$P621:$R621,0))</f>
        <v>0</v>
      </c>
      <c r="W621" s="6" cm="1">
        <f t="array" aca="1" ref="W621" ca="1">MAX(IF(ISNUMBER(FIND(W$4,$P$4:$R$4)),$P621:$R621,0))</f>
        <v>1</v>
      </c>
      <c r="X621" s="6" cm="1">
        <f t="array" aca="1" ref="X621" ca="1">MAX(IF(ISNUMBER(FIND(X$4,$P$4:$R$4)),$P621:$R621,0))</f>
        <v>0</v>
      </c>
      <c r="Y621" s="6" cm="1">
        <f t="array" aca="1" ref="Y621" ca="1">MAX(IF(ISNUMBER(FIND(Y$4,$P$4:$R$4)),$P621:$R621,0))</f>
        <v>1</v>
      </c>
    </row>
    <row r="622" spans="1:25" hidden="1" x14ac:dyDescent="0.25">
      <c r="A622" s="8">
        <f t="shared" ca="1" si="70"/>
        <v>5.2197982730426808</v>
      </c>
      <c r="B622" s="8">
        <f t="shared" ca="1" si="70"/>
        <v>1.0928473867179758</v>
      </c>
      <c r="C622" s="8">
        <f t="shared" ca="1" si="70"/>
        <v>6.5898943833161931</v>
      </c>
      <c r="D622" s="8">
        <f t="shared" ca="1" si="70"/>
        <v>2.7541528187199154</v>
      </c>
      <c r="E622" s="8">
        <f t="shared" ca="1" si="70"/>
        <v>2.4253560684448772</v>
      </c>
      <c r="F622" s="8">
        <f t="shared" ca="1" si="70"/>
        <v>2.683049817071006</v>
      </c>
      <c r="G622" s="6" cm="1">
        <f t="array" aca="1" ref="G622" ca="1">SUM(IF(ISERROR(FIND($A$4:$F$4,G$4)),0,$A622:$F622))</f>
        <v>11.809692656358873</v>
      </c>
      <c r="H622" s="6" cm="1">
        <f t="array" aca="1" ref="H622" ca="1">SUM(IF(ISERROR(FIND($A$4:$F$4,H$4)),0,$A622:$F622))</f>
        <v>10.657000908833602</v>
      </c>
      <c r="I622" s="6" cm="1">
        <f t="array" aca="1" ref="I622" ca="1">SUM(IF(ISERROR(FIND($A$4:$F$4,I$4)),0,$A622:$F622))</f>
        <v>6.2012532722338589</v>
      </c>
      <c r="J622" s="6">
        <f t="shared" ca="1" si="65"/>
        <v>11.809692656358873</v>
      </c>
      <c r="K622" s="6">
        <f ca="1">SMALL($J$5:$J$1004,ROWS($J$5:J622))</f>
        <v>11.87082707851506</v>
      </c>
      <c r="L622" s="7">
        <f ca="1">ROWS($J$5:J622)/COUNT($J$5:$J$1004)</f>
        <v>0.61799999999999999</v>
      </c>
      <c r="M622" s="7"/>
      <c r="N622" s="7"/>
      <c r="O622" s="7"/>
      <c r="P622" s="6">
        <f t="shared" ca="1" si="66"/>
        <v>1</v>
      </c>
      <c r="Q622" s="6" t="str">
        <f t="shared" ca="1" si="67"/>
        <v/>
      </c>
      <c r="R622" s="6" t="str">
        <f t="shared" ca="1" si="68"/>
        <v/>
      </c>
      <c r="T622" s="6" cm="1">
        <f t="array" aca="1" ref="T622" ca="1">MAX(IF(ISNUMBER(FIND(T$4,$P$4:$R$4)),$P622:$R622,0))</f>
        <v>1</v>
      </c>
      <c r="U622" s="6" cm="1">
        <f t="array" aca="1" ref="U622" ca="1">MAX(IF(ISNUMBER(FIND(U$4,$P$4:$R$4)),$P622:$R622,0))</f>
        <v>0</v>
      </c>
      <c r="V622" s="6" cm="1">
        <f t="array" aca="1" ref="V622" ca="1">MAX(IF(ISNUMBER(FIND(V$4,$P$4:$R$4)),$P622:$R622,0))</f>
        <v>1</v>
      </c>
      <c r="W622" s="6" cm="1">
        <f t="array" aca="1" ref="W622" ca="1">MAX(IF(ISNUMBER(FIND(W$4,$P$4:$R$4)),$P622:$R622,0))</f>
        <v>0</v>
      </c>
      <c r="X622" s="6" cm="1">
        <f t="array" aca="1" ref="X622" ca="1">MAX(IF(ISNUMBER(FIND(X$4,$P$4:$R$4)),$P622:$R622,0))</f>
        <v>0</v>
      </c>
      <c r="Y622" s="6" cm="1">
        <f t="array" aca="1" ref="Y622" ca="1">MAX(IF(ISNUMBER(FIND(Y$4,$P$4:$R$4)),$P622:$R622,0))</f>
        <v>0</v>
      </c>
    </row>
    <row r="623" spans="1:25" hidden="1" x14ac:dyDescent="0.25">
      <c r="A623" s="8">
        <f t="shared" ca="1" si="70"/>
        <v>3.2103436810949444</v>
      </c>
      <c r="B623" s="8">
        <f t="shared" ca="1" si="70"/>
        <v>3.0979794759393986</v>
      </c>
      <c r="C623" s="8">
        <f t="shared" ca="1" si="70"/>
        <v>7.0311450747045869</v>
      </c>
      <c r="D623" s="8">
        <f t="shared" ca="1" si="70"/>
        <v>2.7447586468003524</v>
      </c>
      <c r="E623" s="8">
        <f t="shared" ca="1" si="70"/>
        <v>2.9945676411652116</v>
      </c>
      <c r="F623" s="8">
        <f t="shared" ca="1" si="70"/>
        <v>2.7047550014538979</v>
      </c>
      <c r="G623" s="6" cm="1">
        <f t="array" aca="1" ref="G623" ca="1">SUM(IF(ISERROR(FIND($A$4:$F$4,G$4)),0,$A623:$F623))</f>
        <v>10.241488755799532</v>
      </c>
      <c r="H623" s="6" cm="1">
        <f t="array" aca="1" ref="H623" ca="1">SUM(IF(ISERROR(FIND($A$4:$F$4,H$4)),0,$A623:$F623))</f>
        <v>8.6598573293491938</v>
      </c>
      <c r="I623" s="6" cm="1">
        <f t="array" aca="1" ref="I623" ca="1">SUM(IF(ISERROR(FIND($A$4:$F$4,I$4)),0,$A623:$F623))</f>
        <v>8.797302118558509</v>
      </c>
      <c r="J623" s="6">
        <f t="shared" ca="1" si="65"/>
        <v>10.241488755799532</v>
      </c>
      <c r="K623" s="6">
        <f ca="1">SMALL($J$5:$J$1004,ROWS($J$5:J623))</f>
        <v>11.887716419691634</v>
      </c>
      <c r="L623" s="7">
        <f ca="1">ROWS($J$5:J623)/COUNT($J$5:$J$1004)</f>
        <v>0.61899999999999999</v>
      </c>
      <c r="M623" s="7"/>
      <c r="N623" s="7"/>
      <c r="O623" s="7"/>
      <c r="P623" s="6">
        <f t="shared" ca="1" si="66"/>
        <v>1</v>
      </c>
      <c r="Q623" s="6" t="str">
        <f t="shared" ca="1" si="67"/>
        <v/>
      </c>
      <c r="R623" s="6" t="str">
        <f t="shared" ca="1" si="68"/>
        <v/>
      </c>
      <c r="T623" s="6" cm="1">
        <f t="array" aca="1" ref="T623" ca="1">MAX(IF(ISNUMBER(FIND(T$4,$P$4:$R$4)),$P623:$R623,0))</f>
        <v>1</v>
      </c>
      <c r="U623" s="6" cm="1">
        <f t="array" aca="1" ref="U623" ca="1">MAX(IF(ISNUMBER(FIND(U$4,$P$4:$R$4)),$P623:$R623,0))</f>
        <v>0</v>
      </c>
      <c r="V623" s="6" cm="1">
        <f t="array" aca="1" ref="V623" ca="1">MAX(IF(ISNUMBER(FIND(V$4,$P$4:$R$4)),$P623:$R623,0))</f>
        <v>1</v>
      </c>
      <c r="W623" s="6" cm="1">
        <f t="array" aca="1" ref="W623" ca="1">MAX(IF(ISNUMBER(FIND(W$4,$P$4:$R$4)),$P623:$R623,0))</f>
        <v>0</v>
      </c>
      <c r="X623" s="6" cm="1">
        <f t="array" aca="1" ref="X623" ca="1">MAX(IF(ISNUMBER(FIND(X$4,$P$4:$R$4)),$P623:$R623,0))</f>
        <v>0</v>
      </c>
      <c r="Y623" s="6" cm="1">
        <f t="array" aca="1" ref="Y623" ca="1">MAX(IF(ISNUMBER(FIND(Y$4,$P$4:$R$4)),$P623:$R623,0))</f>
        <v>0</v>
      </c>
    </row>
    <row r="624" spans="1:25" hidden="1" x14ac:dyDescent="0.25">
      <c r="A624" s="8">
        <f t="shared" ca="1" si="70"/>
        <v>4.3571361672659243</v>
      </c>
      <c r="B624" s="8">
        <f t="shared" ca="1" si="70"/>
        <v>4.6869815860274766</v>
      </c>
      <c r="C624" s="8">
        <f t="shared" ca="1" si="70"/>
        <v>5.3796990683056602</v>
      </c>
      <c r="D624" s="8">
        <f t="shared" ca="1" si="70"/>
        <v>5.8590910902919333</v>
      </c>
      <c r="E624" s="8">
        <f t="shared" ca="1" si="70"/>
        <v>1.9531572968373629</v>
      </c>
      <c r="F624" s="8">
        <f t="shared" ca="1" si="70"/>
        <v>3.6560298853423125</v>
      </c>
      <c r="G624" s="6" cm="1">
        <f t="array" aca="1" ref="G624" ca="1">SUM(IF(ISERROR(FIND($A$4:$F$4,G$4)),0,$A624:$F624))</f>
        <v>9.7368352355715846</v>
      </c>
      <c r="H624" s="6" cm="1">
        <f t="array" aca="1" ref="H624" ca="1">SUM(IF(ISERROR(FIND($A$4:$F$4,H$4)),0,$A624:$F624))</f>
        <v>13.872257142900171</v>
      </c>
      <c r="I624" s="6" cm="1">
        <f t="array" aca="1" ref="I624" ca="1">SUM(IF(ISERROR(FIND($A$4:$F$4,I$4)),0,$A624:$F624))</f>
        <v>10.296168768207153</v>
      </c>
      <c r="J624" s="6">
        <f t="shared" ca="1" si="65"/>
        <v>13.872257142900171</v>
      </c>
      <c r="K624" s="6">
        <f ca="1">SMALL($J$5:$J$1004,ROWS($J$5:J624))</f>
        <v>11.889871341648156</v>
      </c>
      <c r="L624" s="7">
        <f ca="1">ROWS($J$5:J624)/COUNT($J$5:$J$1004)</f>
        <v>0.62</v>
      </c>
      <c r="M624" s="7"/>
      <c r="N624" s="7"/>
      <c r="O624" s="7"/>
      <c r="P624" s="6" t="str">
        <f t="shared" ca="1" si="66"/>
        <v/>
      </c>
      <c r="Q624" s="6">
        <f t="shared" ca="1" si="67"/>
        <v>1</v>
      </c>
      <c r="R624" s="6" t="str">
        <f t="shared" ca="1" si="68"/>
        <v/>
      </c>
      <c r="T624" s="6" cm="1">
        <f t="array" aca="1" ref="T624" ca="1">MAX(IF(ISNUMBER(FIND(T$4,$P$4:$R$4)),$P624:$R624,0))</f>
        <v>1</v>
      </c>
      <c r="U624" s="6" cm="1">
        <f t="array" aca="1" ref="U624" ca="1">MAX(IF(ISNUMBER(FIND(U$4,$P$4:$R$4)),$P624:$R624,0))</f>
        <v>0</v>
      </c>
      <c r="V624" s="6" cm="1">
        <f t="array" aca="1" ref="V624" ca="1">MAX(IF(ISNUMBER(FIND(V$4,$P$4:$R$4)),$P624:$R624,0))</f>
        <v>0</v>
      </c>
      <c r="W624" s="6" cm="1">
        <f t="array" aca="1" ref="W624" ca="1">MAX(IF(ISNUMBER(FIND(W$4,$P$4:$R$4)),$P624:$R624,0))</f>
        <v>1</v>
      </c>
      <c r="X624" s="6" cm="1">
        <f t="array" aca="1" ref="X624" ca="1">MAX(IF(ISNUMBER(FIND(X$4,$P$4:$R$4)),$P624:$R624,0))</f>
        <v>0</v>
      </c>
      <c r="Y624" s="6" cm="1">
        <f t="array" aca="1" ref="Y624" ca="1">MAX(IF(ISNUMBER(FIND(Y$4,$P$4:$R$4)),$P624:$R624,0))</f>
        <v>1</v>
      </c>
    </row>
    <row r="625" spans="1:25" hidden="1" x14ac:dyDescent="0.25">
      <c r="A625" s="8">
        <f t="shared" ca="1" si="70"/>
        <v>3.5312063759175625</v>
      </c>
      <c r="B625" s="8">
        <f t="shared" ca="1" si="70"/>
        <v>4.2241213939304503</v>
      </c>
      <c r="C625" s="8">
        <f t="shared" ca="1" si="70"/>
        <v>6.0167946130844658</v>
      </c>
      <c r="D625" s="8">
        <f t="shared" ca="1" si="70"/>
        <v>4.4283988331589175</v>
      </c>
      <c r="E625" s="8">
        <f t="shared" ca="1" si="70"/>
        <v>2.4849966388593483</v>
      </c>
      <c r="F625" s="8">
        <f t="shared" ca="1" si="70"/>
        <v>3.6016582232444616</v>
      </c>
      <c r="G625" s="6" cm="1">
        <f t="array" aca="1" ref="G625" ca="1">SUM(IF(ISERROR(FIND($A$4:$F$4,G$4)),0,$A625:$F625))</f>
        <v>9.5480009890020288</v>
      </c>
      <c r="H625" s="6" cm="1">
        <f t="array" aca="1" ref="H625" ca="1">SUM(IF(ISERROR(FIND($A$4:$F$4,H$4)),0,$A625:$F625))</f>
        <v>11.561263432320942</v>
      </c>
      <c r="I625" s="6" cm="1">
        <f t="array" aca="1" ref="I625" ca="1">SUM(IF(ISERROR(FIND($A$4:$F$4,I$4)),0,$A625:$F625))</f>
        <v>10.310776256034259</v>
      </c>
      <c r="J625" s="6">
        <f t="shared" ca="1" si="65"/>
        <v>11.561263432320942</v>
      </c>
      <c r="K625" s="6">
        <f ca="1">SMALL($J$5:$J$1004,ROWS($J$5:J625))</f>
        <v>11.892632935134625</v>
      </c>
      <c r="L625" s="7">
        <f ca="1">ROWS($J$5:J625)/COUNT($J$5:$J$1004)</f>
        <v>0.621</v>
      </c>
      <c r="M625" s="7"/>
      <c r="N625" s="7"/>
      <c r="O625" s="7"/>
      <c r="P625" s="6" t="str">
        <f t="shared" ca="1" si="66"/>
        <v/>
      </c>
      <c r="Q625" s="6">
        <f t="shared" ca="1" si="67"/>
        <v>1</v>
      </c>
      <c r="R625" s="6" t="str">
        <f t="shared" ca="1" si="68"/>
        <v/>
      </c>
      <c r="T625" s="6" cm="1">
        <f t="array" aca="1" ref="T625" ca="1">MAX(IF(ISNUMBER(FIND(T$4,$P$4:$R$4)),$P625:$R625,0))</f>
        <v>1</v>
      </c>
      <c r="U625" s="6" cm="1">
        <f t="array" aca="1" ref="U625" ca="1">MAX(IF(ISNUMBER(FIND(U$4,$P$4:$R$4)),$P625:$R625,0))</f>
        <v>0</v>
      </c>
      <c r="V625" s="6" cm="1">
        <f t="array" aca="1" ref="V625" ca="1">MAX(IF(ISNUMBER(FIND(V$4,$P$4:$R$4)),$P625:$R625,0))</f>
        <v>0</v>
      </c>
      <c r="W625" s="6" cm="1">
        <f t="array" aca="1" ref="W625" ca="1">MAX(IF(ISNUMBER(FIND(W$4,$P$4:$R$4)),$P625:$R625,0))</f>
        <v>1</v>
      </c>
      <c r="X625" s="6" cm="1">
        <f t="array" aca="1" ref="X625" ca="1">MAX(IF(ISNUMBER(FIND(X$4,$P$4:$R$4)),$P625:$R625,0))</f>
        <v>0</v>
      </c>
      <c r="Y625" s="6" cm="1">
        <f t="array" aca="1" ref="Y625" ca="1">MAX(IF(ISNUMBER(FIND(Y$4,$P$4:$R$4)),$P625:$R625,0))</f>
        <v>1</v>
      </c>
    </row>
    <row r="626" spans="1:25" hidden="1" x14ac:dyDescent="0.25">
      <c r="A626" s="8">
        <f t="shared" ca="1" si="70"/>
        <v>2.7770736840831654</v>
      </c>
      <c r="B626" s="8">
        <f t="shared" ca="1" si="70"/>
        <v>3.6369693049223577</v>
      </c>
      <c r="C626" s="8">
        <f t="shared" ca="1" si="70"/>
        <v>7.2911727342426715</v>
      </c>
      <c r="D626" s="8">
        <f t="shared" ca="1" si="70"/>
        <v>5.3895568926000657</v>
      </c>
      <c r="E626" s="8">
        <f t="shared" ca="1" si="70"/>
        <v>2.4405809801661338</v>
      </c>
      <c r="F626" s="8">
        <f t="shared" ca="1" si="70"/>
        <v>2.5794076098723195</v>
      </c>
      <c r="G626" s="6" cm="1">
        <f t="array" aca="1" ref="G626" ca="1">SUM(IF(ISERROR(FIND($A$4:$F$4,G$4)),0,$A626:$F626))</f>
        <v>10.068246418325836</v>
      </c>
      <c r="H626" s="6" cm="1">
        <f t="array" aca="1" ref="H626" ca="1">SUM(IF(ISERROR(FIND($A$4:$F$4,H$4)),0,$A626:$F626))</f>
        <v>10.74603818655555</v>
      </c>
      <c r="I626" s="6" cm="1">
        <f t="array" aca="1" ref="I626" ca="1">SUM(IF(ISERROR(FIND($A$4:$F$4,I$4)),0,$A626:$F626))</f>
        <v>8.6569578949608115</v>
      </c>
      <c r="J626" s="6">
        <f t="shared" ca="1" si="65"/>
        <v>10.74603818655555</v>
      </c>
      <c r="K626" s="6">
        <f ca="1">SMALL($J$5:$J$1004,ROWS($J$5:J626))</f>
        <v>11.899043730696876</v>
      </c>
      <c r="L626" s="7">
        <f ca="1">ROWS($J$5:J626)/COUNT($J$5:$J$1004)</f>
        <v>0.622</v>
      </c>
      <c r="M626" s="7"/>
      <c r="N626" s="7"/>
      <c r="O626" s="7"/>
      <c r="P626" s="6" t="str">
        <f t="shared" ca="1" si="66"/>
        <v/>
      </c>
      <c r="Q626" s="6">
        <f t="shared" ca="1" si="67"/>
        <v>1</v>
      </c>
      <c r="R626" s="6" t="str">
        <f t="shared" ca="1" si="68"/>
        <v/>
      </c>
      <c r="T626" s="6" cm="1">
        <f t="array" aca="1" ref="T626" ca="1">MAX(IF(ISNUMBER(FIND(T$4,$P$4:$R$4)),$P626:$R626,0))</f>
        <v>1</v>
      </c>
      <c r="U626" s="6" cm="1">
        <f t="array" aca="1" ref="U626" ca="1">MAX(IF(ISNUMBER(FIND(U$4,$P$4:$R$4)),$P626:$R626,0))</f>
        <v>0</v>
      </c>
      <c r="V626" s="6" cm="1">
        <f t="array" aca="1" ref="V626" ca="1">MAX(IF(ISNUMBER(FIND(V$4,$P$4:$R$4)),$P626:$R626,0))</f>
        <v>0</v>
      </c>
      <c r="W626" s="6" cm="1">
        <f t="array" aca="1" ref="W626" ca="1">MAX(IF(ISNUMBER(FIND(W$4,$P$4:$R$4)),$P626:$R626,0))</f>
        <v>1</v>
      </c>
      <c r="X626" s="6" cm="1">
        <f t="array" aca="1" ref="X626" ca="1">MAX(IF(ISNUMBER(FIND(X$4,$P$4:$R$4)),$P626:$R626,0))</f>
        <v>0</v>
      </c>
      <c r="Y626" s="6" cm="1">
        <f t="array" aca="1" ref="Y626" ca="1">MAX(IF(ISNUMBER(FIND(Y$4,$P$4:$R$4)),$P626:$R626,0))</f>
        <v>1</v>
      </c>
    </row>
    <row r="627" spans="1:25" hidden="1" x14ac:dyDescent="0.25">
      <c r="A627" s="8">
        <f t="shared" ca="1" si="70"/>
        <v>4.1130223957834904</v>
      </c>
      <c r="B627" s="8">
        <f t="shared" ca="1" si="70"/>
        <v>2.1554567683344596</v>
      </c>
      <c r="C627" s="8">
        <f t="shared" ca="1" si="70"/>
        <v>7.293261735961952</v>
      </c>
      <c r="D627" s="8">
        <f t="shared" ca="1" si="70"/>
        <v>3.8049064399710129</v>
      </c>
      <c r="E627" s="8">
        <f t="shared" ca="1" si="70"/>
        <v>1.7158737816430552</v>
      </c>
      <c r="F627" s="8">
        <f t="shared" ca="1" si="70"/>
        <v>3.1935653898042746</v>
      </c>
      <c r="G627" s="6" cm="1">
        <f t="array" aca="1" ref="G627" ca="1">SUM(IF(ISERROR(FIND($A$4:$F$4,G$4)),0,$A627:$F627))</f>
        <v>11.406284131745442</v>
      </c>
      <c r="H627" s="6" cm="1">
        <f t="array" aca="1" ref="H627" ca="1">SUM(IF(ISERROR(FIND($A$4:$F$4,H$4)),0,$A627:$F627))</f>
        <v>11.111494225558779</v>
      </c>
      <c r="I627" s="6" cm="1">
        <f t="array" aca="1" ref="I627" ca="1">SUM(IF(ISERROR(FIND($A$4:$F$4,I$4)),0,$A627:$F627))</f>
        <v>7.0648959397817892</v>
      </c>
      <c r="J627" s="6">
        <f t="shared" ca="1" si="65"/>
        <v>11.406284131745442</v>
      </c>
      <c r="K627" s="6">
        <f ca="1">SMALL($J$5:$J$1004,ROWS($J$5:J627))</f>
        <v>11.899813435538993</v>
      </c>
      <c r="L627" s="7">
        <f ca="1">ROWS($J$5:J627)/COUNT($J$5:$J$1004)</f>
        <v>0.623</v>
      </c>
      <c r="M627" s="7"/>
      <c r="N627" s="7"/>
      <c r="O627" s="7"/>
      <c r="P627" s="6">
        <f t="shared" ca="1" si="66"/>
        <v>1</v>
      </c>
      <c r="Q627" s="6" t="str">
        <f t="shared" ca="1" si="67"/>
        <v/>
      </c>
      <c r="R627" s="6" t="str">
        <f t="shared" ca="1" si="68"/>
        <v/>
      </c>
      <c r="T627" s="6" cm="1">
        <f t="array" aca="1" ref="T627" ca="1">MAX(IF(ISNUMBER(FIND(T$4,$P$4:$R$4)),$P627:$R627,0))</f>
        <v>1</v>
      </c>
      <c r="U627" s="6" cm="1">
        <f t="array" aca="1" ref="U627" ca="1">MAX(IF(ISNUMBER(FIND(U$4,$P$4:$R$4)),$P627:$R627,0))</f>
        <v>0</v>
      </c>
      <c r="V627" s="6" cm="1">
        <f t="array" aca="1" ref="V627" ca="1">MAX(IF(ISNUMBER(FIND(V$4,$P$4:$R$4)),$P627:$R627,0))</f>
        <v>1</v>
      </c>
      <c r="W627" s="6" cm="1">
        <f t="array" aca="1" ref="W627" ca="1">MAX(IF(ISNUMBER(FIND(W$4,$P$4:$R$4)),$P627:$R627,0))</f>
        <v>0</v>
      </c>
      <c r="X627" s="6" cm="1">
        <f t="array" aca="1" ref="X627" ca="1">MAX(IF(ISNUMBER(FIND(X$4,$P$4:$R$4)),$P627:$R627,0))</f>
        <v>0</v>
      </c>
      <c r="Y627" s="6" cm="1">
        <f t="array" aca="1" ref="Y627" ca="1">MAX(IF(ISNUMBER(FIND(Y$4,$P$4:$R$4)),$P627:$R627,0))</f>
        <v>0</v>
      </c>
    </row>
    <row r="628" spans="1:25" hidden="1" x14ac:dyDescent="0.25">
      <c r="A628" s="8">
        <f t="shared" ca="1" si="70"/>
        <v>5.8719959028905446</v>
      </c>
      <c r="B628" s="8">
        <f t="shared" ca="1" si="70"/>
        <v>2.1509048722119721</v>
      </c>
      <c r="C628" s="8">
        <f t="shared" ca="1" si="70"/>
        <v>5.3237541086957281</v>
      </c>
      <c r="D628" s="8">
        <f t="shared" ca="1" si="70"/>
        <v>3.3325617489518278</v>
      </c>
      <c r="E628" s="8">
        <f t="shared" ca="1" si="70"/>
        <v>1.4530433849386155</v>
      </c>
      <c r="F628" s="8">
        <f t="shared" ca="1" si="70"/>
        <v>2.0509783669482196</v>
      </c>
      <c r="G628" s="6" cm="1">
        <f t="array" aca="1" ref="G628" ca="1">SUM(IF(ISERROR(FIND($A$4:$F$4,G$4)),0,$A628:$F628))</f>
        <v>11.195750011586274</v>
      </c>
      <c r="H628" s="6" cm="1">
        <f t="array" aca="1" ref="H628" ca="1">SUM(IF(ISERROR(FIND($A$4:$F$4,H$4)),0,$A628:$F628))</f>
        <v>11.255536018790592</v>
      </c>
      <c r="I628" s="6" cm="1">
        <f t="array" aca="1" ref="I628" ca="1">SUM(IF(ISERROR(FIND($A$4:$F$4,I$4)),0,$A628:$F628))</f>
        <v>5.6549266240988079</v>
      </c>
      <c r="J628" s="6">
        <f t="shared" ca="1" si="65"/>
        <v>11.255536018790592</v>
      </c>
      <c r="K628" s="6">
        <f ca="1">SMALL($J$5:$J$1004,ROWS($J$5:J628))</f>
        <v>11.90277857001691</v>
      </c>
      <c r="L628" s="7">
        <f ca="1">ROWS($J$5:J628)/COUNT($J$5:$J$1004)</f>
        <v>0.624</v>
      </c>
      <c r="M628" s="7"/>
      <c r="N628" s="7"/>
      <c r="O628" s="7"/>
      <c r="P628" s="6" t="str">
        <f t="shared" ca="1" si="66"/>
        <v/>
      </c>
      <c r="Q628" s="6">
        <f t="shared" ca="1" si="67"/>
        <v>1</v>
      </c>
      <c r="R628" s="6" t="str">
        <f t="shared" ca="1" si="68"/>
        <v/>
      </c>
      <c r="T628" s="6" cm="1">
        <f t="array" aca="1" ref="T628" ca="1">MAX(IF(ISNUMBER(FIND(T$4,$P$4:$R$4)),$P628:$R628,0))</f>
        <v>1</v>
      </c>
      <c r="U628" s="6" cm="1">
        <f t="array" aca="1" ref="U628" ca="1">MAX(IF(ISNUMBER(FIND(U$4,$P$4:$R$4)),$P628:$R628,0))</f>
        <v>0</v>
      </c>
      <c r="V628" s="6" cm="1">
        <f t="array" aca="1" ref="V628" ca="1">MAX(IF(ISNUMBER(FIND(V$4,$P$4:$R$4)),$P628:$R628,0))</f>
        <v>0</v>
      </c>
      <c r="W628" s="6" cm="1">
        <f t="array" aca="1" ref="W628" ca="1">MAX(IF(ISNUMBER(FIND(W$4,$P$4:$R$4)),$P628:$R628,0))</f>
        <v>1</v>
      </c>
      <c r="X628" s="6" cm="1">
        <f t="array" aca="1" ref="X628" ca="1">MAX(IF(ISNUMBER(FIND(X$4,$P$4:$R$4)),$P628:$R628,0))</f>
        <v>0</v>
      </c>
      <c r="Y628" s="6" cm="1">
        <f t="array" aca="1" ref="Y628" ca="1">MAX(IF(ISNUMBER(FIND(Y$4,$P$4:$R$4)),$P628:$R628,0))</f>
        <v>1</v>
      </c>
    </row>
    <row r="629" spans="1:25" hidden="1" x14ac:dyDescent="0.25">
      <c r="A629" s="8">
        <f t="shared" ca="1" si="70"/>
        <v>5.7694812702897309</v>
      </c>
      <c r="B629" s="8">
        <f t="shared" ca="1" si="70"/>
        <v>2.4151899966101227</v>
      </c>
      <c r="C629" s="8">
        <f t="shared" ca="1" si="70"/>
        <v>7.1440644221633338</v>
      </c>
      <c r="D629" s="8">
        <f t="shared" ca="1" si="70"/>
        <v>4.5804352382017033</v>
      </c>
      <c r="E629" s="8">
        <f t="shared" ca="1" si="70"/>
        <v>2.4959981413270351</v>
      </c>
      <c r="F629" s="8">
        <f t="shared" ca="1" si="70"/>
        <v>2.2459599696873425</v>
      </c>
      <c r="G629" s="6" cm="1">
        <f t="array" aca="1" ref="G629" ca="1">SUM(IF(ISERROR(FIND($A$4:$F$4,G$4)),0,$A629:$F629))</f>
        <v>12.913545692453065</v>
      </c>
      <c r="H629" s="6" cm="1">
        <f t="array" aca="1" ref="H629" ca="1">SUM(IF(ISERROR(FIND($A$4:$F$4,H$4)),0,$A629:$F629))</f>
        <v>12.595876478178777</v>
      </c>
      <c r="I629" s="6" cm="1">
        <f t="array" aca="1" ref="I629" ca="1">SUM(IF(ISERROR(FIND($A$4:$F$4,I$4)),0,$A629:$F629))</f>
        <v>7.1571481076245007</v>
      </c>
      <c r="J629" s="6">
        <f t="shared" ca="1" si="65"/>
        <v>12.913545692453065</v>
      </c>
      <c r="K629" s="6">
        <f ca="1">SMALL($J$5:$J$1004,ROWS($J$5:J629))</f>
        <v>11.910804603051796</v>
      </c>
      <c r="L629" s="7">
        <f ca="1">ROWS($J$5:J629)/COUNT($J$5:$J$1004)</f>
        <v>0.625</v>
      </c>
      <c r="M629" s="7"/>
      <c r="N629" s="7"/>
      <c r="O629" s="7"/>
      <c r="P629" s="6">
        <f t="shared" ca="1" si="66"/>
        <v>1</v>
      </c>
      <c r="Q629" s="6" t="str">
        <f t="shared" ca="1" si="67"/>
        <v/>
      </c>
      <c r="R629" s="6" t="str">
        <f t="shared" ca="1" si="68"/>
        <v/>
      </c>
      <c r="T629" s="6" cm="1">
        <f t="array" aca="1" ref="T629" ca="1">MAX(IF(ISNUMBER(FIND(T$4,$P$4:$R$4)),$P629:$R629,0))</f>
        <v>1</v>
      </c>
      <c r="U629" s="6" cm="1">
        <f t="array" aca="1" ref="U629" ca="1">MAX(IF(ISNUMBER(FIND(U$4,$P$4:$R$4)),$P629:$R629,0))</f>
        <v>0</v>
      </c>
      <c r="V629" s="6" cm="1">
        <f t="array" aca="1" ref="V629" ca="1">MAX(IF(ISNUMBER(FIND(V$4,$P$4:$R$4)),$P629:$R629,0))</f>
        <v>1</v>
      </c>
      <c r="W629" s="6" cm="1">
        <f t="array" aca="1" ref="W629" ca="1">MAX(IF(ISNUMBER(FIND(W$4,$P$4:$R$4)),$P629:$R629,0))</f>
        <v>0</v>
      </c>
      <c r="X629" s="6" cm="1">
        <f t="array" aca="1" ref="X629" ca="1">MAX(IF(ISNUMBER(FIND(X$4,$P$4:$R$4)),$P629:$R629,0))</f>
        <v>0</v>
      </c>
      <c r="Y629" s="6" cm="1">
        <f t="array" aca="1" ref="Y629" ca="1">MAX(IF(ISNUMBER(FIND(Y$4,$P$4:$R$4)),$P629:$R629,0))</f>
        <v>0</v>
      </c>
    </row>
    <row r="630" spans="1:25" hidden="1" x14ac:dyDescent="0.25">
      <c r="A630" s="8">
        <f t="shared" ca="1" si="70"/>
        <v>5.9296867614692417</v>
      </c>
      <c r="B630" s="8">
        <f t="shared" ca="1" si="70"/>
        <v>3.5514191252553347</v>
      </c>
      <c r="C630" s="8">
        <f t="shared" ca="1" si="70"/>
        <v>4.6692828110327822</v>
      </c>
      <c r="D630" s="8">
        <f t="shared" ca="1" si="70"/>
        <v>4.9318285337797798</v>
      </c>
      <c r="E630" s="8">
        <f t="shared" ca="1" si="70"/>
        <v>1.4886910231057544</v>
      </c>
      <c r="F630" s="8">
        <f t="shared" ca="1" si="70"/>
        <v>2.9349811636309662</v>
      </c>
      <c r="G630" s="6" cm="1">
        <f t="array" aca="1" ref="G630" ca="1">SUM(IF(ISERROR(FIND($A$4:$F$4,G$4)),0,$A630:$F630))</f>
        <v>10.598969572502025</v>
      </c>
      <c r="H630" s="6" cm="1">
        <f t="array" aca="1" ref="H630" ca="1">SUM(IF(ISERROR(FIND($A$4:$F$4,H$4)),0,$A630:$F630))</f>
        <v>13.796496458879986</v>
      </c>
      <c r="I630" s="6" cm="1">
        <f t="array" aca="1" ref="I630" ca="1">SUM(IF(ISERROR(FIND($A$4:$F$4,I$4)),0,$A630:$F630))</f>
        <v>7.9750913119920552</v>
      </c>
      <c r="J630" s="6">
        <f t="shared" ca="1" si="65"/>
        <v>13.796496458879986</v>
      </c>
      <c r="K630" s="6">
        <f ca="1">SMALL($J$5:$J$1004,ROWS($J$5:J630))</f>
        <v>11.913429773531853</v>
      </c>
      <c r="L630" s="7">
        <f ca="1">ROWS($J$5:J630)/COUNT($J$5:$J$1004)</f>
        <v>0.626</v>
      </c>
      <c r="M630" s="7"/>
      <c r="N630" s="7"/>
      <c r="O630" s="7"/>
      <c r="P630" s="6" t="str">
        <f t="shared" ca="1" si="66"/>
        <v/>
      </c>
      <c r="Q630" s="6">
        <f t="shared" ca="1" si="67"/>
        <v>1</v>
      </c>
      <c r="R630" s="6" t="str">
        <f t="shared" ca="1" si="68"/>
        <v/>
      </c>
      <c r="T630" s="6" cm="1">
        <f t="array" aca="1" ref="T630" ca="1">MAX(IF(ISNUMBER(FIND(T$4,$P$4:$R$4)),$P630:$R630,0))</f>
        <v>1</v>
      </c>
      <c r="U630" s="6" cm="1">
        <f t="array" aca="1" ref="U630" ca="1">MAX(IF(ISNUMBER(FIND(U$4,$P$4:$R$4)),$P630:$R630,0))</f>
        <v>0</v>
      </c>
      <c r="V630" s="6" cm="1">
        <f t="array" aca="1" ref="V630" ca="1">MAX(IF(ISNUMBER(FIND(V$4,$P$4:$R$4)),$P630:$R630,0))</f>
        <v>0</v>
      </c>
      <c r="W630" s="6" cm="1">
        <f t="array" aca="1" ref="W630" ca="1">MAX(IF(ISNUMBER(FIND(W$4,$P$4:$R$4)),$P630:$R630,0))</f>
        <v>1</v>
      </c>
      <c r="X630" s="6" cm="1">
        <f t="array" aca="1" ref="X630" ca="1">MAX(IF(ISNUMBER(FIND(X$4,$P$4:$R$4)),$P630:$R630,0))</f>
        <v>0</v>
      </c>
      <c r="Y630" s="6" cm="1">
        <f t="array" aca="1" ref="Y630" ca="1">MAX(IF(ISNUMBER(FIND(Y$4,$P$4:$R$4)),$P630:$R630,0))</f>
        <v>1</v>
      </c>
    </row>
    <row r="631" spans="1:25" hidden="1" x14ac:dyDescent="0.25">
      <c r="A631" s="8">
        <f t="shared" ca="1" si="70"/>
        <v>4.8932425179518244</v>
      </c>
      <c r="B631" s="8">
        <f t="shared" ca="1" si="70"/>
        <v>3.1434640294463092</v>
      </c>
      <c r="C631" s="8">
        <f t="shared" ca="1" si="70"/>
        <v>7.3118939308382647</v>
      </c>
      <c r="D631" s="8">
        <f t="shared" ca="1" si="70"/>
        <v>4.1130672903672103</v>
      </c>
      <c r="E631" s="8">
        <f t="shared" ca="1" si="70"/>
        <v>2.9440286810004848</v>
      </c>
      <c r="F631" s="8">
        <f t="shared" ca="1" si="70"/>
        <v>3.7448132683994779</v>
      </c>
      <c r="G631" s="6" cm="1">
        <f t="array" aca="1" ref="G631" ca="1">SUM(IF(ISERROR(FIND($A$4:$F$4,G$4)),0,$A631:$F631))</f>
        <v>12.205136448790089</v>
      </c>
      <c r="H631" s="6" cm="1">
        <f t="array" aca="1" ref="H631" ca="1">SUM(IF(ISERROR(FIND($A$4:$F$4,H$4)),0,$A631:$F631))</f>
        <v>12.751123076718512</v>
      </c>
      <c r="I631" s="6" cm="1">
        <f t="array" aca="1" ref="I631" ca="1">SUM(IF(ISERROR(FIND($A$4:$F$4,I$4)),0,$A631:$F631))</f>
        <v>9.8323059788462714</v>
      </c>
      <c r="J631" s="6">
        <f t="shared" ca="1" si="65"/>
        <v>12.751123076718512</v>
      </c>
      <c r="K631" s="6">
        <f ca="1">SMALL($J$5:$J$1004,ROWS($J$5:J631))</f>
        <v>11.913681865334617</v>
      </c>
      <c r="L631" s="7">
        <f ca="1">ROWS($J$5:J631)/COUNT($J$5:$J$1004)</f>
        <v>0.627</v>
      </c>
      <c r="M631" s="7"/>
      <c r="N631" s="7"/>
      <c r="O631" s="7"/>
      <c r="P631" s="6" t="str">
        <f t="shared" ca="1" si="66"/>
        <v/>
      </c>
      <c r="Q631" s="6">
        <f t="shared" ca="1" si="67"/>
        <v>1</v>
      </c>
      <c r="R631" s="6" t="str">
        <f t="shared" ca="1" si="68"/>
        <v/>
      </c>
      <c r="T631" s="6" cm="1">
        <f t="array" aca="1" ref="T631" ca="1">MAX(IF(ISNUMBER(FIND(T$4,$P$4:$R$4)),$P631:$R631,0))</f>
        <v>1</v>
      </c>
      <c r="U631" s="6" cm="1">
        <f t="array" aca="1" ref="U631" ca="1">MAX(IF(ISNUMBER(FIND(U$4,$P$4:$R$4)),$P631:$R631,0))</f>
        <v>0</v>
      </c>
      <c r="V631" s="6" cm="1">
        <f t="array" aca="1" ref="V631" ca="1">MAX(IF(ISNUMBER(FIND(V$4,$P$4:$R$4)),$P631:$R631,0))</f>
        <v>0</v>
      </c>
      <c r="W631" s="6" cm="1">
        <f t="array" aca="1" ref="W631" ca="1">MAX(IF(ISNUMBER(FIND(W$4,$P$4:$R$4)),$P631:$R631,0))</f>
        <v>1</v>
      </c>
      <c r="X631" s="6" cm="1">
        <f t="array" aca="1" ref="X631" ca="1">MAX(IF(ISNUMBER(FIND(X$4,$P$4:$R$4)),$P631:$R631,0))</f>
        <v>0</v>
      </c>
      <c r="Y631" s="6" cm="1">
        <f t="array" aca="1" ref="Y631" ca="1">MAX(IF(ISNUMBER(FIND(Y$4,$P$4:$R$4)),$P631:$R631,0))</f>
        <v>1</v>
      </c>
    </row>
    <row r="632" spans="1:25" hidden="1" x14ac:dyDescent="0.25">
      <c r="A632" s="8">
        <f t="shared" ca="1" si="70"/>
        <v>5.4605324522758902</v>
      </c>
      <c r="B632" s="8">
        <f t="shared" ca="1" si="70"/>
        <v>3.8111421940473496</v>
      </c>
      <c r="C632" s="8">
        <f t="shared" ca="1" si="70"/>
        <v>5.9581810067111967</v>
      </c>
      <c r="D632" s="8">
        <f t="shared" ca="1" si="70"/>
        <v>2.6307113441942316</v>
      </c>
      <c r="E632" s="8">
        <f t="shared" ca="1" si="70"/>
        <v>1.2543239664856238</v>
      </c>
      <c r="F632" s="8">
        <f t="shared" ca="1" si="70"/>
        <v>2.0757306642734781</v>
      </c>
      <c r="G632" s="6" cm="1">
        <f t="array" aca="1" ref="G632" ca="1">SUM(IF(ISERROR(FIND($A$4:$F$4,G$4)),0,$A632:$F632))</f>
        <v>11.418713458987087</v>
      </c>
      <c r="H632" s="6" cm="1">
        <f t="array" aca="1" ref="H632" ca="1">SUM(IF(ISERROR(FIND($A$4:$F$4,H$4)),0,$A632:$F632))</f>
        <v>10.166974460743599</v>
      </c>
      <c r="I632" s="6" cm="1">
        <f t="array" aca="1" ref="I632" ca="1">SUM(IF(ISERROR(FIND($A$4:$F$4,I$4)),0,$A632:$F632))</f>
        <v>7.1411968248064515</v>
      </c>
      <c r="J632" s="6">
        <f t="shared" ca="1" si="65"/>
        <v>11.418713458987087</v>
      </c>
      <c r="K632" s="6">
        <f ca="1">SMALL($J$5:$J$1004,ROWS($J$5:J632))</f>
        <v>11.919240446693534</v>
      </c>
      <c r="L632" s="7">
        <f ca="1">ROWS($J$5:J632)/COUNT($J$5:$J$1004)</f>
        <v>0.628</v>
      </c>
      <c r="M632" s="7"/>
      <c r="N632" s="7"/>
      <c r="O632" s="7"/>
      <c r="P632" s="6">
        <f t="shared" ca="1" si="66"/>
        <v>1</v>
      </c>
      <c r="Q632" s="6" t="str">
        <f t="shared" ca="1" si="67"/>
        <v/>
      </c>
      <c r="R632" s="6" t="str">
        <f t="shared" ca="1" si="68"/>
        <v/>
      </c>
      <c r="T632" s="6" cm="1">
        <f t="array" aca="1" ref="T632" ca="1">MAX(IF(ISNUMBER(FIND(T$4,$P$4:$R$4)),$P632:$R632,0))</f>
        <v>1</v>
      </c>
      <c r="U632" s="6" cm="1">
        <f t="array" aca="1" ref="U632" ca="1">MAX(IF(ISNUMBER(FIND(U$4,$P$4:$R$4)),$P632:$R632,0))</f>
        <v>0</v>
      </c>
      <c r="V632" s="6" cm="1">
        <f t="array" aca="1" ref="V632" ca="1">MAX(IF(ISNUMBER(FIND(V$4,$P$4:$R$4)),$P632:$R632,0))</f>
        <v>1</v>
      </c>
      <c r="W632" s="6" cm="1">
        <f t="array" aca="1" ref="W632" ca="1">MAX(IF(ISNUMBER(FIND(W$4,$P$4:$R$4)),$P632:$R632,0))</f>
        <v>0</v>
      </c>
      <c r="X632" s="6" cm="1">
        <f t="array" aca="1" ref="X632" ca="1">MAX(IF(ISNUMBER(FIND(X$4,$P$4:$R$4)),$P632:$R632,0))</f>
        <v>0</v>
      </c>
      <c r="Y632" s="6" cm="1">
        <f t="array" aca="1" ref="Y632" ca="1">MAX(IF(ISNUMBER(FIND(Y$4,$P$4:$R$4)),$P632:$R632,0))</f>
        <v>0</v>
      </c>
    </row>
    <row r="633" spans="1:25" hidden="1" x14ac:dyDescent="0.25">
      <c r="A633" s="8">
        <f t="shared" ca="1" si="70"/>
        <v>4.4827099191057442</v>
      </c>
      <c r="B633" s="8">
        <f t="shared" ca="1" si="70"/>
        <v>4.1303683486834784</v>
      </c>
      <c r="C633" s="8">
        <f t="shared" ca="1" si="70"/>
        <v>5.8334571203746304</v>
      </c>
      <c r="D633" s="8">
        <f t="shared" ca="1" si="70"/>
        <v>3.1911757801853748</v>
      </c>
      <c r="E633" s="8">
        <f t="shared" ca="1" si="70"/>
        <v>2.712198344345782</v>
      </c>
      <c r="F633" s="8">
        <f t="shared" ca="1" si="70"/>
        <v>3.0813403523275298</v>
      </c>
      <c r="G633" s="6" cm="1">
        <f t="array" aca="1" ref="G633" ca="1">SUM(IF(ISERROR(FIND($A$4:$F$4,G$4)),0,$A633:$F633))</f>
        <v>10.316167039480375</v>
      </c>
      <c r="H633" s="6" cm="1">
        <f t="array" aca="1" ref="H633" ca="1">SUM(IF(ISERROR(FIND($A$4:$F$4,H$4)),0,$A633:$F633))</f>
        <v>10.755226051618649</v>
      </c>
      <c r="I633" s="6" cm="1">
        <f t="array" aca="1" ref="I633" ca="1">SUM(IF(ISERROR(FIND($A$4:$F$4,I$4)),0,$A633:$F633))</f>
        <v>9.9239070453567901</v>
      </c>
      <c r="J633" s="6">
        <f t="shared" ca="1" si="65"/>
        <v>10.755226051618649</v>
      </c>
      <c r="K633" s="6">
        <f ca="1">SMALL($J$5:$J$1004,ROWS($J$5:J633))</f>
        <v>11.933103305080984</v>
      </c>
      <c r="L633" s="7">
        <f ca="1">ROWS($J$5:J633)/COUNT($J$5:$J$1004)</f>
        <v>0.629</v>
      </c>
      <c r="M633" s="7"/>
      <c r="N633" s="7"/>
      <c r="O633" s="7"/>
      <c r="P633" s="6" t="str">
        <f t="shared" ca="1" si="66"/>
        <v/>
      </c>
      <c r="Q633" s="6">
        <f t="shared" ca="1" si="67"/>
        <v>1</v>
      </c>
      <c r="R633" s="6" t="str">
        <f t="shared" ca="1" si="68"/>
        <v/>
      </c>
      <c r="T633" s="6" cm="1">
        <f t="array" aca="1" ref="T633" ca="1">MAX(IF(ISNUMBER(FIND(T$4,$P$4:$R$4)),$P633:$R633,0))</f>
        <v>1</v>
      </c>
      <c r="U633" s="6" cm="1">
        <f t="array" aca="1" ref="U633" ca="1">MAX(IF(ISNUMBER(FIND(U$4,$P$4:$R$4)),$P633:$R633,0))</f>
        <v>0</v>
      </c>
      <c r="V633" s="6" cm="1">
        <f t="array" aca="1" ref="V633" ca="1">MAX(IF(ISNUMBER(FIND(V$4,$P$4:$R$4)),$P633:$R633,0))</f>
        <v>0</v>
      </c>
      <c r="W633" s="6" cm="1">
        <f t="array" aca="1" ref="W633" ca="1">MAX(IF(ISNUMBER(FIND(W$4,$P$4:$R$4)),$P633:$R633,0))</f>
        <v>1</v>
      </c>
      <c r="X633" s="6" cm="1">
        <f t="array" aca="1" ref="X633" ca="1">MAX(IF(ISNUMBER(FIND(X$4,$P$4:$R$4)),$P633:$R633,0))</f>
        <v>0</v>
      </c>
      <c r="Y633" s="6" cm="1">
        <f t="array" aca="1" ref="Y633" ca="1">MAX(IF(ISNUMBER(FIND(Y$4,$P$4:$R$4)),$P633:$R633,0))</f>
        <v>1</v>
      </c>
    </row>
    <row r="634" spans="1:25" hidden="1" x14ac:dyDescent="0.25">
      <c r="A634" s="8">
        <f t="shared" ca="1" si="70"/>
        <v>2.0126631719454324</v>
      </c>
      <c r="B634" s="8">
        <f t="shared" ca="1" si="70"/>
        <v>3.4143490670981316</v>
      </c>
      <c r="C634" s="8">
        <f t="shared" ca="1" si="70"/>
        <v>5.3767792808840476</v>
      </c>
      <c r="D634" s="8">
        <f t="shared" ca="1" si="70"/>
        <v>5.3533315105028807</v>
      </c>
      <c r="E634" s="8">
        <f t="shared" ca="1" si="70"/>
        <v>1.6902456351856756</v>
      </c>
      <c r="F634" s="8">
        <f t="shared" ca="1" si="70"/>
        <v>2.5179127432248514</v>
      </c>
      <c r="G634" s="6" cm="1">
        <f t="array" aca="1" ref="G634" ca="1">SUM(IF(ISERROR(FIND($A$4:$F$4,G$4)),0,$A634:$F634))</f>
        <v>7.3894424528294795</v>
      </c>
      <c r="H634" s="6" cm="1">
        <f t="array" aca="1" ref="H634" ca="1">SUM(IF(ISERROR(FIND($A$4:$F$4,H$4)),0,$A634:$F634))</f>
        <v>9.8839074256731649</v>
      </c>
      <c r="I634" s="6" cm="1">
        <f t="array" aca="1" ref="I634" ca="1">SUM(IF(ISERROR(FIND($A$4:$F$4,I$4)),0,$A634:$F634))</f>
        <v>7.6225074455086581</v>
      </c>
      <c r="J634" s="6">
        <f t="shared" ca="1" si="65"/>
        <v>9.8839074256731649</v>
      </c>
      <c r="K634" s="6">
        <f ca="1">SMALL($J$5:$J$1004,ROWS($J$5:J634))</f>
        <v>11.938884034919219</v>
      </c>
      <c r="L634" s="7">
        <f ca="1">ROWS($J$5:J634)/COUNT($J$5:$J$1004)</f>
        <v>0.63</v>
      </c>
      <c r="M634" s="7"/>
      <c r="N634" s="7"/>
      <c r="O634" s="7"/>
      <c r="P634" s="6" t="str">
        <f t="shared" ca="1" si="66"/>
        <v/>
      </c>
      <c r="Q634" s="6">
        <f t="shared" ca="1" si="67"/>
        <v>1</v>
      </c>
      <c r="R634" s="6" t="str">
        <f t="shared" ca="1" si="68"/>
        <v/>
      </c>
      <c r="T634" s="6" cm="1">
        <f t="array" aca="1" ref="T634" ca="1">MAX(IF(ISNUMBER(FIND(T$4,$P$4:$R$4)),$P634:$R634,0))</f>
        <v>1</v>
      </c>
      <c r="U634" s="6" cm="1">
        <f t="array" aca="1" ref="U634" ca="1">MAX(IF(ISNUMBER(FIND(U$4,$P$4:$R$4)),$P634:$R634,0))</f>
        <v>0</v>
      </c>
      <c r="V634" s="6" cm="1">
        <f t="array" aca="1" ref="V634" ca="1">MAX(IF(ISNUMBER(FIND(V$4,$P$4:$R$4)),$P634:$R634,0))</f>
        <v>0</v>
      </c>
      <c r="W634" s="6" cm="1">
        <f t="array" aca="1" ref="W634" ca="1">MAX(IF(ISNUMBER(FIND(W$4,$P$4:$R$4)),$P634:$R634,0))</f>
        <v>1</v>
      </c>
      <c r="X634" s="6" cm="1">
        <f t="array" aca="1" ref="X634" ca="1">MAX(IF(ISNUMBER(FIND(X$4,$P$4:$R$4)),$P634:$R634,0))</f>
        <v>0</v>
      </c>
      <c r="Y634" s="6" cm="1">
        <f t="array" aca="1" ref="Y634" ca="1">MAX(IF(ISNUMBER(FIND(Y$4,$P$4:$R$4)),$P634:$R634,0))</f>
        <v>1</v>
      </c>
    </row>
    <row r="635" spans="1:25" hidden="1" x14ac:dyDescent="0.25">
      <c r="A635" s="8">
        <f t="shared" ca="1" si="70"/>
        <v>2.9381951685220682</v>
      </c>
      <c r="B635" s="8">
        <f t="shared" ca="1" si="70"/>
        <v>1.9426493216842871</v>
      </c>
      <c r="C635" s="8">
        <f t="shared" ca="1" si="70"/>
        <v>5.0631567713458452</v>
      </c>
      <c r="D635" s="8">
        <f t="shared" ca="1" si="70"/>
        <v>5.4510745157275986</v>
      </c>
      <c r="E635" s="8">
        <f t="shared" ca="1" si="70"/>
        <v>1.0579837414412021</v>
      </c>
      <c r="F635" s="8">
        <f t="shared" ca="1" si="70"/>
        <v>2.637228233118261</v>
      </c>
      <c r="G635" s="6" cm="1">
        <f t="array" aca="1" ref="G635" ca="1">SUM(IF(ISERROR(FIND($A$4:$F$4,G$4)),0,$A635:$F635))</f>
        <v>8.0013519398679129</v>
      </c>
      <c r="H635" s="6" cm="1">
        <f t="array" aca="1" ref="H635" ca="1">SUM(IF(ISERROR(FIND($A$4:$F$4,H$4)),0,$A635:$F635))</f>
        <v>11.026497917367928</v>
      </c>
      <c r="I635" s="6" cm="1">
        <f t="array" aca="1" ref="I635" ca="1">SUM(IF(ISERROR(FIND($A$4:$F$4,I$4)),0,$A635:$F635))</f>
        <v>5.6378612962437504</v>
      </c>
      <c r="J635" s="6">
        <f t="shared" ca="1" si="65"/>
        <v>11.026497917367928</v>
      </c>
      <c r="K635" s="6">
        <f ca="1">SMALL($J$5:$J$1004,ROWS($J$5:J635))</f>
        <v>11.947037586604521</v>
      </c>
      <c r="L635" s="7">
        <f ca="1">ROWS($J$5:J635)/COUNT($J$5:$J$1004)</f>
        <v>0.63100000000000001</v>
      </c>
      <c r="M635" s="7"/>
      <c r="N635" s="7"/>
      <c r="O635" s="7"/>
      <c r="P635" s="6" t="str">
        <f t="shared" ca="1" si="66"/>
        <v/>
      </c>
      <c r="Q635" s="6">
        <f t="shared" ca="1" si="67"/>
        <v>1</v>
      </c>
      <c r="R635" s="6" t="str">
        <f t="shared" ca="1" si="68"/>
        <v/>
      </c>
      <c r="T635" s="6" cm="1">
        <f t="array" aca="1" ref="T635" ca="1">MAX(IF(ISNUMBER(FIND(T$4,$P$4:$R$4)),$P635:$R635,0))</f>
        <v>1</v>
      </c>
      <c r="U635" s="6" cm="1">
        <f t="array" aca="1" ref="U635" ca="1">MAX(IF(ISNUMBER(FIND(U$4,$P$4:$R$4)),$P635:$R635,0))</f>
        <v>0</v>
      </c>
      <c r="V635" s="6" cm="1">
        <f t="array" aca="1" ref="V635" ca="1">MAX(IF(ISNUMBER(FIND(V$4,$P$4:$R$4)),$P635:$R635,0))</f>
        <v>0</v>
      </c>
      <c r="W635" s="6" cm="1">
        <f t="array" aca="1" ref="W635" ca="1">MAX(IF(ISNUMBER(FIND(W$4,$P$4:$R$4)),$P635:$R635,0))</f>
        <v>1</v>
      </c>
      <c r="X635" s="6" cm="1">
        <f t="array" aca="1" ref="X635" ca="1">MAX(IF(ISNUMBER(FIND(X$4,$P$4:$R$4)),$P635:$R635,0))</f>
        <v>0</v>
      </c>
      <c r="Y635" s="6" cm="1">
        <f t="array" aca="1" ref="Y635" ca="1">MAX(IF(ISNUMBER(FIND(Y$4,$P$4:$R$4)),$P635:$R635,0))</f>
        <v>1</v>
      </c>
    </row>
    <row r="636" spans="1:25" hidden="1" x14ac:dyDescent="0.25">
      <c r="A636" s="8">
        <f t="shared" ca="1" si="70"/>
        <v>2.4092477672004877</v>
      </c>
      <c r="B636" s="8">
        <f t="shared" ca="1" si="70"/>
        <v>3.8285376252221384</v>
      </c>
      <c r="C636" s="8">
        <f t="shared" ca="1" si="70"/>
        <v>5.2866345874154028</v>
      </c>
      <c r="D636" s="8">
        <f t="shared" ca="1" si="70"/>
        <v>2.3527051630083777</v>
      </c>
      <c r="E636" s="8">
        <f t="shared" ca="1" si="70"/>
        <v>2.0577421569788035</v>
      </c>
      <c r="F636" s="8">
        <f t="shared" ca="1" si="70"/>
        <v>3.7929548327700382</v>
      </c>
      <c r="G636" s="6" cm="1">
        <f t="array" aca="1" ref="G636" ca="1">SUM(IF(ISERROR(FIND($A$4:$F$4,G$4)),0,$A636:$F636))</f>
        <v>7.6958823546158905</v>
      </c>
      <c r="H636" s="6" cm="1">
        <f t="array" aca="1" ref="H636" ca="1">SUM(IF(ISERROR(FIND($A$4:$F$4,H$4)),0,$A636:$F636))</f>
        <v>8.5549077629789032</v>
      </c>
      <c r="I636" s="6" cm="1">
        <f t="array" aca="1" ref="I636" ca="1">SUM(IF(ISERROR(FIND($A$4:$F$4,I$4)),0,$A636:$F636))</f>
        <v>9.67923461497098</v>
      </c>
      <c r="J636" s="6">
        <f t="shared" ca="1" si="65"/>
        <v>9.67923461497098</v>
      </c>
      <c r="K636" s="6">
        <f ca="1">SMALL($J$5:$J$1004,ROWS($J$5:J636))</f>
        <v>11.950570806187422</v>
      </c>
      <c r="L636" s="7">
        <f ca="1">ROWS($J$5:J636)/COUNT($J$5:$J$1004)</f>
        <v>0.63200000000000001</v>
      </c>
      <c r="M636" s="7"/>
      <c r="N636" s="7"/>
      <c r="O636" s="7"/>
      <c r="P636" s="6" t="str">
        <f t="shared" ca="1" si="66"/>
        <v/>
      </c>
      <c r="Q636" s="6" t="str">
        <f t="shared" ca="1" si="67"/>
        <v/>
      </c>
      <c r="R636" s="6">
        <f t="shared" ca="1" si="68"/>
        <v>1</v>
      </c>
      <c r="T636" s="6" cm="1">
        <f t="array" aca="1" ref="T636" ca="1">MAX(IF(ISNUMBER(FIND(T$4,$P$4:$R$4)),$P636:$R636,0))</f>
        <v>0</v>
      </c>
      <c r="U636" s="6" cm="1">
        <f t="array" aca="1" ref="U636" ca="1">MAX(IF(ISNUMBER(FIND(U$4,$P$4:$R$4)),$P636:$R636,0))</f>
        <v>1</v>
      </c>
      <c r="V636" s="6" cm="1">
        <f t="array" aca="1" ref="V636" ca="1">MAX(IF(ISNUMBER(FIND(V$4,$P$4:$R$4)),$P636:$R636,0))</f>
        <v>0</v>
      </c>
      <c r="W636" s="6" cm="1">
        <f t="array" aca="1" ref="W636" ca="1">MAX(IF(ISNUMBER(FIND(W$4,$P$4:$R$4)),$P636:$R636,0))</f>
        <v>0</v>
      </c>
      <c r="X636" s="6" cm="1">
        <f t="array" aca="1" ref="X636" ca="1">MAX(IF(ISNUMBER(FIND(X$4,$P$4:$R$4)),$P636:$R636,0))</f>
        <v>1</v>
      </c>
      <c r="Y636" s="6" cm="1">
        <f t="array" aca="1" ref="Y636" ca="1">MAX(IF(ISNUMBER(FIND(Y$4,$P$4:$R$4)),$P636:$R636,0))</f>
        <v>1</v>
      </c>
    </row>
    <row r="637" spans="1:25" hidden="1" x14ac:dyDescent="0.25">
      <c r="A637" s="8">
        <f t="shared" ca="1" si="70"/>
        <v>2.0490452582769922</v>
      </c>
      <c r="B637" s="8">
        <f t="shared" ca="1" si="70"/>
        <v>3.636540899738629</v>
      </c>
      <c r="C637" s="8">
        <f t="shared" ca="1" si="70"/>
        <v>7.7271760968019922</v>
      </c>
      <c r="D637" s="8">
        <f t="shared" ca="1" si="70"/>
        <v>4.3407255144631245</v>
      </c>
      <c r="E637" s="8">
        <f t="shared" ca="1" si="70"/>
        <v>2.8583493260178794</v>
      </c>
      <c r="F637" s="8">
        <f t="shared" ca="1" si="70"/>
        <v>2.389524769726866</v>
      </c>
      <c r="G637" s="6" cm="1">
        <f t="array" aca="1" ref="G637" ca="1">SUM(IF(ISERROR(FIND($A$4:$F$4,G$4)),0,$A637:$F637))</f>
        <v>9.7762213550789845</v>
      </c>
      <c r="H637" s="6" cm="1">
        <f t="array" aca="1" ref="H637" ca="1">SUM(IF(ISERROR(FIND($A$4:$F$4,H$4)),0,$A637:$F637))</f>
        <v>8.7792955424669827</v>
      </c>
      <c r="I637" s="6" cm="1">
        <f t="array" aca="1" ref="I637" ca="1">SUM(IF(ISERROR(FIND($A$4:$F$4,I$4)),0,$A637:$F637))</f>
        <v>8.8844149954833753</v>
      </c>
      <c r="J637" s="6">
        <f t="shared" ca="1" si="65"/>
        <v>9.7762213550789845</v>
      </c>
      <c r="K637" s="6">
        <f ca="1">SMALL($J$5:$J$1004,ROWS($J$5:J637))</f>
        <v>11.951844801920021</v>
      </c>
      <c r="L637" s="7">
        <f ca="1">ROWS($J$5:J637)/COUNT($J$5:$J$1004)</f>
        <v>0.63300000000000001</v>
      </c>
      <c r="M637" s="7"/>
      <c r="N637" s="7"/>
      <c r="O637" s="7"/>
      <c r="P637" s="6">
        <f t="shared" ca="1" si="66"/>
        <v>1</v>
      </c>
      <c r="Q637" s="6" t="str">
        <f t="shared" ca="1" si="67"/>
        <v/>
      </c>
      <c r="R637" s="6" t="str">
        <f t="shared" ca="1" si="68"/>
        <v/>
      </c>
      <c r="T637" s="6" cm="1">
        <f t="array" aca="1" ref="T637" ca="1">MAX(IF(ISNUMBER(FIND(T$4,$P$4:$R$4)),$P637:$R637,0))</f>
        <v>1</v>
      </c>
      <c r="U637" s="6" cm="1">
        <f t="array" aca="1" ref="U637" ca="1">MAX(IF(ISNUMBER(FIND(U$4,$P$4:$R$4)),$P637:$R637,0))</f>
        <v>0</v>
      </c>
      <c r="V637" s="6" cm="1">
        <f t="array" aca="1" ref="V637" ca="1">MAX(IF(ISNUMBER(FIND(V$4,$P$4:$R$4)),$P637:$R637,0))</f>
        <v>1</v>
      </c>
      <c r="W637" s="6" cm="1">
        <f t="array" aca="1" ref="W637" ca="1">MAX(IF(ISNUMBER(FIND(W$4,$P$4:$R$4)),$P637:$R637,0))</f>
        <v>0</v>
      </c>
      <c r="X637" s="6" cm="1">
        <f t="array" aca="1" ref="X637" ca="1">MAX(IF(ISNUMBER(FIND(X$4,$P$4:$R$4)),$P637:$R637,0))</f>
        <v>0</v>
      </c>
      <c r="Y637" s="6" cm="1">
        <f t="array" aca="1" ref="Y637" ca="1">MAX(IF(ISNUMBER(FIND(Y$4,$P$4:$R$4)),$P637:$R637,0))</f>
        <v>0</v>
      </c>
    </row>
    <row r="638" spans="1:25" hidden="1" x14ac:dyDescent="0.25">
      <c r="A638" s="8">
        <f t="shared" ca="1" si="70"/>
        <v>2.3459434022060828</v>
      </c>
      <c r="B638" s="8">
        <f t="shared" ca="1" si="70"/>
        <v>2.5010989351910817</v>
      </c>
      <c r="C638" s="8">
        <f t="shared" ca="1" si="70"/>
        <v>4.2623175869096137</v>
      </c>
      <c r="D638" s="8">
        <f t="shared" ca="1" si="70"/>
        <v>4.6285491602032911</v>
      </c>
      <c r="E638" s="8">
        <f t="shared" ca="1" si="70"/>
        <v>1.79567490675445</v>
      </c>
      <c r="F638" s="8">
        <f t="shared" ca="1" si="70"/>
        <v>2.5338668213018281</v>
      </c>
      <c r="G638" s="6" cm="1">
        <f t="array" aca="1" ref="G638" ca="1">SUM(IF(ISERROR(FIND($A$4:$F$4,G$4)),0,$A638:$F638))</f>
        <v>6.6082609891156965</v>
      </c>
      <c r="H638" s="6" cm="1">
        <f t="array" aca="1" ref="H638" ca="1">SUM(IF(ISERROR(FIND($A$4:$F$4,H$4)),0,$A638:$F638))</f>
        <v>9.5083593837112019</v>
      </c>
      <c r="I638" s="6" cm="1">
        <f t="array" aca="1" ref="I638" ca="1">SUM(IF(ISERROR(FIND($A$4:$F$4,I$4)),0,$A638:$F638))</f>
        <v>6.83064066324736</v>
      </c>
      <c r="J638" s="6">
        <f t="shared" ca="1" si="65"/>
        <v>9.5083593837112019</v>
      </c>
      <c r="K638" s="6">
        <f ca="1">SMALL($J$5:$J$1004,ROWS($J$5:J638))</f>
        <v>11.957515539538136</v>
      </c>
      <c r="L638" s="7">
        <f ca="1">ROWS($J$5:J638)/COUNT($J$5:$J$1004)</f>
        <v>0.63400000000000001</v>
      </c>
      <c r="M638" s="7"/>
      <c r="N638" s="7"/>
      <c r="O638" s="7"/>
      <c r="P638" s="6" t="str">
        <f t="shared" ca="1" si="66"/>
        <v/>
      </c>
      <c r="Q638" s="6">
        <f t="shared" ca="1" si="67"/>
        <v>1</v>
      </c>
      <c r="R638" s="6" t="str">
        <f t="shared" ca="1" si="68"/>
        <v/>
      </c>
      <c r="T638" s="6" cm="1">
        <f t="array" aca="1" ref="T638" ca="1">MAX(IF(ISNUMBER(FIND(T$4,$P$4:$R$4)),$P638:$R638,0))</f>
        <v>1</v>
      </c>
      <c r="U638" s="6" cm="1">
        <f t="array" aca="1" ref="U638" ca="1">MAX(IF(ISNUMBER(FIND(U$4,$P$4:$R$4)),$P638:$R638,0))</f>
        <v>0</v>
      </c>
      <c r="V638" s="6" cm="1">
        <f t="array" aca="1" ref="V638" ca="1">MAX(IF(ISNUMBER(FIND(V$4,$P$4:$R$4)),$P638:$R638,0))</f>
        <v>0</v>
      </c>
      <c r="W638" s="6" cm="1">
        <f t="array" aca="1" ref="W638" ca="1">MAX(IF(ISNUMBER(FIND(W$4,$P$4:$R$4)),$P638:$R638,0))</f>
        <v>1</v>
      </c>
      <c r="X638" s="6" cm="1">
        <f t="array" aca="1" ref="X638" ca="1">MAX(IF(ISNUMBER(FIND(X$4,$P$4:$R$4)),$P638:$R638,0))</f>
        <v>0</v>
      </c>
      <c r="Y638" s="6" cm="1">
        <f t="array" aca="1" ref="Y638" ca="1">MAX(IF(ISNUMBER(FIND(Y$4,$P$4:$R$4)),$P638:$R638,0))</f>
        <v>1</v>
      </c>
    </row>
    <row r="639" spans="1:25" hidden="1" x14ac:dyDescent="0.25">
      <c r="A639" s="8">
        <f t="shared" ca="1" si="70"/>
        <v>4.9705232315059753</v>
      </c>
      <c r="B639" s="8">
        <f t="shared" ca="1" si="70"/>
        <v>2.5789699098290155</v>
      </c>
      <c r="C639" s="8">
        <f t="shared" ca="1" si="70"/>
        <v>5.0206835585170309</v>
      </c>
      <c r="D639" s="8">
        <f t="shared" ca="1" si="70"/>
        <v>4.3057285892389858</v>
      </c>
      <c r="E639" s="8">
        <f t="shared" ca="1" si="70"/>
        <v>1.2711792279149783</v>
      </c>
      <c r="F639" s="8">
        <f t="shared" ca="1" si="70"/>
        <v>3.4267856106247105</v>
      </c>
      <c r="G639" s="6" cm="1">
        <f t="array" aca="1" ref="G639" ca="1">SUM(IF(ISERROR(FIND($A$4:$F$4,G$4)),0,$A639:$F639))</f>
        <v>9.991206790023007</v>
      </c>
      <c r="H639" s="6" cm="1">
        <f t="array" aca="1" ref="H639" ca="1">SUM(IF(ISERROR(FIND($A$4:$F$4,H$4)),0,$A639:$F639))</f>
        <v>12.703037431369671</v>
      </c>
      <c r="I639" s="6" cm="1">
        <f t="array" aca="1" ref="I639" ca="1">SUM(IF(ISERROR(FIND($A$4:$F$4,I$4)),0,$A639:$F639))</f>
        <v>7.2769347483687046</v>
      </c>
      <c r="J639" s="6">
        <f t="shared" ca="1" si="65"/>
        <v>12.703037431369671</v>
      </c>
      <c r="K639" s="6">
        <f ca="1">SMALL($J$5:$J$1004,ROWS($J$5:J639))</f>
        <v>11.958983274942026</v>
      </c>
      <c r="L639" s="7">
        <f ca="1">ROWS($J$5:J639)/COUNT($J$5:$J$1004)</f>
        <v>0.63500000000000001</v>
      </c>
      <c r="M639" s="7"/>
      <c r="N639" s="7"/>
      <c r="O639" s="7"/>
      <c r="P639" s="6" t="str">
        <f t="shared" ca="1" si="66"/>
        <v/>
      </c>
      <c r="Q639" s="6">
        <f t="shared" ca="1" si="67"/>
        <v>1</v>
      </c>
      <c r="R639" s="6" t="str">
        <f t="shared" ca="1" si="68"/>
        <v/>
      </c>
      <c r="T639" s="6" cm="1">
        <f t="array" aca="1" ref="T639" ca="1">MAX(IF(ISNUMBER(FIND(T$4,$P$4:$R$4)),$P639:$R639,0))</f>
        <v>1</v>
      </c>
      <c r="U639" s="6" cm="1">
        <f t="array" aca="1" ref="U639" ca="1">MAX(IF(ISNUMBER(FIND(U$4,$P$4:$R$4)),$P639:$R639,0))</f>
        <v>0</v>
      </c>
      <c r="V639" s="6" cm="1">
        <f t="array" aca="1" ref="V639" ca="1">MAX(IF(ISNUMBER(FIND(V$4,$P$4:$R$4)),$P639:$R639,0))</f>
        <v>0</v>
      </c>
      <c r="W639" s="6" cm="1">
        <f t="array" aca="1" ref="W639" ca="1">MAX(IF(ISNUMBER(FIND(W$4,$P$4:$R$4)),$P639:$R639,0))</f>
        <v>1</v>
      </c>
      <c r="X639" s="6" cm="1">
        <f t="array" aca="1" ref="X639" ca="1">MAX(IF(ISNUMBER(FIND(X$4,$P$4:$R$4)),$P639:$R639,0))</f>
        <v>0</v>
      </c>
      <c r="Y639" s="6" cm="1">
        <f t="array" aca="1" ref="Y639" ca="1">MAX(IF(ISNUMBER(FIND(Y$4,$P$4:$R$4)),$P639:$R639,0))</f>
        <v>1</v>
      </c>
    </row>
    <row r="640" spans="1:25" hidden="1" x14ac:dyDescent="0.25">
      <c r="A640" s="8">
        <f t="shared" ca="1" si="70"/>
        <v>3.9702912409992321</v>
      </c>
      <c r="B640" s="8">
        <f t="shared" ca="1" si="70"/>
        <v>3.6204022823747715</v>
      </c>
      <c r="C640" s="8">
        <f t="shared" ca="1" si="70"/>
        <v>7.6024905483295822</v>
      </c>
      <c r="D640" s="8">
        <f t="shared" ca="1" si="70"/>
        <v>3.332146549571962</v>
      </c>
      <c r="E640" s="8">
        <f t="shared" ca="1" si="70"/>
        <v>2.20625374010159</v>
      </c>
      <c r="F640" s="8">
        <f t="shared" ca="1" si="70"/>
        <v>3.1910868720017134</v>
      </c>
      <c r="G640" s="6" cm="1">
        <f t="array" aca="1" ref="G640" ca="1">SUM(IF(ISERROR(FIND($A$4:$F$4,G$4)),0,$A640:$F640))</f>
        <v>11.572781789328815</v>
      </c>
      <c r="H640" s="6" cm="1">
        <f t="array" aca="1" ref="H640" ca="1">SUM(IF(ISERROR(FIND($A$4:$F$4,H$4)),0,$A640:$F640))</f>
        <v>10.493524662572908</v>
      </c>
      <c r="I640" s="6" cm="1">
        <f t="array" aca="1" ref="I640" ca="1">SUM(IF(ISERROR(FIND($A$4:$F$4,I$4)),0,$A640:$F640))</f>
        <v>9.0177428944780758</v>
      </c>
      <c r="J640" s="6">
        <f t="shared" ca="1" si="65"/>
        <v>11.572781789328815</v>
      </c>
      <c r="K640" s="6">
        <f ca="1">SMALL($J$5:$J$1004,ROWS($J$5:J640))</f>
        <v>11.968637150206913</v>
      </c>
      <c r="L640" s="7">
        <f ca="1">ROWS($J$5:J640)/COUNT($J$5:$J$1004)</f>
        <v>0.63600000000000001</v>
      </c>
      <c r="M640" s="7"/>
      <c r="N640" s="7"/>
      <c r="O640" s="7"/>
      <c r="P640" s="6">
        <f t="shared" ca="1" si="66"/>
        <v>1</v>
      </c>
      <c r="Q640" s="6" t="str">
        <f t="shared" ca="1" si="67"/>
        <v/>
      </c>
      <c r="R640" s="6" t="str">
        <f t="shared" ca="1" si="68"/>
        <v/>
      </c>
      <c r="T640" s="6" cm="1">
        <f t="array" aca="1" ref="T640" ca="1">MAX(IF(ISNUMBER(FIND(T$4,$P$4:$R$4)),$P640:$R640,0))</f>
        <v>1</v>
      </c>
      <c r="U640" s="6" cm="1">
        <f t="array" aca="1" ref="U640" ca="1">MAX(IF(ISNUMBER(FIND(U$4,$P$4:$R$4)),$P640:$R640,0))</f>
        <v>0</v>
      </c>
      <c r="V640" s="6" cm="1">
        <f t="array" aca="1" ref="V640" ca="1">MAX(IF(ISNUMBER(FIND(V$4,$P$4:$R$4)),$P640:$R640,0))</f>
        <v>1</v>
      </c>
      <c r="W640" s="6" cm="1">
        <f t="array" aca="1" ref="W640" ca="1">MAX(IF(ISNUMBER(FIND(W$4,$P$4:$R$4)),$P640:$R640,0))</f>
        <v>0</v>
      </c>
      <c r="X640" s="6" cm="1">
        <f t="array" aca="1" ref="X640" ca="1">MAX(IF(ISNUMBER(FIND(X$4,$P$4:$R$4)),$P640:$R640,0))</f>
        <v>0</v>
      </c>
      <c r="Y640" s="6" cm="1">
        <f t="array" aca="1" ref="Y640" ca="1">MAX(IF(ISNUMBER(FIND(Y$4,$P$4:$R$4)),$P640:$R640,0))</f>
        <v>0</v>
      </c>
    </row>
    <row r="641" spans="1:25" hidden="1" x14ac:dyDescent="0.25">
      <c r="A641" s="8">
        <f t="shared" ca="1" si="70"/>
        <v>3.3279942588675566</v>
      </c>
      <c r="B641" s="8">
        <f t="shared" ca="1" si="70"/>
        <v>2.4501501685676215</v>
      </c>
      <c r="C641" s="8">
        <f t="shared" ca="1" si="70"/>
        <v>7.8122353997031038</v>
      </c>
      <c r="D641" s="8">
        <f t="shared" ca="1" si="70"/>
        <v>4.881376956021799</v>
      </c>
      <c r="E641" s="8">
        <f t="shared" ca="1" si="70"/>
        <v>1.006955176084086</v>
      </c>
      <c r="F641" s="8">
        <f t="shared" ca="1" si="70"/>
        <v>2.2191869553986434</v>
      </c>
      <c r="G641" s="6" cm="1">
        <f t="array" aca="1" ref="G641" ca="1">SUM(IF(ISERROR(FIND($A$4:$F$4,G$4)),0,$A641:$F641))</f>
        <v>11.140229658570661</v>
      </c>
      <c r="H641" s="6" cm="1">
        <f t="array" aca="1" ref="H641" ca="1">SUM(IF(ISERROR(FIND($A$4:$F$4,H$4)),0,$A641:$F641))</f>
        <v>10.428558170287999</v>
      </c>
      <c r="I641" s="6" cm="1">
        <f t="array" aca="1" ref="I641" ca="1">SUM(IF(ISERROR(FIND($A$4:$F$4,I$4)),0,$A641:$F641))</f>
        <v>5.6762923000503509</v>
      </c>
      <c r="J641" s="6">
        <f t="shared" ca="1" si="65"/>
        <v>11.140229658570661</v>
      </c>
      <c r="K641" s="6">
        <f ca="1">SMALL($J$5:$J$1004,ROWS($J$5:J641))</f>
        <v>11.980109882015885</v>
      </c>
      <c r="L641" s="7">
        <f ca="1">ROWS($J$5:J641)/COUNT($J$5:$J$1004)</f>
        <v>0.63700000000000001</v>
      </c>
      <c r="M641" s="7"/>
      <c r="N641" s="7"/>
      <c r="O641" s="7"/>
      <c r="P641" s="6">
        <f t="shared" ca="1" si="66"/>
        <v>1</v>
      </c>
      <c r="Q641" s="6" t="str">
        <f t="shared" ca="1" si="67"/>
        <v/>
      </c>
      <c r="R641" s="6" t="str">
        <f t="shared" ca="1" si="68"/>
        <v/>
      </c>
      <c r="T641" s="6" cm="1">
        <f t="array" aca="1" ref="T641" ca="1">MAX(IF(ISNUMBER(FIND(T$4,$P$4:$R$4)),$P641:$R641,0))</f>
        <v>1</v>
      </c>
      <c r="U641" s="6" cm="1">
        <f t="array" aca="1" ref="U641" ca="1">MAX(IF(ISNUMBER(FIND(U$4,$P$4:$R$4)),$P641:$R641,0))</f>
        <v>0</v>
      </c>
      <c r="V641" s="6" cm="1">
        <f t="array" aca="1" ref="V641" ca="1">MAX(IF(ISNUMBER(FIND(V$4,$P$4:$R$4)),$P641:$R641,0))</f>
        <v>1</v>
      </c>
      <c r="W641" s="6" cm="1">
        <f t="array" aca="1" ref="W641" ca="1">MAX(IF(ISNUMBER(FIND(W$4,$P$4:$R$4)),$P641:$R641,0))</f>
        <v>0</v>
      </c>
      <c r="X641" s="6" cm="1">
        <f t="array" aca="1" ref="X641" ca="1">MAX(IF(ISNUMBER(FIND(X$4,$P$4:$R$4)),$P641:$R641,0))</f>
        <v>0</v>
      </c>
      <c r="Y641" s="6" cm="1">
        <f t="array" aca="1" ref="Y641" ca="1">MAX(IF(ISNUMBER(FIND(Y$4,$P$4:$R$4)),$P641:$R641,0))</f>
        <v>0</v>
      </c>
    </row>
    <row r="642" spans="1:25" hidden="1" x14ac:dyDescent="0.25">
      <c r="A642" s="8">
        <f t="shared" ca="1" si="70"/>
        <v>2.0776660541525866</v>
      </c>
      <c r="B642" s="8">
        <f t="shared" ca="1" si="70"/>
        <v>4.5139825454640672</v>
      </c>
      <c r="C642" s="8">
        <f t="shared" ca="1" si="70"/>
        <v>6.6223292498698605</v>
      </c>
      <c r="D642" s="8">
        <f t="shared" ca="1" si="70"/>
        <v>2.4832592458882785</v>
      </c>
      <c r="E642" s="8">
        <f t="shared" ca="1" si="70"/>
        <v>2.3111579526453059</v>
      </c>
      <c r="F642" s="8">
        <f t="shared" ca="1" si="70"/>
        <v>3.6882326030661785</v>
      </c>
      <c r="G642" s="6" cm="1">
        <f t="array" aca="1" ref="G642" ca="1">SUM(IF(ISERROR(FIND($A$4:$F$4,G$4)),0,$A642:$F642))</f>
        <v>8.6999953040224476</v>
      </c>
      <c r="H642" s="6" cm="1">
        <f t="array" aca="1" ref="H642" ca="1">SUM(IF(ISERROR(FIND($A$4:$F$4,H$4)),0,$A642:$F642))</f>
        <v>8.2491579031070437</v>
      </c>
      <c r="I642" s="6" cm="1">
        <f t="array" aca="1" ref="I642" ca="1">SUM(IF(ISERROR(FIND($A$4:$F$4,I$4)),0,$A642:$F642))</f>
        <v>10.513373101175553</v>
      </c>
      <c r="J642" s="6">
        <f t="shared" ca="1" si="65"/>
        <v>10.513373101175553</v>
      </c>
      <c r="K642" s="6">
        <f ca="1">SMALL($J$5:$J$1004,ROWS($J$5:J642))</f>
        <v>11.987810689288922</v>
      </c>
      <c r="L642" s="7">
        <f ca="1">ROWS($J$5:J642)/COUNT($J$5:$J$1004)</f>
        <v>0.63800000000000001</v>
      </c>
      <c r="M642" s="7"/>
      <c r="N642" s="7"/>
      <c r="O642" s="7"/>
      <c r="P642" s="6" t="str">
        <f t="shared" ca="1" si="66"/>
        <v/>
      </c>
      <c r="Q642" s="6" t="str">
        <f t="shared" ca="1" si="67"/>
        <v/>
      </c>
      <c r="R642" s="6">
        <f t="shared" ca="1" si="68"/>
        <v>1</v>
      </c>
      <c r="T642" s="6" cm="1">
        <f t="array" aca="1" ref="T642" ca="1">MAX(IF(ISNUMBER(FIND(T$4,$P$4:$R$4)),$P642:$R642,0))</f>
        <v>0</v>
      </c>
      <c r="U642" s="6" cm="1">
        <f t="array" aca="1" ref="U642" ca="1">MAX(IF(ISNUMBER(FIND(U$4,$P$4:$R$4)),$P642:$R642,0))</f>
        <v>1</v>
      </c>
      <c r="V642" s="6" cm="1">
        <f t="array" aca="1" ref="V642" ca="1">MAX(IF(ISNUMBER(FIND(V$4,$P$4:$R$4)),$P642:$R642,0))</f>
        <v>0</v>
      </c>
      <c r="W642" s="6" cm="1">
        <f t="array" aca="1" ref="W642" ca="1">MAX(IF(ISNUMBER(FIND(W$4,$P$4:$R$4)),$P642:$R642,0))</f>
        <v>0</v>
      </c>
      <c r="X642" s="6" cm="1">
        <f t="array" aca="1" ref="X642" ca="1">MAX(IF(ISNUMBER(FIND(X$4,$P$4:$R$4)),$P642:$R642,0))</f>
        <v>1</v>
      </c>
      <c r="Y642" s="6" cm="1">
        <f t="array" aca="1" ref="Y642" ca="1">MAX(IF(ISNUMBER(FIND(Y$4,$P$4:$R$4)),$P642:$R642,0))</f>
        <v>1</v>
      </c>
    </row>
    <row r="643" spans="1:25" hidden="1" x14ac:dyDescent="0.25">
      <c r="A643" s="8">
        <f t="shared" ca="1" si="70"/>
        <v>3.5798038946824859</v>
      </c>
      <c r="B643" s="8">
        <f t="shared" ca="1" si="70"/>
        <v>3.2039719942920457</v>
      </c>
      <c r="C643" s="8">
        <f t="shared" ca="1" si="70"/>
        <v>5.1488669135700729</v>
      </c>
      <c r="D643" s="8">
        <f t="shared" ca="1" si="70"/>
        <v>3.4860756714404002</v>
      </c>
      <c r="E643" s="8">
        <f t="shared" ca="1" si="70"/>
        <v>1.0701335208879441</v>
      </c>
      <c r="F643" s="8">
        <f t="shared" ca="1" si="70"/>
        <v>3.3384351590385335</v>
      </c>
      <c r="G643" s="6" cm="1">
        <f t="array" aca="1" ref="G643" ca="1">SUM(IF(ISERROR(FIND($A$4:$F$4,G$4)),0,$A643:$F643))</f>
        <v>8.7286708082525593</v>
      </c>
      <c r="H643" s="6" cm="1">
        <f t="array" aca="1" ref="H643" ca="1">SUM(IF(ISERROR(FIND($A$4:$F$4,H$4)),0,$A643:$F643))</f>
        <v>10.40431472516142</v>
      </c>
      <c r="I643" s="6" cm="1">
        <f t="array" aca="1" ref="I643" ca="1">SUM(IF(ISERROR(FIND($A$4:$F$4,I$4)),0,$A643:$F643))</f>
        <v>7.6125406742185238</v>
      </c>
      <c r="J643" s="6">
        <f t="shared" ca="1" si="65"/>
        <v>10.40431472516142</v>
      </c>
      <c r="K643" s="6">
        <f ca="1">SMALL($J$5:$J$1004,ROWS($J$5:J643))</f>
        <v>11.990874808682005</v>
      </c>
      <c r="L643" s="7">
        <f ca="1">ROWS($J$5:J643)/COUNT($J$5:$J$1004)</f>
        <v>0.63900000000000001</v>
      </c>
      <c r="M643" s="7"/>
      <c r="N643" s="7"/>
      <c r="O643" s="7"/>
      <c r="P643" s="6" t="str">
        <f t="shared" ca="1" si="66"/>
        <v/>
      </c>
      <c r="Q643" s="6">
        <f t="shared" ca="1" si="67"/>
        <v>1</v>
      </c>
      <c r="R643" s="6" t="str">
        <f t="shared" ca="1" si="68"/>
        <v/>
      </c>
      <c r="T643" s="6" cm="1">
        <f t="array" aca="1" ref="T643" ca="1">MAX(IF(ISNUMBER(FIND(T$4,$P$4:$R$4)),$P643:$R643,0))</f>
        <v>1</v>
      </c>
      <c r="U643" s="6" cm="1">
        <f t="array" aca="1" ref="U643" ca="1">MAX(IF(ISNUMBER(FIND(U$4,$P$4:$R$4)),$P643:$R643,0))</f>
        <v>0</v>
      </c>
      <c r="V643" s="6" cm="1">
        <f t="array" aca="1" ref="V643" ca="1">MAX(IF(ISNUMBER(FIND(V$4,$P$4:$R$4)),$P643:$R643,0))</f>
        <v>0</v>
      </c>
      <c r="W643" s="6" cm="1">
        <f t="array" aca="1" ref="W643" ca="1">MAX(IF(ISNUMBER(FIND(W$4,$P$4:$R$4)),$P643:$R643,0))</f>
        <v>1</v>
      </c>
      <c r="X643" s="6" cm="1">
        <f t="array" aca="1" ref="X643" ca="1">MAX(IF(ISNUMBER(FIND(X$4,$P$4:$R$4)),$P643:$R643,0))</f>
        <v>0</v>
      </c>
      <c r="Y643" s="6" cm="1">
        <f t="array" aca="1" ref="Y643" ca="1">MAX(IF(ISNUMBER(FIND(Y$4,$P$4:$R$4)),$P643:$R643,0))</f>
        <v>1</v>
      </c>
    </row>
    <row r="644" spans="1:25" hidden="1" x14ac:dyDescent="0.25">
      <c r="A644" s="8">
        <f t="shared" ca="1" si="70"/>
        <v>3.5637678193681643</v>
      </c>
      <c r="B644" s="8">
        <f t="shared" ca="1" si="70"/>
        <v>1.908018388149753</v>
      </c>
      <c r="C644" s="8">
        <f t="shared" ca="1" si="70"/>
        <v>4.475266314333334</v>
      </c>
      <c r="D644" s="8">
        <f t="shared" ca="1" si="70"/>
        <v>3.1181115712894005</v>
      </c>
      <c r="E644" s="8">
        <f t="shared" ca="1" si="70"/>
        <v>2.6707336345698209</v>
      </c>
      <c r="F644" s="8">
        <f t="shared" ca="1" si="70"/>
        <v>2.2953822107674062</v>
      </c>
      <c r="G644" s="6" cm="1">
        <f t="array" aca="1" ref="G644" ca="1">SUM(IF(ISERROR(FIND($A$4:$F$4,G$4)),0,$A644:$F644))</f>
        <v>8.0390341337014988</v>
      </c>
      <c r="H644" s="6" cm="1">
        <f t="array" aca="1" ref="H644" ca="1">SUM(IF(ISERROR(FIND($A$4:$F$4,H$4)),0,$A644:$F644))</f>
        <v>8.9772616014249706</v>
      </c>
      <c r="I644" s="6" cm="1">
        <f t="array" aca="1" ref="I644" ca="1">SUM(IF(ISERROR(FIND($A$4:$F$4,I$4)),0,$A644:$F644))</f>
        <v>6.8741342334869797</v>
      </c>
      <c r="J644" s="6">
        <f t="shared" ca="1" si="65"/>
        <v>8.9772616014249706</v>
      </c>
      <c r="K644" s="6">
        <f ca="1">SMALL($J$5:$J$1004,ROWS($J$5:J644))</f>
        <v>11.997106434178214</v>
      </c>
      <c r="L644" s="7">
        <f ca="1">ROWS($J$5:J644)/COUNT($J$5:$J$1004)</f>
        <v>0.64</v>
      </c>
      <c r="M644" s="7"/>
      <c r="N644" s="7"/>
      <c r="O644" s="7"/>
      <c r="P644" s="6" t="str">
        <f t="shared" ca="1" si="66"/>
        <v/>
      </c>
      <c r="Q644" s="6">
        <f t="shared" ca="1" si="67"/>
        <v>1</v>
      </c>
      <c r="R644" s="6" t="str">
        <f t="shared" ca="1" si="68"/>
        <v/>
      </c>
      <c r="T644" s="6" cm="1">
        <f t="array" aca="1" ref="T644" ca="1">MAX(IF(ISNUMBER(FIND(T$4,$P$4:$R$4)),$P644:$R644,0))</f>
        <v>1</v>
      </c>
      <c r="U644" s="6" cm="1">
        <f t="array" aca="1" ref="U644" ca="1">MAX(IF(ISNUMBER(FIND(U$4,$P$4:$R$4)),$P644:$R644,0))</f>
        <v>0</v>
      </c>
      <c r="V644" s="6" cm="1">
        <f t="array" aca="1" ref="V644" ca="1">MAX(IF(ISNUMBER(FIND(V$4,$P$4:$R$4)),$P644:$R644,0))</f>
        <v>0</v>
      </c>
      <c r="W644" s="6" cm="1">
        <f t="array" aca="1" ref="W644" ca="1">MAX(IF(ISNUMBER(FIND(W$4,$P$4:$R$4)),$P644:$R644,0))</f>
        <v>1</v>
      </c>
      <c r="X644" s="6" cm="1">
        <f t="array" aca="1" ref="X644" ca="1">MAX(IF(ISNUMBER(FIND(X$4,$P$4:$R$4)),$P644:$R644,0))</f>
        <v>0</v>
      </c>
      <c r="Y644" s="6" cm="1">
        <f t="array" aca="1" ref="Y644" ca="1">MAX(IF(ISNUMBER(FIND(Y$4,$P$4:$R$4)),$P644:$R644,0))</f>
        <v>1</v>
      </c>
    </row>
    <row r="645" spans="1:25" hidden="1" x14ac:dyDescent="0.25">
      <c r="A645" s="8">
        <f t="shared" ca="1" si="70"/>
        <v>2.4754725843023251</v>
      </c>
      <c r="B645" s="8">
        <f t="shared" ca="1" si="70"/>
        <v>4.5439889755684533</v>
      </c>
      <c r="C645" s="8">
        <f t="shared" ca="1" si="70"/>
        <v>6.4011123001043844</v>
      </c>
      <c r="D645" s="8">
        <f t="shared" ca="1" si="70"/>
        <v>4.0020780746004672</v>
      </c>
      <c r="E645" s="8">
        <f t="shared" ca="1" si="70"/>
        <v>2.1136929100253932</v>
      </c>
      <c r="F645" s="8">
        <f t="shared" ca="1" si="70"/>
        <v>3.4606936641592609</v>
      </c>
      <c r="G645" s="6" cm="1">
        <f t="array" aca="1" ref="G645" ca="1">SUM(IF(ISERROR(FIND($A$4:$F$4,G$4)),0,$A645:$F645))</f>
        <v>8.876584884406709</v>
      </c>
      <c r="H645" s="6" cm="1">
        <f t="array" aca="1" ref="H645" ca="1">SUM(IF(ISERROR(FIND($A$4:$F$4,H$4)),0,$A645:$F645))</f>
        <v>9.9382443230620545</v>
      </c>
      <c r="I645" s="6" cm="1">
        <f t="array" aca="1" ref="I645" ca="1">SUM(IF(ISERROR(FIND($A$4:$F$4,I$4)),0,$A645:$F645))</f>
        <v>10.118375549753107</v>
      </c>
      <c r="J645" s="6">
        <f t="shared" ref="J645:J708" ca="1" si="71">MAX(G645:I645)</f>
        <v>10.118375549753107</v>
      </c>
      <c r="K645" s="6">
        <f ca="1">SMALL($J$5:$J$1004,ROWS($J$5:J645))</f>
        <v>11.999651810583202</v>
      </c>
      <c r="L645" s="7">
        <f ca="1">ROWS($J$5:J645)/COUNT($J$5:$J$1004)</f>
        <v>0.64100000000000001</v>
      </c>
      <c r="M645" s="7"/>
      <c r="N645" s="7"/>
      <c r="O645" s="7"/>
      <c r="P645" s="6" t="str">
        <f t="shared" ref="P645:P708" ca="1" si="72">IF(G645=$J645,1,"")</f>
        <v/>
      </c>
      <c r="Q645" s="6" t="str">
        <f t="shared" ref="Q645:Q708" ca="1" si="73">IF(H645=$J645,1,"")</f>
        <v/>
      </c>
      <c r="R645" s="6">
        <f t="shared" ref="R645:R708" ca="1" si="74">IF(I645=$J645,1,"")</f>
        <v>1</v>
      </c>
      <c r="T645" s="6" cm="1">
        <f t="array" aca="1" ref="T645" ca="1">MAX(IF(ISNUMBER(FIND(T$4,$P$4:$R$4)),$P645:$R645,0))</f>
        <v>0</v>
      </c>
      <c r="U645" s="6" cm="1">
        <f t="array" aca="1" ref="U645" ca="1">MAX(IF(ISNUMBER(FIND(U$4,$P$4:$R$4)),$P645:$R645,0))</f>
        <v>1</v>
      </c>
      <c r="V645" s="6" cm="1">
        <f t="array" aca="1" ref="V645" ca="1">MAX(IF(ISNUMBER(FIND(V$4,$P$4:$R$4)),$P645:$R645,0))</f>
        <v>0</v>
      </c>
      <c r="W645" s="6" cm="1">
        <f t="array" aca="1" ref="W645" ca="1">MAX(IF(ISNUMBER(FIND(W$4,$P$4:$R$4)),$P645:$R645,0))</f>
        <v>0</v>
      </c>
      <c r="X645" s="6" cm="1">
        <f t="array" aca="1" ref="X645" ca="1">MAX(IF(ISNUMBER(FIND(X$4,$P$4:$R$4)),$P645:$R645,0))</f>
        <v>1</v>
      </c>
      <c r="Y645" s="6" cm="1">
        <f t="array" aca="1" ref="Y645" ca="1">MAX(IF(ISNUMBER(FIND(Y$4,$P$4:$R$4)),$P645:$R645,0))</f>
        <v>1</v>
      </c>
    </row>
    <row r="646" spans="1:25" hidden="1" x14ac:dyDescent="0.25">
      <c r="A646" s="8">
        <f t="shared" ca="1" si="70"/>
        <v>2.9176196086743347</v>
      </c>
      <c r="B646" s="8">
        <f t="shared" ca="1" si="70"/>
        <v>3.8683772639675165</v>
      </c>
      <c r="C646" s="8">
        <f t="shared" ca="1" si="70"/>
        <v>7.1736259983312429</v>
      </c>
      <c r="D646" s="8">
        <f t="shared" ca="1" si="70"/>
        <v>4.2968379616190546</v>
      </c>
      <c r="E646" s="8">
        <f t="shared" ca="1" si="70"/>
        <v>2.6480990987974877</v>
      </c>
      <c r="F646" s="8">
        <f t="shared" ca="1" si="70"/>
        <v>3.9697919451943715</v>
      </c>
      <c r="G646" s="6" cm="1">
        <f t="array" aca="1" ref="G646" ca="1">SUM(IF(ISERROR(FIND($A$4:$F$4,G$4)),0,$A646:$F646))</f>
        <v>10.091245607005577</v>
      </c>
      <c r="H646" s="6" cm="1">
        <f t="array" aca="1" ref="H646" ca="1">SUM(IF(ISERROR(FIND($A$4:$F$4,H$4)),0,$A646:$F646))</f>
        <v>11.18424951548776</v>
      </c>
      <c r="I646" s="6" cm="1">
        <f t="array" aca="1" ref="I646" ca="1">SUM(IF(ISERROR(FIND($A$4:$F$4,I$4)),0,$A646:$F646))</f>
        <v>10.486268307959376</v>
      </c>
      <c r="J646" s="6">
        <f t="shared" ca="1" si="71"/>
        <v>11.18424951548776</v>
      </c>
      <c r="K646" s="6">
        <f ca="1">SMALL($J$5:$J$1004,ROWS($J$5:J646))</f>
        <v>12.001079075826894</v>
      </c>
      <c r="L646" s="7">
        <f ca="1">ROWS($J$5:J646)/COUNT($J$5:$J$1004)</f>
        <v>0.64200000000000002</v>
      </c>
      <c r="M646" s="7"/>
      <c r="N646" s="7"/>
      <c r="O646" s="7"/>
      <c r="P646" s="6" t="str">
        <f t="shared" ca="1" si="72"/>
        <v/>
      </c>
      <c r="Q646" s="6">
        <f t="shared" ca="1" si="73"/>
        <v>1</v>
      </c>
      <c r="R646" s="6" t="str">
        <f t="shared" ca="1" si="74"/>
        <v/>
      </c>
      <c r="T646" s="6" cm="1">
        <f t="array" aca="1" ref="T646" ca="1">MAX(IF(ISNUMBER(FIND(T$4,$P$4:$R$4)),$P646:$R646,0))</f>
        <v>1</v>
      </c>
      <c r="U646" s="6" cm="1">
        <f t="array" aca="1" ref="U646" ca="1">MAX(IF(ISNUMBER(FIND(U$4,$P$4:$R$4)),$P646:$R646,0))</f>
        <v>0</v>
      </c>
      <c r="V646" s="6" cm="1">
        <f t="array" aca="1" ref="V646" ca="1">MAX(IF(ISNUMBER(FIND(V$4,$P$4:$R$4)),$P646:$R646,0))</f>
        <v>0</v>
      </c>
      <c r="W646" s="6" cm="1">
        <f t="array" aca="1" ref="W646" ca="1">MAX(IF(ISNUMBER(FIND(W$4,$P$4:$R$4)),$P646:$R646,0))</f>
        <v>1</v>
      </c>
      <c r="X646" s="6" cm="1">
        <f t="array" aca="1" ref="X646" ca="1">MAX(IF(ISNUMBER(FIND(X$4,$P$4:$R$4)),$P646:$R646,0))</f>
        <v>0</v>
      </c>
      <c r="Y646" s="6" cm="1">
        <f t="array" aca="1" ref="Y646" ca="1">MAX(IF(ISNUMBER(FIND(Y$4,$P$4:$R$4)),$P646:$R646,0))</f>
        <v>1</v>
      </c>
    </row>
    <row r="647" spans="1:25" hidden="1" x14ac:dyDescent="0.25">
      <c r="A647" s="8">
        <f t="shared" ca="1" si="70"/>
        <v>4.2403368824527439</v>
      </c>
      <c r="B647" s="8">
        <f t="shared" ca="1" si="70"/>
        <v>2.3927797874813819</v>
      </c>
      <c r="C647" s="8">
        <f t="shared" ca="1" si="70"/>
        <v>6.9979888968110204</v>
      </c>
      <c r="D647" s="8">
        <f t="shared" ca="1" si="70"/>
        <v>4.4819357507032702</v>
      </c>
      <c r="E647" s="8">
        <f t="shared" ca="1" si="70"/>
        <v>1.1017221644073134</v>
      </c>
      <c r="F647" s="8">
        <f t="shared" ca="1" si="70"/>
        <v>2.6054284544011725</v>
      </c>
      <c r="G647" s="6" cm="1">
        <f t="array" aca="1" ref="G647" ca="1">SUM(IF(ISERROR(FIND($A$4:$F$4,G$4)),0,$A647:$F647))</f>
        <v>11.238325779263764</v>
      </c>
      <c r="H647" s="6" cm="1">
        <f t="array" aca="1" ref="H647" ca="1">SUM(IF(ISERROR(FIND($A$4:$F$4,H$4)),0,$A647:$F647))</f>
        <v>11.327701087557186</v>
      </c>
      <c r="I647" s="6" cm="1">
        <f t="array" aca="1" ref="I647" ca="1">SUM(IF(ISERROR(FIND($A$4:$F$4,I$4)),0,$A647:$F647))</f>
        <v>6.099930406289868</v>
      </c>
      <c r="J647" s="6">
        <f t="shared" ca="1" si="71"/>
        <v>11.327701087557186</v>
      </c>
      <c r="K647" s="6">
        <f ca="1">SMALL($J$5:$J$1004,ROWS($J$5:J647))</f>
        <v>12.003428930127402</v>
      </c>
      <c r="L647" s="7">
        <f ca="1">ROWS($J$5:J647)/COUNT($J$5:$J$1004)</f>
        <v>0.64300000000000002</v>
      </c>
      <c r="M647" s="7"/>
      <c r="N647" s="7"/>
      <c r="O647" s="7"/>
      <c r="P647" s="6" t="str">
        <f t="shared" ca="1" si="72"/>
        <v/>
      </c>
      <c r="Q647" s="6">
        <f t="shared" ca="1" si="73"/>
        <v>1</v>
      </c>
      <c r="R647" s="6" t="str">
        <f t="shared" ca="1" si="74"/>
        <v/>
      </c>
      <c r="T647" s="6" cm="1">
        <f t="array" aca="1" ref="T647" ca="1">MAX(IF(ISNUMBER(FIND(T$4,$P$4:$R$4)),$P647:$R647,0))</f>
        <v>1</v>
      </c>
      <c r="U647" s="6" cm="1">
        <f t="array" aca="1" ref="U647" ca="1">MAX(IF(ISNUMBER(FIND(U$4,$P$4:$R$4)),$P647:$R647,0))</f>
        <v>0</v>
      </c>
      <c r="V647" s="6" cm="1">
        <f t="array" aca="1" ref="V647" ca="1">MAX(IF(ISNUMBER(FIND(V$4,$P$4:$R$4)),$P647:$R647,0))</f>
        <v>0</v>
      </c>
      <c r="W647" s="6" cm="1">
        <f t="array" aca="1" ref="W647" ca="1">MAX(IF(ISNUMBER(FIND(W$4,$P$4:$R$4)),$P647:$R647,0))</f>
        <v>1</v>
      </c>
      <c r="X647" s="6" cm="1">
        <f t="array" aca="1" ref="X647" ca="1">MAX(IF(ISNUMBER(FIND(X$4,$P$4:$R$4)),$P647:$R647,0))</f>
        <v>0</v>
      </c>
      <c r="Y647" s="6" cm="1">
        <f t="array" aca="1" ref="Y647" ca="1">MAX(IF(ISNUMBER(FIND(Y$4,$P$4:$R$4)),$P647:$R647,0))</f>
        <v>1</v>
      </c>
    </row>
    <row r="648" spans="1:25" hidden="1" x14ac:dyDescent="0.25">
      <c r="A648" s="8">
        <f t="shared" ca="1" si="70"/>
        <v>2.1178611410920345</v>
      </c>
      <c r="B648" s="8">
        <f t="shared" ca="1" si="70"/>
        <v>3.1936245125576139</v>
      </c>
      <c r="C648" s="8">
        <f t="shared" ca="1" si="70"/>
        <v>7.9659754760043224</v>
      </c>
      <c r="D648" s="8">
        <f t="shared" ca="1" si="70"/>
        <v>4.3228200386583513</v>
      </c>
      <c r="E648" s="8">
        <f t="shared" ca="1" si="70"/>
        <v>1.9984548178448336</v>
      </c>
      <c r="F648" s="8">
        <f t="shared" ca="1" si="70"/>
        <v>2.7952275935986099</v>
      </c>
      <c r="G648" s="6" cm="1">
        <f t="array" aca="1" ref="G648" ca="1">SUM(IF(ISERROR(FIND($A$4:$F$4,G$4)),0,$A648:$F648))</f>
        <v>10.083836617096356</v>
      </c>
      <c r="H648" s="6" cm="1">
        <f t="array" aca="1" ref="H648" ca="1">SUM(IF(ISERROR(FIND($A$4:$F$4,H$4)),0,$A648:$F648))</f>
        <v>9.2359087733489957</v>
      </c>
      <c r="I648" s="6" cm="1">
        <f t="array" aca="1" ref="I648" ca="1">SUM(IF(ISERROR(FIND($A$4:$F$4,I$4)),0,$A648:$F648))</f>
        <v>7.9873069240010572</v>
      </c>
      <c r="J648" s="6">
        <f t="shared" ca="1" si="71"/>
        <v>10.083836617096356</v>
      </c>
      <c r="K648" s="6">
        <f ca="1">SMALL($J$5:$J$1004,ROWS($J$5:J648))</f>
        <v>12.008366988955927</v>
      </c>
      <c r="L648" s="7">
        <f ca="1">ROWS($J$5:J648)/COUNT($J$5:$J$1004)</f>
        <v>0.64400000000000002</v>
      </c>
      <c r="M648" s="7"/>
      <c r="N648" s="7"/>
      <c r="O648" s="7"/>
      <c r="P648" s="6">
        <f t="shared" ca="1" si="72"/>
        <v>1</v>
      </c>
      <c r="Q648" s="6" t="str">
        <f t="shared" ca="1" si="73"/>
        <v/>
      </c>
      <c r="R648" s="6" t="str">
        <f t="shared" ca="1" si="74"/>
        <v/>
      </c>
      <c r="T648" s="6" cm="1">
        <f t="array" aca="1" ref="T648" ca="1">MAX(IF(ISNUMBER(FIND(T$4,$P$4:$R$4)),$P648:$R648,0))</f>
        <v>1</v>
      </c>
      <c r="U648" s="6" cm="1">
        <f t="array" aca="1" ref="U648" ca="1">MAX(IF(ISNUMBER(FIND(U$4,$P$4:$R$4)),$P648:$R648,0))</f>
        <v>0</v>
      </c>
      <c r="V648" s="6" cm="1">
        <f t="array" aca="1" ref="V648" ca="1">MAX(IF(ISNUMBER(FIND(V$4,$P$4:$R$4)),$P648:$R648,0))</f>
        <v>1</v>
      </c>
      <c r="W648" s="6" cm="1">
        <f t="array" aca="1" ref="W648" ca="1">MAX(IF(ISNUMBER(FIND(W$4,$P$4:$R$4)),$P648:$R648,0))</f>
        <v>0</v>
      </c>
      <c r="X648" s="6" cm="1">
        <f t="array" aca="1" ref="X648" ca="1">MAX(IF(ISNUMBER(FIND(X$4,$P$4:$R$4)),$P648:$R648,0))</f>
        <v>0</v>
      </c>
      <c r="Y648" s="6" cm="1">
        <f t="array" aca="1" ref="Y648" ca="1">MAX(IF(ISNUMBER(FIND(Y$4,$P$4:$R$4)),$P648:$R648,0))</f>
        <v>0</v>
      </c>
    </row>
    <row r="649" spans="1:25" hidden="1" x14ac:dyDescent="0.25">
      <c r="A649" s="8">
        <f t="shared" ca="1" si="70"/>
        <v>3.2225487807586597</v>
      </c>
      <c r="B649" s="8">
        <f t="shared" ca="1" si="70"/>
        <v>4.7673002188940927</v>
      </c>
      <c r="C649" s="8">
        <f t="shared" ca="1" si="70"/>
        <v>5.0717320206420275</v>
      </c>
      <c r="D649" s="8">
        <f t="shared" ca="1" si="70"/>
        <v>2.0971514346073619</v>
      </c>
      <c r="E649" s="8">
        <f t="shared" ca="1" si="70"/>
        <v>2.2215613539224277</v>
      </c>
      <c r="F649" s="8">
        <f t="shared" ca="1" si="70"/>
        <v>3.0769646057164914</v>
      </c>
      <c r="G649" s="6" cm="1">
        <f t="array" aca="1" ref="G649" ca="1">SUM(IF(ISERROR(FIND($A$4:$F$4,G$4)),0,$A649:$F649))</f>
        <v>8.2942808014006868</v>
      </c>
      <c r="H649" s="6" cm="1">
        <f t="array" aca="1" ref="H649" ca="1">SUM(IF(ISERROR(FIND($A$4:$F$4,H$4)),0,$A649:$F649))</f>
        <v>8.3966648210825134</v>
      </c>
      <c r="I649" s="6" cm="1">
        <f t="array" aca="1" ref="I649" ca="1">SUM(IF(ISERROR(FIND($A$4:$F$4,I$4)),0,$A649:$F649))</f>
        <v>10.065826178533012</v>
      </c>
      <c r="J649" s="6">
        <f t="shared" ca="1" si="71"/>
        <v>10.065826178533012</v>
      </c>
      <c r="K649" s="6">
        <f ca="1">SMALL($J$5:$J$1004,ROWS($J$5:J649))</f>
        <v>12.011265448852711</v>
      </c>
      <c r="L649" s="7">
        <f ca="1">ROWS($J$5:J649)/COUNT($J$5:$J$1004)</f>
        <v>0.64500000000000002</v>
      </c>
      <c r="M649" s="7"/>
      <c r="N649" s="7"/>
      <c r="O649" s="7"/>
      <c r="P649" s="6" t="str">
        <f t="shared" ca="1" si="72"/>
        <v/>
      </c>
      <c r="Q649" s="6" t="str">
        <f t="shared" ca="1" si="73"/>
        <v/>
      </c>
      <c r="R649" s="6">
        <f t="shared" ca="1" si="74"/>
        <v>1</v>
      </c>
      <c r="T649" s="6" cm="1">
        <f t="array" aca="1" ref="T649" ca="1">MAX(IF(ISNUMBER(FIND(T$4,$P$4:$R$4)),$P649:$R649,0))</f>
        <v>0</v>
      </c>
      <c r="U649" s="6" cm="1">
        <f t="array" aca="1" ref="U649" ca="1">MAX(IF(ISNUMBER(FIND(U$4,$P$4:$R$4)),$P649:$R649,0))</f>
        <v>1</v>
      </c>
      <c r="V649" s="6" cm="1">
        <f t="array" aca="1" ref="V649" ca="1">MAX(IF(ISNUMBER(FIND(V$4,$P$4:$R$4)),$P649:$R649,0))</f>
        <v>0</v>
      </c>
      <c r="W649" s="6" cm="1">
        <f t="array" aca="1" ref="W649" ca="1">MAX(IF(ISNUMBER(FIND(W$4,$P$4:$R$4)),$P649:$R649,0))</f>
        <v>0</v>
      </c>
      <c r="X649" s="6" cm="1">
        <f t="array" aca="1" ref="X649" ca="1">MAX(IF(ISNUMBER(FIND(X$4,$P$4:$R$4)),$P649:$R649,0))</f>
        <v>1</v>
      </c>
      <c r="Y649" s="6" cm="1">
        <f t="array" aca="1" ref="Y649" ca="1">MAX(IF(ISNUMBER(FIND(Y$4,$P$4:$R$4)),$P649:$R649,0))</f>
        <v>1</v>
      </c>
    </row>
    <row r="650" spans="1:25" hidden="1" x14ac:dyDescent="0.25">
      <c r="A650" s="8">
        <f t="shared" ca="1" si="70"/>
        <v>2.2279231830897155</v>
      </c>
      <c r="B650" s="8">
        <f t="shared" ca="1" si="70"/>
        <v>1.8268248043030861</v>
      </c>
      <c r="C650" s="8">
        <f t="shared" ca="1" si="70"/>
        <v>5.9734557161638113</v>
      </c>
      <c r="D650" s="8">
        <f t="shared" ca="1" si="70"/>
        <v>3.8212418702059621</v>
      </c>
      <c r="E650" s="8">
        <f t="shared" ca="1" si="70"/>
        <v>1.7863777938045753</v>
      </c>
      <c r="F650" s="8">
        <f t="shared" ca="1" si="70"/>
        <v>3.2922762540456301</v>
      </c>
      <c r="G650" s="6" cm="1">
        <f t="array" aca="1" ref="G650" ca="1">SUM(IF(ISERROR(FIND($A$4:$F$4,G$4)),0,$A650:$F650))</f>
        <v>8.2013788992535268</v>
      </c>
      <c r="H650" s="6" cm="1">
        <f t="array" aca="1" ref="H650" ca="1">SUM(IF(ISERROR(FIND($A$4:$F$4,H$4)),0,$A650:$F650))</f>
        <v>9.3414413073413076</v>
      </c>
      <c r="I650" s="6" cm="1">
        <f t="array" aca="1" ref="I650" ca="1">SUM(IF(ISERROR(FIND($A$4:$F$4,I$4)),0,$A650:$F650))</f>
        <v>6.9054788521532915</v>
      </c>
      <c r="J650" s="6">
        <f t="shared" ca="1" si="71"/>
        <v>9.3414413073413076</v>
      </c>
      <c r="K650" s="6">
        <f ca="1">SMALL($J$5:$J$1004,ROWS($J$5:J650))</f>
        <v>12.019110670625583</v>
      </c>
      <c r="L650" s="7">
        <f ca="1">ROWS($J$5:J650)/COUNT($J$5:$J$1004)</f>
        <v>0.64600000000000002</v>
      </c>
      <c r="M650" s="7"/>
      <c r="N650" s="7"/>
      <c r="O650" s="7"/>
      <c r="P650" s="6" t="str">
        <f t="shared" ca="1" si="72"/>
        <v/>
      </c>
      <c r="Q650" s="6">
        <f t="shared" ca="1" si="73"/>
        <v>1</v>
      </c>
      <c r="R650" s="6" t="str">
        <f t="shared" ca="1" si="74"/>
        <v/>
      </c>
      <c r="T650" s="6" cm="1">
        <f t="array" aca="1" ref="T650" ca="1">MAX(IF(ISNUMBER(FIND(T$4,$P$4:$R$4)),$P650:$R650,0))</f>
        <v>1</v>
      </c>
      <c r="U650" s="6" cm="1">
        <f t="array" aca="1" ref="U650" ca="1">MAX(IF(ISNUMBER(FIND(U$4,$P$4:$R$4)),$P650:$R650,0))</f>
        <v>0</v>
      </c>
      <c r="V650" s="6" cm="1">
        <f t="array" aca="1" ref="V650" ca="1">MAX(IF(ISNUMBER(FIND(V$4,$P$4:$R$4)),$P650:$R650,0))</f>
        <v>0</v>
      </c>
      <c r="W650" s="6" cm="1">
        <f t="array" aca="1" ref="W650" ca="1">MAX(IF(ISNUMBER(FIND(W$4,$P$4:$R$4)),$P650:$R650,0))</f>
        <v>1</v>
      </c>
      <c r="X650" s="6" cm="1">
        <f t="array" aca="1" ref="X650" ca="1">MAX(IF(ISNUMBER(FIND(X$4,$P$4:$R$4)),$P650:$R650,0))</f>
        <v>0</v>
      </c>
      <c r="Y650" s="6" cm="1">
        <f t="array" aca="1" ref="Y650" ca="1">MAX(IF(ISNUMBER(FIND(Y$4,$P$4:$R$4)),$P650:$R650,0))</f>
        <v>1</v>
      </c>
    </row>
    <row r="651" spans="1:25" hidden="1" x14ac:dyDescent="0.25">
      <c r="A651" s="8">
        <f t="shared" ca="1" si="70"/>
        <v>4.92886889287713</v>
      </c>
      <c r="B651" s="8">
        <f t="shared" ca="1" si="70"/>
        <v>1.0803313276409039</v>
      </c>
      <c r="C651" s="8">
        <f t="shared" ca="1" si="70"/>
        <v>4.310973550442351</v>
      </c>
      <c r="D651" s="8">
        <f t="shared" ca="1" si="70"/>
        <v>3.9992734251002706</v>
      </c>
      <c r="E651" s="8">
        <f t="shared" ca="1" si="70"/>
        <v>1.4803693497439203</v>
      </c>
      <c r="F651" s="8">
        <f t="shared" ca="1" si="70"/>
        <v>3.37210351329791</v>
      </c>
      <c r="G651" s="6" cm="1">
        <f t="array" aca="1" ref="G651" ca="1">SUM(IF(ISERROR(FIND($A$4:$F$4,G$4)),0,$A651:$F651))</f>
        <v>9.2398424433194819</v>
      </c>
      <c r="H651" s="6" cm="1">
        <f t="array" aca="1" ref="H651" ca="1">SUM(IF(ISERROR(FIND($A$4:$F$4,H$4)),0,$A651:$F651))</f>
        <v>12.30024583127531</v>
      </c>
      <c r="I651" s="6" cm="1">
        <f t="array" aca="1" ref="I651" ca="1">SUM(IF(ISERROR(FIND($A$4:$F$4,I$4)),0,$A651:$F651))</f>
        <v>5.9328041906827345</v>
      </c>
      <c r="J651" s="6">
        <f t="shared" ca="1" si="71"/>
        <v>12.30024583127531</v>
      </c>
      <c r="K651" s="6">
        <f ca="1">SMALL($J$5:$J$1004,ROWS($J$5:J651))</f>
        <v>12.022600990597631</v>
      </c>
      <c r="L651" s="7">
        <f ca="1">ROWS($J$5:J651)/COUNT($J$5:$J$1004)</f>
        <v>0.64700000000000002</v>
      </c>
      <c r="M651" s="7"/>
      <c r="N651" s="7"/>
      <c r="O651" s="7"/>
      <c r="P651" s="6" t="str">
        <f t="shared" ca="1" si="72"/>
        <v/>
      </c>
      <c r="Q651" s="6">
        <f t="shared" ca="1" si="73"/>
        <v>1</v>
      </c>
      <c r="R651" s="6" t="str">
        <f t="shared" ca="1" si="74"/>
        <v/>
      </c>
      <c r="T651" s="6" cm="1">
        <f t="array" aca="1" ref="T651" ca="1">MAX(IF(ISNUMBER(FIND(T$4,$P$4:$R$4)),$P651:$R651,0))</f>
        <v>1</v>
      </c>
      <c r="U651" s="6" cm="1">
        <f t="array" aca="1" ref="U651" ca="1">MAX(IF(ISNUMBER(FIND(U$4,$P$4:$R$4)),$P651:$R651,0))</f>
        <v>0</v>
      </c>
      <c r="V651" s="6" cm="1">
        <f t="array" aca="1" ref="V651" ca="1">MAX(IF(ISNUMBER(FIND(V$4,$P$4:$R$4)),$P651:$R651,0))</f>
        <v>0</v>
      </c>
      <c r="W651" s="6" cm="1">
        <f t="array" aca="1" ref="W651" ca="1">MAX(IF(ISNUMBER(FIND(W$4,$P$4:$R$4)),$P651:$R651,0))</f>
        <v>1</v>
      </c>
      <c r="X651" s="6" cm="1">
        <f t="array" aca="1" ref="X651" ca="1">MAX(IF(ISNUMBER(FIND(X$4,$P$4:$R$4)),$P651:$R651,0))</f>
        <v>0</v>
      </c>
      <c r="Y651" s="6" cm="1">
        <f t="array" aca="1" ref="Y651" ca="1">MAX(IF(ISNUMBER(FIND(Y$4,$P$4:$R$4)),$P651:$R651,0))</f>
        <v>1</v>
      </c>
    </row>
    <row r="652" spans="1:25" hidden="1" x14ac:dyDescent="0.25">
      <c r="A652" s="8">
        <f t="shared" ca="1" si="70"/>
        <v>3.7741011245537761</v>
      </c>
      <c r="B652" s="8">
        <f t="shared" ca="1" si="70"/>
        <v>1.2662870769233403</v>
      </c>
      <c r="C652" s="8">
        <f t="shared" ca="1" si="70"/>
        <v>5.7843107842707076</v>
      </c>
      <c r="D652" s="8">
        <f t="shared" ca="1" si="70"/>
        <v>5.4755812436018765</v>
      </c>
      <c r="E652" s="8">
        <f t="shared" ca="1" si="70"/>
        <v>2.4842257026373735</v>
      </c>
      <c r="F652" s="8">
        <f t="shared" ca="1" si="70"/>
        <v>2.8642649190009752</v>
      </c>
      <c r="G652" s="6" cm="1">
        <f t="array" aca="1" ref="G652" ca="1">SUM(IF(ISERROR(FIND($A$4:$F$4,G$4)),0,$A652:$F652))</f>
        <v>9.5584119088244837</v>
      </c>
      <c r="H652" s="6" cm="1">
        <f t="array" aca="1" ref="H652" ca="1">SUM(IF(ISERROR(FIND($A$4:$F$4,H$4)),0,$A652:$F652))</f>
        <v>12.113947287156629</v>
      </c>
      <c r="I652" s="6" cm="1">
        <f t="array" aca="1" ref="I652" ca="1">SUM(IF(ISERROR(FIND($A$4:$F$4,I$4)),0,$A652:$F652))</f>
        <v>6.6147776985616886</v>
      </c>
      <c r="J652" s="6">
        <f t="shared" ca="1" si="71"/>
        <v>12.113947287156629</v>
      </c>
      <c r="K652" s="6">
        <f ca="1">SMALL($J$5:$J$1004,ROWS($J$5:J652))</f>
        <v>12.022983267742152</v>
      </c>
      <c r="L652" s="7">
        <f ca="1">ROWS($J$5:J652)/COUNT($J$5:$J$1004)</f>
        <v>0.64800000000000002</v>
      </c>
      <c r="M652" s="7"/>
      <c r="N652" s="7"/>
      <c r="O652" s="7"/>
      <c r="P652" s="6" t="str">
        <f t="shared" ca="1" si="72"/>
        <v/>
      </c>
      <c r="Q652" s="6">
        <f t="shared" ca="1" si="73"/>
        <v>1</v>
      </c>
      <c r="R652" s="6" t="str">
        <f t="shared" ca="1" si="74"/>
        <v/>
      </c>
      <c r="T652" s="6" cm="1">
        <f t="array" aca="1" ref="T652" ca="1">MAX(IF(ISNUMBER(FIND(T$4,$P$4:$R$4)),$P652:$R652,0))</f>
        <v>1</v>
      </c>
      <c r="U652" s="6" cm="1">
        <f t="array" aca="1" ref="U652" ca="1">MAX(IF(ISNUMBER(FIND(U$4,$P$4:$R$4)),$P652:$R652,0))</f>
        <v>0</v>
      </c>
      <c r="V652" s="6" cm="1">
        <f t="array" aca="1" ref="V652" ca="1">MAX(IF(ISNUMBER(FIND(V$4,$P$4:$R$4)),$P652:$R652,0))</f>
        <v>0</v>
      </c>
      <c r="W652" s="6" cm="1">
        <f t="array" aca="1" ref="W652" ca="1">MAX(IF(ISNUMBER(FIND(W$4,$P$4:$R$4)),$P652:$R652,0))</f>
        <v>1</v>
      </c>
      <c r="X652" s="6" cm="1">
        <f t="array" aca="1" ref="X652" ca="1">MAX(IF(ISNUMBER(FIND(X$4,$P$4:$R$4)),$P652:$R652,0))</f>
        <v>0</v>
      </c>
      <c r="Y652" s="6" cm="1">
        <f t="array" aca="1" ref="Y652" ca="1">MAX(IF(ISNUMBER(FIND(Y$4,$P$4:$R$4)),$P652:$R652,0))</f>
        <v>1</v>
      </c>
    </row>
    <row r="653" spans="1:25" hidden="1" x14ac:dyDescent="0.25">
      <c r="A653" s="8">
        <f t="shared" ca="1" si="70"/>
        <v>3.477874541604594</v>
      </c>
      <c r="B653" s="8">
        <f t="shared" ca="1" si="70"/>
        <v>1.7868238511901651</v>
      </c>
      <c r="C653" s="8">
        <f t="shared" ca="1" si="70"/>
        <v>6.1014421407446742</v>
      </c>
      <c r="D653" s="8">
        <f t="shared" ca="1" si="70"/>
        <v>3.4269919775220994</v>
      </c>
      <c r="E653" s="8">
        <f t="shared" ca="1" si="70"/>
        <v>1.4648140461173094</v>
      </c>
      <c r="F653" s="8">
        <f t="shared" ca="1" si="70"/>
        <v>2.1157163078050232</v>
      </c>
      <c r="G653" s="6" cm="1">
        <f t="array" aca="1" ref="G653" ca="1">SUM(IF(ISERROR(FIND($A$4:$F$4,G$4)),0,$A653:$F653))</f>
        <v>9.579316682349269</v>
      </c>
      <c r="H653" s="6" cm="1">
        <f t="array" aca="1" ref="H653" ca="1">SUM(IF(ISERROR(FIND($A$4:$F$4,H$4)),0,$A653:$F653))</f>
        <v>9.020582826931717</v>
      </c>
      <c r="I653" s="6" cm="1">
        <f t="array" aca="1" ref="I653" ca="1">SUM(IF(ISERROR(FIND($A$4:$F$4,I$4)),0,$A653:$F653))</f>
        <v>5.3673542051124974</v>
      </c>
      <c r="J653" s="6">
        <f t="shared" ca="1" si="71"/>
        <v>9.579316682349269</v>
      </c>
      <c r="K653" s="6">
        <f ca="1">SMALL($J$5:$J$1004,ROWS($J$5:J653))</f>
        <v>12.027858528125968</v>
      </c>
      <c r="L653" s="7">
        <f ca="1">ROWS($J$5:J653)/COUNT($J$5:$J$1004)</f>
        <v>0.64900000000000002</v>
      </c>
      <c r="M653" s="7"/>
      <c r="N653" s="7"/>
      <c r="O653" s="7"/>
      <c r="P653" s="6">
        <f t="shared" ca="1" si="72"/>
        <v>1</v>
      </c>
      <c r="Q653" s="6" t="str">
        <f t="shared" ca="1" si="73"/>
        <v/>
      </c>
      <c r="R653" s="6" t="str">
        <f t="shared" ca="1" si="74"/>
        <v/>
      </c>
      <c r="T653" s="6" cm="1">
        <f t="array" aca="1" ref="T653" ca="1">MAX(IF(ISNUMBER(FIND(T$4,$P$4:$R$4)),$P653:$R653,0))</f>
        <v>1</v>
      </c>
      <c r="U653" s="6" cm="1">
        <f t="array" aca="1" ref="U653" ca="1">MAX(IF(ISNUMBER(FIND(U$4,$P$4:$R$4)),$P653:$R653,0))</f>
        <v>0</v>
      </c>
      <c r="V653" s="6" cm="1">
        <f t="array" aca="1" ref="V653" ca="1">MAX(IF(ISNUMBER(FIND(V$4,$P$4:$R$4)),$P653:$R653,0))</f>
        <v>1</v>
      </c>
      <c r="W653" s="6" cm="1">
        <f t="array" aca="1" ref="W653" ca="1">MAX(IF(ISNUMBER(FIND(W$4,$P$4:$R$4)),$P653:$R653,0))</f>
        <v>0</v>
      </c>
      <c r="X653" s="6" cm="1">
        <f t="array" aca="1" ref="X653" ca="1">MAX(IF(ISNUMBER(FIND(X$4,$P$4:$R$4)),$P653:$R653,0))</f>
        <v>0</v>
      </c>
      <c r="Y653" s="6" cm="1">
        <f t="array" aca="1" ref="Y653" ca="1">MAX(IF(ISNUMBER(FIND(Y$4,$P$4:$R$4)),$P653:$R653,0))</f>
        <v>0</v>
      </c>
    </row>
    <row r="654" spans="1:25" hidden="1" x14ac:dyDescent="0.25">
      <c r="A654" s="8">
        <f t="shared" ca="1" si="70"/>
        <v>2.6108477685045521</v>
      </c>
      <c r="B654" s="8">
        <f t="shared" ca="1" si="70"/>
        <v>2.8525438543128527</v>
      </c>
      <c r="C654" s="8">
        <f t="shared" ca="1" si="70"/>
        <v>4.0643097967938946</v>
      </c>
      <c r="D654" s="8">
        <f t="shared" ca="1" si="70"/>
        <v>5.314838899264668</v>
      </c>
      <c r="E654" s="8">
        <f t="shared" ca="1" si="70"/>
        <v>1.5822096790176006</v>
      </c>
      <c r="F654" s="8">
        <f t="shared" ca="1" si="70"/>
        <v>3.7679272083019497</v>
      </c>
      <c r="G654" s="6" cm="1">
        <f t="array" aca="1" ref="G654" ca="1">SUM(IF(ISERROR(FIND($A$4:$F$4,G$4)),0,$A654:$F654))</f>
        <v>6.6751575652984467</v>
      </c>
      <c r="H654" s="6" cm="1">
        <f t="array" aca="1" ref="H654" ca="1">SUM(IF(ISERROR(FIND($A$4:$F$4,H$4)),0,$A654:$F654))</f>
        <v>11.69361387607117</v>
      </c>
      <c r="I654" s="6" cm="1">
        <f t="array" aca="1" ref="I654" ca="1">SUM(IF(ISERROR(FIND($A$4:$F$4,I$4)),0,$A654:$F654))</f>
        <v>8.2026807416324026</v>
      </c>
      <c r="J654" s="6">
        <f t="shared" ca="1" si="71"/>
        <v>11.69361387607117</v>
      </c>
      <c r="K654" s="6">
        <f ca="1">SMALL($J$5:$J$1004,ROWS($J$5:J654))</f>
        <v>12.033911365412234</v>
      </c>
      <c r="L654" s="7">
        <f ca="1">ROWS($J$5:J654)/COUNT($J$5:$J$1004)</f>
        <v>0.65</v>
      </c>
      <c r="M654" s="7"/>
      <c r="N654" s="7"/>
      <c r="O654" s="7"/>
      <c r="P654" s="6" t="str">
        <f t="shared" ca="1" si="72"/>
        <v/>
      </c>
      <c r="Q654" s="6">
        <f t="shared" ca="1" si="73"/>
        <v>1</v>
      </c>
      <c r="R654" s="6" t="str">
        <f t="shared" ca="1" si="74"/>
        <v/>
      </c>
      <c r="T654" s="6" cm="1">
        <f t="array" aca="1" ref="T654" ca="1">MAX(IF(ISNUMBER(FIND(T$4,$P$4:$R$4)),$P654:$R654,0))</f>
        <v>1</v>
      </c>
      <c r="U654" s="6" cm="1">
        <f t="array" aca="1" ref="U654" ca="1">MAX(IF(ISNUMBER(FIND(U$4,$P$4:$R$4)),$P654:$R654,0))</f>
        <v>0</v>
      </c>
      <c r="V654" s="6" cm="1">
        <f t="array" aca="1" ref="V654" ca="1">MAX(IF(ISNUMBER(FIND(V$4,$P$4:$R$4)),$P654:$R654,0))</f>
        <v>0</v>
      </c>
      <c r="W654" s="6" cm="1">
        <f t="array" aca="1" ref="W654" ca="1">MAX(IF(ISNUMBER(FIND(W$4,$P$4:$R$4)),$P654:$R654,0))</f>
        <v>1</v>
      </c>
      <c r="X654" s="6" cm="1">
        <f t="array" aca="1" ref="X654" ca="1">MAX(IF(ISNUMBER(FIND(X$4,$P$4:$R$4)),$P654:$R654,0))</f>
        <v>0</v>
      </c>
      <c r="Y654" s="6" cm="1">
        <f t="array" aca="1" ref="Y654" ca="1">MAX(IF(ISNUMBER(FIND(Y$4,$P$4:$R$4)),$P654:$R654,0))</f>
        <v>1</v>
      </c>
    </row>
    <row r="655" spans="1:25" hidden="1" x14ac:dyDescent="0.25">
      <c r="A655" s="8">
        <f t="shared" ca="1" si="70"/>
        <v>3.7719901572801939</v>
      </c>
      <c r="B655" s="8">
        <f t="shared" ca="1" si="70"/>
        <v>3.9221700168995168</v>
      </c>
      <c r="C655" s="8">
        <f t="shared" ca="1" si="70"/>
        <v>4.4457192649714008</v>
      </c>
      <c r="D655" s="8">
        <f t="shared" ca="1" si="70"/>
        <v>2.5959072734765449</v>
      </c>
      <c r="E655" s="8">
        <f t="shared" ca="1" si="70"/>
        <v>2.8604289590069181</v>
      </c>
      <c r="F655" s="8">
        <f t="shared" ca="1" si="70"/>
        <v>2.824110161163552</v>
      </c>
      <c r="G655" s="6" cm="1">
        <f t="array" aca="1" ref="G655" ca="1">SUM(IF(ISERROR(FIND($A$4:$F$4,G$4)),0,$A655:$F655))</f>
        <v>8.2177094222515947</v>
      </c>
      <c r="H655" s="6" cm="1">
        <f t="array" aca="1" ref="H655" ca="1">SUM(IF(ISERROR(FIND($A$4:$F$4,H$4)),0,$A655:$F655))</f>
        <v>9.1920075919202908</v>
      </c>
      <c r="I655" s="6" cm="1">
        <f t="array" aca="1" ref="I655" ca="1">SUM(IF(ISERROR(FIND($A$4:$F$4,I$4)),0,$A655:$F655))</f>
        <v>9.6067091370699877</v>
      </c>
      <c r="J655" s="6">
        <f t="shared" ca="1" si="71"/>
        <v>9.6067091370699877</v>
      </c>
      <c r="K655" s="6">
        <f ca="1">SMALL($J$5:$J$1004,ROWS($J$5:J655))</f>
        <v>12.040549020197007</v>
      </c>
      <c r="L655" s="7">
        <f ca="1">ROWS($J$5:J655)/COUNT($J$5:$J$1004)</f>
        <v>0.65100000000000002</v>
      </c>
      <c r="M655" s="7"/>
      <c r="N655" s="7"/>
      <c r="O655" s="7"/>
      <c r="P655" s="6" t="str">
        <f t="shared" ca="1" si="72"/>
        <v/>
      </c>
      <c r="Q655" s="6" t="str">
        <f t="shared" ca="1" si="73"/>
        <v/>
      </c>
      <c r="R655" s="6">
        <f t="shared" ca="1" si="74"/>
        <v>1</v>
      </c>
      <c r="T655" s="6" cm="1">
        <f t="array" aca="1" ref="T655" ca="1">MAX(IF(ISNUMBER(FIND(T$4,$P$4:$R$4)),$P655:$R655,0))</f>
        <v>0</v>
      </c>
      <c r="U655" s="6" cm="1">
        <f t="array" aca="1" ref="U655" ca="1">MAX(IF(ISNUMBER(FIND(U$4,$P$4:$R$4)),$P655:$R655,0))</f>
        <v>1</v>
      </c>
      <c r="V655" s="6" cm="1">
        <f t="array" aca="1" ref="V655" ca="1">MAX(IF(ISNUMBER(FIND(V$4,$P$4:$R$4)),$P655:$R655,0))</f>
        <v>0</v>
      </c>
      <c r="W655" s="6" cm="1">
        <f t="array" aca="1" ref="W655" ca="1">MAX(IF(ISNUMBER(FIND(W$4,$P$4:$R$4)),$P655:$R655,0))</f>
        <v>0</v>
      </c>
      <c r="X655" s="6" cm="1">
        <f t="array" aca="1" ref="X655" ca="1">MAX(IF(ISNUMBER(FIND(X$4,$P$4:$R$4)),$P655:$R655,0))</f>
        <v>1</v>
      </c>
      <c r="Y655" s="6" cm="1">
        <f t="array" aca="1" ref="Y655" ca="1">MAX(IF(ISNUMBER(FIND(Y$4,$P$4:$R$4)),$P655:$R655,0))</f>
        <v>1</v>
      </c>
    </row>
    <row r="656" spans="1:25" hidden="1" x14ac:dyDescent="0.25">
      <c r="A656" s="8">
        <f t="shared" ca="1" si="70"/>
        <v>3.1224523214830189</v>
      </c>
      <c r="B656" s="8">
        <f t="shared" ca="1" si="70"/>
        <v>1.2368053252179827</v>
      </c>
      <c r="C656" s="8">
        <f t="shared" ca="1" si="70"/>
        <v>6.7170806258278137</v>
      </c>
      <c r="D656" s="8">
        <f t="shared" ca="1" si="70"/>
        <v>5.2475661631231336</v>
      </c>
      <c r="E656" s="8">
        <f t="shared" ca="1" si="70"/>
        <v>2.4911021052566031</v>
      </c>
      <c r="F656" s="8">
        <f t="shared" ca="1" si="70"/>
        <v>2.0288633877076707</v>
      </c>
      <c r="G656" s="6" cm="1">
        <f t="array" aca="1" ref="G656" ca="1">SUM(IF(ISERROR(FIND($A$4:$F$4,G$4)),0,$A656:$F656))</f>
        <v>9.8395329473108326</v>
      </c>
      <c r="H656" s="6" cm="1">
        <f t="array" aca="1" ref="H656" ca="1">SUM(IF(ISERROR(FIND($A$4:$F$4,H$4)),0,$A656:$F656))</f>
        <v>10.398881872313822</v>
      </c>
      <c r="I656" s="6" cm="1">
        <f t="array" aca="1" ref="I656" ca="1">SUM(IF(ISERROR(FIND($A$4:$F$4,I$4)),0,$A656:$F656))</f>
        <v>5.7567708181822566</v>
      </c>
      <c r="J656" s="6">
        <f t="shared" ca="1" si="71"/>
        <v>10.398881872313822</v>
      </c>
      <c r="K656" s="6">
        <f ca="1">SMALL($J$5:$J$1004,ROWS($J$5:J656))</f>
        <v>12.043120070155972</v>
      </c>
      <c r="L656" s="7">
        <f ca="1">ROWS($J$5:J656)/COUNT($J$5:$J$1004)</f>
        <v>0.65200000000000002</v>
      </c>
      <c r="M656" s="7"/>
      <c r="N656" s="7"/>
      <c r="O656" s="7"/>
      <c r="P656" s="6" t="str">
        <f t="shared" ca="1" si="72"/>
        <v/>
      </c>
      <c r="Q656" s="6">
        <f t="shared" ca="1" si="73"/>
        <v>1</v>
      </c>
      <c r="R656" s="6" t="str">
        <f t="shared" ca="1" si="74"/>
        <v/>
      </c>
      <c r="T656" s="6" cm="1">
        <f t="array" aca="1" ref="T656" ca="1">MAX(IF(ISNUMBER(FIND(T$4,$P$4:$R$4)),$P656:$R656,0))</f>
        <v>1</v>
      </c>
      <c r="U656" s="6" cm="1">
        <f t="array" aca="1" ref="U656" ca="1">MAX(IF(ISNUMBER(FIND(U$4,$P$4:$R$4)),$P656:$R656,0))</f>
        <v>0</v>
      </c>
      <c r="V656" s="6" cm="1">
        <f t="array" aca="1" ref="V656" ca="1">MAX(IF(ISNUMBER(FIND(V$4,$P$4:$R$4)),$P656:$R656,0))</f>
        <v>0</v>
      </c>
      <c r="W656" s="6" cm="1">
        <f t="array" aca="1" ref="W656" ca="1">MAX(IF(ISNUMBER(FIND(W$4,$P$4:$R$4)),$P656:$R656,0))</f>
        <v>1</v>
      </c>
      <c r="X656" s="6" cm="1">
        <f t="array" aca="1" ref="X656" ca="1">MAX(IF(ISNUMBER(FIND(X$4,$P$4:$R$4)),$P656:$R656,0))</f>
        <v>0</v>
      </c>
      <c r="Y656" s="6" cm="1">
        <f t="array" aca="1" ref="Y656" ca="1">MAX(IF(ISNUMBER(FIND(Y$4,$P$4:$R$4)),$P656:$R656,0))</f>
        <v>1</v>
      </c>
    </row>
    <row r="657" spans="1:25" hidden="1" x14ac:dyDescent="0.25">
      <c r="A657" s="8">
        <f t="shared" ca="1" si="70"/>
        <v>3.716691220509039</v>
      </c>
      <c r="B657" s="8">
        <f t="shared" ca="1" si="70"/>
        <v>4.535540663174249</v>
      </c>
      <c r="C657" s="8">
        <f t="shared" ca="1" si="70"/>
        <v>7.1982454738760975</v>
      </c>
      <c r="D657" s="8">
        <f t="shared" ca="1" si="70"/>
        <v>5.4341673318095705</v>
      </c>
      <c r="E657" s="8">
        <f t="shared" ca="1" si="70"/>
        <v>2.9248326388238204</v>
      </c>
      <c r="F657" s="8">
        <f t="shared" ca="1" si="70"/>
        <v>2.4471787573677428</v>
      </c>
      <c r="G657" s="6" cm="1">
        <f t="array" aca="1" ref="G657" ca="1">SUM(IF(ISERROR(FIND($A$4:$F$4,G$4)),0,$A657:$F657))</f>
        <v>10.914936694385137</v>
      </c>
      <c r="H657" s="6" cm="1">
        <f t="array" aca="1" ref="H657" ca="1">SUM(IF(ISERROR(FIND($A$4:$F$4,H$4)),0,$A657:$F657))</f>
        <v>11.598037309686353</v>
      </c>
      <c r="I657" s="6" cm="1">
        <f t="array" aca="1" ref="I657" ca="1">SUM(IF(ISERROR(FIND($A$4:$F$4,I$4)),0,$A657:$F657))</f>
        <v>9.9075520593658126</v>
      </c>
      <c r="J657" s="6">
        <f t="shared" ca="1" si="71"/>
        <v>11.598037309686353</v>
      </c>
      <c r="K657" s="6">
        <f ca="1">SMALL($J$5:$J$1004,ROWS($J$5:J657))</f>
        <v>12.051563411362004</v>
      </c>
      <c r="L657" s="7">
        <f ca="1">ROWS($J$5:J657)/COUNT($J$5:$J$1004)</f>
        <v>0.65300000000000002</v>
      </c>
      <c r="M657" s="7"/>
      <c r="N657" s="7"/>
      <c r="O657" s="7"/>
      <c r="P657" s="6" t="str">
        <f t="shared" ca="1" si="72"/>
        <v/>
      </c>
      <c r="Q657" s="6">
        <f t="shared" ca="1" si="73"/>
        <v>1</v>
      </c>
      <c r="R657" s="6" t="str">
        <f t="shared" ca="1" si="74"/>
        <v/>
      </c>
      <c r="T657" s="6" cm="1">
        <f t="array" aca="1" ref="T657" ca="1">MAX(IF(ISNUMBER(FIND(T$4,$P$4:$R$4)),$P657:$R657,0))</f>
        <v>1</v>
      </c>
      <c r="U657" s="6" cm="1">
        <f t="array" aca="1" ref="U657" ca="1">MAX(IF(ISNUMBER(FIND(U$4,$P$4:$R$4)),$P657:$R657,0))</f>
        <v>0</v>
      </c>
      <c r="V657" s="6" cm="1">
        <f t="array" aca="1" ref="V657" ca="1">MAX(IF(ISNUMBER(FIND(V$4,$P$4:$R$4)),$P657:$R657,0))</f>
        <v>0</v>
      </c>
      <c r="W657" s="6" cm="1">
        <f t="array" aca="1" ref="W657" ca="1">MAX(IF(ISNUMBER(FIND(W$4,$P$4:$R$4)),$P657:$R657,0))</f>
        <v>1</v>
      </c>
      <c r="X657" s="6" cm="1">
        <f t="array" aca="1" ref="X657" ca="1">MAX(IF(ISNUMBER(FIND(X$4,$P$4:$R$4)),$P657:$R657,0))</f>
        <v>0</v>
      </c>
      <c r="Y657" s="6" cm="1">
        <f t="array" aca="1" ref="Y657" ca="1">MAX(IF(ISNUMBER(FIND(Y$4,$P$4:$R$4)),$P657:$R657,0))</f>
        <v>1</v>
      </c>
    </row>
    <row r="658" spans="1:25" hidden="1" x14ac:dyDescent="0.25">
      <c r="A658" s="8">
        <f t="shared" ca="1" si="70"/>
        <v>4.7903074120515683</v>
      </c>
      <c r="B658" s="8">
        <f t="shared" ca="1" si="70"/>
        <v>4.5171911010780335</v>
      </c>
      <c r="C658" s="8">
        <f t="shared" ca="1" si="70"/>
        <v>6.0138422450832074</v>
      </c>
      <c r="D658" s="8">
        <f t="shared" ca="1" si="70"/>
        <v>3.6135610145555157</v>
      </c>
      <c r="E658" s="8">
        <f t="shared" ca="1" si="70"/>
        <v>2.803848135633948</v>
      </c>
      <c r="F658" s="8">
        <f t="shared" ca="1" si="70"/>
        <v>2.990748013886817</v>
      </c>
      <c r="G658" s="6" cm="1">
        <f t="array" aca="1" ref="G658" ca="1">SUM(IF(ISERROR(FIND($A$4:$F$4,G$4)),0,$A658:$F658))</f>
        <v>10.804149657134776</v>
      </c>
      <c r="H658" s="6" cm="1">
        <f t="array" aca="1" ref="H658" ca="1">SUM(IF(ISERROR(FIND($A$4:$F$4,H$4)),0,$A658:$F658))</f>
        <v>11.3946164404939</v>
      </c>
      <c r="I658" s="6" cm="1">
        <f t="array" aca="1" ref="I658" ca="1">SUM(IF(ISERROR(FIND($A$4:$F$4,I$4)),0,$A658:$F658))</f>
        <v>10.311787250598798</v>
      </c>
      <c r="J658" s="6">
        <f t="shared" ca="1" si="71"/>
        <v>11.3946164404939</v>
      </c>
      <c r="K658" s="6">
        <f ca="1">SMALL($J$5:$J$1004,ROWS($J$5:J658))</f>
        <v>12.052699421375632</v>
      </c>
      <c r="L658" s="7">
        <f ca="1">ROWS($J$5:J658)/COUNT($J$5:$J$1004)</f>
        <v>0.65400000000000003</v>
      </c>
      <c r="M658" s="7"/>
      <c r="N658" s="7"/>
      <c r="O658" s="7"/>
      <c r="P658" s="6" t="str">
        <f t="shared" ca="1" si="72"/>
        <v/>
      </c>
      <c r="Q658" s="6">
        <f t="shared" ca="1" si="73"/>
        <v>1</v>
      </c>
      <c r="R658" s="6" t="str">
        <f t="shared" ca="1" si="74"/>
        <v/>
      </c>
      <c r="T658" s="6" cm="1">
        <f t="array" aca="1" ref="T658" ca="1">MAX(IF(ISNUMBER(FIND(T$4,$P$4:$R$4)),$P658:$R658,0))</f>
        <v>1</v>
      </c>
      <c r="U658" s="6" cm="1">
        <f t="array" aca="1" ref="U658" ca="1">MAX(IF(ISNUMBER(FIND(U$4,$P$4:$R$4)),$P658:$R658,0))</f>
        <v>0</v>
      </c>
      <c r="V658" s="6" cm="1">
        <f t="array" aca="1" ref="V658" ca="1">MAX(IF(ISNUMBER(FIND(V$4,$P$4:$R$4)),$P658:$R658,0))</f>
        <v>0</v>
      </c>
      <c r="W658" s="6" cm="1">
        <f t="array" aca="1" ref="W658" ca="1">MAX(IF(ISNUMBER(FIND(W$4,$P$4:$R$4)),$P658:$R658,0))</f>
        <v>1</v>
      </c>
      <c r="X658" s="6" cm="1">
        <f t="array" aca="1" ref="X658" ca="1">MAX(IF(ISNUMBER(FIND(X$4,$P$4:$R$4)),$P658:$R658,0))</f>
        <v>0</v>
      </c>
      <c r="Y658" s="6" cm="1">
        <f t="array" aca="1" ref="Y658" ca="1">MAX(IF(ISNUMBER(FIND(Y$4,$P$4:$R$4)),$P658:$R658,0))</f>
        <v>1</v>
      </c>
    </row>
    <row r="659" spans="1:25" hidden="1" x14ac:dyDescent="0.25">
      <c r="A659" s="8">
        <f t="shared" ca="1" si="70"/>
        <v>4.2342639906884925</v>
      </c>
      <c r="B659" s="8">
        <f t="shared" ca="1" si="70"/>
        <v>4.6401595014538692</v>
      </c>
      <c r="C659" s="8">
        <f t="shared" ca="1" si="70"/>
        <v>5.5138266477829845</v>
      </c>
      <c r="D659" s="8">
        <f t="shared" ca="1" si="70"/>
        <v>2.7317307754608176</v>
      </c>
      <c r="E659" s="8">
        <f t="shared" ca="1" si="70"/>
        <v>2.5046235167032185</v>
      </c>
      <c r="F659" s="8">
        <f t="shared" ca="1" si="70"/>
        <v>3.2043377137821594</v>
      </c>
      <c r="G659" s="6" cm="1">
        <f t="array" aca="1" ref="G659" ca="1">SUM(IF(ISERROR(FIND($A$4:$F$4,G$4)),0,$A659:$F659))</f>
        <v>9.7480906384714778</v>
      </c>
      <c r="H659" s="6" cm="1">
        <f t="array" aca="1" ref="H659" ca="1">SUM(IF(ISERROR(FIND($A$4:$F$4,H$4)),0,$A659:$F659))</f>
        <v>10.170332479931469</v>
      </c>
      <c r="I659" s="6" cm="1">
        <f t="array" aca="1" ref="I659" ca="1">SUM(IF(ISERROR(FIND($A$4:$F$4,I$4)),0,$A659:$F659))</f>
        <v>10.349120731939248</v>
      </c>
      <c r="J659" s="6">
        <f t="shared" ca="1" si="71"/>
        <v>10.349120731939248</v>
      </c>
      <c r="K659" s="6">
        <f ca="1">SMALL($J$5:$J$1004,ROWS($J$5:J659))</f>
        <v>12.053442312972077</v>
      </c>
      <c r="L659" s="7">
        <f ca="1">ROWS($J$5:J659)/COUNT($J$5:$J$1004)</f>
        <v>0.65500000000000003</v>
      </c>
      <c r="M659" s="7"/>
      <c r="N659" s="7"/>
      <c r="O659" s="7"/>
      <c r="P659" s="6" t="str">
        <f t="shared" ca="1" si="72"/>
        <v/>
      </c>
      <c r="Q659" s="6" t="str">
        <f t="shared" ca="1" si="73"/>
        <v/>
      </c>
      <c r="R659" s="6">
        <f t="shared" ca="1" si="74"/>
        <v>1</v>
      </c>
      <c r="T659" s="6" cm="1">
        <f t="array" aca="1" ref="T659" ca="1">MAX(IF(ISNUMBER(FIND(T$4,$P$4:$R$4)),$P659:$R659,0))</f>
        <v>0</v>
      </c>
      <c r="U659" s="6" cm="1">
        <f t="array" aca="1" ref="U659" ca="1">MAX(IF(ISNUMBER(FIND(U$4,$P$4:$R$4)),$P659:$R659,0))</f>
        <v>1</v>
      </c>
      <c r="V659" s="6" cm="1">
        <f t="array" aca="1" ref="V659" ca="1">MAX(IF(ISNUMBER(FIND(V$4,$P$4:$R$4)),$P659:$R659,0))</f>
        <v>0</v>
      </c>
      <c r="W659" s="6" cm="1">
        <f t="array" aca="1" ref="W659" ca="1">MAX(IF(ISNUMBER(FIND(W$4,$P$4:$R$4)),$P659:$R659,0))</f>
        <v>0</v>
      </c>
      <c r="X659" s="6" cm="1">
        <f t="array" aca="1" ref="X659" ca="1">MAX(IF(ISNUMBER(FIND(X$4,$P$4:$R$4)),$P659:$R659,0))</f>
        <v>1</v>
      </c>
      <c r="Y659" s="6" cm="1">
        <f t="array" aca="1" ref="Y659" ca="1">MAX(IF(ISNUMBER(FIND(Y$4,$P$4:$R$4)),$P659:$R659,0))</f>
        <v>1</v>
      </c>
    </row>
    <row r="660" spans="1:25" hidden="1" x14ac:dyDescent="0.25">
      <c r="A660" s="8">
        <f t="shared" ca="1" si="70"/>
        <v>2.8301078643129904</v>
      </c>
      <c r="B660" s="8">
        <f t="shared" ca="1" si="70"/>
        <v>1.8783318209651103</v>
      </c>
      <c r="C660" s="8">
        <f t="shared" ca="1" si="70"/>
        <v>6.9671054312093226</v>
      </c>
      <c r="D660" s="8">
        <f t="shared" ca="1" si="70"/>
        <v>3.9764711025557782</v>
      </c>
      <c r="E660" s="8">
        <f t="shared" ca="1" si="70"/>
        <v>2.8643963566689692</v>
      </c>
      <c r="F660" s="8">
        <f t="shared" ca="1" si="70"/>
        <v>3.3710595495075424</v>
      </c>
      <c r="G660" s="6" cm="1">
        <f t="array" aca="1" ref="G660" ca="1">SUM(IF(ISERROR(FIND($A$4:$F$4,G$4)),0,$A660:$F660))</f>
        <v>9.7972132955223135</v>
      </c>
      <c r="H660" s="6" cm="1">
        <f t="array" aca="1" ref="H660" ca="1">SUM(IF(ISERROR(FIND($A$4:$F$4,H$4)),0,$A660:$F660))</f>
        <v>10.177638516376311</v>
      </c>
      <c r="I660" s="6" cm="1">
        <f t="array" aca="1" ref="I660" ca="1">SUM(IF(ISERROR(FIND($A$4:$F$4,I$4)),0,$A660:$F660))</f>
        <v>8.1137877271416219</v>
      </c>
      <c r="J660" s="6">
        <f t="shared" ca="1" si="71"/>
        <v>10.177638516376311</v>
      </c>
      <c r="K660" s="6">
        <f ca="1">SMALL($J$5:$J$1004,ROWS($J$5:J660))</f>
        <v>12.060405881181847</v>
      </c>
      <c r="L660" s="7">
        <f ca="1">ROWS($J$5:J660)/COUNT($J$5:$J$1004)</f>
        <v>0.65600000000000003</v>
      </c>
      <c r="M660" s="7"/>
      <c r="N660" s="7"/>
      <c r="O660" s="7"/>
      <c r="P660" s="6" t="str">
        <f t="shared" ca="1" si="72"/>
        <v/>
      </c>
      <c r="Q660" s="6">
        <f t="shared" ca="1" si="73"/>
        <v>1</v>
      </c>
      <c r="R660" s="6" t="str">
        <f t="shared" ca="1" si="74"/>
        <v/>
      </c>
      <c r="T660" s="6" cm="1">
        <f t="array" aca="1" ref="T660" ca="1">MAX(IF(ISNUMBER(FIND(T$4,$P$4:$R$4)),$P660:$R660,0))</f>
        <v>1</v>
      </c>
      <c r="U660" s="6" cm="1">
        <f t="array" aca="1" ref="U660" ca="1">MAX(IF(ISNUMBER(FIND(U$4,$P$4:$R$4)),$P660:$R660,0))</f>
        <v>0</v>
      </c>
      <c r="V660" s="6" cm="1">
        <f t="array" aca="1" ref="V660" ca="1">MAX(IF(ISNUMBER(FIND(V$4,$P$4:$R$4)),$P660:$R660,0))</f>
        <v>0</v>
      </c>
      <c r="W660" s="6" cm="1">
        <f t="array" aca="1" ref="W660" ca="1">MAX(IF(ISNUMBER(FIND(W$4,$P$4:$R$4)),$P660:$R660,0))</f>
        <v>1</v>
      </c>
      <c r="X660" s="6" cm="1">
        <f t="array" aca="1" ref="X660" ca="1">MAX(IF(ISNUMBER(FIND(X$4,$P$4:$R$4)),$P660:$R660,0))</f>
        <v>0</v>
      </c>
      <c r="Y660" s="6" cm="1">
        <f t="array" aca="1" ref="Y660" ca="1">MAX(IF(ISNUMBER(FIND(Y$4,$P$4:$R$4)),$P660:$R660,0))</f>
        <v>1</v>
      </c>
    </row>
    <row r="661" spans="1:25" hidden="1" x14ac:dyDescent="0.25">
      <c r="A661" s="8">
        <f t="shared" ca="1" si="70"/>
        <v>2.7081492916128962</v>
      </c>
      <c r="B661" s="8">
        <f t="shared" ca="1" si="70"/>
        <v>3.5112204552589894</v>
      </c>
      <c r="C661" s="8">
        <f t="shared" ca="1" si="70"/>
        <v>4.9079268094256259</v>
      </c>
      <c r="D661" s="8">
        <f t="shared" ca="1" si="70"/>
        <v>5.7073285598660366</v>
      </c>
      <c r="E661" s="8">
        <f t="shared" ca="1" si="70"/>
        <v>1.7061400819450268</v>
      </c>
      <c r="F661" s="8">
        <f t="shared" ca="1" si="70"/>
        <v>3.7751769533581641</v>
      </c>
      <c r="G661" s="6" cm="1">
        <f t="array" aca="1" ref="G661" ca="1">SUM(IF(ISERROR(FIND($A$4:$F$4,G$4)),0,$A661:$F661))</f>
        <v>7.6160761010385221</v>
      </c>
      <c r="H661" s="6" cm="1">
        <f t="array" aca="1" ref="H661" ca="1">SUM(IF(ISERROR(FIND($A$4:$F$4,H$4)),0,$A661:$F661))</f>
        <v>12.190654804837097</v>
      </c>
      <c r="I661" s="6" cm="1">
        <f t="array" aca="1" ref="I661" ca="1">SUM(IF(ISERROR(FIND($A$4:$F$4,I$4)),0,$A661:$F661))</f>
        <v>8.9925374905621798</v>
      </c>
      <c r="J661" s="6">
        <f t="shared" ca="1" si="71"/>
        <v>12.190654804837097</v>
      </c>
      <c r="K661" s="6">
        <f ca="1">SMALL($J$5:$J$1004,ROWS($J$5:J661))</f>
        <v>12.061498711317093</v>
      </c>
      <c r="L661" s="7">
        <f ca="1">ROWS($J$5:J661)/COUNT($J$5:$J$1004)</f>
        <v>0.65700000000000003</v>
      </c>
      <c r="M661" s="7"/>
      <c r="N661" s="7"/>
      <c r="O661" s="7"/>
      <c r="P661" s="6" t="str">
        <f t="shared" ca="1" si="72"/>
        <v/>
      </c>
      <c r="Q661" s="6">
        <f t="shared" ca="1" si="73"/>
        <v>1</v>
      </c>
      <c r="R661" s="6" t="str">
        <f t="shared" ca="1" si="74"/>
        <v/>
      </c>
      <c r="T661" s="6" cm="1">
        <f t="array" aca="1" ref="T661" ca="1">MAX(IF(ISNUMBER(FIND(T$4,$P$4:$R$4)),$P661:$R661,0))</f>
        <v>1</v>
      </c>
      <c r="U661" s="6" cm="1">
        <f t="array" aca="1" ref="U661" ca="1">MAX(IF(ISNUMBER(FIND(U$4,$P$4:$R$4)),$P661:$R661,0))</f>
        <v>0</v>
      </c>
      <c r="V661" s="6" cm="1">
        <f t="array" aca="1" ref="V661" ca="1">MAX(IF(ISNUMBER(FIND(V$4,$P$4:$R$4)),$P661:$R661,0))</f>
        <v>0</v>
      </c>
      <c r="W661" s="6" cm="1">
        <f t="array" aca="1" ref="W661" ca="1">MAX(IF(ISNUMBER(FIND(W$4,$P$4:$R$4)),$P661:$R661,0))</f>
        <v>1</v>
      </c>
      <c r="X661" s="6" cm="1">
        <f t="array" aca="1" ref="X661" ca="1">MAX(IF(ISNUMBER(FIND(X$4,$P$4:$R$4)),$P661:$R661,0))</f>
        <v>0</v>
      </c>
      <c r="Y661" s="6" cm="1">
        <f t="array" aca="1" ref="Y661" ca="1">MAX(IF(ISNUMBER(FIND(Y$4,$P$4:$R$4)),$P661:$R661,0))</f>
        <v>1</v>
      </c>
    </row>
    <row r="662" spans="1:25" hidden="1" x14ac:dyDescent="0.25">
      <c r="A662" s="8">
        <f t="shared" ca="1" si="70"/>
        <v>2.1118449627985307</v>
      </c>
      <c r="B662" s="8">
        <f t="shared" ca="1" si="70"/>
        <v>4.2489365121866589</v>
      </c>
      <c r="C662" s="8">
        <f t="shared" ca="1" si="70"/>
        <v>5.0644781438306898</v>
      </c>
      <c r="D662" s="8">
        <f t="shared" ref="D662:F662" ca="1" si="75">D$2+(D$3-D$2)*RAND()</f>
        <v>3.658339808272729</v>
      </c>
      <c r="E662" s="8">
        <f t="shared" ca="1" si="75"/>
        <v>1.617767555672269</v>
      </c>
      <c r="F662" s="8">
        <f t="shared" ca="1" si="75"/>
        <v>2.8176215005422645</v>
      </c>
      <c r="G662" s="6" cm="1">
        <f t="array" aca="1" ref="G662" ca="1">SUM(IF(ISERROR(FIND($A$4:$F$4,G$4)),0,$A662:$F662))</f>
        <v>7.176323106629221</v>
      </c>
      <c r="H662" s="6" cm="1">
        <f t="array" aca="1" ref="H662" ca="1">SUM(IF(ISERROR(FIND($A$4:$F$4,H$4)),0,$A662:$F662))</f>
        <v>8.5878062716135233</v>
      </c>
      <c r="I662" s="6" cm="1">
        <f t="array" aca="1" ref="I662" ca="1">SUM(IF(ISERROR(FIND($A$4:$F$4,I$4)),0,$A662:$F662))</f>
        <v>8.6843255684011922</v>
      </c>
      <c r="J662" s="6">
        <f t="shared" ca="1" si="71"/>
        <v>8.6843255684011922</v>
      </c>
      <c r="K662" s="6">
        <f ca="1">SMALL($J$5:$J$1004,ROWS($J$5:J662))</f>
        <v>12.07217442033501</v>
      </c>
      <c r="L662" s="7">
        <f ca="1">ROWS($J$5:J662)/COUNT($J$5:$J$1004)</f>
        <v>0.65800000000000003</v>
      </c>
      <c r="M662" s="7"/>
      <c r="N662" s="7"/>
      <c r="O662" s="7"/>
      <c r="P662" s="6" t="str">
        <f t="shared" ca="1" si="72"/>
        <v/>
      </c>
      <c r="Q662" s="6" t="str">
        <f t="shared" ca="1" si="73"/>
        <v/>
      </c>
      <c r="R662" s="6">
        <f t="shared" ca="1" si="74"/>
        <v>1</v>
      </c>
      <c r="T662" s="6" cm="1">
        <f t="array" aca="1" ref="T662" ca="1">MAX(IF(ISNUMBER(FIND(T$4,$P$4:$R$4)),$P662:$R662,0))</f>
        <v>0</v>
      </c>
      <c r="U662" s="6" cm="1">
        <f t="array" aca="1" ref="U662" ca="1">MAX(IF(ISNUMBER(FIND(U$4,$P$4:$R$4)),$P662:$R662,0))</f>
        <v>1</v>
      </c>
      <c r="V662" s="6" cm="1">
        <f t="array" aca="1" ref="V662" ca="1">MAX(IF(ISNUMBER(FIND(V$4,$P$4:$R$4)),$P662:$R662,0))</f>
        <v>0</v>
      </c>
      <c r="W662" s="6" cm="1">
        <f t="array" aca="1" ref="W662" ca="1">MAX(IF(ISNUMBER(FIND(W$4,$P$4:$R$4)),$P662:$R662,0))</f>
        <v>0</v>
      </c>
      <c r="X662" s="6" cm="1">
        <f t="array" aca="1" ref="X662" ca="1">MAX(IF(ISNUMBER(FIND(X$4,$P$4:$R$4)),$P662:$R662,0))</f>
        <v>1</v>
      </c>
      <c r="Y662" s="6" cm="1">
        <f t="array" aca="1" ref="Y662" ca="1">MAX(IF(ISNUMBER(FIND(Y$4,$P$4:$R$4)),$P662:$R662,0))</f>
        <v>1</v>
      </c>
    </row>
    <row r="663" spans="1:25" hidden="1" x14ac:dyDescent="0.25">
      <c r="A663" s="8">
        <f t="shared" ref="A663:F705" ca="1" si="76">A$2+(A$3-A$2)*RAND()</f>
        <v>2.2946692488583107</v>
      </c>
      <c r="B663" s="8">
        <f t="shared" ca="1" si="76"/>
        <v>2.1107181574680833</v>
      </c>
      <c r="C663" s="8">
        <f t="shared" ca="1" si="76"/>
        <v>4.501985940476894</v>
      </c>
      <c r="D663" s="8">
        <f t="shared" ca="1" si="76"/>
        <v>2.7370087020023175</v>
      </c>
      <c r="E663" s="8">
        <f t="shared" ca="1" si="76"/>
        <v>2.3840757009803051</v>
      </c>
      <c r="F663" s="8">
        <f t="shared" ca="1" si="76"/>
        <v>3.3961196716819031</v>
      </c>
      <c r="G663" s="6" cm="1">
        <f t="array" aca="1" ref="G663" ca="1">SUM(IF(ISERROR(FIND($A$4:$F$4,G$4)),0,$A663:$F663))</f>
        <v>6.7966551893352047</v>
      </c>
      <c r="H663" s="6" cm="1">
        <f t="array" aca="1" ref="H663" ca="1">SUM(IF(ISERROR(FIND($A$4:$F$4,H$4)),0,$A663:$F663))</f>
        <v>8.4277976225425313</v>
      </c>
      <c r="I663" s="6" cm="1">
        <f t="array" aca="1" ref="I663" ca="1">SUM(IF(ISERROR(FIND($A$4:$F$4,I$4)),0,$A663:$F663))</f>
        <v>7.8909135301302911</v>
      </c>
      <c r="J663" s="6">
        <f t="shared" ca="1" si="71"/>
        <v>8.4277976225425313</v>
      </c>
      <c r="K663" s="6">
        <f ca="1">SMALL($J$5:$J$1004,ROWS($J$5:J663))</f>
        <v>12.075473077841714</v>
      </c>
      <c r="L663" s="7">
        <f ca="1">ROWS($J$5:J663)/COUNT($J$5:$J$1004)</f>
        <v>0.65900000000000003</v>
      </c>
      <c r="M663" s="7"/>
      <c r="N663" s="7"/>
      <c r="O663" s="7"/>
      <c r="P663" s="6" t="str">
        <f t="shared" ca="1" si="72"/>
        <v/>
      </c>
      <c r="Q663" s="6">
        <f t="shared" ca="1" si="73"/>
        <v>1</v>
      </c>
      <c r="R663" s="6" t="str">
        <f t="shared" ca="1" si="74"/>
        <v/>
      </c>
      <c r="T663" s="6" cm="1">
        <f t="array" aca="1" ref="T663" ca="1">MAX(IF(ISNUMBER(FIND(T$4,$P$4:$R$4)),$P663:$R663,0))</f>
        <v>1</v>
      </c>
      <c r="U663" s="6" cm="1">
        <f t="array" aca="1" ref="U663" ca="1">MAX(IF(ISNUMBER(FIND(U$4,$P$4:$R$4)),$P663:$R663,0))</f>
        <v>0</v>
      </c>
      <c r="V663" s="6" cm="1">
        <f t="array" aca="1" ref="V663" ca="1">MAX(IF(ISNUMBER(FIND(V$4,$P$4:$R$4)),$P663:$R663,0))</f>
        <v>0</v>
      </c>
      <c r="W663" s="6" cm="1">
        <f t="array" aca="1" ref="W663" ca="1">MAX(IF(ISNUMBER(FIND(W$4,$P$4:$R$4)),$P663:$R663,0))</f>
        <v>1</v>
      </c>
      <c r="X663" s="6" cm="1">
        <f t="array" aca="1" ref="X663" ca="1">MAX(IF(ISNUMBER(FIND(X$4,$P$4:$R$4)),$P663:$R663,0))</f>
        <v>0</v>
      </c>
      <c r="Y663" s="6" cm="1">
        <f t="array" aca="1" ref="Y663" ca="1">MAX(IF(ISNUMBER(FIND(Y$4,$P$4:$R$4)),$P663:$R663,0))</f>
        <v>1</v>
      </c>
    </row>
    <row r="664" spans="1:25" hidden="1" x14ac:dyDescent="0.25">
      <c r="A664" s="8">
        <f t="shared" ca="1" si="76"/>
        <v>4.0306351181606317</v>
      </c>
      <c r="B664" s="8">
        <f t="shared" ca="1" si="76"/>
        <v>4.7701448884213828</v>
      </c>
      <c r="C664" s="8">
        <f t="shared" ca="1" si="76"/>
        <v>4.6142765774753265</v>
      </c>
      <c r="D664" s="8">
        <f t="shared" ca="1" si="76"/>
        <v>5.2389523431674681</v>
      </c>
      <c r="E664" s="8">
        <f t="shared" ca="1" si="76"/>
        <v>2.599972678171528</v>
      </c>
      <c r="F664" s="8">
        <f t="shared" ca="1" si="76"/>
        <v>3.9233347626798416</v>
      </c>
      <c r="G664" s="6" cm="1">
        <f t="array" aca="1" ref="G664" ca="1">SUM(IF(ISERROR(FIND($A$4:$F$4,G$4)),0,$A664:$F664))</f>
        <v>8.6449116956359582</v>
      </c>
      <c r="H664" s="6" cm="1">
        <f t="array" aca="1" ref="H664" ca="1">SUM(IF(ISERROR(FIND($A$4:$F$4,H$4)),0,$A664:$F664))</f>
        <v>13.192922224007942</v>
      </c>
      <c r="I664" s="6" cm="1">
        <f t="array" aca="1" ref="I664" ca="1">SUM(IF(ISERROR(FIND($A$4:$F$4,I$4)),0,$A664:$F664))</f>
        <v>11.293452329272753</v>
      </c>
      <c r="J664" s="6">
        <f t="shared" ca="1" si="71"/>
        <v>13.192922224007942</v>
      </c>
      <c r="K664" s="6">
        <f ca="1">SMALL($J$5:$J$1004,ROWS($J$5:J664))</f>
        <v>12.077389373198759</v>
      </c>
      <c r="L664" s="7">
        <f ca="1">ROWS($J$5:J664)/COUNT($J$5:$J$1004)</f>
        <v>0.66</v>
      </c>
      <c r="M664" s="7"/>
      <c r="N664" s="7"/>
      <c r="O664" s="7"/>
      <c r="P664" s="6" t="str">
        <f t="shared" ca="1" si="72"/>
        <v/>
      </c>
      <c r="Q664" s="6">
        <f t="shared" ca="1" si="73"/>
        <v>1</v>
      </c>
      <c r="R664" s="6" t="str">
        <f t="shared" ca="1" si="74"/>
        <v/>
      </c>
      <c r="T664" s="6" cm="1">
        <f t="array" aca="1" ref="T664" ca="1">MAX(IF(ISNUMBER(FIND(T$4,$P$4:$R$4)),$P664:$R664,0))</f>
        <v>1</v>
      </c>
      <c r="U664" s="6" cm="1">
        <f t="array" aca="1" ref="U664" ca="1">MAX(IF(ISNUMBER(FIND(U$4,$P$4:$R$4)),$P664:$R664,0))</f>
        <v>0</v>
      </c>
      <c r="V664" s="6" cm="1">
        <f t="array" aca="1" ref="V664" ca="1">MAX(IF(ISNUMBER(FIND(V$4,$P$4:$R$4)),$P664:$R664,0))</f>
        <v>0</v>
      </c>
      <c r="W664" s="6" cm="1">
        <f t="array" aca="1" ref="W664" ca="1">MAX(IF(ISNUMBER(FIND(W$4,$P$4:$R$4)),$P664:$R664,0))</f>
        <v>1</v>
      </c>
      <c r="X664" s="6" cm="1">
        <f t="array" aca="1" ref="X664" ca="1">MAX(IF(ISNUMBER(FIND(X$4,$P$4:$R$4)),$P664:$R664,0))</f>
        <v>0</v>
      </c>
      <c r="Y664" s="6" cm="1">
        <f t="array" aca="1" ref="Y664" ca="1">MAX(IF(ISNUMBER(FIND(Y$4,$P$4:$R$4)),$P664:$R664,0))</f>
        <v>1</v>
      </c>
    </row>
    <row r="665" spans="1:25" hidden="1" x14ac:dyDescent="0.25">
      <c r="A665" s="8">
        <f t="shared" ca="1" si="76"/>
        <v>3.439143340395006</v>
      </c>
      <c r="B665" s="8">
        <f t="shared" ca="1" si="76"/>
        <v>4.6311166592423891</v>
      </c>
      <c r="C665" s="8">
        <f t="shared" ca="1" si="76"/>
        <v>4.0807792249157036</v>
      </c>
      <c r="D665" s="8">
        <f t="shared" ca="1" si="76"/>
        <v>3.9578563636918078</v>
      </c>
      <c r="E665" s="8">
        <f t="shared" ca="1" si="76"/>
        <v>2.4233183440279022</v>
      </c>
      <c r="F665" s="8">
        <f t="shared" ca="1" si="76"/>
        <v>3.8364013967730726</v>
      </c>
      <c r="G665" s="6" cm="1">
        <f t="array" aca="1" ref="G665" ca="1">SUM(IF(ISERROR(FIND($A$4:$F$4,G$4)),0,$A665:$F665))</f>
        <v>7.5199225653107096</v>
      </c>
      <c r="H665" s="6" cm="1">
        <f t="array" aca="1" ref="H665" ca="1">SUM(IF(ISERROR(FIND($A$4:$F$4,H$4)),0,$A665:$F665))</f>
        <v>11.233401100859886</v>
      </c>
      <c r="I665" s="6" cm="1">
        <f t="array" aca="1" ref="I665" ca="1">SUM(IF(ISERROR(FIND($A$4:$F$4,I$4)),0,$A665:$F665))</f>
        <v>10.890836400043364</v>
      </c>
      <c r="J665" s="6">
        <f t="shared" ca="1" si="71"/>
        <v>11.233401100859886</v>
      </c>
      <c r="K665" s="6">
        <f ca="1">SMALL($J$5:$J$1004,ROWS($J$5:J665))</f>
        <v>12.087308927239746</v>
      </c>
      <c r="L665" s="7">
        <f ca="1">ROWS($J$5:J665)/COUNT($J$5:$J$1004)</f>
        <v>0.66100000000000003</v>
      </c>
      <c r="M665" s="7"/>
      <c r="N665" s="7"/>
      <c r="O665" s="7"/>
      <c r="P665" s="6" t="str">
        <f t="shared" ca="1" si="72"/>
        <v/>
      </c>
      <c r="Q665" s="6">
        <f t="shared" ca="1" si="73"/>
        <v>1</v>
      </c>
      <c r="R665" s="6" t="str">
        <f t="shared" ca="1" si="74"/>
        <v/>
      </c>
      <c r="T665" s="6" cm="1">
        <f t="array" aca="1" ref="T665" ca="1">MAX(IF(ISNUMBER(FIND(T$4,$P$4:$R$4)),$P665:$R665,0))</f>
        <v>1</v>
      </c>
      <c r="U665" s="6" cm="1">
        <f t="array" aca="1" ref="U665" ca="1">MAX(IF(ISNUMBER(FIND(U$4,$P$4:$R$4)),$P665:$R665,0))</f>
        <v>0</v>
      </c>
      <c r="V665" s="6" cm="1">
        <f t="array" aca="1" ref="V665" ca="1">MAX(IF(ISNUMBER(FIND(V$4,$P$4:$R$4)),$P665:$R665,0))</f>
        <v>0</v>
      </c>
      <c r="W665" s="6" cm="1">
        <f t="array" aca="1" ref="W665" ca="1">MAX(IF(ISNUMBER(FIND(W$4,$P$4:$R$4)),$P665:$R665,0))</f>
        <v>1</v>
      </c>
      <c r="X665" s="6" cm="1">
        <f t="array" aca="1" ref="X665" ca="1">MAX(IF(ISNUMBER(FIND(X$4,$P$4:$R$4)),$P665:$R665,0))</f>
        <v>0</v>
      </c>
      <c r="Y665" s="6" cm="1">
        <f t="array" aca="1" ref="Y665" ca="1">MAX(IF(ISNUMBER(FIND(Y$4,$P$4:$R$4)),$P665:$R665,0))</f>
        <v>1</v>
      </c>
    </row>
    <row r="666" spans="1:25" hidden="1" x14ac:dyDescent="0.25">
      <c r="A666" s="8">
        <f t="shared" ca="1" si="76"/>
        <v>3.1575182276015985</v>
      </c>
      <c r="B666" s="8">
        <f t="shared" ca="1" si="76"/>
        <v>1.4112350186779734</v>
      </c>
      <c r="C666" s="8">
        <f t="shared" ca="1" si="76"/>
        <v>4.0341987264663004</v>
      </c>
      <c r="D666" s="8">
        <f t="shared" ca="1" si="76"/>
        <v>3.5117565166023685</v>
      </c>
      <c r="E666" s="8">
        <f t="shared" ca="1" si="76"/>
        <v>1.6186431122068985</v>
      </c>
      <c r="F666" s="8">
        <f t="shared" ca="1" si="76"/>
        <v>2.6556430454404332</v>
      </c>
      <c r="G666" s="6" cm="1">
        <f t="array" aca="1" ref="G666" ca="1">SUM(IF(ISERROR(FIND($A$4:$F$4,G$4)),0,$A666:$F666))</f>
        <v>7.1917169540678989</v>
      </c>
      <c r="H666" s="6" cm="1">
        <f t="array" aca="1" ref="H666" ca="1">SUM(IF(ISERROR(FIND($A$4:$F$4,H$4)),0,$A666:$F666))</f>
        <v>9.3249177896444007</v>
      </c>
      <c r="I666" s="6" cm="1">
        <f t="array" aca="1" ref="I666" ca="1">SUM(IF(ISERROR(FIND($A$4:$F$4,I$4)),0,$A666:$F666))</f>
        <v>5.6855211763253051</v>
      </c>
      <c r="J666" s="6">
        <f t="shared" ca="1" si="71"/>
        <v>9.3249177896444007</v>
      </c>
      <c r="K666" s="6">
        <f ca="1">SMALL($J$5:$J$1004,ROWS($J$5:J666))</f>
        <v>12.098863122804639</v>
      </c>
      <c r="L666" s="7">
        <f ca="1">ROWS($J$5:J666)/COUNT($J$5:$J$1004)</f>
        <v>0.66200000000000003</v>
      </c>
      <c r="M666" s="7"/>
      <c r="N666" s="7"/>
      <c r="O666" s="7"/>
      <c r="P666" s="6" t="str">
        <f t="shared" ca="1" si="72"/>
        <v/>
      </c>
      <c r="Q666" s="6">
        <f t="shared" ca="1" si="73"/>
        <v>1</v>
      </c>
      <c r="R666" s="6" t="str">
        <f t="shared" ca="1" si="74"/>
        <v/>
      </c>
      <c r="T666" s="6" cm="1">
        <f t="array" aca="1" ref="T666" ca="1">MAX(IF(ISNUMBER(FIND(T$4,$P$4:$R$4)),$P666:$R666,0))</f>
        <v>1</v>
      </c>
      <c r="U666" s="6" cm="1">
        <f t="array" aca="1" ref="U666" ca="1">MAX(IF(ISNUMBER(FIND(U$4,$P$4:$R$4)),$P666:$R666,0))</f>
        <v>0</v>
      </c>
      <c r="V666" s="6" cm="1">
        <f t="array" aca="1" ref="V666" ca="1">MAX(IF(ISNUMBER(FIND(V$4,$P$4:$R$4)),$P666:$R666,0))</f>
        <v>0</v>
      </c>
      <c r="W666" s="6" cm="1">
        <f t="array" aca="1" ref="W666" ca="1">MAX(IF(ISNUMBER(FIND(W$4,$P$4:$R$4)),$P666:$R666,0))</f>
        <v>1</v>
      </c>
      <c r="X666" s="6" cm="1">
        <f t="array" aca="1" ref="X666" ca="1">MAX(IF(ISNUMBER(FIND(X$4,$P$4:$R$4)),$P666:$R666,0))</f>
        <v>0</v>
      </c>
      <c r="Y666" s="6" cm="1">
        <f t="array" aca="1" ref="Y666" ca="1">MAX(IF(ISNUMBER(FIND(Y$4,$P$4:$R$4)),$P666:$R666,0))</f>
        <v>1</v>
      </c>
    </row>
    <row r="667" spans="1:25" hidden="1" x14ac:dyDescent="0.25">
      <c r="A667" s="8">
        <f t="shared" ca="1" si="76"/>
        <v>4.0839661874266362</v>
      </c>
      <c r="B667" s="8">
        <f t="shared" ca="1" si="76"/>
        <v>3.5553493024293981</v>
      </c>
      <c r="C667" s="8">
        <f t="shared" ca="1" si="76"/>
        <v>7.8084439061954463</v>
      </c>
      <c r="D667" s="8">
        <f t="shared" ca="1" si="76"/>
        <v>5.5041080639335309</v>
      </c>
      <c r="E667" s="8">
        <f t="shared" ca="1" si="76"/>
        <v>1.7772865569572927</v>
      </c>
      <c r="F667" s="8">
        <f t="shared" ca="1" si="76"/>
        <v>2.4115775592230344</v>
      </c>
      <c r="G667" s="6" cm="1">
        <f t="array" aca="1" ref="G667" ca="1">SUM(IF(ISERROR(FIND($A$4:$F$4,G$4)),0,$A667:$F667))</f>
        <v>11.892410093622082</v>
      </c>
      <c r="H667" s="6" cm="1">
        <f t="array" aca="1" ref="H667" ca="1">SUM(IF(ISERROR(FIND($A$4:$F$4,H$4)),0,$A667:$F667))</f>
        <v>11.999651810583202</v>
      </c>
      <c r="I667" s="6" cm="1">
        <f t="array" aca="1" ref="I667" ca="1">SUM(IF(ISERROR(FIND($A$4:$F$4,I$4)),0,$A667:$F667))</f>
        <v>7.7442134186097249</v>
      </c>
      <c r="J667" s="6">
        <f t="shared" ca="1" si="71"/>
        <v>11.999651810583202</v>
      </c>
      <c r="K667" s="6">
        <f ca="1">SMALL($J$5:$J$1004,ROWS($J$5:J667))</f>
        <v>12.11238863513374</v>
      </c>
      <c r="L667" s="7">
        <f ca="1">ROWS($J$5:J667)/COUNT($J$5:$J$1004)</f>
        <v>0.66300000000000003</v>
      </c>
      <c r="M667" s="7"/>
      <c r="N667" s="7"/>
      <c r="O667" s="7"/>
      <c r="P667" s="6" t="str">
        <f t="shared" ca="1" si="72"/>
        <v/>
      </c>
      <c r="Q667" s="6">
        <f t="shared" ca="1" si="73"/>
        <v>1</v>
      </c>
      <c r="R667" s="6" t="str">
        <f t="shared" ca="1" si="74"/>
        <v/>
      </c>
      <c r="T667" s="6" cm="1">
        <f t="array" aca="1" ref="T667" ca="1">MAX(IF(ISNUMBER(FIND(T$4,$P$4:$R$4)),$P667:$R667,0))</f>
        <v>1</v>
      </c>
      <c r="U667" s="6" cm="1">
        <f t="array" aca="1" ref="U667" ca="1">MAX(IF(ISNUMBER(FIND(U$4,$P$4:$R$4)),$P667:$R667,0))</f>
        <v>0</v>
      </c>
      <c r="V667" s="6" cm="1">
        <f t="array" aca="1" ref="V667" ca="1">MAX(IF(ISNUMBER(FIND(V$4,$P$4:$R$4)),$P667:$R667,0))</f>
        <v>0</v>
      </c>
      <c r="W667" s="6" cm="1">
        <f t="array" aca="1" ref="W667" ca="1">MAX(IF(ISNUMBER(FIND(W$4,$P$4:$R$4)),$P667:$R667,0))</f>
        <v>1</v>
      </c>
      <c r="X667" s="6" cm="1">
        <f t="array" aca="1" ref="X667" ca="1">MAX(IF(ISNUMBER(FIND(X$4,$P$4:$R$4)),$P667:$R667,0))</f>
        <v>0</v>
      </c>
      <c r="Y667" s="6" cm="1">
        <f t="array" aca="1" ref="Y667" ca="1">MAX(IF(ISNUMBER(FIND(Y$4,$P$4:$R$4)),$P667:$R667,0))</f>
        <v>1</v>
      </c>
    </row>
    <row r="668" spans="1:25" hidden="1" x14ac:dyDescent="0.25">
      <c r="A668" s="8">
        <f t="shared" ca="1" si="76"/>
        <v>3.8523147440588463</v>
      </c>
      <c r="B668" s="8">
        <f t="shared" ca="1" si="76"/>
        <v>2.8732161819048989</v>
      </c>
      <c r="C668" s="8">
        <f t="shared" ca="1" si="76"/>
        <v>6.7585714467903975</v>
      </c>
      <c r="D668" s="8">
        <f t="shared" ca="1" si="76"/>
        <v>5.8530932477313984</v>
      </c>
      <c r="E668" s="8">
        <f t="shared" ca="1" si="76"/>
        <v>2.3915548940046234</v>
      </c>
      <c r="F668" s="8">
        <f t="shared" ca="1" si="76"/>
        <v>2.7814071168496919</v>
      </c>
      <c r="G668" s="6" cm="1">
        <f t="array" aca="1" ref="G668" ca="1">SUM(IF(ISERROR(FIND($A$4:$F$4,G$4)),0,$A668:$F668))</f>
        <v>10.610886190849243</v>
      </c>
      <c r="H668" s="6" cm="1">
        <f t="array" aca="1" ref="H668" ca="1">SUM(IF(ISERROR(FIND($A$4:$F$4,H$4)),0,$A668:$F668))</f>
        <v>12.486815108639938</v>
      </c>
      <c r="I668" s="6" cm="1">
        <f t="array" aca="1" ref="I668" ca="1">SUM(IF(ISERROR(FIND($A$4:$F$4,I$4)),0,$A668:$F668))</f>
        <v>8.0461781927592142</v>
      </c>
      <c r="J668" s="6">
        <f t="shared" ca="1" si="71"/>
        <v>12.486815108639938</v>
      </c>
      <c r="K668" s="6">
        <f ca="1">SMALL($J$5:$J$1004,ROWS($J$5:J668))</f>
        <v>12.113947287156629</v>
      </c>
      <c r="L668" s="7">
        <f ca="1">ROWS($J$5:J668)/COUNT($J$5:$J$1004)</f>
        <v>0.66400000000000003</v>
      </c>
      <c r="M668" s="7"/>
      <c r="N668" s="7"/>
      <c r="O668" s="7"/>
      <c r="P668" s="6" t="str">
        <f t="shared" ca="1" si="72"/>
        <v/>
      </c>
      <c r="Q668" s="6">
        <f t="shared" ca="1" si="73"/>
        <v>1</v>
      </c>
      <c r="R668" s="6" t="str">
        <f t="shared" ca="1" si="74"/>
        <v/>
      </c>
      <c r="T668" s="6" cm="1">
        <f t="array" aca="1" ref="T668" ca="1">MAX(IF(ISNUMBER(FIND(T$4,$P$4:$R$4)),$P668:$R668,0))</f>
        <v>1</v>
      </c>
      <c r="U668" s="6" cm="1">
        <f t="array" aca="1" ref="U668" ca="1">MAX(IF(ISNUMBER(FIND(U$4,$P$4:$R$4)),$P668:$R668,0))</f>
        <v>0</v>
      </c>
      <c r="V668" s="6" cm="1">
        <f t="array" aca="1" ref="V668" ca="1">MAX(IF(ISNUMBER(FIND(V$4,$P$4:$R$4)),$P668:$R668,0))</f>
        <v>0</v>
      </c>
      <c r="W668" s="6" cm="1">
        <f t="array" aca="1" ref="W668" ca="1">MAX(IF(ISNUMBER(FIND(W$4,$P$4:$R$4)),$P668:$R668,0))</f>
        <v>1</v>
      </c>
      <c r="X668" s="6" cm="1">
        <f t="array" aca="1" ref="X668" ca="1">MAX(IF(ISNUMBER(FIND(X$4,$P$4:$R$4)),$P668:$R668,0))</f>
        <v>0</v>
      </c>
      <c r="Y668" s="6" cm="1">
        <f t="array" aca="1" ref="Y668" ca="1">MAX(IF(ISNUMBER(FIND(Y$4,$P$4:$R$4)),$P668:$R668,0))</f>
        <v>1</v>
      </c>
    </row>
    <row r="669" spans="1:25" hidden="1" x14ac:dyDescent="0.25">
      <c r="A669" s="8">
        <f t="shared" ca="1" si="76"/>
        <v>2.5019108674683714</v>
      </c>
      <c r="B669" s="8">
        <f t="shared" ca="1" si="76"/>
        <v>4.9846992238807886</v>
      </c>
      <c r="C669" s="8">
        <f t="shared" ca="1" si="76"/>
        <v>5.2883510427128586</v>
      </c>
      <c r="D669" s="8">
        <f t="shared" ca="1" si="76"/>
        <v>3.1697332478239058</v>
      </c>
      <c r="E669" s="8">
        <f t="shared" ca="1" si="76"/>
        <v>2.8548761170239976</v>
      </c>
      <c r="F669" s="8">
        <f t="shared" ca="1" si="76"/>
        <v>3.6710274083874119</v>
      </c>
      <c r="G669" s="6" cm="1">
        <f t="array" aca="1" ref="G669" ca="1">SUM(IF(ISERROR(FIND($A$4:$F$4,G$4)),0,$A669:$F669))</f>
        <v>7.79026191018123</v>
      </c>
      <c r="H669" s="6" cm="1">
        <f t="array" aca="1" ref="H669" ca="1">SUM(IF(ISERROR(FIND($A$4:$F$4,H$4)),0,$A669:$F669))</f>
        <v>9.3426715236796891</v>
      </c>
      <c r="I669" s="6" cm="1">
        <f t="array" aca="1" ref="I669" ca="1">SUM(IF(ISERROR(FIND($A$4:$F$4,I$4)),0,$A669:$F669))</f>
        <v>11.510602749292199</v>
      </c>
      <c r="J669" s="6">
        <f t="shared" ca="1" si="71"/>
        <v>11.510602749292199</v>
      </c>
      <c r="K669" s="6">
        <f ca="1">SMALL($J$5:$J$1004,ROWS($J$5:J669))</f>
        <v>12.117999600738091</v>
      </c>
      <c r="L669" s="7">
        <f ca="1">ROWS($J$5:J669)/COUNT($J$5:$J$1004)</f>
        <v>0.66500000000000004</v>
      </c>
      <c r="M669" s="7"/>
      <c r="N669" s="7"/>
      <c r="O669" s="7"/>
      <c r="P669" s="6" t="str">
        <f t="shared" ca="1" si="72"/>
        <v/>
      </c>
      <c r="Q669" s="6" t="str">
        <f t="shared" ca="1" si="73"/>
        <v/>
      </c>
      <c r="R669" s="6">
        <f t="shared" ca="1" si="74"/>
        <v>1</v>
      </c>
      <c r="T669" s="6" cm="1">
        <f t="array" aca="1" ref="T669" ca="1">MAX(IF(ISNUMBER(FIND(T$4,$P$4:$R$4)),$P669:$R669,0))</f>
        <v>0</v>
      </c>
      <c r="U669" s="6" cm="1">
        <f t="array" aca="1" ref="U669" ca="1">MAX(IF(ISNUMBER(FIND(U$4,$P$4:$R$4)),$P669:$R669,0))</f>
        <v>1</v>
      </c>
      <c r="V669" s="6" cm="1">
        <f t="array" aca="1" ref="V669" ca="1">MAX(IF(ISNUMBER(FIND(V$4,$P$4:$R$4)),$P669:$R669,0))</f>
        <v>0</v>
      </c>
      <c r="W669" s="6" cm="1">
        <f t="array" aca="1" ref="W669" ca="1">MAX(IF(ISNUMBER(FIND(W$4,$P$4:$R$4)),$P669:$R669,0))</f>
        <v>0</v>
      </c>
      <c r="X669" s="6" cm="1">
        <f t="array" aca="1" ref="X669" ca="1">MAX(IF(ISNUMBER(FIND(X$4,$P$4:$R$4)),$P669:$R669,0))</f>
        <v>1</v>
      </c>
      <c r="Y669" s="6" cm="1">
        <f t="array" aca="1" ref="Y669" ca="1">MAX(IF(ISNUMBER(FIND(Y$4,$P$4:$R$4)),$P669:$R669,0))</f>
        <v>1</v>
      </c>
    </row>
    <row r="670" spans="1:25" hidden="1" x14ac:dyDescent="0.25">
      <c r="A670" s="8">
        <f t="shared" ca="1" si="76"/>
        <v>2.5544671331802329</v>
      </c>
      <c r="B670" s="8">
        <f t="shared" ca="1" si="76"/>
        <v>2.3250734035169938</v>
      </c>
      <c r="C670" s="8">
        <f t="shared" ca="1" si="76"/>
        <v>4.5404905785942198</v>
      </c>
      <c r="D670" s="8">
        <f t="shared" ca="1" si="76"/>
        <v>4.7095897959297535</v>
      </c>
      <c r="E670" s="8">
        <f t="shared" ca="1" si="76"/>
        <v>1.146338192820429</v>
      </c>
      <c r="F670" s="8">
        <f t="shared" ca="1" si="76"/>
        <v>2.2347189002782502</v>
      </c>
      <c r="G670" s="6" cm="1">
        <f t="array" aca="1" ref="G670" ca="1">SUM(IF(ISERROR(FIND($A$4:$F$4,G$4)),0,$A670:$F670))</f>
        <v>7.0949577117744527</v>
      </c>
      <c r="H670" s="6" cm="1">
        <f t="array" aca="1" ref="H670" ca="1">SUM(IF(ISERROR(FIND($A$4:$F$4,H$4)),0,$A670:$F670))</f>
        <v>9.4987758293882365</v>
      </c>
      <c r="I670" s="6" cm="1">
        <f t="array" aca="1" ref="I670" ca="1">SUM(IF(ISERROR(FIND($A$4:$F$4,I$4)),0,$A670:$F670))</f>
        <v>5.706130496615673</v>
      </c>
      <c r="J670" s="6">
        <f t="shared" ca="1" si="71"/>
        <v>9.4987758293882365</v>
      </c>
      <c r="K670" s="6">
        <f ca="1">SMALL($J$5:$J$1004,ROWS($J$5:J670))</f>
        <v>12.120931254732934</v>
      </c>
      <c r="L670" s="7">
        <f ca="1">ROWS($J$5:J670)/COUNT($J$5:$J$1004)</f>
        <v>0.66600000000000004</v>
      </c>
      <c r="M670" s="7"/>
      <c r="N670" s="7"/>
      <c r="O670" s="7"/>
      <c r="P670" s="6" t="str">
        <f t="shared" ca="1" si="72"/>
        <v/>
      </c>
      <c r="Q670" s="6">
        <f t="shared" ca="1" si="73"/>
        <v>1</v>
      </c>
      <c r="R670" s="6" t="str">
        <f t="shared" ca="1" si="74"/>
        <v/>
      </c>
      <c r="T670" s="6" cm="1">
        <f t="array" aca="1" ref="T670" ca="1">MAX(IF(ISNUMBER(FIND(T$4,$P$4:$R$4)),$P670:$R670,0))</f>
        <v>1</v>
      </c>
      <c r="U670" s="6" cm="1">
        <f t="array" aca="1" ref="U670" ca="1">MAX(IF(ISNUMBER(FIND(U$4,$P$4:$R$4)),$P670:$R670,0))</f>
        <v>0</v>
      </c>
      <c r="V670" s="6" cm="1">
        <f t="array" aca="1" ref="V670" ca="1">MAX(IF(ISNUMBER(FIND(V$4,$P$4:$R$4)),$P670:$R670,0))</f>
        <v>0</v>
      </c>
      <c r="W670" s="6" cm="1">
        <f t="array" aca="1" ref="W670" ca="1">MAX(IF(ISNUMBER(FIND(W$4,$P$4:$R$4)),$P670:$R670,0))</f>
        <v>1</v>
      </c>
      <c r="X670" s="6" cm="1">
        <f t="array" aca="1" ref="X670" ca="1">MAX(IF(ISNUMBER(FIND(X$4,$P$4:$R$4)),$P670:$R670,0))</f>
        <v>0</v>
      </c>
      <c r="Y670" s="6" cm="1">
        <f t="array" aca="1" ref="Y670" ca="1">MAX(IF(ISNUMBER(FIND(Y$4,$P$4:$R$4)),$P670:$R670,0))</f>
        <v>1</v>
      </c>
    </row>
    <row r="671" spans="1:25" hidden="1" x14ac:dyDescent="0.25">
      <c r="A671" s="8">
        <f t="shared" ca="1" si="76"/>
        <v>2.2559823965226276</v>
      </c>
      <c r="B671" s="8">
        <f t="shared" ca="1" si="76"/>
        <v>1.5079261227859222</v>
      </c>
      <c r="C671" s="8">
        <f t="shared" ca="1" si="76"/>
        <v>7.3099259433022148</v>
      </c>
      <c r="D671" s="8">
        <f t="shared" ca="1" si="76"/>
        <v>4.9553926131348014</v>
      </c>
      <c r="E671" s="8">
        <f t="shared" ca="1" si="76"/>
        <v>1.4991955473034573</v>
      </c>
      <c r="F671" s="8">
        <f t="shared" ca="1" si="76"/>
        <v>3.3413151426834098</v>
      </c>
      <c r="G671" s="6" cm="1">
        <f t="array" aca="1" ref="G671" ca="1">SUM(IF(ISERROR(FIND($A$4:$F$4,G$4)),0,$A671:$F671))</f>
        <v>9.5659083398248423</v>
      </c>
      <c r="H671" s="6" cm="1">
        <f t="array" aca="1" ref="H671" ca="1">SUM(IF(ISERROR(FIND($A$4:$F$4,H$4)),0,$A671:$F671))</f>
        <v>10.552690152340839</v>
      </c>
      <c r="I671" s="6" cm="1">
        <f t="array" aca="1" ref="I671" ca="1">SUM(IF(ISERROR(FIND($A$4:$F$4,I$4)),0,$A671:$F671))</f>
        <v>6.348436812772789</v>
      </c>
      <c r="J671" s="6">
        <f t="shared" ca="1" si="71"/>
        <v>10.552690152340839</v>
      </c>
      <c r="K671" s="6">
        <f ca="1">SMALL($J$5:$J$1004,ROWS($J$5:J671))</f>
        <v>12.126538625462535</v>
      </c>
      <c r="L671" s="7">
        <f ca="1">ROWS($J$5:J671)/COUNT($J$5:$J$1004)</f>
        <v>0.66700000000000004</v>
      </c>
      <c r="M671" s="7"/>
      <c r="N671" s="7"/>
      <c r="O671" s="7"/>
      <c r="P671" s="6" t="str">
        <f t="shared" ca="1" si="72"/>
        <v/>
      </c>
      <c r="Q671" s="6">
        <f t="shared" ca="1" si="73"/>
        <v>1</v>
      </c>
      <c r="R671" s="6" t="str">
        <f t="shared" ca="1" si="74"/>
        <v/>
      </c>
      <c r="T671" s="6" cm="1">
        <f t="array" aca="1" ref="T671" ca="1">MAX(IF(ISNUMBER(FIND(T$4,$P$4:$R$4)),$P671:$R671,0))</f>
        <v>1</v>
      </c>
      <c r="U671" s="6" cm="1">
        <f t="array" aca="1" ref="U671" ca="1">MAX(IF(ISNUMBER(FIND(U$4,$P$4:$R$4)),$P671:$R671,0))</f>
        <v>0</v>
      </c>
      <c r="V671" s="6" cm="1">
        <f t="array" aca="1" ref="V671" ca="1">MAX(IF(ISNUMBER(FIND(V$4,$P$4:$R$4)),$P671:$R671,0))</f>
        <v>0</v>
      </c>
      <c r="W671" s="6" cm="1">
        <f t="array" aca="1" ref="W671" ca="1">MAX(IF(ISNUMBER(FIND(W$4,$P$4:$R$4)),$P671:$R671,0))</f>
        <v>1</v>
      </c>
      <c r="X671" s="6" cm="1">
        <f t="array" aca="1" ref="X671" ca="1">MAX(IF(ISNUMBER(FIND(X$4,$P$4:$R$4)),$P671:$R671,0))</f>
        <v>0</v>
      </c>
      <c r="Y671" s="6" cm="1">
        <f t="array" aca="1" ref="Y671" ca="1">MAX(IF(ISNUMBER(FIND(Y$4,$P$4:$R$4)),$P671:$R671,0))</f>
        <v>1</v>
      </c>
    </row>
    <row r="672" spans="1:25" hidden="1" x14ac:dyDescent="0.25">
      <c r="A672" s="8">
        <f t="shared" ca="1" si="76"/>
        <v>2.5230007000357388</v>
      </c>
      <c r="B672" s="8">
        <f t="shared" ca="1" si="76"/>
        <v>1.452355023058066</v>
      </c>
      <c r="C672" s="8">
        <f t="shared" ca="1" si="76"/>
        <v>4.9940906233948272</v>
      </c>
      <c r="D672" s="8">
        <f t="shared" ca="1" si="76"/>
        <v>4.0192980103146247</v>
      </c>
      <c r="E672" s="8">
        <f t="shared" ca="1" si="76"/>
        <v>1.5218183560499852</v>
      </c>
      <c r="F672" s="8">
        <f t="shared" ca="1" si="76"/>
        <v>3.5624262847454489</v>
      </c>
      <c r="G672" s="6" cm="1">
        <f t="array" aca="1" ref="G672" ca="1">SUM(IF(ISERROR(FIND($A$4:$F$4,G$4)),0,$A672:$F672))</f>
        <v>7.5170913234305665</v>
      </c>
      <c r="H672" s="6" cm="1">
        <f t="array" aca="1" ref="H672" ca="1">SUM(IF(ISERROR(FIND($A$4:$F$4,H$4)),0,$A672:$F672))</f>
        <v>10.104724995095813</v>
      </c>
      <c r="I672" s="6" cm="1">
        <f t="array" aca="1" ref="I672" ca="1">SUM(IF(ISERROR(FIND($A$4:$F$4,I$4)),0,$A672:$F672))</f>
        <v>6.5365996638535</v>
      </c>
      <c r="J672" s="6">
        <f t="shared" ca="1" si="71"/>
        <v>10.104724995095813</v>
      </c>
      <c r="K672" s="6">
        <f ca="1">SMALL($J$5:$J$1004,ROWS($J$5:J672))</f>
        <v>12.128785988721726</v>
      </c>
      <c r="L672" s="7">
        <f ca="1">ROWS($J$5:J672)/COUNT($J$5:$J$1004)</f>
        <v>0.66800000000000004</v>
      </c>
      <c r="M672" s="7"/>
      <c r="N672" s="7"/>
      <c r="O672" s="7"/>
      <c r="P672" s="6" t="str">
        <f t="shared" ca="1" si="72"/>
        <v/>
      </c>
      <c r="Q672" s="6">
        <f t="shared" ca="1" si="73"/>
        <v>1</v>
      </c>
      <c r="R672" s="6" t="str">
        <f t="shared" ca="1" si="74"/>
        <v/>
      </c>
      <c r="T672" s="6" cm="1">
        <f t="array" aca="1" ref="T672" ca="1">MAX(IF(ISNUMBER(FIND(T$4,$P$4:$R$4)),$P672:$R672,0))</f>
        <v>1</v>
      </c>
      <c r="U672" s="6" cm="1">
        <f t="array" aca="1" ref="U672" ca="1">MAX(IF(ISNUMBER(FIND(U$4,$P$4:$R$4)),$P672:$R672,0))</f>
        <v>0</v>
      </c>
      <c r="V672" s="6" cm="1">
        <f t="array" aca="1" ref="V672" ca="1">MAX(IF(ISNUMBER(FIND(V$4,$P$4:$R$4)),$P672:$R672,0))</f>
        <v>0</v>
      </c>
      <c r="W672" s="6" cm="1">
        <f t="array" aca="1" ref="W672" ca="1">MAX(IF(ISNUMBER(FIND(W$4,$P$4:$R$4)),$P672:$R672,0))</f>
        <v>1</v>
      </c>
      <c r="X672" s="6" cm="1">
        <f t="array" aca="1" ref="X672" ca="1">MAX(IF(ISNUMBER(FIND(X$4,$P$4:$R$4)),$P672:$R672,0))</f>
        <v>0</v>
      </c>
      <c r="Y672" s="6" cm="1">
        <f t="array" aca="1" ref="Y672" ca="1">MAX(IF(ISNUMBER(FIND(Y$4,$P$4:$R$4)),$P672:$R672,0))</f>
        <v>1</v>
      </c>
    </row>
    <row r="673" spans="1:25" hidden="1" x14ac:dyDescent="0.25">
      <c r="A673" s="8">
        <f t="shared" ca="1" si="76"/>
        <v>5.884266252933962</v>
      </c>
      <c r="B673" s="8">
        <f t="shared" ca="1" si="76"/>
        <v>3.3747344674121975</v>
      </c>
      <c r="C673" s="8">
        <f t="shared" ca="1" si="76"/>
        <v>7.6701919417336493</v>
      </c>
      <c r="D673" s="8">
        <f t="shared" ca="1" si="76"/>
        <v>4.0072939524580518</v>
      </c>
      <c r="E673" s="8">
        <f t="shared" ca="1" si="76"/>
        <v>1.5696580199362329</v>
      </c>
      <c r="F673" s="8">
        <f t="shared" ca="1" si="76"/>
        <v>3.6161211314515049</v>
      </c>
      <c r="G673" s="6" cm="1">
        <f t="array" aca="1" ref="G673" ca="1">SUM(IF(ISERROR(FIND($A$4:$F$4,G$4)),0,$A673:$F673))</f>
        <v>13.55445819466761</v>
      </c>
      <c r="H673" s="6" cm="1">
        <f t="array" aca="1" ref="H673" ca="1">SUM(IF(ISERROR(FIND($A$4:$F$4,H$4)),0,$A673:$F673))</f>
        <v>13.50768133684352</v>
      </c>
      <c r="I673" s="6" cm="1">
        <f t="array" aca="1" ref="I673" ca="1">SUM(IF(ISERROR(FIND($A$4:$F$4,I$4)),0,$A673:$F673))</f>
        <v>8.560513618799936</v>
      </c>
      <c r="J673" s="6">
        <f t="shared" ca="1" si="71"/>
        <v>13.55445819466761</v>
      </c>
      <c r="K673" s="6">
        <f ca="1">SMALL($J$5:$J$1004,ROWS($J$5:J673))</f>
        <v>12.134047755533729</v>
      </c>
      <c r="L673" s="7">
        <f ca="1">ROWS($J$5:J673)/COUNT($J$5:$J$1004)</f>
        <v>0.66900000000000004</v>
      </c>
      <c r="M673" s="7"/>
      <c r="N673" s="7"/>
      <c r="O673" s="7"/>
      <c r="P673" s="6">
        <f t="shared" ca="1" si="72"/>
        <v>1</v>
      </c>
      <c r="Q673" s="6" t="str">
        <f t="shared" ca="1" si="73"/>
        <v/>
      </c>
      <c r="R673" s="6" t="str">
        <f t="shared" ca="1" si="74"/>
        <v/>
      </c>
      <c r="T673" s="6" cm="1">
        <f t="array" aca="1" ref="T673" ca="1">MAX(IF(ISNUMBER(FIND(T$4,$P$4:$R$4)),$P673:$R673,0))</f>
        <v>1</v>
      </c>
      <c r="U673" s="6" cm="1">
        <f t="array" aca="1" ref="U673" ca="1">MAX(IF(ISNUMBER(FIND(U$4,$P$4:$R$4)),$P673:$R673,0))</f>
        <v>0</v>
      </c>
      <c r="V673" s="6" cm="1">
        <f t="array" aca="1" ref="V673" ca="1">MAX(IF(ISNUMBER(FIND(V$4,$P$4:$R$4)),$P673:$R673,0))</f>
        <v>1</v>
      </c>
      <c r="W673" s="6" cm="1">
        <f t="array" aca="1" ref="W673" ca="1">MAX(IF(ISNUMBER(FIND(W$4,$P$4:$R$4)),$P673:$R673,0))</f>
        <v>0</v>
      </c>
      <c r="X673" s="6" cm="1">
        <f t="array" aca="1" ref="X673" ca="1">MAX(IF(ISNUMBER(FIND(X$4,$P$4:$R$4)),$P673:$R673,0))</f>
        <v>0</v>
      </c>
      <c r="Y673" s="6" cm="1">
        <f t="array" aca="1" ref="Y673" ca="1">MAX(IF(ISNUMBER(FIND(Y$4,$P$4:$R$4)),$P673:$R673,0))</f>
        <v>0</v>
      </c>
    </row>
    <row r="674" spans="1:25" hidden="1" x14ac:dyDescent="0.25">
      <c r="A674" s="8">
        <f t="shared" ca="1" si="76"/>
        <v>5.597186834781267</v>
      </c>
      <c r="B674" s="8">
        <f t="shared" ca="1" si="76"/>
        <v>2.2061313483187832</v>
      </c>
      <c r="C674" s="8">
        <f t="shared" ca="1" si="76"/>
        <v>7.8615066151582038</v>
      </c>
      <c r="D674" s="8">
        <f t="shared" ca="1" si="76"/>
        <v>3.3954975926911701</v>
      </c>
      <c r="E674" s="8">
        <f t="shared" ca="1" si="76"/>
        <v>1.3078151733742336</v>
      </c>
      <c r="F674" s="8">
        <f t="shared" ca="1" si="76"/>
        <v>3.3613571695924138</v>
      </c>
      <c r="G674" s="6" cm="1">
        <f t="array" aca="1" ref="G674" ca="1">SUM(IF(ISERROR(FIND($A$4:$F$4,G$4)),0,$A674:$F674))</f>
        <v>13.458693449939471</v>
      </c>
      <c r="H674" s="6" cm="1">
        <f t="array" aca="1" ref="H674" ca="1">SUM(IF(ISERROR(FIND($A$4:$F$4,H$4)),0,$A674:$F674))</f>
        <v>12.35404159706485</v>
      </c>
      <c r="I674" s="6" cm="1">
        <f t="array" aca="1" ref="I674" ca="1">SUM(IF(ISERROR(FIND($A$4:$F$4,I$4)),0,$A674:$F674))</f>
        <v>6.8753036912854304</v>
      </c>
      <c r="J674" s="6">
        <f t="shared" ca="1" si="71"/>
        <v>13.458693449939471</v>
      </c>
      <c r="K674" s="6">
        <f ca="1">SMALL($J$5:$J$1004,ROWS($J$5:J674))</f>
        <v>12.134318064697556</v>
      </c>
      <c r="L674" s="7">
        <f ca="1">ROWS($J$5:J674)/COUNT($J$5:$J$1004)</f>
        <v>0.67</v>
      </c>
      <c r="M674" s="7"/>
      <c r="N674" s="7"/>
      <c r="O674" s="7"/>
      <c r="P674" s="6">
        <f t="shared" ca="1" si="72"/>
        <v>1</v>
      </c>
      <c r="Q674" s="6" t="str">
        <f t="shared" ca="1" si="73"/>
        <v/>
      </c>
      <c r="R674" s="6" t="str">
        <f t="shared" ca="1" si="74"/>
        <v/>
      </c>
      <c r="T674" s="6" cm="1">
        <f t="array" aca="1" ref="T674" ca="1">MAX(IF(ISNUMBER(FIND(T$4,$P$4:$R$4)),$P674:$R674,0))</f>
        <v>1</v>
      </c>
      <c r="U674" s="6" cm="1">
        <f t="array" aca="1" ref="U674" ca="1">MAX(IF(ISNUMBER(FIND(U$4,$P$4:$R$4)),$P674:$R674,0))</f>
        <v>0</v>
      </c>
      <c r="V674" s="6" cm="1">
        <f t="array" aca="1" ref="V674" ca="1">MAX(IF(ISNUMBER(FIND(V$4,$P$4:$R$4)),$P674:$R674,0))</f>
        <v>1</v>
      </c>
      <c r="W674" s="6" cm="1">
        <f t="array" aca="1" ref="W674" ca="1">MAX(IF(ISNUMBER(FIND(W$4,$P$4:$R$4)),$P674:$R674,0))</f>
        <v>0</v>
      </c>
      <c r="X674" s="6" cm="1">
        <f t="array" aca="1" ref="X674" ca="1">MAX(IF(ISNUMBER(FIND(X$4,$P$4:$R$4)),$P674:$R674,0))</f>
        <v>0</v>
      </c>
      <c r="Y674" s="6" cm="1">
        <f t="array" aca="1" ref="Y674" ca="1">MAX(IF(ISNUMBER(FIND(Y$4,$P$4:$R$4)),$P674:$R674,0))</f>
        <v>0</v>
      </c>
    </row>
    <row r="675" spans="1:25" hidden="1" x14ac:dyDescent="0.25">
      <c r="A675" s="8">
        <f t="shared" ca="1" si="76"/>
        <v>3.9527116920715342</v>
      </c>
      <c r="B675" s="8">
        <f t="shared" ca="1" si="76"/>
        <v>1.0271656926818964</v>
      </c>
      <c r="C675" s="8">
        <f t="shared" ca="1" si="76"/>
        <v>6.4452556035230693</v>
      </c>
      <c r="D675" s="8">
        <f t="shared" ca="1" si="76"/>
        <v>4.1857424413356483</v>
      </c>
      <c r="E675" s="8">
        <f t="shared" ca="1" si="76"/>
        <v>1.025702911699595</v>
      </c>
      <c r="F675" s="8">
        <f t="shared" ca="1" si="76"/>
        <v>2.4203024139680211</v>
      </c>
      <c r="G675" s="6" cm="1">
        <f t="array" aca="1" ref="G675" ca="1">SUM(IF(ISERROR(FIND($A$4:$F$4,G$4)),0,$A675:$F675))</f>
        <v>10.397967295594604</v>
      </c>
      <c r="H675" s="6" cm="1">
        <f t="array" aca="1" ref="H675" ca="1">SUM(IF(ISERROR(FIND($A$4:$F$4,H$4)),0,$A675:$F675))</f>
        <v>10.558756547375204</v>
      </c>
      <c r="I675" s="6" cm="1">
        <f t="array" aca="1" ref="I675" ca="1">SUM(IF(ISERROR(FIND($A$4:$F$4,I$4)),0,$A675:$F675))</f>
        <v>4.4731710183495128</v>
      </c>
      <c r="J675" s="6">
        <f t="shared" ca="1" si="71"/>
        <v>10.558756547375204</v>
      </c>
      <c r="K675" s="6">
        <f ca="1">SMALL($J$5:$J$1004,ROWS($J$5:J675))</f>
        <v>12.14179793580352</v>
      </c>
      <c r="L675" s="7">
        <f ca="1">ROWS($J$5:J675)/COUNT($J$5:$J$1004)</f>
        <v>0.67100000000000004</v>
      </c>
      <c r="M675" s="7"/>
      <c r="N675" s="7"/>
      <c r="O675" s="7"/>
      <c r="P675" s="6" t="str">
        <f t="shared" ca="1" si="72"/>
        <v/>
      </c>
      <c r="Q675" s="6">
        <f t="shared" ca="1" si="73"/>
        <v>1</v>
      </c>
      <c r="R675" s="6" t="str">
        <f t="shared" ca="1" si="74"/>
        <v/>
      </c>
      <c r="T675" s="6" cm="1">
        <f t="array" aca="1" ref="T675" ca="1">MAX(IF(ISNUMBER(FIND(T$4,$P$4:$R$4)),$P675:$R675,0))</f>
        <v>1</v>
      </c>
      <c r="U675" s="6" cm="1">
        <f t="array" aca="1" ref="U675" ca="1">MAX(IF(ISNUMBER(FIND(U$4,$P$4:$R$4)),$P675:$R675,0))</f>
        <v>0</v>
      </c>
      <c r="V675" s="6" cm="1">
        <f t="array" aca="1" ref="V675" ca="1">MAX(IF(ISNUMBER(FIND(V$4,$P$4:$R$4)),$P675:$R675,0))</f>
        <v>0</v>
      </c>
      <c r="W675" s="6" cm="1">
        <f t="array" aca="1" ref="W675" ca="1">MAX(IF(ISNUMBER(FIND(W$4,$P$4:$R$4)),$P675:$R675,0))</f>
        <v>1</v>
      </c>
      <c r="X675" s="6" cm="1">
        <f t="array" aca="1" ref="X675" ca="1">MAX(IF(ISNUMBER(FIND(X$4,$P$4:$R$4)),$P675:$R675,0))</f>
        <v>0</v>
      </c>
      <c r="Y675" s="6" cm="1">
        <f t="array" aca="1" ref="Y675" ca="1">MAX(IF(ISNUMBER(FIND(Y$4,$P$4:$R$4)),$P675:$R675,0))</f>
        <v>1</v>
      </c>
    </row>
    <row r="676" spans="1:25" hidden="1" x14ac:dyDescent="0.25">
      <c r="A676" s="8">
        <f t="shared" ca="1" si="76"/>
        <v>3.0155862355360381</v>
      </c>
      <c r="B676" s="8">
        <f t="shared" ca="1" si="76"/>
        <v>2.9160996508383747</v>
      </c>
      <c r="C676" s="8">
        <f t="shared" ca="1" si="76"/>
        <v>5.5207122861913538</v>
      </c>
      <c r="D676" s="8">
        <f t="shared" ca="1" si="76"/>
        <v>2.4586724490213507</v>
      </c>
      <c r="E676" s="8">
        <f t="shared" ca="1" si="76"/>
        <v>2.7725506273095739</v>
      </c>
      <c r="F676" s="8">
        <f t="shared" ca="1" si="76"/>
        <v>2.0413566058566128</v>
      </c>
      <c r="G676" s="6" cm="1">
        <f t="array" aca="1" ref="G676" ca="1">SUM(IF(ISERROR(FIND($A$4:$F$4,G$4)),0,$A676:$F676))</f>
        <v>8.5362985217273923</v>
      </c>
      <c r="H676" s="6" cm="1">
        <f t="array" aca="1" ref="H676" ca="1">SUM(IF(ISERROR(FIND($A$4:$F$4,H$4)),0,$A676:$F676))</f>
        <v>7.5156152904140026</v>
      </c>
      <c r="I676" s="6" cm="1">
        <f t="array" aca="1" ref="I676" ca="1">SUM(IF(ISERROR(FIND($A$4:$F$4,I$4)),0,$A676:$F676))</f>
        <v>7.7300068840045615</v>
      </c>
      <c r="J676" s="6">
        <f t="shared" ca="1" si="71"/>
        <v>8.5362985217273923</v>
      </c>
      <c r="K676" s="6">
        <f ca="1">SMALL($J$5:$J$1004,ROWS($J$5:J676))</f>
        <v>12.143004316472711</v>
      </c>
      <c r="L676" s="7">
        <f ca="1">ROWS($J$5:J676)/COUNT($J$5:$J$1004)</f>
        <v>0.67200000000000004</v>
      </c>
      <c r="M676" s="7"/>
      <c r="N676" s="7"/>
      <c r="O676" s="7"/>
      <c r="P676" s="6">
        <f t="shared" ca="1" si="72"/>
        <v>1</v>
      </c>
      <c r="Q676" s="6" t="str">
        <f t="shared" ca="1" si="73"/>
        <v/>
      </c>
      <c r="R676" s="6" t="str">
        <f t="shared" ca="1" si="74"/>
        <v/>
      </c>
      <c r="T676" s="6" cm="1">
        <f t="array" aca="1" ref="T676" ca="1">MAX(IF(ISNUMBER(FIND(T$4,$P$4:$R$4)),$P676:$R676,0))</f>
        <v>1</v>
      </c>
      <c r="U676" s="6" cm="1">
        <f t="array" aca="1" ref="U676" ca="1">MAX(IF(ISNUMBER(FIND(U$4,$P$4:$R$4)),$P676:$R676,0))</f>
        <v>0</v>
      </c>
      <c r="V676" s="6" cm="1">
        <f t="array" aca="1" ref="V676" ca="1">MAX(IF(ISNUMBER(FIND(V$4,$P$4:$R$4)),$P676:$R676,0))</f>
        <v>1</v>
      </c>
      <c r="W676" s="6" cm="1">
        <f t="array" aca="1" ref="W676" ca="1">MAX(IF(ISNUMBER(FIND(W$4,$P$4:$R$4)),$P676:$R676,0))</f>
        <v>0</v>
      </c>
      <c r="X676" s="6" cm="1">
        <f t="array" aca="1" ref="X676" ca="1">MAX(IF(ISNUMBER(FIND(X$4,$P$4:$R$4)),$P676:$R676,0))</f>
        <v>0</v>
      </c>
      <c r="Y676" s="6" cm="1">
        <f t="array" aca="1" ref="Y676" ca="1">MAX(IF(ISNUMBER(FIND(Y$4,$P$4:$R$4)),$P676:$R676,0))</f>
        <v>0</v>
      </c>
    </row>
    <row r="677" spans="1:25" hidden="1" x14ac:dyDescent="0.25">
      <c r="A677" s="8">
        <f t="shared" ca="1" si="76"/>
        <v>3.2185312659765652</v>
      </c>
      <c r="B677" s="8">
        <f t="shared" ca="1" si="76"/>
        <v>4.531229289997075</v>
      </c>
      <c r="C677" s="8">
        <f t="shared" ca="1" si="76"/>
        <v>5.2481435433785428</v>
      </c>
      <c r="D677" s="8">
        <f t="shared" ca="1" si="76"/>
        <v>2.4669896015454227</v>
      </c>
      <c r="E677" s="8">
        <f t="shared" ca="1" si="76"/>
        <v>1.908530290801687</v>
      </c>
      <c r="F677" s="8">
        <f t="shared" ca="1" si="76"/>
        <v>2.1675116749898771</v>
      </c>
      <c r="G677" s="6" cm="1">
        <f t="array" aca="1" ref="G677" ca="1">SUM(IF(ISERROR(FIND($A$4:$F$4,G$4)),0,$A677:$F677))</f>
        <v>8.4666748093551085</v>
      </c>
      <c r="H677" s="6" cm="1">
        <f t="array" aca="1" ref="H677" ca="1">SUM(IF(ISERROR(FIND($A$4:$F$4,H$4)),0,$A677:$F677))</f>
        <v>7.8530325425118654</v>
      </c>
      <c r="I677" s="6" cm="1">
        <f t="array" aca="1" ref="I677" ca="1">SUM(IF(ISERROR(FIND($A$4:$F$4,I$4)),0,$A677:$F677))</f>
        <v>8.6072712557886391</v>
      </c>
      <c r="J677" s="6">
        <f t="shared" ca="1" si="71"/>
        <v>8.6072712557886391</v>
      </c>
      <c r="K677" s="6">
        <f ca="1">SMALL($J$5:$J$1004,ROWS($J$5:J677))</f>
        <v>12.148384691820038</v>
      </c>
      <c r="L677" s="7">
        <f ca="1">ROWS($J$5:J677)/COUNT($J$5:$J$1004)</f>
        <v>0.67300000000000004</v>
      </c>
      <c r="M677" s="7"/>
      <c r="N677" s="7"/>
      <c r="O677" s="7"/>
      <c r="P677" s="6" t="str">
        <f t="shared" ca="1" si="72"/>
        <v/>
      </c>
      <c r="Q677" s="6" t="str">
        <f t="shared" ca="1" si="73"/>
        <v/>
      </c>
      <c r="R677" s="6">
        <f t="shared" ca="1" si="74"/>
        <v>1</v>
      </c>
      <c r="T677" s="6" cm="1">
        <f t="array" aca="1" ref="T677" ca="1">MAX(IF(ISNUMBER(FIND(T$4,$P$4:$R$4)),$P677:$R677,0))</f>
        <v>0</v>
      </c>
      <c r="U677" s="6" cm="1">
        <f t="array" aca="1" ref="U677" ca="1">MAX(IF(ISNUMBER(FIND(U$4,$P$4:$R$4)),$P677:$R677,0))</f>
        <v>1</v>
      </c>
      <c r="V677" s="6" cm="1">
        <f t="array" aca="1" ref="V677" ca="1">MAX(IF(ISNUMBER(FIND(V$4,$P$4:$R$4)),$P677:$R677,0))</f>
        <v>0</v>
      </c>
      <c r="W677" s="6" cm="1">
        <f t="array" aca="1" ref="W677" ca="1">MAX(IF(ISNUMBER(FIND(W$4,$P$4:$R$4)),$P677:$R677,0))</f>
        <v>0</v>
      </c>
      <c r="X677" s="6" cm="1">
        <f t="array" aca="1" ref="X677" ca="1">MAX(IF(ISNUMBER(FIND(X$4,$P$4:$R$4)),$P677:$R677,0))</f>
        <v>1</v>
      </c>
      <c r="Y677" s="6" cm="1">
        <f t="array" aca="1" ref="Y677" ca="1">MAX(IF(ISNUMBER(FIND(Y$4,$P$4:$R$4)),$P677:$R677,0))</f>
        <v>1</v>
      </c>
    </row>
    <row r="678" spans="1:25" hidden="1" x14ac:dyDescent="0.25">
      <c r="A678" s="8">
        <f t="shared" ca="1" si="76"/>
        <v>3.5885348872232288</v>
      </c>
      <c r="B678" s="8">
        <f t="shared" ca="1" si="76"/>
        <v>3.7570902194250677</v>
      </c>
      <c r="C678" s="8">
        <f t="shared" ca="1" si="76"/>
        <v>4.8028087545095559</v>
      </c>
      <c r="D678" s="8">
        <f t="shared" ca="1" si="76"/>
        <v>2.0426405984163765</v>
      </c>
      <c r="E678" s="8">
        <f t="shared" ca="1" si="76"/>
        <v>1.5551579520154442</v>
      </c>
      <c r="F678" s="8">
        <f t="shared" ca="1" si="76"/>
        <v>2.7713646526101972</v>
      </c>
      <c r="G678" s="6" cm="1">
        <f t="array" aca="1" ref="G678" ca="1">SUM(IF(ISERROR(FIND($A$4:$F$4,G$4)),0,$A678:$F678))</f>
        <v>8.3913436417327851</v>
      </c>
      <c r="H678" s="6" cm="1">
        <f t="array" aca="1" ref="H678" ca="1">SUM(IF(ISERROR(FIND($A$4:$F$4,H$4)),0,$A678:$F678))</f>
        <v>8.4025401382498028</v>
      </c>
      <c r="I678" s="6" cm="1">
        <f t="array" aca="1" ref="I678" ca="1">SUM(IF(ISERROR(FIND($A$4:$F$4,I$4)),0,$A678:$F678))</f>
        <v>8.083612824050709</v>
      </c>
      <c r="J678" s="6">
        <f t="shared" ca="1" si="71"/>
        <v>8.4025401382498028</v>
      </c>
      <c r="K678" s="6">
        <f ca="1">SMALL($J$5:$J$1004,ROWS($J$5:J678))</f>
        <v>12.150151987599504</v>
      </c>
      <c r="L678" s="7">
        <f ca="1">ROWS($J$5:J678)/COUNT($J$5:$J$1004)</f>
        <v>0.67400000000000004</v>
      </c>
      <c r="M678" s="7"/>
      <c r="N678" s="7"/>
      <c r="O678" s="7"/>
      <c r="P678" s="6" t="str">
        <f t="shared" ca="1" si="72"/>
        <v/>
      </c>
      <c r="Q678" s="6">
        <f t="shared" ca="1" si="73"/>
        <v>1</v>
      </c>
      <c r="R678" s="6" t="str">
        <f t="shared" ca="1" si="74"/>
        <v/>
      </c>
      <c r="T678" s="6" cm="1">
        <f t="array" aca="1" ref="T678" ca="1">MAX(IF(ISNUMBER(FIND(T$4,$P$4:$R$4)),$P678:$R678,0))</f>
        <v>1</v>
      </c>
      <c r="U678" s="6" cm="1">
        <f t="array" aca="1" ref="U678" ca="1">MAX(IF(ISNUMBER(FIND(U$4,$P$4:$R$4)),$P678:$R678,0))</f>
        <v>0</v>
      </c>
      <c r="V678" s="6" cm="1">
        <f t="array" aca="1" ref="V678" ca="1">MAX(IF(ISNUMBER(FIND(V$4,$P$4:$R$4)),$P678:$R678,0))</f>
        <v>0</v>
      </c>
      <c r="W678" s="6" cm="1">
        <f t="array" aca="1" ref="W678" ca="1">MAX(IF(ISNUMBER(FIND(W$4,$P$4:$R$4)),$P678:$R678,0))</f>
        <v>1</v>
      </c>
      <c r="X678" s="6" cm="1">
        <f t="array" aca="1" ref="X678" ca="1">MAX(IF(ISNUMBER(FIND(X$4,$P$4:$R$4)),$P678:$R678,0))</f>
        <v>0</v>
      </c>
      <c r="Y678" s="6" cm="1">
        <f t="array" aca="1" ref="Y678" ca="1">MAX(IF(ISNUMBER(FIND(Y$4,$P$4:$R$4)),$P678:$R678,0))</f>
        <v>1</v>
      </c>
    </row>
    <row r="679" spans="1:25" hidden="1" x14ac:dyDescent="0.25">
      <c r="A679" s="8">
        <f t="shared" ca="1" si="76"/>
        <v>3.5802160342284988</v>
      </c>
      <c r="B679" s="8">
        <f t="shared" ca="1" si="76"/>
        <v>1.4218836560797188</v>
      </c>
      <c r="C679" s="8">
        <f t="shared" ca="1" si="76"/>
        <v>6.9883990324384264</v>
      </c>
      <c r="D679" s="8">
        <f t="shared" ca="1" si="76"/>
        <v>5.9297005870134001</v>
      </c>
      <c r="E679" s="8">
        <f t="shared" ca="1" si="76"/>
        <v>1.4717786461624649</v>
      </c>
      <c r="F679" s="8">
        <f t="shared" ca="1" si="76"/>
        <v>3.3586590872185402</v>
      </c>
      <c r="G679" s="6" cm="1">
        <f t="array" aca="1" ref="G679" ca="1">SUM(IF(ISERROR(FIND($A$4:$F$4,G$4)),0,$A679:$F679))</f>
        <v>10.568615066666926</v>
      </c>
      <c r="H679" s="6" cm="1">
        <f t="array" aca="1" ref="H679" ca="1">SUM(IF(ISERROR(FIND($A$4:$F$4,H$4)),0,$A679:$F679))</f>
        <v>12.86857570846044</v>
      </c>
      <c r="I679" s="6" cm="1">
        <f t="array" aca="1" ref="I679" ca="1">SUM(IF(ISERROR(FIND($A$4:$F$4,I$4)),0,$A679:$F679))</f>
        <v>6.2523213894607235</v>
      </c>
      <c r="J679" s="6">
        <f t="shared" ca="1" si="71"/>
        <v>12.86857570846044</v>
      </c>
      <c r="K679" s="6">
        <f ca="1">SMALL($J$5:$J$1004,ROWS($J$5:J679))</f>
        <v>12.158512915909682</v>
      </c>
      <c r="L679" s="7">
        <f ca="1">ROWS($J$5:J679)/COUNT($J$5:$J$1004)</f>
        <v>0.67500000000000004</v>
      </c>
      <c r="M679" s="7"/>
      <c r="N679" s="7"/>
      <c r="O679" s="7"/>
      <c r="P679" s="6" t="str">
        <f t="shared" ca="1" si="72"/>
        <v/>
      </c>
      <c r="Q679" s="6">
        <f t="shared" ca="1" si="73"/>
        <v>1</v>
      </c>
      <c r="R679" s="6" t="str">
        <f t="shared" ca="1" si="74"/>
        <v/>
      </c>
      <c r="T679" s="6" cm="1">
        <f t="array" aca="1" ref="T679" ca="1">MAX(IF(ISNUMBER(FIND(T$4,$P$4:$R$4)),$P679:$R679,0))</f>
        <v>1</v>
      </c>
      <c r="U679" s="6" cm="1">
        <f t="array" aca="1" ref="U679" ca="1">MAX(IF(ISNUMBER(FIND(U$4,$P$4:$R$4)),$P679:$R679,0))</f>
        <v>0</v>
      </c>
      <c r="V679" s="6" cm="1">
        <f t="array" aca="1" ref="V679" ca="1">MAX(IF(ISNUMBER(FIND(V$4,$P$4:$R$4)),$P679:$R679,0))</f>
        <v>0</v>
      </c>
      <c r="W679" s="6" cm="1">
        <f t="array" aca="1" ref="W679" ca="1">MAX(IF(ISNUMBER(FIND(W$4,$P$4:$R$4)),$P679:$R679,0))</f>
        <v>1</v>
      </c>
      <c r="X679" s="6" cm="1">
        <f t="array" aca="1" ref="X679" ca="1">MAX(IF(ISNUMBER(FIND(X$4,$P$4:$R$4)),$P679:$R679,0))</f>
        <v>0</v>
      </c>
      <c r="Y679" s="6" cm="1">
        <f t="array" aca="1" ref="Y679" ca="1">MAX(IF(ISNUMBER(FIND(Y$4,$P$4:$R$4)),$P679:$R679,0))</f>
        <v>1</v>
      </c>
    </row>
    <row r="680" spans="1:25" hidden="1" x14ac:dyDescent="0.25">
      <c r="A680" s="8">
        <f t="shared" ca="1" si="76"/>
        <v>5.3851196265658192</v>
      </c>
      <c r="B680" s="8">
        <f t="shared" ca="1" si="76"/>
        <v>3.7439191354449259</v>
      </c>
      <c r="C680" s="8">
        <f t="shared" ca="1" si="76"/>
        <v>7.9429085936470747</v>
      </c>
      <c r="D680" s="8">
        <f t="shared" ca="1" si="76"/>
        <v>4.6482940252123779</v>
      </c>
      <c r="E680" s="8">
        <f t="shared" ca="1" si="76"/>
        <v>2.6484274448685019</v>
      </c>
      <c r="F680" s="8">
        <f t="shared" ca="1" si="76"/>
        <v>3.5448324746766526</v>
      </c>
      <c r="G680" s="6" cm="1">
        <f t="array" aca="1" ref="G680" ca="1">SUM(IF(ISERROR(FIND($A$4:$F$4,G$4)),0,$A680:$F680))</f>
        <v>13.328028220212893</v>
      </c>
      <c r="H680" s="6" cm="1">
        <f t="array" aca="1" ref="H680" ca="1">SUM(IF(ISERROR(FIND($A$4:$F$4,H$4)),0,$A680:$F680))</f>
        <v>13.57824612645485</v>
      </c>
      <c r="I680" s="6" cm="1">
        <f t="array" aca="1" ref="I680" ca="1">SUM(IF(ISERROR(FIND($A$4:$F$4,I$4)),0,$A680:$F680))</f>
        <v>9.9371790549900805</v>
      </c>
      <c r="J680" s="6">
        <f t="shared" ca="1" si="71"/>
        <v>13.57824612645485</v>
      </c>
      <c r="K680" s="6">
        <f ca="1">SMALL($J$5:$J$1004,ROWS($J$5:J680))</f>
        <v>12.161462652329615</v>
      </c>
      <c r="L680" s="7">
        <f ca="1">ROWS($J$5:J680)/COUNT($J$5:$J$1004)</f>
        <v>0.67600000000000005</v>
      </c>
      <c r="M680" s="7"/>
      <c r="N680" s="7"/>
      <c r="O680" s="7"/>
      <c r="P680" s="6" t="str">
        <f t="shared" ca="1" si="72"/>
        <v/>
      </c>
      <c r="Q680" s="6">
        <f t="shared" ca="1" si="73"/>
        <v>1</v>
      </c>
      <c r="R680" s="6" t="str">
        <f t="shared" ca="1" si="74"/>
        <v/>
      </c>
      <c r="T680" s="6" cm="1">
        <f t="array" aca="1" ref="T680" ca="1">MAX(IF(ISNUMBER(FIND(T$4,$P$4:$R$4)),$P680:$R680,0))</f>
        <v>1</v>
      </c>
      <c r="U680" s="6" cm="1">
        <f t="array" aca="1" ref="U680" ca="1">MAX(IF(ISNUMBER(FIND(U$4,$P$4:$R$4)),$P680:$R680,0))</f>
        <v>0</v>
      </c>
      <c r="V680" s="6" cm="1">
        <f t="array" aca="1" ref="V680" ca="1">MAX(IF(ISNUMBER(FIND(V$4,$P$4:$R$4)),$P680:$R680,0))</f>
        <v>0</v>
      </c>
      <c r="W680" s="6" cm="1">
        <f t="array" aca="1" ref="W680" ca="1">MAX(IF(ISNUMBER(FIND(W$4,$P$4:$R$4)),$P680:$R680,0))</f>
        <v>1</v>
      </c>
      <c r="X680" s="6" cm="1">
        <f t="array" aca="1" ref="X680" ca="1">MAX(IF(ISNUMBER(FIND(X$4,$P$4:$R$4)),$P680:$R680,0))</f>
        <v>0</v>
      </c>
      <c r="Y680" s="6" cm="1">
        <f t="array" aca="1" ref="Y680" ca="1">MAX(IF(ISNUMBER(FIND(Y$4,$P$4:$R$4)),$P680:$R680,0))</f>
        <v>1</v>
      </c>
    </row>
    <row r="681" spans="1:25" hidden="1" x14ac:dyDescent="0.25">
      <c r="A681" s="8">
        <f t="shared" ca="1" si="76"/>
        <v>5.8205598812997144</v>
      </c>
      <c r="B681" s="8">
        <f t="shared" ca="1" si="76"/>
        <v>3.644690879231383</v>
      </c>
      <c r="C681" s="8">
        <f t="shared" ca="1" si="76"/>
        <v>7.5313811597436739</v>
      </c>
      <c r="D681" s="8">
        <f t="shared" ca="1" si="76"/>
        <v>5.7056124850831527</v>
      </c>
      <c r="E681" s="8">
        <f t="shared" ca="1" si="76"/>
        <v>2.4558699543031288</v>
      </c>
      <c r="F681" s="8">
        <f t="shared" ca="1" si="76"/>
        <v>3.7177269636138428</v>
      </c>
      <c r="G681" s="6" cm="1">
        <f t="array" aca="1" ref="G681" ca="1">SUM(IF(ISERROR(FIND($A$4:$F$4,G$4)),0,$A681:$F681))</f>
        <v>13.351941041043389</v>
      </c>
      <c r="H681" s="6" cm="1">
        <f t="array" aca="1" ref="H681" ca="1">SUM(IF(ISERROR(FIND($A$4:$F$4,H$4)),0,$A681:$F681))</f>
        <v>15.243899329996708</v>
      </c>
      <c r="I681" s="6" cm="1">
        <f t="array" aca="1" ref="I681" ca="1">SUM(IF(ISERROR(FIND($A$4:$F$4,I$4)),0,$A681:$F681))</f>
        <v>9.8182877971483542</v>
      </c>
      <c r="J681" s="6">
        <f t="shared" ca="1" si="71"/>
        <v>15.243899329996708</v>
      </c>
      <c r="K681" s="6">
        <f ca="1">SMALL($J$5:$J$1004,ROWS($J$5:J681))</f>
        <v>12.17491937764361</v>
      </c>
      <c r="L681" s="7">
        <f ca="1">ROWS($J$5:J681)/COUNT($J$5:$J$1004)</f>
        <v>0.67700000000000005</v>
      </c>
      <c r="M681" s="7"/>
      <c r="N681" s="7"/>
      <c r="O681" s="7"/>
      <c r="P681" s="6" t="str">
        <f t="shared" ca="1" si="72"/>
        <v/>
      </c>
      <c r="Q681" s="6">
        <f t="shared" ca="1" si="73"/>
        <v>1</v>
      </c>
      <c r="R681" s="6" t="str">
        <f t="shared" ca="1" si="74"/>
        <v/>
      </c>
      <c r="T681" s="6" cm="1">
        <f t="array" aca="1" ref="T681" ca="1">MAX(IF(ISNUMBER(FIND(T$4,$P$4:$R$4)),$P681:$R681,0))</f>
        <v>1</v>
      </c>
      <c r="U681" s="6" cm="1">
        <f t="array" aca="1" ref="U681" ca="1">MAX(IF(ISNUMBER(FIND(U$4,$P$4:$R$4)),$P681:$R681,0))</f>
        <v>0</v>
      </c>
      <c r="V681" s="6" cm="1">
        <f t="array" aca="1" ref="V681" ca="1">MAX(IF(ISNUMBER(FIND(V$4,$P$4:$R$4)),$P681:$R681,0))</f>
        <v>0</v>
      </c>
      <c r="W681" s="6" cm="1">
        <f t="array" aca="1" ref="W681" ca="1">MAX(IF(ISNUMBER(FIND(W$4,$P$4:$R$4)),$P681:$R681,0))</f>
        <v>1</v>
      </c>
      <c r="X681" s="6" cm="1">
        <f t="array" aca="1" ref="X681" ca="1">MAX(IF(ISNUMBER(FIND(X$4,$P$4:$R$4)),$P681:$R681,0))</f>
        <v>0</v>
      </c>
      <c r="Y681" s="6" cm="1">
        <f t="array" aca="1" ref="Y681" ca="1">MAX(IF(ISNUMBER(FIND(Y$4,$P$4:$R$4)),$P681:$R681,0))</f>
        <v>1</v>
      </c>
    </row>
    <row r="682" spans="1:25" hidden="1" x14ac:dyDescent="0.25">
      <c r="A682" s="8">
        <f t="shared" ca="1" si="76"/>
        <v>3.8043723343348361</v>
      </c>
      <c r="B682" s="8">
        <f t="shared" ca="1" si="76"/>
        <v>4.8271862691284237</v>
      </c>
      <c r="C682" s="8">
        <f t="shared" ca="1" si="76"/>
        <v>5.9468580967347666</v>
      </c>
      <c r="D682" s="8">
        <f t="shared" ca="1" si="76"/>
        <v>5.7669272649916232</v>
      </c>
      <c r="E682" s="8">
        <f t="shared" ca="1" si="76"/>
        <v>2.852914144506741</v>
      </c>
      <c r="F682" s="8">
        <f t="shared" ca="1" si="76"/>
        <v>2.4813998220491729</v>
      </c>
      <c r="G682" s="6" cm="1">
        <f t="array" aca="1" ref="G682" ca="1">SUM(IF(ISERROR(FIND($A$4:$F$4,G$4)),0,$A682:$F682))</f>
        <v>9.7512304310696027</v>
      </c>
      <c r="H682" s="6" cm="1">
        <f t="array" aca="1" ref="H682" ca="1">SUM(IF(ISERROR(FIND($A$4:$F$4,H$4)),0,$A682:$F682))</f>
        <v>12.052699421375632</v>
      </c>
      <c r="I682" s="6" cm="1">
        <f t="array" aca="1" ref="I682" ca="1">SUM(IF(ISERROR(FIND($A$4:$F$4,I$4)),0,$A682:$F682))</f>
        <v>10.161500235684338</v>
      </c>
      <c r="J682" s="6">
        <f t="shared" ca="1" si="71"/>
        <v>12.052699421375632</v>
      </c>
      <c r="K682" s="6">
        <f ca="1">SMALL($J$5:$J$1004,ROWS($J$5:J682))</f>
        <v>12.185485211154035</v>
      </c>
      <c r="L682" s="7">
        <f ca="1">ROWS($J$5:J682)/COUNT($J$5:$J$1004)</f>
        <v>0.67800000000000005</v>
      </c>
      <c r="M682" s="7"/>
      <c r="N682" s="7"/>
      <c r="O682" s="7"/>
      <c r="P682" s="6" t="str">
        <f t="shared" ca="1" si="72"/>
        <v/>
      </c>
      <c r="Q682" s="6">
        <f t="shared" ca="1" si="73"/>
        <v>1</v>
      </c>
      <c r="R682" s="6" t="str">
        <f t="shared" ca="1" si="74"/>
        <v/>
      </c>
      <c r="T682" s="6" cm="1">
        <f t="array" aca="1" ref="T682" ca="1">MAX(IF(ISNUMBER(FIND(T$4,$P$4:$R$4)),$P682:$R682,0))</f>
        <v>1</v>
      </c>
      <c r="U682" s="6" cm="1">
        <f t="array" aca="1" ref="U682" ca="1">MAX(IF(ISNUMBER(FIND(U$4,$P$4:$R$4)),$P682:$R682,0))</f>
        <v>0</v>
      </c>
      <c r="V682" s="6" cm="1">
        <f t="array" aca="1" ref="V682" ca="1">MAX(IF(ISNUMBER(FIND(V$4,$P$4:$R$4)),$P682:$R682,0))</f>
        <v>0</v>
      </c>
      <c r="W682" s="6" cm="1">
        <f t="array" aca="1" ref="W682" ca="1">MAX(IF(ISNUMBER(FIND(W$4,$P$4:$R$4)),$P682:$R682,0))</f>
        <v>1</v>
      </c>
      <c r="X682" s="6" cm="1">
        <f t="array" aca="1" ref="X682" ca="1">MAX(IF(ISNUMBER(FIND(X$4,$P$4:$R$4)),$P682:$R682,0))</f>
        <v>0</v>
      </c>
      <c r="Y682" s="6" cm="1">
        <f t="array" aca="1" ref="Y682" ca="1">MAX(IF(ISNUMBER(FIND(Y$4,$P$4:$R$4)),$P682:$R682,0))</f>
        <v>1</v>
      </c>
    </row>
    <row r="683" spans="1:25" hidden="1" x14ac:dyDescent="0.25">
      <c r="A683" s="8">
        <f t="shared" ca="1" si="76"/>
        <v>2.7419697675971633</v>
      </c>
      <c r="B683" s="8">
        <f t="shared" ca="1" si="76"/>
        <v>1.3589116734616851</v>
      </c>
      <c r="C683" s="8">
        <f t="shared" ca="1" si="76"/>
        <v>5.9023399147432354</v>
      </c>
      <c r="D683" s="8">
        <f t="shared" ca="1" si="76"/>
        <v>3.5282105256381682</v>
      </c>
      <c r="E683" s="8">
        <f t="shared" ca="1" si="76"/>
        <v>2.9714452009430525</v>
      </c>
      <c r="F683" s="8">
        <f t="shared" ca="1" si="76"/>
        <v>3.6464421349551035</v>
      </c>
      <c r="G683" s="6" cm="1">
        <f t="array" aca="1" ref="G683" ca="1">SUM(IF(ISERROR(FIND($A$4:$F$4,G$4)),0,$A683:$F683))</f>
        <v>8.6443096823403991</v>
      </c>
      <c r="H683" s="6" cm="1">
        <f t="array" aca="1" ref="H683" ca="1">SUM(IF(ISERROR(FIND($A$4:$F$4,H$4)),0,$A683:$F683))</f>
        <v>9.9166224281904345</v>
      </c>
      <c r="I683" s="6" cm="1">
        <f t="array" aca="1" ref="I683" ca="1">SUM(IF(ISERROR(FIND($A$4:$F$4,I$4)),0,$A683:$F683))</f>
        <v>7.9767990093598407</v>
      </c>
      <c r="J683" s="6">
        <f t="shared" ca="1" si="71"/>
        <v>9.9166224281904345</v>
      </c>
      <c r="K683" s="6">
        <f ca="1">SMALL($J$5:$J$1004,ROWS($J$5:J683))</f>
        <v>12.187239796479023</v>
      </c>
      <c r="L683" s="7">
        <f ca="1">ROWS($J$5:J683)/COUNT($J$5:$J$1004)</f>
        <v>0.67900000000000005</v>
      </c>
      <c r="M683" s="7"/>
      <c r="N683" s="7"/>
      <c r="O683" s="7"/>
      <c r="P683" s="6" t="str">
        <f t="shared" ca="1" si="72"/>
        <v/>
      </c>
      <c r="Q683" s="6">
        <f t="shared" ca="1" si="73"/>
        <v>1</v>
      </c>
      <c r="R683" s="6" t="str">
        <f t="shared" ca="1" si="74"/>
        <v/>
      </c>
      <c r="T683" s="6" cm="1">
        <f t="array" aca="1" ref="T683" ca="1">MAX(IF(ISNUMBER(FIND(T$4,$P$4:$R$4)),$P683:$R683,0))</f>
        <v>1</v>
      </c>
      <c r="U683" s="6" cm="1">
        <f t="array" aca="1" ref="U683" ca="1">MAX(IF(ISNUMBER(FIND(U$4,$P$4:$R$4)),$P683:$R683,0))</f>
        <v>0</v>
      </c>
      <c r="V683" s="6" cm="1">
        <f t="array" aca="1" ref="V683" ca="1">MAX(IF(ISNUMBER(FIND(V$4,$P$4:$R$4)),$P683:$R683,0))</f>
        <v>0</v>
      </c>
      <c r="W683" s="6" cm="1">
        <f t="array" aca="1" ref="W683" ca="1">MAX(IF(ISNUMBER(FIND(W$4,$P$4:$R$4)),$P683:$R683,0))</f>
        <v>1</v>
      </c>
      <c r="X683" s="6" cm="1">
        <f t="array" aca="1" ref="X683" ca="1">MAX(IF(ISNUMBER(FIND(X$4,$P$4:$R$4)),$P683:$R683,0))</f>
        <v>0</v>
      </c>
      <c r="Y683" s="6" cm="1">
        <f t="array" aca="1" ref="Y683" ca="1">MAX(IF(ISNUMBER(FIND(Y$4,$P$4:$R$4)),$P683:$R683,0))</f>
        <v>1</v>
      </c>
    </row>
    <row r="684" spans="1:25" hidden="1" x14ac:dyDescent="0.25">
      <c r="A684" s="8">
        <f t="shared" ca="1" si="76"/>
        <v>5.9264677702252317</v>
      </c>
      <c r="B684" s="8">
        <f t="shared" ca="1" si="76"/>
        <v>3.0848502827885942</v>
      </c>
      <c r="C684" s="8">
        <f t="shared" ca="1" si="76"/>
        <v>6.409833284123053</v>
      </c>
      <c r="D684" s="8">
        <f t="shared" ca="1" si="76"/>
        <v>2.9986422125547669</v>
      </c>
      <c r="E684" s="8">
        <f t="shared" ca="1" si="76"/>
        <v>2.8006975051489951</v>
      </c>
      <c r="F684" s="8">
        <f t="shared" ca="1" si="76"/>
        <v>2.8975172591421403</v>
      </c>
      <c r="G684" s="6" cm="1">
        <f t="array" aca="1" ref="G684" ca="1">SUM(IF(ISERROR(FIND($A$4:$F$4,G$4)),0,$A684:$F684))</f>
        <v>12.336301054348285</v>
      </c>
      <c r="H684" s="6" cm="1">
        <f t="array" aca="1" ref="H684" ca="1">SUM(IF(ISERROR(FIND($A$4:$F$4,H$4)),0,$A684:$F684))</f>
        <v>11.822627241922138</v>
      </c>
      <c r="I684" s="6" cm="1">
        <f t="array" aca="1" ref="I684" ca="1">SUM(IF(ISERROR(FIND($A$4:$F$4,I$4)),0,$A684:$F684))</f>
        <v>8.7830650470797309</v>
      </c>
      <c r="J684" s="6">
        <f t="shared" ca="1" si="71"/>
        <v>12.336301054348285</v>
      </c>
      <c r="K684" s="6">
        <f ca="1">SMALL($J$5:$J$1004,ROWS($J$5:J684))</f>
        <v>12.187408486066328</v>
      </c>
      <c r="L684" s="7">
        <f ca="1">ROWS($J$5:J684)/COUNT($J$5:$J$1004)</f>
        <v>0.68</v>
      </c>
      <c r="M684" s="7"/>
      <c r="N684" s="7"/>
      <c r="O684" s="7"/>
      <c r="P684" s="6">
        <f t="shared" ca="1" si="72"/>
        <v>1</v>
      </c>
      <c r="Q684" s="6" t="str">
        <f t="shared" ca="1" si="73"/>
        <v/>
      </c>
      <c r="R684" s="6" t="str">
        <f t="shared" ca="1" si="74"/>
        <v/>
      </c>
      <c r="T684" s="6" cm="1">
        <f t="array" aca="1" ref="T684" ca="1">MAX(IF(ISNUMBER(FIND(T$4,$P$4:$R$4)),$P684:$R684,0))</f>
        <v>1</v>
      </c>
      <c r="U684" s="6" cm="1">
        <f t="array" aca="1" ref="U684" ca="1">MAX(IF(ISNUMBER(FIND(U$4,$P$4:$R$4)),$P684:$R684,0))</f>
        <v>0</v>
      </c>
      <c r="V684" s="6" cm="1">
        <f t="array" aca="1" ref="V684" ca="1">MAX(IF(ISNUMBER(FIND(V$4,$P$4:$R$4)),$P684:$R684,0))</f>
        <v>1</v>
      </c>
      <c r="W684" s="6" cm="1">
        <f t="array" aca="1" ref="W684" ca="1">MAX(IF(ISNUMBER(FIND(W$4,$P$4:$R$4)),$P684:$R684,0))</f>
        <v>0</v>
      </c>
      <c r="X684" s="6" cm="1">
        <f t="array" aca="1" ref="X684" ca="1">MAX(IF(ISNUMBER(FIND(X$4,$P$4:$R$4)),$P684:$R684,0))</f>
        <v>0</v>
      </c>
      <c r="Y684" s="6" cm="1">
        <f t="array" aca="1" ref="Y684" ca="1">MAX(IF(ISNUMBER(FIND(Y$4,$P$4:$R$4)),$P684:$R684,0))</f>
        <v>0</v>
      </c>
    </row>
    <row r="685" spans="1:25" hidden="1" x14ac:dyDescent="0.25">
      <c r="A685" s="8">
        <f t="shared" ca="1" si="76"/>
        <v>2.3697555220275541</v>
      </c>
      <c r="B685" s="8">
        <f t="shared" ca="1" si="76"/>
        <v>2.5114063675462517</v>
      </c>
      <c r="C685" s="8">
        <f t="shared" ca="1" si="76"/>
        <v>7.8518516733439494</v>
      </c>
      <c r="D685" s="8">
        <f t="shared" ca="1" si="76"/>
        <v>5.4233205767232997</v>
      </c>
      <c r="E685" s="8">
        <f t="shared" ca="1" si="76"/>
        <v>2.260628563296307</v>
      </c>
      <c r="F685" s="8">
        <f t="shared" ca="1" si="76"/>
        <v>2.9508813403503349</v>
      </c>
      <c r="G685" s="6" cm="1">
        <f t="array" aca="1" ref="G685" ca="1">SUM(IF(ISERROR(FIND($A$4:$F$4,G$4)),0,$A685:$F685))</f>
        <v>10.221607195371504</v>
      </c>
      <c r="H685" s="6" cm="1">
        <f t="array" aca="1" ref="H685" ca="1">SUM(IF(ISERROR(FIND($A$4:$F$4,H$4)),0,$A685:$F685))</f>
        <v>10.743957439101189</v>
      </c>
      <c r="I685" s="6" cm="1">
        <f t="array" aca="1" ref="I685" ca="1">SUM(IF(ISERROR(FIND($A$4:$F$4,I$4)),0,$A685:$F685))</f>
        <v>7.7229162711928936</v>
      </c>
      <c r="J685" s="6">
        <f t="shared" ca="1" si="71"/>
        <v>10.743957439101189</v>
      </c>
      <c r="K685" s="6">
        <f ca="1">SMALL($J$5:$J$1004,ROWS($J$5:J685))</f>
        <v>12.190135059457798</v>
      </c>
      <c r="L685" s="7">
        <f ca="1">ROWS($J$5:J685)/COUNT($J$5:$J$1004)</f>
        <v>0.68100000000000005</v>
      </c>
      <c r="M685" s="7"/>
      <c r="N685" s="7"/>
      <c r="O685" s="7"/>
      <c r="P685" s="6" t="str">
        <f t="shared" ca="1" si="72"/>
        <v/>
      </c>
      <c r="Q685" s="6">
        <f t="shared" ca="1" si="73"/>
        <v>1</v>
      </c>
      <c r="R685" s="6" t="str">
        <f t="shared" ca="1" si="74"/>
        <v/>
      </c>
      <c r="T685" s="6" cm="1">
        <f t="array" aca="1" ref="T685" ca="1">MAX(IF(ISNUMBER(FIND(T$4,$P$4:$R$4)),$P685:$R685,0))</f>
        <v>1</v>
      </c>
      <c r="U685" s="6" cm="1">
        <f t="array" aca="1" ref="U685" ca="1">MAX(IF(ISNUMBER(FIND(U$4,$P$4:$R$4)),$P685:$R685,0))</f>
        <v>0</v>
      </c>
      <c r="V685" s="6" cm="1">
        <f t="array" aca="1" ref="V685" ca="1">MAX(IF(ISNUMBER(FIND(V$4,$P$4:$R$4)),$P685:$R685,0))</f>
        <v>0</v>
      </c>
      <c r="W685" s="6" cm="1">
        <f t="array" aca="1" ref="W685" ca="1">MAX(IF(ISNUMBER(FIND(W$4,$P$4:$R$4)),$P685:$R685,0))</f>
        <v>1</v>
      </c>
      <c r="X685" s="6" cm="1">
        <f t="array" aca="1" ref="X685" ca="1">MAX(IF(ISNUMBER(FIND(X$4,$P$4:$R$4)),$P685:$R685,0))</f>
        <v>0</v>
      </c>
      <c r="Y685" s="6" cm="1">
        <f t="array" aca="1" ref="Y685" ca="1">MAX(IF(ISNUMBER(FIND(Y$4,$P$4:$R$4)),$P685:$R685,0))</f>
        <v>1</v>
      </c>
    </row>
    <row r="686" spans="1:25" hidden="1" x14ac:dyDescent="0.25">
      <c r="A686" s="8">
        <f t="shared" ca="1" si="76"/>
        <v>5.7860508132318866</v>
      </c>
      <c r="B686" s="8">
        <f t="shared" ca="1" si="76"/>
        <v>2.1816199763382773</v>
      </c>
      <c r="C686" s="8">
        <f t="shared" ca="1" si="76"/>
        <v>4.7088765799222347</v>
      </c>
      <c r="D686" s="8">
        <f t="shared" ca="1" si="76"/>
        <v>5.9559161047615738</v>
      </c>
      <c r="E686" s="8">
        <f t="shared" ca="1" si="76"/>
        <v>1.9651318716868846</v>
      </c>
      <c r="F686" s="8">
        <f t="shared" ca="1" si="76"/>
        <v>3.6341297586977754</v>
      </c>
      <c r="G686" s="6" cm="1">
        <f t="array" aca="1" ref="G686" ca="1">SUM(IF(ISERROR(FIND($A$4:$F$4,G$4)),0,$A686:$F686))</f>
        <v>10.494927393154121</v>
      </c>
      <c r="H686" s="6" cm="1">
        <f t="array" aca="1" ref="H686" ca="1">SUM(IF(ISERROR(FIND($A$4:$F$4,H$4)),0,$A686:$F686))</f>
        <v>15.376096676691237</v>
      </c>
      <c r="I686" s="6" cm="1">
        <f t="array" aca="1" ref="I686" ca="1">SUM(IF(ISERROR(FIND($A$4:$F$4,I$4)),0,$A686:$F686))</f>
        <v>7.7808816067229376</v>
      </c>
      <c r="J686" s="6">
        <f t="shared" ca="1" si="71"/>
        <v>15.376096676691237</v>
      </c>
      <c r="K686" s="6">
        <f ca="1">SMALL($J$5:$J$1004,ROWS($J$5:J686))</f>
        <v>12.190654804837097</v>
      </c>
      <c r="L686" s="7">
        <f ca="1">ROWS($J$5:J686)/COUNT($J$5:$J$1004)</f>
        <v>0.68200000000000005</v>
      </c>
      <c r="M686" s="7"/>
      <c r="N686" s="7"/>
      <c r="O686" s="7"/>
      <c r="P686" s="6" t="str">
        <f t="shared" ca="1" si="72"/>
        <v/>
      </c>
      <c r="Q686" s="6">
        <f t="shared" ca="1" si="73"/>
        <v>1</v>
      </c>
      <c r="R686" s="6" t="str">
        <f t="shared" ca="1" si="74"/>
        <v/>
      </c>
      <c r="T686" s="6" cm="1">
        <f t="array" aca="1" ref="T686" ca="1">MAX(IF(ISNUMBER(FIND(T$4,$P$4:$R$4)),$P686:$R686,0))</f>
        <v>1</v>
      </c>
      <c r="U686" s="6" cm="1">
        <f t="array" aca="1" ref="U686" ca="1">MAX(IF(ISNUMBER(FIND(U$4,$P$4:$R$4)),$P686:$R686,0))</f>
        <v>0</v>
      </c>
      <c r="V686" s="6" cm="1">
        <f t="array" aca="1" ref="V686" ca="1">MAX(IF(ISNUMBER(FIND(V$4,$P$4:$R$4)),$P686:$R686,0))</f>
        <v>0</v>
      </c>
      <c r="W686" s="6" cm="1">
        <f t="array" aca="1" ref="W686" ca="1">MAX(IF(ISNUMBER(FIND(W$4,$P$4:$R$4)),$P686:$R686,0))</f>
        <v>1</v>
      </c>
      <c r="X686" s="6" cm="1">
        <f t="array" aca="1" ref="X686" ca="1">MAX(IF(ISNUMBER(FIND(X$4,$P$4:$R$4)),$P686:$R686,0))</f>
        <v>0</v>
      </c>
      <c r="Y686" s="6" cm="1">
        <f t="array" aca="1" ref="Y686" ca="1">MAX(IF(ISNUMBER(FIND(Y$4,$P$4:$R$4)),$P686:$R686,0))</f>
        <v>1</v>
      </c>
    </row>
    <row r="687" spans="1:25" hidden="1" x14ac:dyDescent="0.25">
      <c r="A687" s="8">
        <f t="shared" ca="1" si="76"/>
        <v>4.5734162149392752</v>
      </c>
      <c r="B687" s="8">
        <f t="shared" ca="1" si="76"/>
        <v>3.2160096120287518</v>
      </c>
      <c r="C687" s="8">
        <f t="shared" ca="1" si="76"/>
        <v>5.3674510486146163</v>
      </c>
      <c r="D687" s="8">
        <f t="shared" ca="1" si="76"/>
        <v>5.7482590332169439</v>
      </c>
      <c r="E687" s="8">
        <f t="shared" ca="1" si="76"/>
        <v>2.4048792038634064</v>
      </c>
      <c r="F687" s="8">
        <f t="shared" ca="1" si="76"/>
        <v>2.4610472208619578</v>
      </c>
      <c r="G687" s="6" cm="1">
        <f t="array" aca="1" ref="G687" ca="1">SUM(IF(ISERROR(FIND($A$4:$F$4,G$4)),0,$A687:$F687))</f>
        <v>9.9408672635538906</v>
      </c>
      <c r="H687" s="6" cm="1">
        <f t="array" aca="1" ref="H687" ca="1">SUM(IF(ISERROR(FIND($A$4:$F$4,H$4)),0,$A687:$F687))</f>
        <v>12.782722469018175</v>
      </c>
      <c r="I687" s="6" cm="1">
        <f t="array" aca="1" ref="I687" ca="1">SUM(IF(ISERROR(FIND($A$4:$F$4,I$4)),0,$A687:$F687))</f>
        <v>8.0819360367541151</v>
      </c>
      <c r="J687" s="6">
        <f t="shared" ca="1" si="71"/>
        <v>12.782722469018175</v>
      </c>
      <c r="K687" s="6">
        <f ca="1">SMALL($J$5:$J$1004,ROWS($J$5:J687))</f>
        <v>12.192766565262881</v>
      </c>
      <c r="L687" s="7">
        <f ca="1">ROWS($J$5:J687)/COUNT($J$5:$J$1004)</f>
        <v>0.68300000000000005</v>
      </c>
      <c r="M687" s="7"/>
      <c r="N687" s="7"/>
      <c r="O687" s="7"/>
      <c r="P687" s="6" t="str">
        <f t="shared" ca="1" si="72"/>
        <v/>
      </c>
      <c r="Q687" s="6">
        <f t="shared" ca="1" si="73"/>
        <v>1</v>
      </c>
      <c r="R687" s="6" t="str">
        <f t="shared" ca="1" si="74"/>
        <v/>
      </c>
      <c r="T687" s="6" cm="1">
        <f t="array" aca="1" ref="T687" ca="1">MAX(IF(ISNUMBER(FIND(T$4,$P$4:$R$4)),$P687:$R687,0))</f>
        <v>1</v>
      </c>
      <c r="U687" s="6" cm="1">
        <f t="array" aca="1" ref="U687" ca="1">MAX(IF(ISNUMBER(FIND(U$4,$P$4:$R$4)),$P687:$R687,0))</f>
        <v>0</v>
      </c>
      <c r="V687" s="6" cm="1">
        <f t="array" aca="1" ref="V687" ca="1">MAX(IF(ISNUMBER(FIND(V$4,$P$4:$R$4)),$P687:$R687,0))</f>
        <v>0</v>
      </c>
      <c r="W687" s="6" cm="1">
        <f t="array" aca="1" ref="W687" ca="1">MAX(IF(ISNUMBER(FIND(W$4,$P$4:$R$4)),$P687:$R687,0))</f>
        <v>1</v>
      </c>
      <c r="X687" s="6" cm="1">
        <f t="array" aca="1" ref="X687" ca="1">MAX(IF(ISNUMBER(FIND(X$4,$P$4:$R$4)),$P687:$R687,0))</f>
        <v>0</v>
      </c>
      <c r="Y687" s="6" cm="1">
        <f t="array" aca="1" ref="Y687" ca="1">MAX(IF(ISNUMBER(FIND(Y$4,$P$4:$R$4)),$P687:$R687,0))</f>
        <v>1</v>
      </c>
    </row>
    <row r="688" spans="1:25" hidden="1" x14ac:dyDescent="0.25">
      <c r="A688" s="8">
        <f t="shared" ca="1" si="76"/>
        <v>4.7804609110858767</v>
      </c>
      <c r="B688" s="8">
        <f t="shared" ca="1" si="76"/>
        <v>1.2908240641983015</v>
      </c>
      <c r="C688" s="8">
        <f t="shared" ca="1" si="76"/>
        <v>5.5589016501295045</v>
      </c>
      <c r="D688" s="8">
        <f t="shared" ca="1" si="76"/>
        <v>4.697669929894138</v>
      </c>
      <c r="E688" s="8">
        <f t="shared" ca="1" si="76"/>
        <v>2.7147005080558708</v>
      </c>
      <c r="F688" s="8">
        <f t="shared" ca="1" si="76"/>
        <v>2.9592980710337935</v>
      </c>
      <c r="G688" s="6" cm="1">
        <f t="array" aca="1" ref="G688" ca="1">SUM(IF(ISERROR(FIND($A$4:$F$4,G$4)),0,$A688:$F688))</f>
        <v>10.339362561215381</v>
      </c>
      <c r="H688" s="6" cm="1">
        <f t="array" aca="1" ref="H688" ca="1">SUM(IF(ISERROR(FIND($A$4:$F$4,H$4)),0,$A688:$F688))</f>
        <v>12.437428912013807</v>
      </c>
      <c r="I688" s="6" cm="1">
        <f t="array" aca="1" ref="I688" ca="1">SUM(IF(ISERROR(FIND($A$4:$F$4,I$4)),0,$A688:$F688))</f>
        <v>6.9648226432879659</v>
      </c>
      <c r="J688" s="6">
        <f t="shared" ca="1" si="71"/>
        <v>12.437428912013807</v>
      </c>
      <c r="K688" s="6">
        <f ca="1">SMALL($J$5:$J$1004,ROWS($J$5:J688))</f>
        <v>12.199283066634276</v>
      </c>
      <c r="L688" s="7">
        <f ca="1">ROWS($J$5:J688)/COUNT($J$5:$J$1004)</f>
        <v>0.68400000000000005</v>
      </c>
      <c r="M688" s="7"/>
      <c r="N688" s="7"/>
      <c r="O688" s="7"/>
      <c r="P688" s="6" t="str">
        <f t="shared" ca="1" si="72"/>
        <v/>
      </c>
      <c r="Q688" s="6">
        <f t="shared" ca="1" si="73"/>
        <v>1</v>
      </c>
      <c r="R688" s="6" t="str">
        <f t="shared" ca="1" si="74"/>
        <v/>
      </c>
      <c r="T688" s="6" cm="1">
        <f t="array" aca="1" ref="T688" ca="1">MAX(IF(ISNUMBER(FIND(T$4,$P$4:$R$4)),$P688:$R688,0))</f>
        <v>1</v>
      </c>
      <c r="U688" s="6" cm="1">
        <f t="array" aca="1" ref="U688" ca="1">MAX(IF(ISNUMBER(FIND(U$4,$P$4:$R$4)),$P688:$R688,0))</f>
        <v>0</v>
      </c>
      <c r="V688" s="6" cm="1">
        <f t="array" aca="1" ref="V688" ca="1">MAX(IF(ISNUMBER(FIND(V$4,$P$4:$R$4)),$P688:$R688,0))</f>
        <v>0</v>
      </c>
      <c r="W688" s="6" cm="1">
        <f t="array" aca="1" ref="W688" ca="1">MAX(IF(ISNUMBER(FIND(W$4,$P$4:$R$4)),$P688:$R688,0))</f>
        <v>1</v>
      </c>
      <c r="X688" s="6" cm="1">
        <f t="array" aca="1" ref="X688" ca="1">MAX(IF(ISNUMBER(FIND(X$4,$P$4:$R$4)),$P688:$R688,0))</f>
        <v>0</v>
      </c>
      <c r="Y688" s="6" cm="1">
        <f t="array" aca="1" ref="Y688" ca="1">MAX(IF(ISNUMBER(FIND(Y$4,$P$4:$R$4)),$P688:$R688,0))</f>
        <v>1</v>
      </c>
    </row>
    <row r="689" spans="1:25" hidden="1" x14ac:dyDescent="0.25">
      <c r="A689" s="8">
        <f t="shared" ca="1" si="76"/>
        <v>2.7853699827712526</v>
      </c>
      <c r="B689" s="8">
        <f t="shared" ca="1" si="76"/>
        <v>3.5176389497961345</v>
      </c>
      <c r="C689" s="8">
        <f t="shared" ca="1" si="76"/>
        <v>6.7161899119835882</v>
      </c>
      <c r="D689" s="8">
        <f t="shared" ca="1" si="76"/>
        <v>5.8411880553778275</v>
      </c>
      <c r="E689" s="8">
        <f t="shared" ca="1" si="76"/>
        <v>2.8393622869981172</v>
      </c>
      <c r="F689" s="8">
        <f t="shared" ca="1" si="76"/>
        <v>3.8899786747224709</v>
      </c>
      <c r="G689" s="6" cm="1">
        <f t="array" aca="1" ref="G689" ca="1">SUM(IF(ISERROR(FIND($A$4:$F$4,G$4)),0,$A689:$F689))</f>
        <v>9.5015598947548412</v>
      </c>
      <c r="H689" s="6" cm="1">
        <f t="array" aca="1" ref="H689" ca="1">SUM(IF(ISERROR(FIND($A$4:$F$4,H$4)),0,$A689:$F689))</f>
        <v>12.516536712871551</v>
      </c>
      <c r="I689" s="6" cm="1">
        <f t="array" aca="1" ref="I689" ca="1">SUM(IF(ISERROR(FIND($A$4:$F$4,I$4)),0,$A689:$F689))</f>
        <v>10.246979911516723</v>
      </c>
      <c r="J689" s="6">
        <f t="shared" ca="1" si="71"/>
        <v>12.516536712871551</v>
      </c>
      <c r="K689" s="6">
        <f ca="1">SMALL($J$5:$J$1004,ROWS($J$5:J689))</f>
        <v>12.199548153905429</v>
      </c>
      <c r="L689" s="7">
        <f ca="1">ROWS($J$5:J689)/COUNT($J$5:$J$1004)</f>
        <v>0.68500000000000005</v>
      </c>
      <c r="M689" s="7"/>
      <c r="N689" s="7"/>
      <c r="O689" s="7"/>
      <c r="P689" s="6" t="str">
        <f t="shared" ca="1" si="72"/>
        <v/>
      </c>
      <c r="Q689" s="6">
        <f t="shared" ca="1" si="73"/>
        <v>1</v>
      </c>
      <c r="R689" s="6" t="str">
        <f t="shared" ca="1" si="74"/>
        <v/>
      </c>
      <c r="T689" s="6" cm="1">
        <f t="array" aca="1" ref="T689" ca="1">MAX(IF(ISNUMBER(FIND(T$4,$P$4:$R$4)),$P689:$R689,0))</f>
        <v>1</v>
      </c>
      <c r="U689" s="6" cm="1">
        <f t="array" aca="1" ref="U689" ca="1">MAX(IF(ISNUMBER(FIND(U$4,$P$4:$R$4)),$P689:$R689,0))</f>
        <v>0</v>
      </c>
      <c r="V689" s="6" cm="1">
        <f t="array" aca="1" ref="V689" ca="1">MAX(IF(ISNUMBER(FIND(V$4,$P$4:$R$4)),$P689:$R689,0))</f>
        <v>0</v>
      </c>
      <c r="W689" s="6" cm="1">
        <f t="array" aca="1" ref="W689" ca="1">MAX(IF(ISNUMBER(FIND(W$4,$P$4:$R$4)),$P689:$R689,0))</f>
        <v>1</v>
      </c>
      <c r="X689" s="6" cm="1">
        <f t="array" aca="1" ref="X689" ca="1">MAX(IF(ISNUMBER(FIND(X$4,$P$4:$R$4)),$P689:$R689,0))</f>
        <v>0</v>
      </c>
      <c r="Y689" s="6" cm="1">
        <f t="array" aca="1" ref="Y689" ca="1">MAX(IF(ISNUMBER(FIND(Y$4,$P$4:$R$4)),$P689:$R689,0))</f>
        <v>1</v>
      </c>
    </row>
    <row r="690" spans="1:25" hidden="1" x14ac:dyDescent="0.25">
      <c r="A690" s="8">
        <f t="shared" ca="1" si="76"/>
        <v>4.983128182402293</v>
      </c>
      <c r="B690" s="8">
        <f t="shared" ca="1" si="76"/>
        <v>1.4373994014253539</v>
      </c>
      <c r="C690" s="8">
        <f t="shared" ca="1" si="76"/>
        <v>5.2125864518035616</v>
      </c>
      <c r="D690" s="8">
        <f t="shared" ca="1" si="76"/>
        <v>5.3697183201909295</v>
      </c>
      <c r="E690" s="8">
        <f t="shared" ca="1" si="76"/>
        <v>2.3389364668433346</v>
      </c>
      <c r="F690" s="8">
        <f t="shared" ca="1" si="76"/>
        <v>2.8914028787682291</v>
      </c>
      <c r="G690" s="6" cm="1">
        <f t="array" aca="1" ref="G690" ca="1">SUM(IF(ISERROR(FIND($A$4:$F$4,G$4)),0,$A690:$F690))</f>
        <v>10.195714634205855</v>
      </c>
      <c r="H690" s="6" cm="1">
        <f t="array" aca="1" ref="H690" ca="1">SUM(IF(ISERROR(FIND($A$4:$F$4,H$4)),0,$A690:$F690))</f>
        <v>13.244249381361453</v>
      </c>
      <c r="I690" s="6" cm="1">
        <f t="array" aca="1" ref="I690" ca="1">SUM(IF(ISERROR(FIND($A$4:$F$4,I$4)),0,$A690:$F690))</f>
        <v>6.6677387470369176</v>
      </c>
      <c r="J690" s="6">
        <f t="shared" ca="1" si="71"/>
        <v>13.244249381361453</v>
      </c>
      <c r="K690" s="6">
        <f ca="1">SMALL($J$5:$J$1004,ROWS($J$5:J690))</f>
        <v>12.204182763212728</v>
      </c>
      <c r="L690" s="7">
        <f ca="1">ROWS($J$5:J690)/COUNT($J$5:$J$1004)</f>
        <v>0.68600000000000005</v>
      </c>
      <c r="M690" s="7"/>
      <c r="N690" s="7"/>
      <c r="O690" s="7"/>
      <c r="P690" s="6" t="str">
        <f t="shared" ca="1" si="72"/>
        <v/>
      </c>
      <c r="Q690" s="6">
        <f t="shared" ca="1" si="73"/>
        <v>1</v>
      </c>
      <c r="R690" s="6" t="str">
        <f t="shared" ca="1" si="74"/>
        <v/>
      </c>
      <c r="T690" s="6" cm="1">
        <f t="array" aca="1" ref="T690" ca="1">MAX(IF(ISNUMBER(FIND(T$4,$P$4:$R$4)),$P690:$R690,0))</f>
        <v>1</v>
      </c>
      <c r="U690" s="6" cm="1">
        <f t="array" aca="1" ref="U690" ca="1">MAX(IF(ISNUMBER(FIND(U$4,$P$4:$R$4)),$P690:$R690,0))</f>
        <v>0</v>
      </c>
      <c r="V690" s="6" cm="1">
        <f t="array" aca="1" ref="V690" ca="1">MAX(IF(ISNUMBER(FIND(V$4,$P$4:$R$4)),$P690:$R690,0))</f>
        <v>0</v>
      </c>
      <c r="W690" s="6" cm="1">
        <f t="array" aca="1" ref="W690" ca="1">MAX(IF(ISNUMBER(FIND(W$4,$P$4:$R$4)),$P690:$R690,0))</f>
        <v>1</v>
      </c>
      <c r="X690" s="6" cm="1">
        <f t="array" aca="1" ref="X690" ca="1">MAX(IF(ISNUMBER(FIND(X$4,$P$4:$R$4)),$P690:$R690,0))</f>
        <v>0</v>
      </c>
      <c r="Y690" s="6" cm="1">
        <f t="array" aca="1" ref="Y690" ca="1">MAX(IF(ISNUMBER(FIND(Y$4,$P$4:$R$4)),$P690:$R690,0))</f>
        <v>1</v>
      </c>
    </row>
    <row r="691" spans="1:25" hidden="1" x14ac:dyDescent="0.25">
      <c r="A691" s="8">
        <f t="shared" ca="1" si="76"/>
        <v>4.9473387421034554</v>
      </c>
      <c r="B691" s="8">
        <f t="shared" ca="1" si="76"/>
        <v>4.0608660772707701</v>
      </c>
      <c r="C691" s="8">
        <f t="shared" ca="1" si="76"/>
        <v>5.4425554722807554</v>
      </c>
      <c r="D691" s="8">
        <f t="shared" ca="1" si="76"/>
        <v>4.0952447399683685</v>
      </c>
      <c r="E691" s="8">
        <f t="shared" ca="1" si="76"/>
        <v>1.4799863304845804</v>
      </c>
      <c r="F691" s="8">
        <f t="shared" ca="1" si="76"/>
        <v>3.7629439867792334</v>
      </c>
      <c r="G691" s="6" cm="1">
        <f t="array" aca="1" ref="G691" ca="1">SUM(IF(ISERROR(FIND($A$4:$F$4,G$4)),0,$A691:$F691))</f>
        <v>10.38989421438421</v>
      </c>
      <c r="H691" s="6" cm="1">
        <f t="array" aca="1" ref="H691" ca="1">SUM(IF(ISERROR(FIND($A$4:$F$4,H$4)),0,$A691:$F691))</f>
        <v>12.805527468851057</v>
      </c>
      <c r="I691" s="6" cm="1">
        <f t="array" aca="1" ref="I691" ca="1">SUM(IF(ISERROR(FIND($A$4:$F$4,I$4)),0,$A691:$F691))</f>
        <v>9.303796394534583</v>
      </c>
      <c r="J691" s="6">
        <f t="shared" ca="1" si="71"/>
        <v>12.805527468851057</v>
      </c>
      <c r="K691" s="6">
        <f ca="1">SMALL($J$5:$J$1004,ROWS($J$5:J691))</f>
        <v>12.221254742419577</v>
      </c>
      <c r="L691" s="7">
        <f ca="1">ROWS($J$5:J691)/COUNT($J$5:$J$1004)</f>
        <v>0.68700000000000006</v>
      </c>
      <c r="M691" s="7"/>
      <c r="N691" s="7"/>
      <c r="O691" s="7"/>
      <c r="P691" s="6" t="str">
        <f t="shared" ca="1" si="72"/>
        <v/>
      </c>
      <c r="Q691" s="6">
        <f t="shared" ca="1" si="73"/>
        <v>1</v>
      </c>
      <c r="R691" s="6" t="str">
        <f t="shared" ca="1" si="74"/>
        <v/>
      </c>
      <c r="T691" s="6" cm="1">
        <f t="array" aca="1" ref="T691" ca="1">MAX(IF(ISNUMBER(FIND(T$4,$P$4:$R$4)),$P691:$R691,0))</f>
        <v>1</v>
      </c>
      <c r="U691" s="6" cm="1">
        <f t="array" aca="1" ref="U691" ca="1">MAX(IF(ISNUMBER(FIND(U$4,$P$4:$R$4)),$P691:$R691,0))</f>
        <v>0</v>
      </c>
      <c r="V691" s="6" cm="1">
        <f t="array" aca="1" ref="V691" ca="1">MAX(IF(ISNUMBER(FIND(V$4,$P$4:$R$4)),$P691:$R691,0))</f>
        <v>0</v>
      </c>
      <c r="W691" s="6" cm="1">
        <f t="array" aca="1" ref="W691" ca="1">MAX(IF(ISNUMBER(FIND(W$4,$P$4:$R$4)),$P691:$R691,0))</f>
        <v>1</v>
      </c>
      <c r="X691" s="6" cm="1">
        <f t="array" aca="1" ref="X691" ca="1">MAX(IF(ISNUMBER(FIND(X$4,$P$4:$R$4)),$P691:$R691,0))</f>
        <v>0</v>
      </c>
      <c r="Y691" s="6" cm="1">
        <f t="array" aca="1" ref="Y691" ca="1">MAX(IF(ISNUMBER(FIND(Y$4,$P$4:$R$4)),$P691:$R691,0))</f>
        <v>1</v>
      </c>
    </row>
    <row r="692" spans="1:25" hidden="1" x14ac:dyDescent="0.25">
      <c r="A692" s="8">
        <f t="shared" ca="1" si="76"/>
        <v>4.7948032714204389</v>
      </c>
      <c r="B692" s="8">
        <f t="shared" ca="1" si="76"/>
        <v>2.00256386111068</v>
      </c>
      <c r="C692" s="8">
        <f t="shared" ca="1" si="76"/>
        <v>4.6263617989508745</v>
      </c>
      <c r="D692" s="8">
        <f t="shared" ca="1" si="76"/>
        <v>2.2174909329008781</v>
      </c>
      <c r="E692" s="8">
        <f t="shared" ca="1" si="76"/>
        <v>1.2909118425813773</v>
      </c>
      <c r="F692" s="8">
        <f t="shared" ca="1" si="76"/>
        <v>2.9466255676409387</v>
      </c>
      <c r="G692" s="6" cm="1">
        <f t="array" aca="1" ref="G692" ca="1">SUM(IF(ISERROR(FIND($A$4:$F$4,G$4)),0,$A692:$F692))</f>
        <v>9.4211650703713126</v>
      </c>
      <c r="H692" s="6" cm="1">
        <f t="array" aca="1" ref="H692" ca="1">SUM(IF(ISERROR(FIND($A$4:$F$4,H$4)),0,$A692:$F692))</f>
        <v>9.9589197719622558</v>
      </c>
      <c r="I692" s="6" cm="1">
        <f t="array" aca="1" ref="I692" ca="1">SUM(IF(ISERROR(FIND($A$4:$F$4,I$4)),0,$A692:$F692))</f>
        <v>6.2401012713329962</v>
      </c>
      <c r="J692" s="6">
        <f t="shared" ca="1" si="71"/>
        <v>9.9589197719622558</v>
      </c>
      <c r="K692" s="6">
        <f ca="1">SMALL($J$5:$J$1004,ROWS($J$5:J692))</f>
        <v>12.221966746364791</v>
      </c>
      <c r="L692" s="7">
        <f ca="1">ROWS($J$5:J692)/COUNT($J$5:$J$1004)</f>
        <v>0.68799999999999994</v>
      </c>
      <c r="M692" s="7"/>
      <c r="N692" s="7"/>
      <c r="O692" s="7"/>
      <c r="P692" s="6" t="str">
        <f t="shared" ca="1" si="72"/>
        <v/>
      </c>
      <c r="Q692" s="6">
        <f t="shared" ca="1" si="73"/>
        <v>1</v>
      </c>
      <c r="R692" s="6" t="str">
        <f t="shared" ca="1" si="74"/>
        <v/>
      </c>
      <c r="T692" s="6" cm="1">
        <f t="array" aca="1" ref="T692" ca="1">MAX(IF(ISNUMBER(FIND(T$4,$P$4:$R$4)),$P692:$R692,0))</f>
        <v>1</v>
      </c>
      <c r="U692" s="6" cm="1">
        <f t="array" aca="1" ref="U692" ca="1">MAX(IF(ISNUMBER(FIND(U$4,$P$4:$R$4)),$P692:$R692,0))</f>
        <v>0</v>
      </c>
      <c r="V692" s="6" cm="1">
        <f t="array" aca="1" ref="V692" ca="1">MAX(IF(ISNUMBER(FIND(V$4,$P$4:$R$4)),$P692:$R692,0))</f>
        <v>0</v>
      </c>
      <c r="W692" s="6" cm="1">
        <f t="array" aca="1" ref="W692" ca="1">MAX(IF(ISNUMBER(FIND(W$4,$P$4:$R$4)),$P692:$R692,0))</f>
        <v>1</v>
      </c>
      <c r="X692" s="6" cm="1">
        <f t="array" aca="1" ref="X692" ca="1">MAX(IF(ISNUMBER(FIND(X$4,$P$4:$R$4)),$P692:$R692,0))</f>
        <v>0</v>
      </c>
      <c r="Y692" s="6" cm="1">
        <f t="array" aca="1" ref="Y692" ca="1">MAX(IF(ISNUMBER(FIND(Y$4,$P$4:$R$4)),$P692:$R692,0))</f>
        <v>1</v>
      </c>
    </row>
    <row r="693" spans="1:25" hidden="1" x14ac:dyDescent="0.25">
      <c r="A693" s="8">
        <f t="shared" ca="1" si="76"/>
        <v>2.6660130187395756</v>
      </c>
      <c r="B693" s="8">
        <f t="shared" ca="1" si="76"/>
        <v>3.3997745724473662</v>
      </c>
      <c r="C693" s="8">
        <f t="shared" ca="1" si="76"/>
        <v>4.5906800632189677</v>
      </c>
      <c r="D693" s="8">
        <f t="shared" ca="1" si="76"/>
        <v>5.9607462914227147</v>
      </c>
      <c r="E693" s="8">
        <f t="shared" ca="1" si="76"/>
        <v>2.3719211468005557</v>
      </c>
      <c r="F693" s="8">
        <f t="shared" ca="1" si="76"/>
        <v>2.4440867022845811</v>
      </c>
      <c r="G693" s="6" cm="1">
        <f t="array" aca="1" ref="G693" ca="1">SUM(IF(ISERROR(FIND($A$4:$F$4,G$4)),0,$A693:$F693))</f>
        <v>7.2566930819585433</v>
      </c>
      <c r="H693" s="6" cm="1">
        <f t="array" aca="1" ref="H693" ca="1">SUM(IF(ISERROR(FIND($A$4:$F$4,H$4)),0,$A693:$F693))</f>
        <v>11.070846012446871</v>
      </c>
      <c r="I693" s="6" cm="1">
        <f t="array" aca="1" ref="I693" ca="1">SUM(IF(ISERROR(FIND($A$4:$F$4,I$4)),0,$A693:$F693))</f>
        <v>8.2157824215325022</v>
      </c>
      <c r="J693" s="6">
        <f t="shared" ca="1" si="71"/>
        <v>11.070846012446871</v>
      </c>
      <c r="K693" s="6">
        <f ca="1">SMALL($J$5:$J$1004,ROWS($J$5:J693))</f>
        <v>12.224826467264849</v>
      </c>
      <c r="L693" s="7">
        <f ca="1">ROWS($J$5:J693)/COUNT($J$5:$J$1004)</f>
        <v>0.68899999999999995</v>
      </c>
      <c r="M693" s="7"/>
      <c r="N693" s="7"/>
      <c r="O693" s="7"/>
      <c r="P693" s="6" t="str">
        <f t="shared" ca="1" si="72"/>
        <v/>
      </c>
      <c r="Q693" s="6">
        <f t="shared" ca="1" si="73"/>
        <v>1</v>
      </c>
      <c r="R693" s="6" t="str">
        <f t="shared" ca="1" si="74"/>
        <v/>
      </c>
      <c r="T693" s="6" cm="1">
        <f t="array" aca="1" ref="T693" ca="1">MAX(IF(ISNUMBER(FIND(T$4,$P$4:$R$4)),$P693:$R693,0))</f>
        <v>1</v>
      </c>
      <c r="U693" s="6" cm="1">
        <f t="array" aca="1" ref="U693" ca="1">MAX(IF(ISNUMBER(FIND(U$4,$P$4:$R$4)),$P693:$R693,0))</f>
        <v>0</v>
      </c>
      <c r="V693" s="6" cm="1">
        <f t="array" aca="1" ref="V693" ca="1">MAX(IF(ISNUMBER(FIND(V$4,$P$4:$R$4)),$P693:$R693,0))</f>
        <v>0</v>
      </c>
      <c r="W693" s="6" cm="1">
        <f t="array" aca="1" ref="W693" ca="1">MAX(IF(ISNUMBER(FIND(W$4,$P$4:$R$4)),$P693:$R693,0))</f>
        <v>1</v>
      </c>
      <c r="X693" s="6" cm="1">
        <f t="array" aca="1" ref="X693" ca="1">MAX(IF(ISNUMBER(FIND(X$4,$P$4:$R$4)),$P693:$R693,0))</f>
        <v>0</v>
      </c>
      <c r="Y693" s="6" cm="1">
        <f t="array" aca="1" ref="Y693" ca="1">MAX(IF(ISNUMBER(FIND(Y$4,$P$4:$R$4)),$P693:$R693,0))</f>
        <v>1</v>
      </c>
    </row>
    <row r="694" spans="1:25" hidden="1" x14ac:dyDescent="0.25">
      <c r="A694" s="8">
        <f t="shared" ca="1" si="76"/>
        <v>2.039223579434668</v>
      </c>
      <c r="B694" s="8">
        <f t="shared" ca="1" si="76"/>
        <v>1.8461922970502638</v>
      </c>
      <c r="C694" s="8">
        <f t="shared" ca="1" si="76"/>
        <v>4.1264373741217586</v>
      </c>
      <c r="D694" s="8">
        <f t="shared" ca="1" si="76"/>
        <v>5.2685521704179026</v>
      </c>
      <c r="E694" s="8">
        <f t="shared" ca="1" si="76"/>
        <v>1.456944028244421</v>
      </c>
      <c r="F694" s="8">
        <f t="shared" ca="1" si="76"/>
        <v>3.0033966273111137</v>
      </c>
      <c r="G694" s="6" cm="1">
        <f t="array" aca="1" ref="G694" ca="1">SUM(IF(ISERROR(FIND($A$4:$F$4,G$4)),0,$A694:$F694))</f>
        <v>6.1656609535564266</v>
      </c>
      <c r="H694" s="6" cm="1">
        <f t="array" aca="1" ref="H694" ca="1">SUM(IF(ISERROR(FIND($A$4:$F$4,H$4)),0,$A694:$F694))</f>
        <v>10.311172377163684</v>
      </c>
      <c r="I694" s="6" cm="1">
        <f t="array" aca="1" ref="I694" ca="1">SUM(IF(ISERROR(FIND($A$4:$F$4,I$4)),0,$A694:$F694))</f>
        <v>6.3065329526057985</v>
      </c>
      <c r="J694" s="6">
        <f t="shared" ca="1" si="71"/>
        <v>10.311172377163684</v>
      </c>
      <c r="K694" s="6">
        <f ca="1">SMALL($J$5:$J$1004,ROWS($J$5:J694))</f>
        <v>12.232496650345444</v>
      </c>
      <c r="L694" s="7">
        <f ca="1">ROWS($J$5:J694)/COUNT($J$5:$J$1004)</f>
        <v>0.69</v>
      </c>
      <c r="M694" s="7"/>
      <c r="N694" s="7"/>
      <c r="O694" s="7"/>
      <c r="P694" s="6" t="str">
        <f t="shared" ca="1" si="72"/>
        <v/>
      </c>
      <c r="Q694" s="6">
        <f t="shared" ca="1" si="73"/>
        <v>1</v>
      </c>
      <c r="R694" s="6" t="str">
        <f t="shared" ca="1" si="74"/>
        <v/>
      </c>
      <c r="T694" s="6" cm="1">
        <f t="array" aca="1" ref="T694" ca="1">MAX(IF(ISNUMBER(FIND(T$4,$P$4:$R$4)),$P694:$R694,0))</f>
        <v>1</v>
      </c>
      <c r="U694" s="6" cm="1">
        <f t="array" aca="1" ref="U694" ca="1">MAX(IF(ISNUMBER(FIND(U$4,$P$4:$R$4)),$P694:$R694,0))</f>
        <v>0</v>
      </c>
      <c r="V694" s="6" cm="1">
        <f t="array" aca="1" ref="V694" ca="1">MAX(IF(ISNUMBER(FIND(V$4,$P$4:$R$4)),$P694:$R694,0))</f>
        <v>0</v>
      </c>
      <c r="W694" s="6" cm="1">
        <f t="array" aca="1" ref="W694" ca="1">MAX(IF(ISNUMBER(FIND(W$4,$P$4:$R$4)),$P694:$R694,0))</f>
        <v>1</v>
      </c>
      <c r="X694" s="6" cm="1">
        <f t="array" aca="1" ref="X694" ca="1">MAX(IF(ISNUMBER(FIND(X$4,$P$4:$R$4)),$P694:$R694,0))</f>
        <v>0</v>
      </c>
      <c r="Y694" s="6" cm="1">
        <f t="array" aca="1" ref="Y694" ca="1">MAX(IF(ISNUMBER(FIND(Y$4,$P$4:$R$4)),$P694:$R694,0))</f>
        <v>1</v>
      </c>
    </row>
    <row r="695" spans="1:25" hidden="1" x14ac:dyDescent="0.25">
      <c r="A695" s="8">
        <f t="shared" ca="1" si="76"/>
        <v>2.7705887849085622</v>
      </c>
      <c r="B695" s="8">
        <f t="shared" ca="1" si="76"/>
        <v>1.7361480655804113</v>
      </c>
      <c r="C695" s="8">
        <f t="shared" ca="1" si="76"/>
        <v>6.5859846695599114</v>
      </c>
      <c r="D695" s="8">
        <f t="shared" ca="1" si="76"/>
        <v>5.4774259332805801</v>
      </c>
      <c r="E695" s="8">
        <f t="shared" ca="1" si="76"/>
        <v>1.3003980322733033</v>
      </c>
      <c r="F695" s="8">
        <f t="shared" ca="1" si="76"/>
        <v>3.3454417765007762</v>
      </c>
      <c r="G695" s="6" cm="1">
        <f t="array" aca="1" ref="G695" ca="1">SUM(IF(ISERROR(FIND($A$4:$F$4,G$4)),0,$A695:$F695))</f>
        <v>9.3565734544684744</v>
      </c>
      <c r="H695" s="6" cm="1">
        <f t="array" aca="1" ref="H695" ca="1">SUM(IF(ISERROR(FIND($A$4:$F$4,H$4)),0,$A695:$F695))</f>
        <v>11.593456494689919</v>
      </c>
      <c r="I695" s="6" cm="1">
        <f t="array" aca="1" ref="I695" ca="1">SUM(IF(ISERROR(FIND($A$4:$F$4,I$4)),0,$A695:$F695))</f>
        <v>6.3819878743544916</v>
      </c>
      <c r="J695" s="6">
        <f t="shared" ca="1" si="71"/>
        <v>11.593456494689919</v>
      </c>
      <c r="K695" s="6">
        <f ca="1">SMALL($J$5:$J$1004,ROWS($J$5:J695))</f>
        <v>12.243700906242813</v>
      </c>
      <c r="L695" s="7">
        <f ca="1">ROWS($J$5:J695)/COUNT($J$5:$J$1004)</f>
        <v>0.69099999999999995</v>
      </c>
      <c r="M695" s="7"/>
      <c r="N695" s="7"/>
      <c r="O695" s="7"/>
      <c r="P695" s="6" t="str">
        <f t="shared" ca="1" si="72"/>
        <v/>
      </c>
      <c r="Q695" s="6">
        <f t="shared" ca="1" si="73"/>
        <v>1</v>
      </c>
      <c r="R695" s="6" t="str">
        <f t="shared" ca="1" si="74"/>
        <v/>
      </c>
      <c r="T695" s="6" cm="1">
        <f t="array" aca="1" ref="T695" ca="1">MAX(IF(ISNUMBER(FIND(T$4,$P$4:$R$4)),$P695:$R695,0))</f>
        <v>1</v>
      </c>
      <c r="U695" s="6" cm="1">
        <f t="array" aca="1" ref="U695" ca="1">MAX(IF(ISNUMBER(FIND(U$4,$P$4:$R$4)),$P695:$R695,0))</f>
        <v>0</v>
      </c>
      <c r="V695" s="6" cm="1">
        <f t="array" aca="1" ref="V695" ca="1">MAX(IF(ISNUMBER(FIND(V$4,$P$4:$R$4)),$P695:$R695,0))</f>
        <v>0</v>
      </c>
      <c r="W695" s="6" cm="1">
        <f t="array" aca="1" ref="W695" ca="1">MAX(IF(ISNUMBER(FIND(W$4,$P$4:$R$4)),$P695:$R695,0))</f>
        <v>1</v>
      </c>
      <c r="X695" s="6" cm="1">
        <f t="array" aca="1" ref="X695" ca="1">MAX(IF(ISNUMBER(FIND(X$4,$P$4:$R$4)),$P695:$R695,0))</f>
        <v>0</v>
      </c>
      <c r="Y695" s="6" cm="1">
        <f t="array" aca="1" ref="Y695" ca="1">MAX(IF(ISNUMBER(FIND(Y$4,$P$4:$R$4)),$P695:$R695,0))</f>
        <v>1</v>
      </c>
    </row>
    <row r="696" spans="1:25" hidden="1" x14ac:dyDescent="0.25">
      <c r="A696" s="8">
        <f t="shared" ca="1" si="76"/>
        <v>2.6744035081905531</v>
      </c>
      <c r="B696" s="8">
        <f t="shared" ca="1" si="76"/>
        <v>4.2255536679858174</v>
      </c>
      <c r="C696" s="8">
        <f t="shared" ca="1" si="76"/>
        <v>6.9198222761465171</v>
      </c>
      <c r="D696" s="8">
        <f t="shared" ca="1" si="76"/>
        <v>4.4183719793178025</v>
      </c>
      <c r="E696" s="8">
        <f t="shared" ca="1" si="76"/>
        <v>1.539999629963601</v>
      </c>
      <c r="F696" s="8">
        <f t="shared" ca="1" si="76"/>
        <v>3.0985499942489536</v>
      </c>
      <c r="G696" s="6" cm="1">
        <f t="array" aca="1" ref="G696" ca="1">SUM(IF(ISERROR(FIND($A$4:$F$4,G$4)),0,$A696:$F696))</f>
        <v>9.5942257843370697</v>
      </c>
      <c r="H696" s="6" cm="1">
        <f t="array" aca="1" ref="H696" ca="1">SUM(IF(ISERROR(FIND($A$4:$F$4,H$4)),0,$A696:$F696))</f>
        <v>10.191325481757309</v>
      </c>
      <c r="I696" s="6" cm="1">
        <f t="array" aca="1" ref="I696" ca="1">SUM(IF(ISERROR(FIND($A$4:$F$4,I$4)),0,$A696:$F696))</f>
        <v>8.8641032921983722</v>
      </c>
      <c r="J696" s="6">
        <f t="shared" ca="1" si="71"/>
        <v>10.191325481757309</v>
      </c>
      <c r="K696" s="6">
        <f ca="1">SMALL($J$5:$J$1004,ROWS($J$5:J696))</f>
        <v>12.249397556944752</v>
      </c>
      <c r="L696" s="7">
        <f ca="1">ROWS($J$5:J696)/COUNT($J$5:$J$1004)</f>
        <v>0.69199999999999995</v>
      </c>
      <c r="M696" s="7"/>
      <c r="N696" s="7"/>
      <c r="O696" s="7"/>
      <c r="P696" s="6" t="str">
        <f t="shared" ca="1" si="72"/>
        <v/>
      </c>
      <c r="Q696" s="6">
        <f t="shared" ca="1" si="73"/>
        <v>1</v>
      </c>
      <c r="R696" s="6" t="str">
        <f t="shared" ca="1" si="74"/>
        <v/>
      </c>
      <c r="T696" s="6" cm="1">
        <f t="array" aca="1" ref="T696" ca="1">MAX(IF(ISNUMBER(FIND(T$4,$P$4:$R$4)),$P696:$R696,0))</f>
        <v>1</v>
      </c>
      <c r="U696" s="6" cm="1">
        <f t="array" aca="1" ref="U696" ca="1">MAX(IF(ISNUMBER(FIND(U$4,$P$4:$R$4)),$P696:$R696,0))</f>
        <v>0</v>
      </c>
      <c r="V696" s="6" cm="1">
        <f t="array" aca="1" ref="V696" ca="1">MAX(IF(ISNUMBER(FIND(V$4,$P$4:$R$4)),$P696:$R696,0))</f>
        <v>0</v>
      </c>
      <c r="W696" s="6" cm="1">
        <f t="array" aca="1" ref="W696" ca="1">MAX(IF(ISNUMBER(FIND(W$4,$P$4:$R$4)),$P696:$R696,0))</f>
        <v>1</v>
      </c>
      <c r="X696" s="6" cm="1">
        <f t="array" aca="1" ref="X696" ca="1">MAX(IF(ISNUMBER(FIND(X$4,$P$4:$R$4)),$P696:$R696,0))</f>
        <v>0</v>
      </c>
      <c r="Y696" s="6" cm="1">
        <f t="array" aca="1" ref="Y696" ca="1">MAX(IF(ISNUMBER(FIND(Y$4,$P$4:$R$4)),$P696:$R696,0))</f>
        <v>1</v>
      </c>
    </row>
    <row r="697" spans="1:25" hidden="1" x14ac:dyDescent="0.25">
      <c r="A697" s="8">
        <f t="shared" ca="1" si="76"/>
        <v>2.9095618145115565</v>
      </c>
      <c r="B697" s="8">
        <f t="shared" ca="1" si="76"/>
        <v>4.5761504346689756</v>
      </c>
      <c r="C697" s="8">
        <f t="shared" ca="1" si="76"/>
        <v>5.6108520700269473</v>
      </c>
      <c r="D697" s="8">
        <f t="shared" ca="1" si="76"/>
        <v>2.110405798839162</v>
      </c>
      <c r="E697" s="8">
        <f t="shared" ca="1" si="76"/>
        <v>2.7878102170366925</v>
      </c>
      <c r="F697" s="8">
        <f t="shared" ca="1" si="76"/>
        <v>2.4479377982700807</v>
      </c>
      <c r="G697" s="6" cm="1">
        <f t="array" aca="1" ref="G697" ca="1">SUM(IF(ISERROR(FIND($A$4:$F$4,G$4)),0,$A697:$F697))</f>
        <v>8.5204138845385042</v>
      </c>
      <c r="H697" s="6" cm="1">
        <f t="array" aca="1" ref="H697" ca="1">SUM(IF(ISERROR(FIND($A$4:$F$4,H$4)),0,$A697:$F697))</f>
        <v>7.4679054116207997</v>
      </c>
      <c r="I697" s="6" cm="1">
        <f t="array" aca="1" ref="I697" ca="1">SUM(IF(ISERROR(FIND($A$4:$F$4,I$4)),0,$A697:$F697))</f>
        <v>9.8118984499757484</v>
      </c>
      <c r="J697" s="6">
        <f t="shared" ca="1" si="71"/>
        <v>9.8118984499757484</v>
      </c>
      <c r="K697" s="6">
        <f ca="1">SMALL($J$5:$J$1004,ROWS($J$5:J697))</f>
        <v>12.250075139304922</v>
      </c>
      <c r="L697" s="7">
        <f ca="1">ROWS($J$5:J697)/COUNT($J$5:$J$1004)</f>
        <v>0.69299999999999995</v>
      </c>
      <c r="M697" s="7"/>
      <c r="N697" s="7"/>
      <c r="O697" s="7"/>
      <c r="P697" s="6" t="str">
        <f t="shared" ca="1" si="72"/>
        <v/>
      </c>
      <c r="Q697" s="6" t="str">
        <f t="shared" ca="1" si="73"/>
        <v/>
      </c>
      <c r="R697" s="6">
        <f t="shared" ca="1" si="74"/>
        <v>1</v>
      </c>
      <c r="T697" s="6" cm="1">
        <f t="array" aca="1" ref="T697" ca="1">MAX(IF(ISNUMBER(FIND(T$4,$P$4:$R$4)),$P697:$R697,0))</f>
        <v>0</v>
      </c>
      <c r="U697" s="6" cm="1">
        <f t="array" aca="1" ref="U697" ca="1">MAX(IF(ISNUMBER(FIND(U$4,$P$4:$R$4)),$P697:$R697,0))</f>
        <v>1</v>
      </c>
      <c r="V697" s="6" cm="1">
        <f t="array" aca="1" ref="V697" ca="1">MAX(IF(ISNUMBER(FIND(V$4,$P$4:$R$4)),$P697:$R697,0))</f>
        <v>0</v>
      </c>
      <c r="W697" s="6" cm="1">
        <f t="array" aca="1" ref="W697" ca="1">MAX(IF(ISNUMBER(FIND(W$4,$P$4:$R$4)),$P697:$R697,0))</f>
        <v>0</v>
      </c>
      <c r="X697" s="6" cm="1">
        <f t="array" aca="1" ref="X697" ca="1">MAX(IF(ISNUMBER(FIND(X$4,$P$4:$R$4)),$P697:$R697,0))</f>
        <v>1</v>
      </c>
      <c r="Y697" s="6" cm="1">
        <f t="array" aca="1" ref="Y697" ca="1">MAX(IF(ISNUMBER(FIND(Y$4,$P$4:$R$4)),$P697:$R697,0))</f>
        <v>1</v>
      </c>
    </row>
    <row r="698" spans="1:25" hidden="1" x14ac:dyDescent="0.25">
      <c r="A698" s="8">
        <f t="shared" ca="1" si="76"/>
        <v>4.9305871809488533</v>
      </c>
      <c r="B698" s="8">
        <f t="shared" ca="1" si="76"/>
        <v>3.1281105533056284</v>
      </c>
      <c r="C698" s="8">
        <f t="shared" ca="1" si="76"/>
        <v>7.5209461057837279</v>
      </c>
      <c r="D698" s="8">
        <f t="shared" ca="1" si="76"/>
        <v>2.2541365096439114</v>
      </c>
      <c r="E698" s="8">
        <f t="shared" ca="1" si="76"/>
        <v>2.4784300936776216</v>
      </c>
      <c r="F698" s="8">
        <f t="shared" ca="1" si="76"/>
        <v>3.9592189812912353</v>
      </c>
      <c r="G698" s="6" cm="1">
        <f t="array" aca="1" ref="G698" ca="1">SUM(IF(ISERROR(FIND($A$4:$F$4,G$4)),0,$A698:$F698))</f>
        <v>12.45153328673258</v>
      </c>
      <c r="H698" s="6" cm="1">
        <f t="array" aca="1" ref="H698" ca="1">SUM(IF(ISERROR(FIND($A$4:$F$4,H$4)),0,$A698:$F698))</f>
        <v>11.143942671884</v>
      </c>
      <c r="I698" s="6" cm="1">
        <f t="array" aca="1" ref="I698" ca="1">SUM(IF(ISERROR(FIND($A$4:$F$4,I$4)),0,$A698:$F698))</f>
        <v>9.5657596282744848</v>
      </c>
      <c r="J698" s="6">
        <f t="shared" ca="1" si="71"/>
        <v>12.45153328673258</v>
      </c>
      <c r="K698" s="6">
        <f ca="1">SMALL($J$5:$J$1004,ROWS($J$5:J698))</f>
        <v>12.254733493164162</v>
      </c>
      <c r="L698" s="7">
        <f ca="1">ROWS($J$5:J698)/COUNT($J$5:$J$1004)</f>
        <v>0.69399999999999995</v>
      </c>
      <c r="M698" s="7"/>
      <c r="N698" s="7"/>
      <c r="O698" s="7"/>
      <c r="P698" s="6">
        <f t="shared" ca="1" si="72"/>
        <v>1</v>
      </c>
      <c r="Q698" s="6" t="str">
        <f t="shared" ca="1" si="73"/>
        <v/>
      </c>
      <c r="R698" s="6" t="str">
        <f t="shared" ca="1" si="74"/>
        <v/>
      </c>
      <c r="T698" s="6" cm="1">
        <f t="array" aca="1" ref="T698" ca="1">MAX(IF(ISNUMBER(FIND(T$4,$P$4:$R$4)),$P698:$R698,0))</f>
        <v>1</v>
      </c>
      <c r="U698" s="6" cm="1">
        <f t="array" aca="1" ref="U698" ca="1">MAX(IF(ISNUMBER(FIND(U$4,$P$4:$R$4)),$P698:$R698,0))</f>
        <v>0</v>
      </c>
      <c r="V698" s="6" cm="1">
        <f t="array" aca="1" ref="V698" ca="1">MAX(IF(ISNUMBER(FIND(V$4,$P$4:$R$4)),$P698:$R698,0))</f>
        <v>1</v>
      </c>
      <c r="W698" s="6" cm="1">
        <f t="array" aca="1" ref="W698" ca="1">MAX(IF(ISNUMBER(FIND(W$4,$P$4:$R$4)),$P698:$R698,0))</f>
        <v>0</v>
      </c>
      <c r="X698" s="6" cm="1">
        <f t="array" aca="1" ref="X698" ca="1">MAX(IF(ISNUMBER(FIND(X$4,$P$4:$R$4)),$P698:$R698,0))</f>
        <v>0</v>
      </c>
      <c r="Y698" s="6" cm="1">
        <f t="array" aca="1" ref="Y698" ca="1">MAX(IF(ISNUMBER(FIND(Y$4,$P$4:$R$4)),$P698:$R698,0))</f>
        <v>0</v>
      </c>
    </row>
    <row r="699" spans="1:25" hidden="1" x14ac:dyDescent="0.25">
      <c r="A699" s="8">
        <f t="shared" ca="1" si="76"/>
        <v>5.0933077042492467</v>
      </c>
      <c r="B699" s="8">
        <f t="shared" ca="1" si="76"/>
        <v>1.9779346581828219</v>
      </c>
      <c r="C699" s="8">
        <f t="shared" ca="1" si="76"/>
        <v>5.5725288926654262</v>
      </c>
      <c r="D699" s="8">
        <f t="shared" ca="1" si="76"/>
        <v>2.8064276506541121</v>
      </c>
      <c r="E699" s="8">
        <f t="shared" ca="1" si="76"/>
        <v>1.6635604810064619</v>
      </c>
      <c r="F699" s="8">
        <f t="shared" ca="1" si="76"/>
        <v>3.990135986744797</v>
      </c>
      <c r="G699" s="6" cm="1">
        <f t="array" aca="1" ref="G699" ca="1">SUM(IF(ISERROR(FIND($A$4:$F$4,G$4)),0,$A699:$F699))</f>
        <v>10.665836596914673</v>
      </c>
      <c r="H699" s="6" cm="1">
        <f t="array" aca="1" ref="H699" ca="1">SUM(IF(ISERROR(FIND($A$4:$F$4,H$4)),0,$A699:$F699))</f>
        <v>11.889871341648156</v>
      </c>
      <c r="I699" s="6" cm="1">
        <f t="array" aca="1" ref="I699" ca="1">SUM(IF(ISERROR(FIND($A$4:$F$4,I$4)),0,$A699:$F699))</f>
        <v>7.6316311259340814</v>
      </c>
      <c r="J699" s="6">
        <f t="shared" ca="1" si="71"/>
        <v>11.889871341648156</v>
      </c>
      <c r="K699" s="6">
        <f ca="1">SMALL($J$5:$J$1004,ROWS($J$5:J699))</f>
        <v>12.256960065577299</v>
      </c>
      <c r="L699" s="7">
        <f ca="1">ROWS($J$5:J699)/COUNT($J$5:$J$1004)</f>
        <v>0.69499999999999995</v>
      </c>
      <c r="M699" s="7"/>
      <c r="N699" s="7"/>
      <c r="O699" s="7"/>
      <c r="P699" s="6" t="str">
        <f t="shared" ca="1" si="72"/>
        <v/>
      </c>
      <c r="Q699" s="6">
        <f t="shared" ca="1" si="73"/>
        <v>1</v>
      </c>
      <c r="R699" s="6" t="str">
        <f t="shared" ca="1" si="74"/>
        <v/>
      </c>
      <c r="T699" s="6" cm="1">
        <f t="array" aca="1" ref="T699" ca="1">MAX(IF(ISNUMBER(FIND(T$4,$P$4:$R$4)),$P699:$R699,0))</f>
        <v>1</v>
      </c>
      <c r="U699" s="6" cm="1">
        <f t="array" aca="1" ref="U699" ca="1">MAX(IF(ISNUMBER(FIND(U$4,$P$4:$R$4)),$P699:$R699,0))</f>
        <v>0</v>
      </c>
      <c r="V699" s="6" cm="1">
        <f t="array" aca="1" ref="V699" ca="1">MAX(IF(ISNUMBER(FIND(V$4,$P$4:$R$4)),$P699:$R699,0))</f>
        <v>0</v>
      </c>
      <c r="W699" s="6" cm="1">
        <f t="array" aca="1" ref="W699" ca="1">MAX(IF(ISNUMBER(FIND(W$4,$P$4:$R$4)),$P699:$R699,0))</f>
        <v>1</v>
      </c>
      <c r="X699" s="6" cm="1">
        <f t="array" aca="1" ref="X699" ca="1">MAX(IF(ISNUMBER(FIND(X$4,$P$4:$R$4)),$P699:$R699,0))</f>
        <v>0</v>
      </c>
      <c r="Y699" s="6" cm="1">
        <f t="array" aca="1" ref="Y699" ca="1">MAX(IF(ISNUMBER(FIND(Y$4,$P$4:$R$4)),$P699:$R699,0))</f>
        <v>1</v>
      </c>
    </row>
    <row r="700" spans="1:25" hidden="1" x14ac:dyDescent="0.25">
      <c r="A700" s="8">
        <f t="shared" ca="1" si="76"/>
        <v>3.8790455787875282</v>
      </c>
      <c r="B700" s="8">
        <f t="shared" ca="1" si="76"/>
        <v>1.7908529434840292</v>
      </c>
      <c r="C700" s="8">
        <f t="shared" ca="1" si="76"/>
        <v>5.6347913430413445</v>
      </c>
      <c r="D700" s="8">
        <f t="shared" ca="1" si="76"/>
        <v>5.0247944828015179</v>
      </c>
      <c r="E700" s="8">
        <f t="shared" ca="1" si="76"/>
        <v>2.250639171640703</v>
      </c>
      <c r="F700" s="8">
        <f t="shared" ca="1" si="76"/>
        <v>3.6142755987362265</v>
      </c>
      <c r="G700" s="6" cm="1">
        <f t="array" aca="1" ref="G700" ca="1">SUM(IF(ISERROR(FIND($A$4:$F$4,G$4)),0,$A700:$F700))</f>
        <v>9.5138369218288723</v>
      </c>
      <c r="H700" s="6" cm="1">
        <f t="array" aca="1" ref="H700" ca="1">SUM(IF(ISERROR(FIND($A$4:$F$4,H$4)),0,$A700:$F700))</f>
        <v>12.518115660325272</v>
      </c>
      <c r="I700" s="6" cm="1">
        <f t="array" aca="1" ref="I700" ca="1">SUM(IF(ISERROR(FIND($A$4:$F$4,I$4)),0,$A700:$F700))</f>
        <v>7.6557677138609588</v>
      </c>
      <c r="J700" s="6">
        <f t="shared" ca="1" si="71"/>
        <v>12.518115660325272</v>
      </c>
      <c r="K700" s="6">
        <f ca="1">SMALL($J$5:$J$1004,ROWS($J$5:J700))</f>
        <v>12.261763660538257</v>
      </c>
      <c r="L700" s="7">
        <f ca="1">ROWS($J$5:J700)/COUNT($J$5:$J$1004)</f>
        <v>0.69599999999999995</v>
      </c>
      <c r="M700" s="7"/>
      <c r="N700" s="7"/>
      <c r="O700" s="7"/>
      <c r="P700" s="6" t="str">
        <f t="shared" ca="1" si="72"/>
        <v/>
      </c>
      <c r="Q700" s="6">
        <f t="shared" ca="1" si="73"/>
        <v>1</v>
      </c>
      <c r="R700" s="6" t="str">
        <f t="shared" ca="1" si="74"/>
        <v/>
      </c>
      <c r="T700" s="6" cm="1">
        <f t="array" aca="1" ref="T700" ca="1">MAX(IF(ISNUMBER(FIND(T$4,$P$4:$R$4)),$P700:$R700,0))</f>
        <v>1</v>
      </c>
      <c r="U700" s="6" cm="1">
        <f t="array" aca="1" ref="U700" ca="1">MAX(IF(ISNUMBER(FIND(U$4,$P$4:$R$4)),$P700:$R700,0))</f>
        <v>0</v>
      </c>
      <c r="V700" s="6" cm="1">
        <f t="array" aca="1" ref="V700" ca="1">MAX(IF(ISNUMBER(FIND(V$4,$P$4:$R$4)),$P700:$R700,0))</f>
        <v>0</v>
      </c>
      <c r="W700" s="6" cm="1">
        <f t="array" aca="1" ref="W700" ca="1">MAX(IF(ISNUMBER(FIND(W$4,$P$4:$R$4)),$P700:$R700,0))</f>
        <v>1</v>
      </c>
      <c r="X700" s="6" cm="1">
        <f t="array" aca="1" ref="X700" ca="1">MAX(IF(ISNUMBER(FIND(X$4,$P$4:$R$4)),$P700:$R700,0))</f>
        <v>0</v>
      </c>
      <c r="Y700" s="6" cm="1">
        <f t="array" aca="1" ref="Y700" ca="1">MAX(IF(ISNUMBER(FIND(Y$4,$P$4:$R$4)),$P700:$R700,0))</f>
        <v>1</v>
      </c>
    </row>
    <row r="701" spans="1:25" hidden="1" x14ac:dyDescent="0.25">
      <c r="A701" s="8">
        <f t="shared" ca="1" si="76"/>
        <v>3.861032643627329</v>
      </c>
      <c r="B701" s="8">
        <f t="shared" ca="1" si="76"/>
        <v>4.8071130235253108</v>
      </c>
      <c r="C701" s="8">
        <f t="shared" ca="1" si="76"/>
        <v>4.2462956818857585</v>
      </c>
      <c r="D701" s="8">
        <f t="shared" ca="1" si="76"/>
        <v>4.5077989076413285</v>
      </c>
      <c r="E701" s="8">
        <f t="shared" ca="1" si="76"/>
        <v>1.6158359312188515</v>
      </c>
      <c r="F701" s="8">
        <f t="shared" ca="1" si="76"/>
        <v>2.8610673549319103</v>
      </c>
      <c r="G701" s="6" cm="1">
        <f t="array" aca="1" ref="G701" ca="1">SUM(IF(ISERROR(FIND($A$4:$F$4,G$4)),0,$A701:$F701))</f>
        <v>8.1073283255130875</v>
      </c>
      <c r="H701" s="6" cm="1">
        <f t="array" aca="1" ref="H701" ca="1">SUM(IF(ISERROR(FIND($A$4:$F$4,H$4)),0,$A701:$F701))</f>
        <v>11.229898906200567</v>
      </c>
      <c r="I701" s="6" cm="1">
        <f t="array" aca="1" ref="I701" ca="1">SUM(IF(ISERROR(FIND($A$4:$F$4,I$4)),0,$A701:$F701))</f>
        <v>9.2840163096760726</v>
      </c>
      <c r="J701" s="6">
        <f t="shared" ca="1" si="71"/>
        <v>11.229898906200567</v>
      </c>
      <c r="K701" s="6">
        <f ca="1">SMALL($J$5:$J$1004,ROWS($J$5:J701))</f>
        <v>12.263662621341453</v>
      </c>
      <c r="L701" s="7">
        <f ca="1">ROWS($J$5:J701)/COUNT($J$5:$J$1004)</f>
        <v>0.69699999999999995</v>
      </c>
      <c r="M701" s="7"/>
      <c r="N701" s="7"/>
      <c r="O701" s="7"/>
      <c r="P701" s="6" t="str">
        <f t="shared" ca="1" si="72"/>
        <v/>
      </c>
      <c r="Q701" s="6">
        <f t="shared" ca="1" si="73"/>
        <v>1</v>
      </c>
      <c r="R701" s="6" t="str">
        <f t="shared" ca="1" si="74"/>
        <v/>
      </c>
      <c r="T701" s="6" cm="1">
        <f t="array" aca="1" ref="T701" ca="1">MAX(IF(ISNUMBER(FIND(T$4,$P$4:$R$4)),$P701:$R701,0))</f>
        <v>1</v>
      </c>
      <c r="U701" s="6" cm="1">
        <f t="array" aca="1" ref="U701" ca="1">MAX(IF(ISNUMBER(FIND(U$4,$P$4:$R$4)),$P701:$R701,0))</f>
        <v>0</v>
      </c>
      <c r="V701" s="6" cm="1">
        <f t="array" aca="1" ref="V701" ca="1">MAX(IF(ISNUMBER(FIND(V$4,$P$4:$R$4)),$P701:$R701,0))</f>
        <v>0</v>
      </c>
      <c r="W701" s="6" cm="1">
        <f t="array" aca="1" ref="W701" ca="1">MAX(IF(ISNUMBER(FIND(W$4,$P$4:$R$4)),$P701:$R701,0))</f>
        <v>1</v>
      </c>
      <c r="X701" s="6" cm="1">
        <f t="array" aca="1" ref="X701" ca="1">MAX(IF(ISNUMBER(FIND(X$4,$P$4:$R$4)),$P701:$R701,0))</f>
        <v>0</v>
      </c>
      <c r="Y701" s="6" cm="1">
        <f t="array" aca="1" ref="Y701" ca="1">MAX(IF(ISNUMBER(FIND(Y$4,$P$4:$R$4)),$P701:$R701,0))</f>
        <v>1</v>
      </c>
    </row>
    <row r="702" spans="1:25" hidden="1" x14ac:dyDescent="0.25">
      <c r="A702" s="8">
        <f t="shared" ca="1" si="76"/>
        <v>4.6237088376072251</v>
      </c>
      <c r="B702" s="8">
        <f t="shared" ca="1" si="76"/>
        <v>4.1350865854668717</v>
      </c>
      <c r="C702" s="8">
        <f t="shared" ca="1" si="76"/>
        <v>5.587441535925314</v>
      </c>
      <c r="D702" s="8">
        <f t="shared" ca="1" si="76"/>
        <v>4.8677752971593202</v>
      </c>
      <c r="E702" s="8">
        <f t="shared" ca="1" si="76"/>
        <v>2.0998421981291568</v>
      </c>
      <c r="F702" s="8">
        <f t="shared" ca="1" si="76"/>
        <v>2.6699785175630693</v>
      </c>
      <c r="G702" s="6" cm="1">
        <f t="array" aca="1" ref="G702" ca="1">SUM(IF(ISERROR(FIND($A$4:$F$4,G$4)),0,$A702:$F702))</f>
        <v>10.21115037353254</v>
      </c>
      <c r="H702" s="6" cm="1">
        <f t="array" aca="1" ref="H702" ca="1">SUM(IF(ISERROR(FIND($A$4:$F$4,H$4)),0,$A702:$F702))</f>
        <v>12.161462652329615</v>
      </c>
      <c r="I702" s="6" cm="1">
        <f t="array" aca="1" ref="I702" ca="1">SUM(IF(ISERROR(FIND($A$4:$F$4,I$4)),0,$A702:$F702))</f>
        <v>8.9049073011590991</v>
      </c>
      <c r="J702" s="6">
        <f t="shared" ca="1" si="71"/>
        <v>12.161462652329615</v>
      </c>
      <c r="K702" s="6">
        <f ca="1">SMALL($J$5:$J$1004,ROWS($J$5:J702))</f>
        <v>12.266540462915263</v>
      </c>
      <c r="L702" s="7">
        <f ca="1">ROWS($J$5:J702)/COUNT($J$5:$J$1004)</f>
        <v>0.69799999999999995</v>
      </c>
      <c r="M702" s="7"/>
      <c r="N702" s="7"/>
      <c r="O702" s="7"/>
      <c r="P702" s="6" t="str">
        <f t="shared" ca="1" si="72"/>
        <v/>
      </c>
      <c r="Q702" s="6">
        <f t="shared" ca="1" si="73"/>
        <v>1</v>
      </c>
      <c r="R702" s="6" t="str">
        <f t="shared" ca="1" si="74"/>
        <v/>
      </c>
      <c r="T702" s="6" cm="1">
        <f t="array" aca="1" ref="T702" ca="1">MAX(IF(ISNUMBER(FIND(T$4,$P$4:$R$4)),$P702:$R702,0))</f>
        <v>1</v>
      </c>
      <c r="U702" s="6" cm="1">
        <f t="array" aca="1" ref="U702" ca="1">MAX(IF(ISNUMBER(FIND(U$4,$P$4:$R$4)),$P702:$R702,0))</f>
        <v>0</v>
      </c>
      <c r="V702" s="6" cm="1">
        <f t="array" aca="1" ref="V702" ca="1">MAX(IF(ISNUMBER(FIND(V$4,$P$4:$R$4)),$P702:$R702,0))</f>
        <v>0</v>
      </c>
      <c r="W702" s="6" cm="1">
        <f t="array" aca="1" ref="W702" ca="1">MAX(IF(ISNUMBER(FIND(W$4,$P$4:$R$4)),$P702:$R702,0))</f>
        <v>1</v>
      </c>
      <c r="X702" s="6" cm="1">
        <f t="array" aca="1" ref="X702" ca="1">MAX(IF(ISNUMBER(FIND(X$4,$P$4:$R$4)),$P702:$R702,0))</f>
        <v>0</v>
      </c>
      <c r="Y702" s="6" cm="1">
        <f t="array" aca="1" ref="Y702" ca="1">MAX(IF(ISNUMBER(FIND(Y$4,$P$4:$R$4)),$P702:$R702,0))</f>
        <v>1</v>
      </c>
    </row>
    <row r="703" spans="1:25" hidden="1" x14ac:dyDescent="0.25">
      <c r="A703" s="8">
        <f t="shared" ca="1" si="76"/>
        <v>4.7786494753222613</v>
      </c>
      <c r="B703" s="8">
        <f t="shared" ca="1" si="76"/>
        <v>4.3339552592351618</v>
      </c>
      <c r="C703" s="8">
        <f t="shared" ca="1" si="76"/>
        <v>6.8528678117408415</v>
      </c>
      <c r="D703" s="8">
        <f t="shared" ca="1" si="76"/>
        <v>4.6189451357592368</v>
      </c>
      <c r="E703" s="8">
        <f t="shared" ca="1" si="76"/>
        <v>1.6608982027422283</v>
      </c>
      <c r="F703" s="8">
        <f t="shared" ca="1" si="76"/>
        <v>3.428470984031267</v>
      </c>
      <c r="G703" s="6" cm="1">
        <f t="array" aca="1" ref="G703" ca="1">SUM(IF(ISERROR(FIND($A$4:$F$4,G$4)),0,$A703:$F703))</f>
        <v>11.631517287063103</v>
      </c>
      <c r="H703" s="6" cm="1">
        <f t="array" aca="1" ref="H703" ca="1">SUM(IF(ISERROR(FIND($A$4:$F$4,H$4)),0,$A703:$F703))</f>
        <v>12.826065595112766</v>
      </c>
      <c r="I703" s="6" cm="1">
        <f t="array" aca="1" ref="I703" ca="1">SUM(IF(ISERROR(FIND($A$4:$F$4,I$4)),0,$A703:$F703))</f>
        <v>9.4233244460086567</v>
      </c>
      <c r="J703" s="6">
        <f t="shared" ca="1" si="71"/>
        <v>12.826065595112766</v>
      </c>
      <c r="K703" s="6">
        <f ca="1">SMALL($J$5:$J$1004,ROWS($J$5:J703))</f>
        <v>12.270599270801505</v>
      </c>
      <c r="L703" s="7">
        <f ca="1">ROWS($J$5:J703)/COUNT($J$5:$J$1004)</f>
        <v>0.69899999999999995</v>
      </c>
      <c r="M703" s="7"/>
      <c r="N703" s="7"/>
      <c r="O703" s="7"/>
      <c r="P703" s="6" t="str">
        <f t="shared" ca="1" si="72"/>
        <v/>
      </c>
      <c r="Q703" s="6">
        <f t="shared" ca="1" si="73"/>
        <v>1</v>
      </c>
      <c r="R703" s="6" t="str">
        <f t="shared" ca="1" si="74"/>
        <v/>
      </c>
      <c r="T703" s="6" cm="1">
        <f t="array" aca="1" ref="T703" ca="1">MAX(IF(ISNUMBER(FIND(T$4,$P$4:$R$4)),$P703:$R703,0))</f>
        <v>1</v>
      </c>
      <c r="U703" s="6" cm="1">
        <f t="array" aca="1" ref="U703" ca="1">MAX(IF(ISNUMBER(FIND(U$4,$P$4:$R$4)),$P703:$R703,0))</f>
        <v>0</v>
      </c>
      <c r="V703" s="6" cm="1">
        <f t="array" aca="1" ref="V703" ca="1">MAX(IF(ISNUMBER(FIND(V$4,$P$4:$R$4)),$P703:$R703,0))</f>
        <v>0</v>
      </c>
      <c r="W703" s="6" cm="1">
        <f t="array" aca="1" ref="W703" ca="1">MAX(IF(ISNUMBER(FIND(W$4,$P$4:$R$4)),$P703:$R703,0))</f>
        <v>1</v>
      </c>
      <c r="X703" s="6" cm="1">
        <f t="array" aca="1" ref="X703" ca="1">MAX(IF(ISNUMBER(FIND(X$4,$P$4:$R$4)),$P703:$R703,0))</f>
        <v>0</v>
      </c>
      <c r="Y703" s="6" cm="1">
        <f t="array" aca="1" ref="Y703" ca="1">MAX(IF(ISNUMBER(FIND(Y$4,$P$4:$R$4)),$P703:$R703,0))</f>
        <v>1</v>
      </c>
    </row>
    <row r="704" spans="1:25" hidden="1" x14ac:dyDescent="0.25">
      <c r="A704" s="8">
        <f t="shared" ca="1" si="76"/>
        <v>5.7587304205274457</v>
      </c>
      <c r="B704" s="8">
        <f t="shared" ca="1" si="76"/>
        <v>1.0872763408827848</v>
      </c>
      <c r="C704" s="8">
        <f t="shared" ca="1" si="76"/>
        <v>7.7951407102235777</v>
      </c>
      <c r="D704" s="8">
        <f t="shared" ca="1" si="76"/>
        <v>3.9000473332856855</v>
      </c>
      <c r="E704" s="8">
        <f t="shared" ca="1" si="76"/>
        <v>1.7321701557338944</v>
      </c>
      <c r="F704" s="8">
        <f t="shared" ca="1" si="76"/>
        <v>3.0094134451020085</v>
      </c>
      <c r="G704" s="6" cm="1">
        <f t="array" aca="1" ref="G704" ca="1">SUM(IF(ISERROR(FIND($A$4:$F$4,G$4)),0,$A704:$F704))</f>
        <v>13.553871130751023</v>
      </c>
      <c r="H704" s="6" cm="1">
        <f t="array" aca="1" ref="H704" ca="1">SUM(IF(ISERROR(FIND($A$4:$F$4,H$4)),0,$A704:$F704))</f>
        <v>12.668191198915141</v>
      </c>
      <c r="I704" s="6" cm="1">
        <f t="array" aca="1" ref="I704" ca="1">SUM(IF(ISERROR(FIND($A$4:$F$4,I$4)),0,$A704:$F704))</f>
        <v>5.8288599417186884</v>
      </c>
      <c r="J704" s="6">
        <f t="shared" ca="1" si="71"/>
        <v>13.553871130751023</v>
      </c>
      <c r="K704" s="6">
        <f ca="1">SMALL($J$5:$J$1004,ROWS($J$5:J704))</f>
        <v>12.30024583127531</v>
      </c>
      <c r="L704" s="7">
        <f ca="1">ROWS($J$5:J704)/COUNT($J$5:$J$1004)</f>
        <v>0.7</v>
      </c>
      <c r="M704" s="7"/>
      <c r="N704" s="7"/>
      <c r="O704" s="7"/>
      <c r="P704" s="6">
        <f t="shared" ca="1" si="72"/>
        <v>1</v>
      </c>
      <c r="Q704" s="6" t="str">
        <f t="shared" ca="1" si="73"/>
        <v/>
      </c>
      <c r="R704" s="6" t="str">
        <f t="shared" ca="1" si="74"/>
        <v/>
      </c>
      <c r="T704" s="6" cm="1">
        <f t="array" aca="1" ref="T704" ca="1">MAX(IF(ISNUMBER(FIND(T$4,$P$4:$R$4)),$P704:$R704,0))</f>
        <v>1</v>
      </c>
      <c r="U704" s="6" cm="1">
        <f t="array" aca="1" ref="U704" ca="1">MAX(IF(ISNUMBER(FIND(U$4,$P$4:$R$4)),$P704:$R704,0))</f>
        <v>0</v>
      </c>
      <c r="V704" s="6" cm="1">
        <f t="array" aca="1" ref="V704" ca="1">MAX(IF(ISNUMBER(FIND(V$4,$P$4:$R$4)),$P704:$R704,0))</f>
        <v>1</v>
      </c>
      <c r="W704" s="6" cm="1">
        <f t="array" aca="1" ref="W704" ca="1">MAX(IF(ISNUMBER(FIND(W$4,$P$4:$R$4)),$P704:$R704,0))</f>
        <v>0</v>
      </c>
      <c r="X704" s="6" cm="1">
        <f t="array" aca="1" ref="X704" ca="1">MAX(IF(ISNUMBER(FIND(X$4,$P$4:$R$4)),$P704:$R704,0))</f>
        <v>0</v>
      </c>
      <c r="Y704" s="6" cm="1">
        <f t="array" aca="1" ref="Y704" ca="1">MAX(IF(ISNUMBER(FIND(Y$4,$P$4:$R$4)),$P704:$R704,0))</f>
        <v>0</v>
      </c>
    </row>
    <row r="705" spans="1:25" hidden="1" x14ac:dyDescent="0.25">
      <c r="A705" s="8">
        <f t="shared" ca="1" si="76"/>
        <v>5.7041296050350558</v>
      </c>
      <c r="B705" s="8">
        <f t="shared" ca="1" si="76"/>
        <v>4.9470884493671932</v>
      </c>
      <c r="C705" s="8">
        <f t="shared" ca="1" si="76"/>
        <v>6.7867872143650043</v>
      </c>
      <c r="D705" s="8">
        <f t="shared" ref="D705:F705" ca="1" si="77">D$2+(D$3-D$2)*RAND()</f>
        <v>5.4041483437933442</v>
      </c>
      <c r="E705" s="8">
        <f t="shared" ca="1" si="77"/>
        <v>2.994128107628006</v>
      </c>
      <c r="F705" s="8">
        <f t="shared" ca="1" si="77"/>
        <v>2.5808429066376815</v>
      </c>
      <c r="G705" s="6" cm="1">
        <f t="array" aca="1" ref="G705" ca="1">SUM(IF(ISERROR(FIND($A$4:$F$4,G$4)),0,$A705:$F705))</f>
        <v>12.490916819400059</v>
      </c>
      <c r="H705" s="6" cm="1">
        <f t="array" aca="1" ref="H705" ca="1">SUM(IF(ISERROR(FIND($A$4:$F$4,H$4)),0,$A705:$F705))</f>
        <v>13.689120855466081</v>
      </c>
      <c r="I705" s="6" cm="1">
        <f t="array" aca="1" ref="I705" ca="1">SUM(IF(ISERROR(FIND($A$4:$F$4,I$4)),0,$A705:$F705))</f>
        <v>10.52205946363288</v>
      </c>
      <c r="J705" s="6">
        <f t="shared" ca="1" si="71"/>
        <v>13.689120855466081</v>
      </c>
      <c r="K705" s="6">
        <f ca="1">SMALL($J$5:$J$1004,ROWS($J$5:J705))</f>
        <v>12.301736229117212</v>
      </c>
      <c r="L705" s="7">
        <f ca="1">ROWS($J$5:J705)/COUNT($J$5:$J$1004)</f>
        <v>0.70099999999999996</v>
      </c>
      <c r="M705" s="7"/>
      <c r="N705" s="7"/>
      <c r="O705" s="7"/>
      <c r="P705" s="6" t="str">
        <f t="shared" ca="1" si="72"/>
        <v/>
      </c>
      <c r="Q705" s="6">
        <f t="shared" ca="1" si="73"/>
        <v>1</v>
      </c>
      <c r="R705" s="6" t="str">
        <f t="shared" ca="1" si="74"/>
        <v/>
      </c>
      <c r="T705" s="6" cm="1">
        <f t="array" aca="1" ref="T705" ca="1">MAX(IF(ISNUMBER(FIND(T$4,$P$4:$R$4)),$P705:$R705,0))</f>
        <v>1</v>
      </c>
      <c r="U705" s="6" cm="1">
        <f t="array" aca="1" ref="U705" ca="1">MAX(IF(ISNUMBER(FIND(U$4,$P$4:$R$4)),$P705:$R705,0))</f>
        <v>0</v>
      </c>
      <c r="V705" s="6" cm="1">
        <f t="array" aca="1" ref="V705" ca="1">MAX(IF(ISNUMBER(FIND(V$4,$P$4:$R$4)),$P705:$R705,0))</f>
        <v>0</v>
      </c>
      <c r="W705" s="6" cm="1">
        <f t="array" aca="1" ref="W705" ca="1">MAX(IF(ISNUMBER(FIND(W$4,$P$4:$R$4)),$P705:$R705,0))</f>
        <v>1</v>
      </c>
      <c r="X705" s="6" cm="1">
        <f t="array" aca="1" ref="X705" ca="1">MAX(IF(ISNUMBER(FIND(X$4,$P$4:$R$4)),$P705:$R705,0))</f>
        <v>0</v>
      </c>
      <c r="Y705" s="6" cm="1">
        <f t="array" aca="1" ref="Y705" ca="1">MAX(IF(ISNUMBER(FIND(Y$4,$P$4:$R$4)),$P705:$R705,0))</f>
        <v>1</v>
      </c>
    </row>
    <row r="706" spans="1:25" hidden="1" x14ac:dyDescent="0.25">
      <c r="A706" s="8">
        <f t="shared" ref="A706:F748" ca="1" si="78">A$2+(A$3-A$2)*RAND()</f>
        <v>2.7525035197018384</v>
      </c>
      <c r="B706" s="8">
        <f t="shared" ca="1" si="78"/>
        <v>3.9198677748635369</v>
      </c>
      <c r="C706" s="8">
        <f t="shared" ca="1" si="78"/>
        <v>4.5587004000281386</v>
      </c>
      <c r="D706" s="8">
        <f t="shared" ca="1" si="78"/>
        <v>3.1164894634814835</v>
      </c>
      <c r="E706" s="8">
        <f t="shared" ca="1" si="78"/>
        <v>2.5071086043920507</v>
      </c>
      <c r="F706" s="8">
        <f t="shared" ca="1" si="78"/>
        <v>3.0269631999834203</v>
      </c>
      <c r="G706" s="6" cm="1">
        <f t="array" aca="1" ref="G706" ca="1">SUM(IF(ISERROR(FIND($A$4:$F$4,G$4)),0,$A706:$F706))</f>
        <v>7.3112039197299765</v>
      </c>
      <c r="H706" s="6" cm="1">
        <f t="array" aca="1" ref="H706" ca="1">SUM(IF(ISERROR(FIND($A$4:$F$4,H$4)),0,$A706:$F706))</f>
        <v>8.8959561831667422</v>
      </c>
      <c r="I706" s="6" cm="1">
        <f t="array" aca="1" ref="I706" ca="1">SUM(IF(ISERROR(FIND($A$4:$F$4,I$4)),0,$A706:$F706))</f>
        <v>9.4539395792390089</v>
      </c>
      <c r="J706" s="6">
        <f t="shared" ca="1" si="71"/>
        <v>9.4539395792390089</v>
      </c>
      <c r="K706" s="6">
        <f ca="1">SMALL($J$5:$J$1004,ROWS($J$5:J706))</f>
        <v>12.304474635510257</v>
      </c>
      <c r="L706" s="7">
        <f ca="1">ROWS($J$5:J706)/COUNT($J$5:$J$1004)</f>
        <v>0.70199999999999996</v>
      </c>
      <c r="M706" s="7"/>
      <c r="N706" s="7"/>
      <c r="O706" s="7"/>
      <c r="P706" s="6" t="str">
        <f t="shared" ca="1" si="72"/>
        <v/>
      </c>
      <c r="Q706" s="6" t="str">
        <f t="shared" ca="1" si="73"/>
        <v/>
      </c>
      <c r="R706" s="6">
        <f t="shared" ca="1" si="74"/>
        <v>1</v>
      </c>
      <c r="T706" s="6" cm="1">
        <f t="array" aca="1" ref="T706" ca="1">MAX(IF(ISNUMBER(FIND(T$4,$P$4:$R$4)),$P706:$R706,0))</f>
        <v>0</v>
      </c>
      <c r="U706" s="6" cm="1">
        <f t="array" aca="1" ref="U706" ca="1">MAX(IF(ISNUMBER(FIND(U$4,$P$4:$R$4)),$P706:$R706,0))</f>
        <v>1</v>
      </c>
      <c r="V706" s="6" cm="1">
        <f t="array" aca="1" ref="V706" ca="1">MAX(IF(ISNUMBER(FIND(V$4,$P$4:$R$4)),$P706:$R706,0))</f>
        <v>0</v>
      </c>
      <c r="W706" s="6" cm="1">
        <f t="array" aca="1" ref="W706" ca="1">MAX(IF(ISNUMBER(FIND(W$4,$P$4:$R$4)),$P706:$R706,0))</f>
        <v>0</v>
      </c>
      <c r="X706" s="6" cm="1">
        <f t="array" aca="1" ref="X706" ca="1">MAX(IF(ISNUMBER(FIND(X$4,$P$4:$R$4)),$P706:$R706,0))</f>
        <v>1</v>
      </c>
      <c r="Y706" s="6" cm="1">
        <f t="array" aca="1" ref="Y706" ca="1">MAX(IF(ISNUMBER(FIND(Y$4,$P$4:$R$4)),$P706:$R706,0))</f>
        <v>1</v>
      </c>
    </row>
    <row r="707" spans="1:25" hidden="1" x14ac:dyDescent="0.25">
      <c r="A707" s="8">
        <f t="shared" ca="1" si="78"/>
        <v>2.5154315271494179</v>
      </c>
      <c r="B707" s="8">
        <f t="shared" ca="1" si="78"/>
        <v>4.2184014383593524</v>
      </c>
      <c r="C707" s="8">
        <f t="shared" ca="1" si="78"/>
        <v>4.0381696114778753</v>
      </c>
      <c r="D707" s="8">
        <f t="shared" ca="1" si="78"/>
        <v>2.069298797846697</v>
      </c>
      <c r="E707" s="8">
        <f t="shared" ca="1" si="78"/>
        <v>2.0151855180618936</v>
      </c>
      <c r="F707" s="8">
        <f t="shared" ca="1" si="78"/>
        <v>2.1178772959952523</v>
      </c>
      <c r="G707" s="6" cm="1">
        <f t="array" aca="1" ref="G707" ca="1">SUM(IF(ISERROR(FIND($A$4:$F$4,G$4)),0,$A707:$F707))</f>
        <v>6.5536011386272932</v>
      </c>
      <c r="H707" s="6" cm="1">
        <f t="array" aca="1" ref="H707" ca="1">SUM(IF(ISERROR(FIND($A$4:$F$4,H$4)),0,$A707:$F707))</f>
        <v>6.7026076209913672</v>
      </c>
      <c r="I707" s="6" cm="1">
        <f t="array" aca="1" ref="I707" ca="1">SUM(IF(ISERROR(FIND($A$4:$F$4,I$4)),0,$A707:$F707))</f>
        <v>8.3514642524164984</v>
      </c>
      <c r="J707" s="6">
        <f t="shared" ca="1" si="71"/>
        <v>8.3514642524164984</v>
      </c>
      <c r="K707" s="6">
        <f ca="1">SMALL($J$5:$J$1004,ROWS($J$5:J707))</f>
        <v>12.305930688688459</v>
      </c>
      <c r="L707" s="7">
        <f ca="1">ROWS($J$5:J707)/COUNT($J$5:$J$1004)</f>
        <v>0.70299999999999996</v>
      </c>
      <c r="M707" s="7"/>
      <c r="N707" s="7"/>
      <c r="O707" s="7"/>
      <c r="P707" s="6" t="str">
        <f t="shared" ca="1" si="72"/>
        <v/>
      </c>
      <c r="Q707" s="6" t="str">
        <f t="shared" ca="1" si="73"/>
        <v/>
      </c>
      <c r="R707" s="6">
        <f t="shared" ca="1" si="74"/>
        <v>1</v>
      </c>
      <c r="T707" s="6" cm="1">
        <f t="array" aca="1" ref="T707" ca="1">MAX(IF(ISNUMBER(FIND(T$4,$P$4:$R$4)),$P707:$R707,0))</f>
        <v>0</v>
      </c>
      <c r="U707" s="6" cm="1">
        <f t="array" aca="1" ref="U707" ca="1">MAX(IF(ISNUMBER(FIND(U$4,$P$4:$R$4)),$P707:$R707,0))</f>
        <v>1</v>
      </c>
      <c r="V707" s="6" cm="1">
        <f t="array" aca="1" ref="V707" ca="1">MAX(IF(ISNUMBER(FIND(V$4,$P$4:$R$4)),$P707:$R707,0))</f>
        <v>0</v>
      </c>
      <c r="W707" s="6" cm="1">
        <f t="array" aca="1" ref="W707" ca="1">MAX(IF(ISNUMBER(FIND(W$4,$P$4:$R$4)),$P707:$R707,0))</f>
        <v>0</v>
      </c>
      <c r="X707" s="6" cm="1">
        <f t="array" aca="1" ref="X707" ca="1">MAX(IF(ISNUMBER(FIND(X$4,$P$4:$R$4)),$P707:$R707,0))</f>
        <v>1</v>
      </c>
      <c r="Y707" s="6" cm="1">
        <f t="array" aca="1" ref="Y707" ca="1">MAX(IF(ISNUMBER(FIND(Y$4,$P$4:$R$4)),$P707:$R707,0))</f>
        <v>1</v>
      </c>
    </row>
    <row r="708" spans="1:25" hidden="1" x14ac:dyDescent="0.25">
      <c r="A708" s="8">
        <f t="shared" ca="1" si="78"/>
        <v>5.295700336394269</v>
      </c>
      <c r="B708" s="8">
        <f t="shared" ca="1" si="78"/>
        <v>3.9504780139931874</v>
      </c>
      <c r="C708" s="8">
        <f t="shared" ca="1" si="78"/>
        <v>6.1727432260541475</v>
      </c>
      <c r="D708" s="8">
        <f t="shared" ca="1" si="78"/>
        <v>3.3222516870125958</v>
      </c>
      <c r="E708" s="8">
        <f t="shared" ca="1" si="78"/>
        <v>2.2515321002029212</v>
      </c>
      <c r="F708" s="8">
        <f t="shared" ca="1" si="78"/>
        <v>2.6401557229882613</v>
      </c>
      <c r="G708" s="6" cm="1">
        <f t="array" aca="1" ref="G708" ca="1">SUM(IF(ISERROR(FIND($A$4:$F$4,G$4)),0,$A708:$F708))</f>
        <v>11.468443562448417</v>
      </c>
      <c r="H708" s="6" cm="1">
        <f t="array" aca="1" ref="H708" ca="1">SUM(IF(ISERROR(FIND($A$4:$F$4,H$4)),0,$A708:$F708))</f>
        <v>11.258107746395126</v>
      </c>
      <c r="I708" s="6" cm="1">
        <f t="array" aca="1" ref="I708" ca="1">SUM(IF(ISERROR(FIND($A$4:$F$4,I$4)),0,$A708:$F708))</f>
        <v>8.8421658371843694</v>
      </c>
      <c r="J708" s="6">
        <f t="shared" ca="1" si="71"/>
        <v>11.468443562448417</v>
      </c>
      <c r="K708" s="6">
        <f ca="1">SMALL($J$5:$J$1004,ROWS($J$5:J708))</f>
        <v>12.31137027643892</v>
      </c>
      <c r="L708" s="7">
        <f ca="1">ROWS($J$5:J708)/COUNT($J$5:$J$1004)</f>
        <v>0.70399999999999996</v>
      </c>
      <c r="M708" s="7"/>
      <c r="N708" s="7"/>
      <c r="O708" s="7"/>
      <c r="P708" s="6">
        <f t="shared" ca="1" si="72"/>
        <v>1</v>
      </c>
      <c r="Q708" s="6" t="str">
        <f t="shared" ca="1" si="73"/>
        <v/>
      </c>
      <c r="R708" s="6" t="str">
        <f t="shared" ca="1" si="74"/>
        <v/>
      </c>
      <c r="T708" s="6" cm="1">
        <f t="array" aca="1" ref="T708" ca="1">MAX(IF(ISNUMBER(FIND(T$4,$P$4:$R$4)),$P708:$R708,0))</f>
        <v>1</v>
      </c>
      <c r="U708" s="6" cm="1">
        <f t="array" aca="1" ref="U708" ca="1">MAX(IF(ISNUMBER(FIND(U$4,$P$4:$R$4)),$P708:$R708,0))</f>
        <v>0</v>
      </c>
      <c r="V708" s="6" cm="1">
        <f t="array" aca="1" ref="V708" ca="1">MAX(IF(ISNUMBER(FIND(V$4,$P$4:$R$4)),$P708:$R708,0))</f>
        <v>1</v>
      </c>
      <c r="W708" s="6" cm="1">
        <f t="array" aca="1" ref="W708" ca="1">MAX(IF(ISNUMBER(FIND(W$4,$P$4:$R$4)),$P708:$R708,0))</f>
        <v>0</v>
      </c>
      <c r="X708" s="6" cm="1">
        <f t="array" aca="1" ref="X708" ca="1">MAX(IF(ISNUMBER(FIND(X$4,$P$4:$R$4)),$P708:$R708,0))</f>
        <v>0</v>
      </c>
      <c r="Y708" s="6" cm="1">
        <f t="array" aca="1" ref="Y708" ca="1">MAX(IF(ISNUMBER(FIND(Y$4,$P$4:$R$4)),$P708:$R708,0))</f>
        <v>0</v>
      </c>
    </row>
    <row r="709" spans="1:25" hidden="1" x14ac:dyDescent="0.25">
      <c r="A709" s="8">
        <f t="shared" ca="1" si="78"/>
        <v>4.5757956210815856</v>
      </c>
      <c r="B709" s="8">
        <f t="shared" ca="1" si="78"/>
        <v>2.8983381897432072</v>
      </c>
      <c r="C709" s="8">
        <f t="shared" ca="1" si="78"/>
        <v>5.6764844259618439</v>
      </c>
      <c r="D709" s="8">
        <f t="shared" ca="1" si="78"/>
        <v>5.153399284161881</v>
      </c>
      <c r="E709" s="8">
        <f t="shared" ca="1" si="78"/>
        <v>2.5857133804342087</v>
      </c>
      <c r="F709" s="8">
        <f t="shared" ca="1" si="78"/>
        <v>2.7674918169061988</v>
      </c>
      <c r="G709" s="6" cm="1">
        <f t="array" aca="1" ref="G709" ca="1">SUM(IF(ISERROR(FIND($A$4:$F$4,G$4)),0,$A709:$F709))</f>
        <v>10.252280047043429</v>
      </c>
      <c r="H709" s="6" cm="1">
        <f t="array" aca="1" ref="H709" ca="1">SUM(IF(ISERROR(FIND($A$4:$F$4,H$4)),0,$A709:$F709))</f>
        <v>12.496686722149667</v>
      </c>
      <c r="I709" s="6" cm="1">
        <f t="array" aca="1" ref="I709" ca="1">SUM(IF(ISERROR(FIND($A$4:$F$4,I$4)),0,$A709:$F709))</f>
        <v>8.2515433870836148</v>
      </c>
      <c r="J709" s="6">
        <f t="shared" ref="J709:J772" ca="1" si="79">MAX(G709:I709)</f>
        <v>12.496686722149667</v>
      </c>
      <c r="K709" s="6">
        <f ca="1">SMALL($J$5:$J$1004,ROWS($J$5:J709))</f>
        <v>12.314941258199896</v>
      </c>
      <c r="L709" s="7">
        <f ca="1">ROWS($J$5:J709)/COUNT($J$5:$J$1004)</f>
        <v>0.70499999999999996</v>
      </c>
      <c r="M709" s="7"/>
      <c r="N709" s="7"/>
      <c r="O709" s="7"/>
      <c r="P709" s="6" t="str">
        <f t="shared" ref="P709:P772" ca="1" si="80">IF(G709=$J709,1,"")</f>
        <v/>
      </c>
      <c r="Q709" s="6">
        <f t="shared" ref="Q709:Q772" ca="1" si="81">IF(H709=$J709,1,"")</f>
        <v>1</v>
      </c>
      <c r="R709" s="6" t="str">
        <f t="shared" ref="R709:R772" ca="1" si="82">IF(I709=$J709,1,"")</f>
        <v/>
      </c>
      <c r="T709" s="6" cm="1">
        <f t="array" aca="1" ref="T709" ca="1">MAX(IF(ISNUMBER(FIND(T$4,$P$4:$R$4)),$P709:$R709,0))</f>
        <v>1</v>
      </c>
      <c r="U709" s="6" cm="1">
        <f t="array" aca="1" ref="U709" ca="1">MAX(IF(ISNUMBER(FIND(U$4,$P$4:$R$4)),$P709:$R709,0))</f>
        <v>0</v>
      </c>
      <c r="V709" s="6" cm="1">
        <f t="array" aca="1" ref="V709" ca="1">MAX(IF(ISNUMBER(FIND(V$4,$P$4:$R$4)),$P709:$R709,0))</f>
        <v>0</v>
      </c>
      <c r="W709" s="6" cm="1">
        <f t="array" aca="1" ref="W709" ca="1">MAX(IF(ISNUMBER(FIND(W$4,$P$4:$R$4)),$P709:$R709,0))</f>
        <v>1</v>
      </c>
      <c r="X709" s="6" cm="1">
        <f t="array" aca="1" ref="X709" ca="1">MAX(IF(ISNUMBER(FIND(X$4,$P$4:$R$4)),$P709:$R709,0))</f>
        <v>0</v>
      </c>
      <c r="Y709" s="6" cm="1">
        <f t="array" aca="1" ref="Y709" ca="1">MAX(IF(ISNUMBER(FIND(Y$4,$P$4:$R$4)),$P709:$R709,0))</f>
        <v>1</v>
      </c>
    </row>
    <row r="710" spans="1:25" hidden="1" x14ac:dyDescent="0.25">
      <c r="A710" s="8">
        <f t="shared" ca="1" si="78"/>
        <v>2.5784999549572758</v>
      </c>
      <c r="B710" s="8">
        <f t="shared" ca="1" si="78"/>
        <v>4.1621263361233041</v>
      </c>
      <c r="C710" s="8">
        <f t="shared" ca="1" si="78"/>
        <v>6.3476768507546151</v>
      </c>
      <c r="D710" s="8">
        <f t="shared" ca="1" si="78"/>
        <v>5.4458254147239451</v>
      </c>
      <c r="E710" s="8">
        <f t="shared" ca="1" si="78"/>
        <v>1.1952677935679605</v>
      </c>
      <c r="F710" s="8">
        <f t="shared" ca="1" si="78"/>
        <v>2.4602489909595628</v>
      </c>
      <c r="G710" s="6" cm="1">
        <f t="array" aca="1" ref="G710" ca="1">SUM(IF(ISERROR(FIND($A$4:$F$4,G$4)),0,$A710:$F710))</f>
        <v>8.92617680571189</v>
      </c>
      <c r="H710" s="6" cm="1">
        <f t="array" aca="1" ref="H710" ca="1">SUM(IF(ISERROR(FIND($A$4:$F$4,H$4)),0,$A710:$F710))</f>
        <v>10.484574360640785</v>
      </c>
      <c r="I710" s="6" cm="1">
        <f t="array" aca="1" ref="I710" ca="1">SUM(IF(ISERROR(FIND($A$4:$F$4,I$4)),0,$A710:$F710))</f>
        <v>7.8176431206508283</v>
      </c>
      <c r="J710" s="6">
        <f t="shared" ca="1" si="79"/>
        <v>10.484574360640785</v>
      </c>
      <c r="K710" s="6">
        <f ca="1">SMALL($J$5:$J$1004,ROWS($J$5:J710))</f>
        <v>12.320334066198456</v>
      </c>
      <c r="L710" s="7">
        <f ca="1">ROWS($J$5:J710)/COUNT($J$5:$J$1004)</f>
        <v>0.70599999999999996</v>
      </c>
      <c r="M710" s="7"/>
      <c r="N710" s="7"/>
      <c r="O710" s="7"/>
      <c r="P710" s="6" t="str">
        <f t="shared" ca="1" si="80"/>
        <v/>
      </c>
      <c r="Q710" s="6">
        <f t="shared" ca="1" si="81"/>
        <v>1</v>
      </c>
      <c r="R710" s="6" t="str">
        <f t="shared" ca="1" si="82"/>
        <v/>
      </c>
      <c r="T710" s="6" cm="1">
        <f t="array" aca="1" ref="T710" ca="1">MAX(IF(ISNUMBER(FIND(T$4,$P$4:$R$4)),$P710:$R710,0))</f>
        <v>1</v>
      </c>
      <c r="U710" s="6" cm="1">
        <f t="array" aca="1" ref="U710" ca="1">MAX(IF(ISNUMBER(FIND(U$4,$P$4:$R$4)),$P710:$R710,0))</f>
        <v>0</v>
      </c>
      <c r="V710" s="6" cm="1">
        <f t="array" aca="1" ref="V710" ca="1">MAX(IF(ISNUMBER(FIND(V$4,$P$4:$R$4)),$P710:$R710,0))</f>
        <v>0</v>
      </c>
      <c r="W710" s="6" cm="1">
        <f t="array" aca="1" ref="W710" ca="1">MAX(IF(ISNUMBER(FIND(W$4,$P$4:$R$4)),$P710:$R710,0))</f>
        <v>1</v>
      </c>
      <c r="X710" s="6" cm="1">
        <f t="array" aca="1" ref="X710" ca="1">MAX(IF(ISNUMBER(FIND(X$4,$P$4:$R$4)),$P710:$R710,0))</f>
        <v>0</v>
      </c>
      <c r="Y710" s="6" cm="1">
        <f t="array" aca="1" ref="Y710" ca="1">MAX(IF(ISNUMBER(FIND(Y$4,$P$4:$R$4)),$P710:$R710,0))</f>
        <v>1</v>
      </c>
    </row>
    <row r="711" spans="1:25" hidden="1" x14ac:dyDescent="0.25">
      <c r="A711" s="8">
        <f t="shared" ca="1" si="78"/>
        <v>5.4678455651727642</v>
      </c>
      <c r="B711" s="8">
        <f t="shared" ca="1" si="78"/>
        <v>2.5238599298818709</v>
      </c>
      <c r="C711" s="8">
        <f t="shared" ca="1" si="78"/>
        <v>5.3903023361961289</v>
      </c>
      <c r="D711" s="8">
        <f t="shared" ca="1" si="78"/>
        <v>3.9633906568613861</v>
      </c>
      <c r="E711" s="8">
        <f t="shared" ca="1" si="78"/>
        <v>1.712754264251499</v>
      </c>
      <c r="F711" s="8">
        <f t="shared" ca="1" si="78"/>
        <v>3.603658062308094</v>
      </c>
      <c r="G711" s="6" cm="1">
        <f t="array" aca="1" ref="G711" ca="1">SUM(IF(ISERROR(FIND($A$4:$F$4,G$4)),0,$A711:$F711))</f>
        <v>10.858147901368893</v>
      </c>
      <c r="H711" s="6" cm="1">
        <f t="array" aca="1" ref="H711" ca="1">SUM(IF(ISERROR(FIND($A$4:$F$4,H$4)),0,$A711:$F711))</f>
        <v>13.034894284342245</v>
      </c>
      <c r="I711" s="6" cm="1">
        <f t="array" aca="1" ref="I711" ca="1">SUM(IF(ISERROR(FIND($A$4:$F$4,I$4)),0,$A711:$F711))</f>
        <v>7.8402722564414642</v>
      </c>
      <c r="J711" s="6">
        <f t="shared" ca="1" si="79"/>
        <v>13.034894284342245</v>
      </c>
      <c r="K711" s="6">
        <f ca="1">SMALL($J$5:$J$1004,ROWS($J$5:J711))</f>
        <v>12.32125851390089</v>
      </c>
      <c r="L711" s="7">
        <f ca="1">ROWS($J$5:J711)/COUNT($J$5:$J$1004)</f>
        <v>0.70699999999999996</v>
      </c>
      <c r="M711" s="7"/>
      <c r="N711" s="7"/>
      <c r="O711" s="7"/>
      <c r="P711" s="6" t="str">
        <f t="shared" ca="1" si="80"/>
        <v/>
      </c>
      <c r="Q711" s="6">
        <f t="shared" ca="1" si="81"/>
        <v>1</v>
      </c>
      <c r="R711" s="6" t="str">
        <f t="shared" ca="1" si="82"/>
        <v/>
      </c>
      <c r="T711" s="6" cm="1">
        <f t="array" aca="1" ref="T711" ca="1">MAX(IF(ISNUMBER(FIND(T$4,$P$4:$R$4)),$P711:$R711,0))</f>
        <v>1</v>
      </c>
      <c r="U711" s="6" cm="1">
        <f t="array" aca="1" ref="U711" ca="1">MAX(IF(ISNUMBER(FIND(U$4,$P$4:$R$4)),$P711:$R711,0))</f>
        <v>0</v>
      </c>
      <c r="V711" s="6" cm="1">
        <f t="array" aca="1" ref="V711" ca="1">MAX(IF(ISNUMBER(FIND(V$4,$P$4:$R$4)),$P711:$R711,0))</f>
        <v>0</v>
      </c>
      <c r="W711" s="6" cm="1">
        <f t="array" aca="1" ref="W711" ca="1">MAX(IF(ISNUMBER(FIND(W$4,$P$4:$R$4)),$P711:$R711,0))</f>
        <v>1</v>
      </c>
      <c r="X711" s="6" cm="1">
        <f t="array" aca="1" ref="X711" ca="1">MAX(IF(ISNUMBER(FIND(X$4,$P$4:$R$4)),$P711:$R711,0))</f>
        <v>0</v>
      </c>
      <c r="Y711" s="6" cm="1">
        <f t="array" aca="1" ref="Y711" ca="1">MAX(IF(ISNUMBER(FIND(Y$4,$P$4:$R$4)),$P711:$R711,0))</f>
        <v>1</v>
      </c>
    </row>
    <row r="712" spans="1:25" hidden="1" x14ac:dyDescent="0.25">
      <c r="A712" s="8">
        <f t="shared" ca="1" si="78"/>
        <v>4.4401081186346802</v>
      </c>
      <c r="B712" s="8">
        <f t="shared" ca="1" si="78"/>
        <v>4.9887433831386581</v>
      </c>
      <c r="C712" s="8">
        <f t="shared" ca="1" si="78"/>
        <v>4.2166134589426294</v>
      </c>
      <c r="D712" s="8">
        <f t="shared" ca="1" si="78"/>
        <v>5.7845617777249538</v>
      </c>
      <c r="E712" s="8">
        <f t="shared" ca="1" si="78"/>
        <v>1.6609396072651823</v>
      </c>
      <c r="F712" s="8">
        <f t="shared" ca="1" si="78"/>
        <v>2.6327352631273504</v>
      </c>
      <c r="G712" s="6" cm="1">
        <f t="array" aca="1" ref="G712" ca="1">SUM(IF(ISERROR(FIND($A$4:$F$4,G$4)),0,$A712:$F712))</f>
        <v>8.6567215775773096</v>
      </c>
      <c r="H712" s="6" cm="1">
        <f t="array" aca="1" ref="H712" ca="1">SUM(IF(ISERROR(FIND($A$4:$F$4,H$4)),0,$A712:$F712))</f>
        <v>12.857405159486984</v>
      </c>
      <c r="I712" s="6" cm="1">
        <f t="array" aca="1" ref="I712" ca="1">SUM(IF(ISERROR(FIND($A$4:$F$4,I$4)),0,$A712:$F712))</f>
        <v>9.2824182535311905</v>
      </c>
      <c r="J712" s="6">
        <f t="shared" ca="1" si="79"/>
        <v>12.857405159486984</v>
      </c>
      <c r="K712" s="6">
        <f ca="1">SMALL($J$5:$J$1004,ROWS($J$5:J712))</f>
        <v>12.330758674986523</v>
      </c>
      <c r="L712" s="7">
        <f ca="1">ROWS($J$5:J712)/COUNT($J$5:$J$1004)</f>
        <v>0.70799999999999996</v>
      </c>
      <c r="M712" s="7"/>
      <c r="N712" s="7"/>
      <c r="O712" s="7"/>
      <c r="P712" s="6" t="str">
        <f t="shared" ca="1" si="80"/>
        <v/>
      </c>
      <c r="Q712" s="6">
        <f t="shared" ca="1" si="81"/>
        <v>1</v>
      </c>
      <c r="R712" s="6" t="str">
        <f t="shared" ca="1" si="82"/>
        <v/>
      </c>
      <c r="T712" s="6" cm="1">
        <f t="array" aca="1" ref="T712" ca="1">MAX(IF(ISNUMBER(FIND(T$4,$P$4:$R$4)),$P712:$R712,0))</f>
        <v>1</v>
      </c>
      <c r="U712" s="6" cm="1">
        <f t="array" aca="1" ref="U712" ca="1">MAX(IF(ISNUMBER(FIND(U$4,$P$4:$R$4)),$P712:$R712,0))</f>
        <v>0</v>
      </c>
      <c r="V712" s="6" cm="1">
        <f t="array" aca="1" ref="V712" ca="1">MAX(IF(ISNUMBER(FIND(V$4,$P$4:$R$4)),$P712:$R712,0))</f>
        <v>0</v>
      </c>
      <c r="W712" s="6" cm="1">
        <f t="array" aca="1" ref="W712" ca="1">MAX(IF(ISNUMBER(FIND(W$4,$P$4:$R$4)),$P712:$R712,0))</f>
        <v>1</v>
      </c>
      <c r="X712" s="6" cm="1">
        <f t="array" aca="1" ref="X712" ca="1">MAX(IF(ISNUMBER(FIND(X$4,$P$4:$R$4)),$P712:$R712,0))</f>
        <v>0</v>
      </c>
      <c r="Y712" s="6" cm="1">
        <f t="array" aca="1" ref="Y712" ca="1">MAX(IF(ISNUMBER(FIND(Y$4,$P$4:$R$4)),$P712:$R712,0))</f>
        <v>1</v>
      </c>
    </row>
    <row r="713" spans="1:25" hidden="1" x14ac:dyDescent="0.25">
      <c r="A713" s="8">
        <f t="shared" ca="1" si="78"/>
        <v>4.2540388014273569</v>
      </c>
      <c r="B713" s="8">
        <f t="shared" ca="1" si="78"/>
        <v>4.6779744623096775</v>
      </c>
      <c r="C713" s="8">
        <f t="shared" ca="1" si="78"/>
        <v>6.2130042960961358</v>
      </c>
      <c r="D713" s="8">
        <f t="shared" ca="1" si="78"/>
        <v>5.5191183815384566</v>
      </c>
      <c r="E713" s="8">
        <f t="shared" ca="1" si="78"/>
        <v>2.5623414010023104</v>
      </c>
      <c r="F713" s="8">
        <f t="shared" ca="1" si="78"/>
        <v>2.7855329877741877</v>
      </c>
      <c r="G713" s="6" cm="1">
        <f t="array" aca="1" ref="G713" ca="1">SUM(IF(ISERROR(FIND($A$4:$F$4,G$4)),0,$A713:$F713))</f>
        <v>10.467043097523494</v>
      </c>
      <c r="H713" s="6" cm="1">
        <f t="array" aca="1" ref="H713" ca="1">SUM(IF(ISERROR(FIND($A$4:$F$4,H$4)),0,$A713:$F713))</f>
        <v>12.558690170740002</v>
      </c>
      <c r="I713" s="6" cm="1">
        <f t="array" aca="1" ref="I713" ca="1">SUM(IF(ISERROR(FIND($A$4:$F$4,I$4)),0,$A713:$F713))</f>
        <v>10.025848851086176</v>
      </c>
      <c r="J713" s="6">
        <f t="shared" ca="1" si="79"/>
        <v>12.558690170740002</v>
      </c>
      <c r="K713" s="6">
        <f ca="1">SMALL($J$5:$J$1004,ROWS($J$5:J713))</f>
        <v>12.333837710233233</v>
      </c>
      <c r="L713" s="7">
        <f ca="1">ROWS($J$5:J713)/COUNT($J$5:$J$1004)</f>
        <v>0.70899999999999996</v>
      </c>
      <c r="M713" s="7"/>
      <c r="N713" s="7"/>
      <c r="O713" s="7"/>
      <c r="P713" s="6" t="str">
        <f t="shared" ca="1" si="80"/>
        <v/>
      </c>
      <c r="Q713" s="6">
        <f t="shared" ca="1" si="81"/>
        <v>1</v>
      </c>
      <c r="R713" s="6" t="str">
        <f t="shared" ca="1" si="82"/>
        <v/>
      </c>
      <c r="T713" s="6" cm="1">
        <f t="array" aca="1" ref="T713" ca="1">MAX(IF(ISNUMBER(FIND(T$4,$P$4:$R$4)),$P713:$R713,0))</f>
        <v>1</v>
      </c>
      <c r="U713" s="6" cm="1">
        <f t="array" aca="1" ref="U713" ca="1">MAX(IF(ISNUMBER(FIND(U$4,$P$4:$R$4)),$P713:$R713,0))</f>
        <v>0</v>
      </c>
      <c r="V713" s="6" cm="1">
        <f t="array" aca="1" ref="V713" ca="1">MAX(IF(ISNUMBER(FIND(V$4,$P$4:$R$4)),$P713:$R713,0))</f>
        <v>0</v>
      </c>
      <c r="W713" s="6" cm="1">
        <f t="array" aca="1" ref="W713" ca="1">MAX(IF(ISNUMBER(FIND(W$4,$P$4:$R$4)),$P713:$R713,0))</f>
        <v>1</v>
      </c>
      <c r="X713" s="6" cm="1">
        <f t="array" aca="1" ref="X713" ca="1">MAX(IF(ISNUMBER(FIND(X$4,$P$4:$R$4)),$P713:$R713,0))</f>
        <v>0</v>
      </c>
      <c r="Y713" s="6" cm="1">
        <f t="array" aca="1" ref="Y713" ca="1">MAX(IF(ISNUMBER(FIND(Y$4,$P$4:$R$4)),$P713:$R713,0))</f>
        <v>1</v>
      </c>
    </row>
    <row r="714" spans="1:25" hidden="1" x14ac:dyDescent="0.25">
      <c r="A714" s="8">
        <f t="shared" ca="1" si="78"/>
        <v>3.9681185149887082</v>
      </c>
      <c r="B714" s="8">
        <f t="shared" ca="1" si="78"/>
        <v>2.4591381351409241</v>
      </c>
      <c r="C714" s="8">
        <f t="shared" ca="1" si="78"/>
        <v>5.5534696418542602</v>
      </c>
      <c r="D714" s="8">
        <f t="shared" ca="1" si="78"/>
        <v>5.6901617908534039</v>
      </c>
      <c r="E714" s="8">
        <f t="shared" ca="1" si="78"/>
        <v>1.5550180491913033</v>
      </c>
      <c r="F714" s="8">
        <f t="shared" ca="1" si="78"/>
        <v>3.5922292360429653</v>
      </c>
      <c r="G714" s="6" cm="1">
        <f t="array" aca="1" ref="G714" ca="1">SUM(IF(ISERROR(FIND($A$4:$F$4,G$4)),0,$A714:$F714))</f>
        <v>9.5215881568429683</v>
      </c>
      <c r="H714" s="6" cm="1">
        <f t="array" aca="1" ref="H714" ca="1">SUM(IF(ISERROR(FIND($A$4:$F$4,H$4)),0,$A714:$F714))</f>
        <v>13.250509541885076</v>
      </c>
      <c r="I714" s="6" cm="1">
        <f t="array" aca="1" ref="I714" ca="1">SUM(IF(ISERROR(FIND($A$4:$F$4,I$4)),0,$A714:$F714))</f>
        <v>7.6063854203751928</v>
      </c>
      <c r="J714" s="6">
        <f t="shared" ca="1" si="79"/>
        <v>13.250509541885076</v>
      </c>
      <c r="K714" s="6">
        <f ca="1">SMALL($J$5:$J$1004,ROWS($J$5:J714))</f>
        <v>12.336301054348285</v>
      </c>
      <c r="L714" s="7">
        <f ca="1">ROWS($J$5:J714)/COUNT($J$5:$J$1004)</f>
        <v>0.71</v>
      </c>
      <c r="M714" s="7"/>
      <c r="N714" s="7"/>
      <c r="O714" s="7"/>
      <c r="P714" s="6" t="str">
        <f t="shared" ca="1" si="80"/>
        <v/>
      </c>
      <c r="Q714" s="6">
        <f t="shared" ca="1" si="81"/>
        <v>1</v>
      </c>
      <c r="R714" s="6" t="str">
        <f t="shared" ca="1" si="82"/>
        <v/>
      </c>
      <c r="T714" s="6" cm="1">
        <f t="array" aca="1" ref="T714" ca="1">MAX(IF(ISNUMBER(FIND(T$4,$P$4:$R$4)),$P714:$R714,0))</f>
        <v>1</v>
      </c>
      <c r="U714" s="6" cm="1">
        <f t="array" aca="1" ref="U714" ca="1">MAX(IF(ISNUMBER(FIND(U$4,$P$4:$R$4)),$P714:$R714,0))</f>
        <v>0</v>
      </c>
      <c r="V714" s="6" cm="1">
        <f t="array" aca="1" ref="V714" ca="1">MAX(IF(ISNUMBER(FIND(V$4,$P$4:$R$4)),$P714:$R714,0))</f>
        <v>0</v>
      </c>
      <c r="W714" s="6" cm="1">
        <f t="array" aca="1" ref="W714" ca="1">MAX(IF(ISNUMBER(FIND(W$4,$P$4:$R$4)),$P714:$R714,0))</f>
        <v>1</v>
      </c>
      <c r="X714" s="6" cm="1">
        <f t="array" aca="1" ref="X714" ca="1">MAX(IF(ISNUMBER(FIND(X$4,$P$4:$R$4)),$P714:$R714,0))</f>
        <v>0</v>
      </c>
      <c r="Y714" s="6" cm="1">
        <f t="array" aca="1" ref="Y714" ca="1">MAX(IF(ISNUMBER(FIND(Y$4,$P$4:$R$4)),$P714:$R714,0))</f>
        <v>1</v>
      </c>
    </row>
    <row r="715" spans="1:25" hidden="1" x14ac:dyDescent="0.25">
      <c r="A715" s="8">
        <f t="shared" ca="1" si="78"/>
        <v>2.1960687295332075</v>
      </c>
      <c r="B715" s="8">
        <f t="shared" ca="1" si="78"/>
        <v>1.468146982036644</v>
      </c>
      <c r="C715" s="8">
        <f t="shared" ca="1" si="78"/>
        <v>6.7163047039276957</v>
      </c>
      <c r="D715" s="8">
        <f t="shared" ca="1" si="78"/>
        <v>4.4490499781558981</v>
      </c>
      <c r="E715" s="8">
        <f t="shared" ca="1" si="78"/>
        <v>2.0247272612069942</v>
      </c>
      <c r="F715" s="8">
        <f t="shared" ca="1" si="78"/>
        <v>2.216611510228276</v>
      </c>
      <c r="G715" s="6" cm="1">
        <f t="array" aca="1" ref="G715" ca="1">SUM(IF(ISERROR(FIND($A$4:$F$4,G$4)),0,$A715:$F715))</f>
        <v>8.9123734334609033</v>
      </c>
      <c r="H715" s="6" cm="1">
        <f t="array" aca="1" ref="H715" ca="1">SUM(IF(ISERROR(FIND($A$4:$F$4,H$4)),0,$A715:$F715))</f>
        <v>8.8617302179173816</v>
      </c>
      <c r="I715" s="6" cm="1">
        <f t="array" aca="1" ref="I715" ca="1">SUM(IF(ISERROR(FIND($A$4:$F$4,I$4)),0,$A715:$F715))</f>
        <v>5.7094857534719141</v>
      </c>
      <c r="J715" s="6">
        <f t="shared" ca="1" si="79"/>
        <v>8.9123734334609033</v>
      </c>
      <c r="K715" s="6">
        <f ca="1">SMALL($J$5:$J$1004,ROWS($J$5:J715))</f>
        <v>12.341104413339085</v>
      </c>
      <c r="L715" s="7">
        <f ca="1">ROWS($J$5:J715)/COUNT($J$5:$J$1004)</f>
        <v>0.71099999999999997</v>
      </c>
      <c r="M715" s="7"/>
      <c r="N715" s="7"/>
      <c r="O715" s="7"/>
      <c r="P715" s="6">
        <f t="shared" ca="1" si="80"/>
        <v>1</v>
      </c>
      <c r="Q715" s="6" t="str">
        <f t="shared" ca="1" si="81"/>
        <v/>
      </c>
      <c r="R715" s="6" t="str">
        <f t="shared" ca="1" si="82"/>
        <v/>
      </c>
      <c r="T715" s="6" cm="1">
        <f t="array" aca="1" ref="T715" ca="1">MAX(IF(ISNUMBER(FIND(T$4,$P$4:$R$4)),$P715:$R715,0))</f>
        <v>1</v>
      </c>
      <c r="U715" s="6" cm="1">
        <f t="array" aca="1" ref="U715" ca="1">MAX(IF(ISNUMBER(FIND(U$4,$P$4:$R$4)),$P715:$R715,0))</f>
        <v>0</v>
      </c>
      <c r="V715" s="6" cm="1">
        <f t="array" aca="1" ref="V715" ca="1">MAX(IF(ISNUMBER(FIND(V$4,$P$4:$R$4)),$P715:$R715,0))</f>
        <v>1</v>
      </c>
      <c r="W715" s="6" cm="1">
        <f t="array" aca="1" ref="W715" ca="1">MAX(IF(ISNUMBER(FIND(W$4,$P$4:$R$4)),$P715:$R715,0))</f>
        <v>0</v>
      </c>
      <c r="X715" s="6" cm="1">
        <f t="array" aca="1" ref="X715" ca="1">MAX(IF(ISNUMBER(FIND(X$4,$P$4:$R$4)),$P715:$R715,0))</f>
        <v>0</v>
      </c>
      <c r="Y715" s="6" cm="1">
        <f t="array" aca="1" ref="Y715" ca="1">MAX(IF(ISNUMBER(FIND(Y$4,$P$4:$R$4)),$P715:$R715,0))</f>
        <v>0</v>
      </c>
    </row>
    <row r="716" spans="1:25" hidden="1" x14ac:dyDescent="0.25">
      <c r="A716" s="8">
        <f t="shared" ca="1" si="78"/>
        <v>2.0535800547190011</v>
      </c>
      <c r="B716" s="8">
        <f t="shared" ca="1" si="78"/>
        <v>2.308055763098281</v>
      </c>
      <c r="C716" s="8">
        <f t="shared" ca="1" si="78"/>
        <v>7.5640601542368575</v>
      </c>
      <c r="D716" s="8">
        <f t="shared" ca="1" si="78"/>
        <v>5.9899763585934753</v>
      </c>
      <c r="E716" s="8">
        <f t="shared" ca="1" si="78"/>
        <v>2.1604576302179361</v>
      </c>
      <c r="F716" s="8">
        <f t="shared" ca="1" si="78"/>
        <v>3.0959215715058699</v>
      </c>
      <c r="G716" s="6" cm="1">
        <f t="array" aca="1" ref="G716" ca="1">SUM(IF(ISERROR(FIND($A$4:$F$4,G$4)),0,$A716:$F716))</f>
        <v>9.6176402089558586</v>
      </c>
      <c r="H716" s="6" cm="1">
        <f t="array" aca="1" ref="H716" ca="1">SUM(IF(ISERROR(FIND($A$4:$F$4,H$4)),0,$A716:$F716))</f>
        <v>11.139477984818345</v>
      </c>
      <c r="I716" s="6" cm="1">
        <f t="array" aca="1" ref="I716" ca="1">SUM(IF(ISERROR(FIND($A$4:$F$4,I$4)),0,$A716:$F716))</f>
        <v>7.5644349648220865</v>
      </c>
      <c r="J716" s="6">
        <f t="shared" ca="1" si="79"/>
        <v>11.139477984818345</v>
      </c>
      <c r="K716" s="6">
        <f ca="1">SMALL($J$5:$J$1004,ROWS($J$5:J716))</f>
        <v>12.350257623070636</v>
      </c>
      <c r="L716" s="7">
        <f ca="1">ROWS($J$5:J716)/COUNT($J$5:$J$1004)</f>
        <v>0.71199999999999997</v>
      </c>
      <c r="M716" s="7"/>
      <c r="N716" s="7"/>
      <c r="O716" s="7"/>
      <c r="P716" s="6" t="str">
        <f t="shared" ca="1" si="80"/>
        <v/>
      </c>
      <c r="Q716" s="6">
        <f t="shared" ca="1" si="81"/>
        <v>1</v>
      </c>
      <c r="R716" s="6" t="str">
        <f t="shared" ca="1" si="82"/>
        <v/>
      </c>
      <c r="T716" s="6" cm="1">
        <f t="array" aca="1" ref="T716" ca="1">MAX(IF(ISNUMBER(FIND(T$4,$P$4:$R$4)),$P716:$R716,0))</f>
        <v>1</v>
      </c>
      <c r="U716" s="6" cm="1">
        <f t="array" aca="1" ref="U716" ca="1">MAX(IF(ISNUMBER(FIND(U$4,$P$4:$R$4)),$P716:$R716,0))</f>
        <v>0</v>
      </c>
      <c r="V716" s="6" cm="1">
        <f t="array" aca="1" ref="V716" ca="1">MAX(IF(ISNUMBER(FIND(V$4,$P$4:$R$4)),$P716:$R716,0))</f>
        <v>0</v>
      </c>
      <c r="W716" s="6" cm="1">
        <f t="array" aca="1" ref="W716" ca="1">MAX(IF(ISNUMBER(FIND(W$4,$P$4:$R$4)),$P716:$R716,0))</f>
        <v>1</v>
      </c>
      <c r="X716" s="6" cm="1">
        <f t="array" aca="1" ref="X716" ca="1">MAX(IF(ISNUMBER(FIND(X$4,$P$4:$R$4)),$P716:$R716,0))</f>
        <v>0</v>
      </c>
      <c r="Y716" s="6" cm="1">
        <f t="array" aca="1" ref="Y716" ca="1">MAX(IF(ISNUMBER(FIND(Y$4,$P$4:$R$4)),$P716:$R716,0))</f>
        <v>1</v>
      </c>
    </row>
    <row r="717" spans="1:25" hidden="1" x14ac:dyDescent="0.25">
      <c r="A717" s="8">
        <f t="shared" ca="1" si="78"/>
        <v>3.2919814742033662</v>
      </c>
      <c r="B717" s="8">
        <f t="shared" ca="1" si="78"/>
        <v>3.5201529053786658</v>
      </c>
      <c r="C717" s="8">
        <f t="shared" ca="1" si="78"/>
        <v>5.9906883936907764</v>
      </c>
      <c r="D717" s="8">
        <f t="shared" ca="1" si="78"/>
        <v>3.3565379743622956</v>
      </c>
      <c r="E717" s="8">
        <f t="shared" ca="1" si="78"/>
        <v>1.0865890111102943</v>
      </c>
      <c r="F717" s="8">
        <f t="shared" ca="1" si="78"/>
        <v>3.7531162704580554</v>
      </c>
      <c r="G717" s="6" cm="1">
        <f t="array" aca="1" ref="G717" ca="1">SUM(IF(ISERROR(FIND($A$4:$F$4,G$4)),0,$A717:$F717))</f>
        <v>9.2826698678941426</v>
      </c>
      <c r="H717" s="6" cm="1">
        <f t="array" aca="1" ref="H717" ca="1">SUM(IF(ISERROR(FIND($A$4:$F$4,H$4)),0,$A717:$F717))</f>
        <v>10.401635719023716</v>
      </c>
      <c r="I717" s="6" cm="1">
        <f t="array" aca="1" ref="I717" ca="1">SUM(IF(ISERROR(FIND($A$4:$F$4,I$4)),0,$A717:$F717))</f>
        <v>8.3598581869470152</v>
      </c>
      <c r="J717" s="6">
        <f t="shared" ca="1" si="79"/>
        <v>10.401635719023716</v>
      </c>
      <c r="K717" s="6">
        <f ca="1">SMALL($J$5:$J$1004,ROWS($J$5:J717))</f>
        <v>12.351922423030027</v>
      </c>
      <c r="L717" s="7">
        <f ca="1">ROWS($J$5:J717)/COUNT($J$5:$J$1004)</f>
        <v>0.71299999999999997</v>
      </c>
      <c r="M717" s="7"/>
      <c r="N717" s="7"/>
      <c r="O717" s="7"/>
      <c r="P717" s="6" t="str">
        <f t="shared" ca="1" si="80"/>
        <v/>
      </c>
      <c r="Q717" s="6">
        <f t="shared" ca="1" si="81"/>
        <v>1</v>
      </c>
      <c r="R717" s="6" t="str">
        <f t="shared" ca="1" si="82"/>
        <v/>
      </c>
      <c r="T717" s="6" cm="1">
        <f t="array" aca="1" ref="T717" ca="1">MAX(IF(ISNUMBER(FIND(T$4,$P$4:$R$4)),$P717:$R717,0))</f>
        <v>1</v>
      </c>
      <c r="U717" s="6" cm="1">
        <f t="array" aca="1" ref="U717" ca="1">MAX(IF(ISNUMBER(FIND(U$4,$P$4:$R$4)),$P717:$R717,0))</f>
        <v>0</v>
      </c>
      <c r="V717" s="6" cm="1">
        <f t="array" aca="1" ref="V717" ca="1">MAX(IF(ISNUMBER(FIND(V$4,$P$4:$R$4)),$P717:$R717,0))</f>
        <v>0</v>
      </c>
      <c r="W717" s="6" cm="1">
        <f t="array" aca="1" ref="W717" ca="1">MAX(IF(ISNUMBER(FIND(W$4,$P$4:$R$4)),$P717:$R717,0))</f>
        <v>1</v>
      </c>
      <c r="X717" s="6" cm="1">
        <f t="array" aca="1" ref="X717" ca="1">MAX(IF(ISNUMBER(FIND(X$4,$P$4:$R$4)),$P717:$R717,0))</f>
        <v>0</v>
      </c>
      <c r="Y717" s="6" cm="1">
        <f t="array" aca="1" ref="Y717" ca="1">MAX(IF(ISNUMBER(FIND(Y$4,$P$4:$R$4)),$P717:$R717,0))</f>
        <v>1</v>
      </c>
    </row>
    <row r="718" spans="1:25" hidden="1" x14ac:dyDescent="0.25">
      <c r="A718" s="8">
        <f t="shared" ca="1" si="78"/>
        <v>2.4374726986797439</v>
      </c>
      <c r="B718" s="8">
        <f t="shared" ca="1" si="78"/>
        <v>3.454324229307713</v>
      </c>
      <c r="C718" s="8">
        <f t="shared" ca="1" si="78"/>
        <v>7.4201395450860304</v>
      </c>
      <c r="D718" s="8">
        <f t="shared" ca="1" si="78"/>
        <v>5.905097757721034</v>
      </c>
      <c r="E718" s="8">
        <f t="shared" ca="1" si="78"/>
        <v>2.6520236902320091</v>
      </c>
      <c r="F718" s="8">
        <f t="shared" ca="1" si="78"/>
        <v>2.5315971303059288</v>
      </c>
      <c r="G718" s="6" cm="1">
        <f t="array" aca="1" ref="G718" ca="1">SUM(IF(ISERROR(FIND($A$4:$F$4,G$4)),0,$A718:$F718))</f>
        <v>9.8576122437657752</v>
      </c>
      <c r="H718" s="6" cm="1">
        <f t="array" aca="1" ref="H718" ca="1">SUM(IF(ISERROR(FIND($A$4:$F$4,H$4)),0,$A718:$F718))</f>
        <v>10.874167586706708</v>
      </c>
      <c r="I718" s="6" cm="1">
        <f t="array" aca="1" ref="I718" ca="1">SUM(IF(ISERROR(FIND($A$4:$F$4,I$4)),0,$A718:$F718))</f>
        <v>8.6379450498456514</v>
      </c>
      <c r="J718" s="6">
        <f t="shared" ca="1" si="79"/>
        <v>10.874167586706708</v>
      </c>
      <c r="K718" s="6">
        <f ca="1">SMALL($J$5:$J$1004,ROWS($J$5:J718))</f>
        <v>12.355717165468164</v>
      </c>
      <c r="L718" s="7">
        <f ca="1">ROWS($J$5:J718)/COUNT($J$5:$J$1004)</f>
        <v>0.71399999999999997</v>
      </c>
      <c r="M718" s="7"/>
      <c r="N718" s="7"/>
      <c r="O718" s="7"/>
      <c r="P718" s="6" t="str">
        <f t="shared" ca="1" si="80"/>
        <v/>
      </c>
      <c r="Q718" s="6">
        <f t="shared" ca="1" si="81"/>
        <v>1</v>
      </c>
      <c r="R718" s="6" t="str">
        <f t="shared" ca="1" si="82"/>
        <v/>
      </c>
      <c r="T718" s="6" cm="1">
        <f t="array" aca="1" ref="T718" ca="1">MAX(IF(ISNUMBER(FIND(T$4,$P$4:$R$4)),$P718:$R718,0))</f>
        <v>1</v>
      </c>
      <c r="U718" s="6" cm="1">
        <f t="array" aca="1" ref="U718" ca="1">MAX(IF(ISNUMBER(FIND(U$4,$P$4:$R$4)),$P718:$R718,0))</f>
        <v>0</v>
      </c>
      <c r="V718" s="6" cm="1">
        <f t="array" aca="1" ref="V718" ca="1">MAX(IF(ISNUMBER(FIND(V$4,$P$4:$R$4)),$P718:$R718,0))</f>
        <v>0</v>
      </c>
      <c r="W718" s="6" cm="1">
        <f t="array" aca="1" ref="W718" ca="1">MAX(IF(ISNUMBER(FIND(W$4,$P$4:$R$4)),$P718:$R718,0))</f>
        <v>1</v>
      </c>
      <c r="X718" s="6" cm="1">
        <f t="array" aca="1" ref="X718" ca="1">MAX(IF(ISNUMBER(FIND(X$4,$P$4:$R$4)),$P718:$R718,0))</f>
        <v>0</v>
      </c>
      <c r="Y718" s="6" cm="1">
        <f t="array" aca="1" ref="Y718" ca="1">MAX(IF(ISNUMBER(FIND(Y$4,$P$4:$R$4)),$P718:$R718,0))</f>
        <v>1</v>
      </c>
    </row>
    <row r="719" spans="1:25" hidden="1" x14ac:dyDescent="0.25">
      <c r="A719" s="8">
        <f t="shared" ca="1" si="78"/>
        <v>2.2634966118484576</v>
      </c>
      <c r="B719" s="8">
        <f t="shared" ca="1" si="78"/>
        <v>2.4787398816243296</v>
      </c>
      <c r="C719" s="8">
        <f t="shared" ca="1" si="78"/>
        <v>6.0239260410291973</v>
      </c>
      <c r="D719" s="8">
        <f t="shared" ca="1" si="78"/>
        <v>2.6711769303603958</v>
      </c>
      <c r="E719" s="8">
        <f t="shared" ca="1" si="78"/>
        <v>2.9758941327565598</v>
      </c>
      <c r="F719" s="8">
        <f t="shared" ca="1" si="78"/>
        <v>2.1762705659417012</v>
      </c>
      <c r="G719" s="6" cm="1">
        <f t="array" aca="1" ref="G719" ca="1">SUM(IF(ISERROR(FIND($A$4:$F$4,G$4)),0,$A719:$F719))</f>
        <v>8.2874226528776553</v>
      </c>
      <c r="H719" s="6" cm="1">
        <f t="array" aca="1" ref="H719" ca="1">SUM(IF(ISERROR(FIND($A$4:$F$4,H$4)),0,$A719:$F719))</f>
        <v>7.1109441081505551</v>
      </c>
      <c r="I719" s="6" cm="1">
        <f t="array" aca="1" ref="I719" ca="1">SUM(IF(ISERROR(FIND($A$4:$F$4,I$4)),0,$A719:$F719))</f>
        <v>7.630904580322591</v>
      </c>
      <c r="J719" s="6">
        <f t="shared" ca="1" si="79"/>
        <v>8.2874226528776553</v>
      </c>
      <c r="K719" s="6">
        <f ca="1">SMALL($J$5:$J$1004,ROWS($J$5:J719))</f>
        <v>12.357067050245554</v>
      </c>
      <c r="L719" s="7">
        <f ca="1">ROWS($J$5:J719)/COUNT($J$5:$J$1004)</f>
        <v>0.71499999999999997</v>
      </c>
      <c r="M719" s="7"/>
      <c r="N719" s="7"/>
      <c r="O719" s="7"/>
      <c r="P719" s="6">
        <f t="shared" ca="1" si="80"/>
        <v>1</v>
      </c>
      <c r="Q719" s="6" t="str">
        <f t="shared" ca="1" si="81"/>
        <v/>
      </c>
      <c r="R719" s="6" t="str">
        <f t="shared" ca="1" si="82"/>
        <v/>
      </c>
      <c r="T719" s="6" cm="1">
        <f t="array" aca="1" ref="T719" ca="1">MAX(IF(ISNUMBER(FIND(T$4,$P$4:$R$4)),$P719:$R719,0))</f>
        <v>1</v>
      </c>
      <c r="U719" s="6" cm="1">
        <f t="array" aca="1" ref="U719" ca="1">MAX(IF(ISNUMBER(FIND(U$4,$P$4:$R$4)),$P719:$R719,0))</f>
        <v>0</v>
      </c>
      <c r="V719" s="6" cm="1">
        <f t="array" aca="1" ref="V719" ca="1">MAX(IF(ISNUMBER(FIND(V$4,$P$4:$R$4)),$P719:$R719,0))</f>
        <v>1</v>
      </c>
      <c r="W719" s="6" cm="1">
        <f t="array" aca="1" ref="W719" ca="1">MAX(IF(ISNUMBER(FIND(W$4,$P$4:$R$4)),$P719:$R719,0))</f>
        <v>0</v>
      </c>
      <c r="X719" s="6" cm="1">
        <f t="array" aca="1" ref="X719" ca="1">MAX(IF(ISNUMBER(FIND(X$4,$P$4:$R$4)),$P719:$R719,0))</f>
        <v>0</v>
      </c>
      <c r="Y719" s="6" cm="1">
        <f t="array" aca="1" ref="Y719" ca="1">MAX(IF(ISNUMBER(FIND(Y$4,$P$4:$R$4)),$P719:$R719,0))</f>
        <v>0</v>
      </c>
    </row>
    <row r="720" spans="1:25" hidden="1" x14ac:dyDescent="0.25">
      <c r="A720" s="8">
        <f t="shared" ca="1" si="78"/>
        <v>5.341997759017584</v>
      </c>
      <c r="B720" s="8">
        <f t="shared" ca="1" si="78"/>
        <v>1.7279391742100976</v>
      </c>
      <c r="C720" s="8">
        <f t="shared" ca="1" si="78"/>
        <v>6.5905826572693114</v>
      </c>
      <c r="D720" s="8">
        <f t="shared" ca="1" si="78"/>
        <v>2.8715200533887413</v>
      </c>
      <c r="E720" s="8">
        <f t="shared" ca="1" si="78"/>
        <v>1.6180121996498138</v>
      </c>
      <c r="F720" s="8">
        <f t="shared" ca="1" si="78"/>
        <v>3.9366341751931779</v>
      </c>
      <c r="G720" s="6" cm="1">
        <f t="array" aca="1" ref="G720" ca="1">SUM(IF(ISERROR(FIND($A$4:$F$4,G$4)),0,$A720:$F720))</f>
        <v>11.932580416286896</v>
      </c>
      <c r="H720" s="6" cm="1">
        <f t="array" aca="1" ref="H720" ca="1">SUM(IF(ISERROR(FIND($A$4:$F$4,H$4)),0,$A720:$F720))</f>
        <v>12.150151987599504</v>
      </c>
      <c r="I720" s="6" cm="1">
        <f t="array" aca="1" ref="I720" ca="1">SUM(IF(ISERROR(FIND($A$4:$F$4,I$4)),0,$A720:$F720))</f>
        <v>7.2825855490530893</v>
      </c>
      <c r="J720" s="6">
        <f t="shared" ca="1" si="79"/>
        <v>12.150151987599504</v>
      </c>
      <c r="K720" s="6">
        <f ca="1">SMALL($J$5:$J$1004,ROWS($J$5:J720))</f>
        <v>12.357790595986991</v>
      </c>
      <c r="L720" s="7">
        <f ca="1">ROWS($J$5:J720)/COUNT($J$5:$J$1004)</f>
        <v>0.71599999999999997</v>
      </c>
      <c r="M720" s="7"/>
      <c r="N720" s="7"/>
      <c r="O720" s="7"/>
      <c r="P720" s="6" t="str">
        <f t="shared" ca="1" si="80"/>
        <v/>
      </c>
      <c r="Q720" s="6">
        <f t="shared" ca="1" si="81"/>
        <v>1</v>
      </c>
      <c r="R720" s="6" t="str">
        <f t="shared" ca="1" si="82"/>
        <v/>
      </c>
      <c r="T720" s="6" cm="1">
        <f t="array" aca="1" ref="T720" ca="1">MAX(IF(ISNUMBER(FIND(T$4,$P$4:$R$4)),$P720:$R720,0))</f>
        <v>1</v>
      </c>
      <c r="U720" s="6" cm="1">
        <f t="array" aca="1" ref="U720" ca="1">MAX(IF(ISNUMBER(FIND(U$4,$P$4:$R$4)),$P720:$R720,0))</f>
        <v>0</v>
      </c>
      <c r="V720" s="6" cm="1">
        <f t="array" aca="1" ref="V720" ca="1">MAX(IF(ISNUMBER(FIND(V$4,$P$4:$R$4)),$P720:$R720,0))</f>
        <v>0</v>
      </c>
      <c r="W720" s="6" cm="1">
        <f t="array" aca="1" ref="W720" ca="1">MAX(IF(ISNUMBER(FIND(W$4,$P$4:$R$4)),$P720:$R720,0))</f>
        <v>1</v>
      </c>
      <c r="X720" s="6" cm="1">
        <f t="array" aca="1" ref="X720" ca="1">MAX(IF(ISNUMBER(FIND(X$4,$P$4:$R$4)),$P720:$R720,0))</f>
        <v>0</v>
      </c>
      <c r="Y720" s="6" cm="1">
        <f t="array" aca="1" ref="Y720" ca="1">MAX(IF(ISNUMBER(FIND(Y$4,$P$4:$R$4)),$P720:$R720,0))</f>
        <v>1</v>
      </c>
    </row>
    <row r="721" spans="1:25" hidden="1" x14ac:dyDescent="0.25">
      <c r="A721" s="8">
        <f t="shared" ca="1" si="78"/>
        <v>5.8619252682504062</v>
      </c>
      <c r="B721" s="8">
        <f t="shared" ca="1" si="78"/>
        <v>1.8356934680022907</v>
      </c>
      <c r="C721" s="8">
        <f t="shared" ca="1" si="78"/>
        <v>4.8707686066189932</v>
      </c>
      <c r="D721" s="8">
        <f t="shared" ca="1" si="78"/>
        <v>3.1079657558274749</v>
      </c>
      <c r="E721" s="8">
        <f t="shared" ca="1" si="78"/>
        <v>1.4470270378107315</v>
      </c>
      <c r="F721" s="8">
        <f t="shared" ca="1" si="78"/>
        <v>2.7500145131439138</v>
      </c>
      <c r="G721" s="6" cm="1">
        <f t="array" aca="1" ref="G721" ca="1">SUM(IF(ISERROR(FIND($A$4:$F$4,G$4)),0,$A721:$F721))</f>
        <v>10.732693874869399</v>
      </c>
      <c r="H721" s="6" cm="1">
        <f t="array" aca="1" ref="H721" ca="1">SUM(IF(ISERROR(FIND($A$4:$F$4,H$4)),0,$A721:$F721))</f>
        <v>11.719905537221795</v>
      </c>
      <c r="I721" s="6" cm="1">
        <f t="array" aca="1" ref="I721" ca="1">SUM(IF(ISERROR(FIND($A$4:$F$4,I$4)),0,$A721:$F721))</f>
        <v>6.0327350189569362</v>
      </c>
      <c r="J721" s="6">
        <f t="shared" ca="1" si="79"/>
        <v>11.719905537221795</v>
      </c>
      <c r="K721" s="6">
        <f ca="1">SMALL($J$5:$J$1004,ROWS($J$5:J721))</f>
        <v>12.358903959034867</v>
      </c>
      <c r="L721" s="7">
        <f ca="1">ROWS($J$5:J721)/COUNT($J$5:$J$1004)</f>
        <v>0.71699999999999997</v>
      </c>
      <c r="M721" s="7"/>
      <c r="N721" s="7"/>
      <c r="O721" s="7"/>
      <c r="P721" s="6" t="str">
        <f t="shared" ca="1" si="80"/>
        <v/>
      </c>
      <c r="Q721" s="6">
        <f t="shared" ca="1" si="81"/>
        <v>1</v>
      </c>
      <c r="R721" s="6" t="str">
        <f t="shared" ca="1" si="82"/>
        <v/>
      </c>
      <c r="T721" s="6" cm="1">
        <f t="array" aca="1" ref="T721" ca="1">MAX(IF(ISNUMBER(FIND(T$4,$P$4:$R$4)),$P721:$R721,0))</f>
        <v>1</v>
      </c>
      <c r="U721" s="6" cm="1">
        <f t="array" aca="1" ref="U721" ca="1">MAX(IF(ISNUMBER(FIND(U$4,$P$4:$R$4)),$P721:$R721,0))</f>
        <v>0</v>
      </c>
      <c r="V721" s="6" cm="1">
        <f t="array" aca="1" ref="V721" ca="1">MAX(IF(ISNUMBER(FIND(V$4,$P$4:$R$4)),$P721:$R721,0))</f>
        <v>0</v>
      </c>
      <c r="W721" s="6" cm="1">
        <f t="array" aca="1" ref="W721" ca="1">MAX(IF(ISNUMBER(FIND(W$4,$P$4:$R$4)),$P721:$R721,0))</f>
        <v>1</v>
      </c>
      <c r="X721" s="6" cm="1">
        <f t="array" aca="1" ref="X721" ca="1">MAX(IF(ISNUMBER(FIND(X$4,$P$4:$R$4)),$P721:$R721,0))</f>
        <v>0</v>
      </c>
      <c r="Y721" s="6" cm="1">
        <f t="array" aca="1" ref="Y721" ca="1">MAX(IF(ISNUMBER(FIND(Y$4,$P$4:$R$4)),$P721:$R721,0))</f>
        <v>1</v>
      </c>
    </row>
    <row r="722" spans="1:25" hidden="1" x14ac:dyDescent="0.25">
      <c r="A722" s="8">
        <f t="shared" ca="1" si="78"/>
        <v>2.9044375855855566</v>
      </c>
      <c r="B722" s="8">
        <f t="shared" ca="1" si="78"/>
        <v>3.4374076506056479</v>
      </c>
      <c r="C722" s="8">
        <f t="shared" ca="1" si="78"/>
        <v>7.2076212653795686</v>
      </c>
      <c r="D722" s="8">
        <f t="shared" ca="1" si="78"/>
        <v>2.0329446435217644</v>
      </c>
      <c r="E722" s="8">
        <f t="shared" ca="1" si="78"/>
        <v>2.7659165631294247</v>
      </c>
      <c r="F722" s="8">
        <f t="shared" ca="1" si="78"/>
        <v>3.3762847855887475</v>
      </c>
      <c r="G722" s="6" cm="1">
        <f t="array" aca="1" ref="G722" ca="1">SUM(IF(ISERROR(FIND($A$4:$F$4,G$4)),0,$A722:$F722))</f>
        <v>10.112058850965125</v>
      </c>
      <c r="H722" s="6" cm="1">
        <f t="array" aca="1" ref="H722" ca="1">SUM(IF(ISERROR(FIND($A$4:$F$4,H$4)),0,$A722:$F722))</f>
        <v>8.3136670146960689</v>
      </c>
      <c r="I722" s="6" cm="1">
        <f t="array" aca="1" ref="I722" ca="1">SUM(IF(ISERROR(FIND($A$4:$F$4,I$4)),0,$A722:$F722))</f>
        <v>9.5796089993238205</v>
      </c>
      <c r="J722" s="6">
        <f t="shared" ca="1" si="79"/>
        <v>10.112058850965125</v>
      </c>
      <c r="K722" s="6">
        <f ca="1">SMALL($J$5:$J$1004,ROWS($J$5:J722))</f>
        <v>12.36965424652012</v>
      </c>
      <c r="L722" s="7">
        <f ca="1">ROWS($J$5:J722)/COUNT($J$5:$J$1004)</f>
        <v>0.71799999999999997</v>
      </c>
      <c r="M722" s="7"/>
      <c r="N722" s="7"/>
      <c r="O722" s="7"/>
      <c r="P722" s="6">
        <f t="shared" ca="1" si="80"/>
        <v>1</v>
      </c>
      <c r="Q722" s="6" t="str">
        <f t="shared" ca="1" si="81"/>
        <v/>
      </c>
      <c r="R722" s="6" t="str">
        <f t="shared" ca="1" si="82"/>
        <v/>
      </c>
      <c r="T722" s="6" cm="1">
        <f t="array" aca="1" ref="T722" ca="1">MAX(IF(ISNUMBER(FIND(T$4,$P$4:$R$4)),$P722:$R722,0))</f>
        <v>1</v>
      </c>
      <c r="U722" s="6" cm="1">
        <f t="array" aca="1" ref="U722" ca="1">MAX(IF(ISNUMBER(FIND(U$4,$P$4:$R$4)),$P722:$R722,0))</f>
        <v>0</v>
      </c>
      <c r="V722" s="6" cm="1">
        <f t="array" aca="1" ref="V722" ca="1">MAX(IF(ISNUMBER(FIND(V$4,$P$4:$R$4)),$P722:$R722,0))</f>
        <v>1</v>
      </c>
      <c r="W722" s="6" cm="1">
        <f t="array" aca="1" ref="W722" ca="1">MAX(IF(ISNUMBER(FIND(W$4,$P$4:$R$4)),$P722:$R722,0))</f>
        <v>0</v>
      </c>
      <c r="X722" s="6" cm="1">
        <f t="array" aca="1" ref="X722" ca="1">MAX(IF(ISNUMBER(FIND(X$4,$P$4:$R$4)),$P722:$R722,0))</f>
        <v>0</v>
      </c>
      <c r="Y722" s="6" cm="1">
        <f t="array" aca="1" ref="Y722" ca="1">MAX(IF(ISNUMBER(FIND(Y$4,$P$4:$R$4)),$P722:$R722,0))</f>
        <v>0</v>
      </c>
    </row>
    <row r="723" spans="1:25" hidden="1" x14ac:dyDescent="0.25">
      <c r="A723" s="8">
        <f t="shared" ca="1" si="78"/>
        <v>5.3605704134052257</v>
      </c>
      <c r="B723" s="8">
        <f t="shared" ca="1" si="78"/>
        <v>1.3539917567532425</v>
      </c>
      <c r="C723" s="8">
        <f t="shared" ca="1" si="78"/>
        <v>6.7574291873328658</v>
      </c>
      <c r="D723" s="8">
        <f t="shared" ca="1" si="78"/>
        <v>3.6518712078669733</v>
      </c>
      <c r="E723" s="8">
        <f t="shared" ca="1" si="78"/>
        <v>1.5342373653165124</v>
      </c>
      <c r="F723" s="8">
        <f t="shared" ca="1" si="78"/>
        <v>2.0407274703747595</v>
      </c>
      <c r="G723" s="6" cm="1">
        <f t="array" aca="1" ref="G723" ca="1">SUM(IF(ISERROR(FIND($A$4:$F$4,G$4)),0,$A723:$F723))</f>
        <v>12.117999600738091</v>
      </c>
      <c r="H723" s="6" cm="1">
        <f t="array" aca="1" ref="H723" ca="1">SUM(IF(ISERROR(FIND($A$4:$F$4,H$4)),0,$A723:$F723))</f>
        <v>11.053169091646959</v>
      </c>
      <c r="I723" s="6" cm="1">
        <f t="array" aca="1" ref="I723" ca="1">SUM(IF(ISERROR(FIND($A$4:$F$4,I$4)),0,$A723:$F723))</f>
        <v>4.9289565924445142</v>
      </c>
      <c r="J723" s="6">
        <f t="shared" ca="1" si="79"/>
        <v>12.117999600738091</v>
      </c>
      <c r="K723" s="6">
        <f ca="1">SMALL($J$5:$J$1004,ROWS($J$5:J723))</f>
        <v>12.378505537411126</v>
      </c>
      <c r="L723" s="7">
        <f ca="1">ROWS($J$5:J723)/COUNT($J$5:$J$1004)</f>
        <v>0.71899999999999997</v>
      </c>
      <c r="M723" s="7"/>
      <c r="N723" s="7"/>
      <c r="O723" s="7"/>
      <c r="P723" s="6">
        <f t="shared" ca="1" si="80"/>
        <v>1</v>
      </c>
      <c r="Q723" s="6" t="str">
        <f t="shared" ca="1" si="81"/>
        <v/>
      </c>
      <c r="R723" s="6" t="str">
        <f t="shared" ca="1" si="82"/>
        <v/>
      </c>
      <c r="T723" s="6" cm="1">
        <f t="array" aca="1" ref="T723" ca="1">MAX(IF(ISNUMBER(FIND(T$4,$P$4:$R$4)),$P723:$R723,0))</f>
        <v>1</v>
      </c>
      <c r="U723" s="6" cm="1">
        <f t="array" aca="1" ref="U723" ca="1">MAX(IF(ISNUMBER(FIND(U$4,$P$4:$R$4)),$P723:$R723,0))</f>
        <v>0</v>
      </c>
      <c r="V723" s="6" cm="1">
        <f t="array" aca="1" ref="V723" ca="1">MAX(IF(ISNUMBER(FIND(V$4,$P$4:$R$4)),$P723:$R723,0))</f>
        <v>1</v>
      </c>
      <c r="W723" s="6" cm="1">
        <f t="array" aca="1" ref="W723" ca="1">MAX(IF(ISNUMBER(FIND(W$4,$P$4:$R$4)),$P723:$R723,0))</f>
        <v>0</v>
      </c>
      <c r="X723" s="6" cm="1">
        <f t="array" aca="1" ref="X723" ca="1">MAX(IF(ISNUMBER(FIND(X$4,$P$4:$R$4)),$P723:$R723,0))</f>
        <v>0</v>
      </c>
      <c r="Y723" s="6" cm="1">
        <f t="array" aca="1" ref="Y723" ca="1">MAX(IF(ISNUMBER(FIND(Y$4,$P$4:$R$4)),$P723:$R723,0))</f>
        <v>0</v>
      </c>
    </row>
    <row r="724" spans="1:25" hidden="1" x14ac:dyDescent="0.25">
      <c r="A724" s="8">
        <f t="shared" ca="1" si="78"/>
        <v>5.6302172685428067</v>
      </c>
      <c r="B724" s="8">
        <f t="shared" ca="1" si="78"/>
        <v>2.481531418166155</v>
      </c>
      <c r="C724" s="8">
        <f t="shared" ca="1" si="78"/>
        <v>4.0994185417512075</v>
      </c>
      <c r="D724" s="8">
        <f t="shared" ca="1" si="78"/>
        <v>4.6530995021520383</v>
      </c>
      <c r="E724" s="8">
        <f t="shared" ca="1" si="78"/>
        <v>1.3766235028423961</v>
      </c>
      <c r="F724" s="8">
        <f t="shared" ca="1" si="78"/>
        <v>3.1311274266264508</v>
      </c>
      <c r="G724" s="6" cm="1">
        <f t="array" aca="1" ref="G724" ca="1">SUM(IF(ISERROR(FIND($A$4:$F$4,G$4)),0,$A724:$F724))</f>
        <v>9.7296358102940133</v>
      </c>
      <c r="H724" s="6" cm="1">
        <f t="array" aca="1" ref="H724" ca="1">SUM(IF(ISERROR(FIND($A$4:$F$4,H$4)),0,$A724:$F724))</f>
        <v>13.414444197321297</v>
      </c>
      <c r="I724" s="6" cm="1">
        <f t="array" aca="1" ref="I724" ca="1">SUM(IF(ISERROR(FIND($A$4:$F$4,I$4)),0,$A724:$F724))</f>
        <v>6.9892823476350019</v>
      </c>
      <c r="J724" s="6">
        <f t="shared" ca="1" si="79"/>
        <v>13.414444197321297</v>
      </c>
      <c r="K724" s="6">
        <f ca="1">SMALL($J$5:$J$1004,ROWS($J$5:J724))</f>
        <v>12.39711514825315</v>
      </c>
      <c r="L724" s="7">
        <f ca="1">ROWS($J$5:J724)/COUNT($J$5:$J$1004)</f>
        <v>0.72</v>
      </c>
      <c r="M724" s="7"/>
      <c r="N724" s="7"/>
      <c r="O724" s="7"/>
      <c r="P724" s="6" t="str">
        <f t="shared" ca="1" si="80"/>
        <v/>
      </c>
      <c r="Q724" s="6">
        <f t="shared" ca="1" si="81"/>
        <v>1</v>
      </c>
      <c r="R724" s="6" t="str">
        <f t="shared" ca="1" si="82"/>
        <v/>
      </c>
      <c r="T724" s="6" cm="1">
        <f t="array" aca="1" ref="T724" ca="1">MAX(IF(ISNUMBER(FIND(T$4,$P$4:$R$4)),$P724:$R724,0))</f>
        <v>1</v>
      </c>
      <c r="U724" s="6" cm="1">
        <f t="array" aca="1" ref="U724" ca="1">MAX(IF(ISNUMBER(FIND(U$4,$P$4:$R$4)),$P724:$R724,0))</f>
        <v>0</v>
      </c>
      <c r="V724" s="6" cm="1">
        <f t="array" aca="1" ref="V724" ca="1">MAX(IF(ISNUMBER(FIND(V$4,$P$4:$R$4)),$P724:$R724,0))</f>
        <v>0</v>
      </c>
      <c r="W724" s="6" cm="1">
        <f t="array" aca="1" ref="W724" ca="1">MAX(IF(ISNUMBER(FIND(W$4,$P$4:$R$4)),$P724:$R724,0))</f>
        <v>1</v>
      </c>
      <c r="X724" s="6" cm="1">
        <f t="array" aca="1" ref="X724" ca="1">MAX(IF(ISNUMBER(FIND(X$4,$P$4:$R$4)),$P724:$R724,0))</f>
        <v>0</v>
      </c>
      <c r="Y724" s="6" cm="1">
        <f t="array" aca="1" ref="Y724" ca="1">MAX(IF(ISNUMBER(FIND(Y$4,$P$4:$R$4)),$P724:$R724,0))</f>
        <v>1</v>
      </c>
    </row>
    <row r="725" spans="1:25" hidden="1" x14ac:dyDescent="0.25">
      <c r="A725" s="8">
        <f t="shared" ca="1" si="78"/>
        <v>2.3300113244860432</v>
      </c>
      <c r="B725" s="8">
        <f t="shared" ca="1" si="78"/>
        <v>4.8884693794028315</v>
      </c>
      <c r="C725" s="8">
        <f t="shared" ca="1" si="78"/>
        <v>6.9571928963609171</v>
      </c>
      <c r="D725" s="8">
        <f t="shared" ca="1" si="78"/>
        <v>3.7349148396577738</v>
      </c>
      <c r="E725" s="8">
        <f t="shared" ca="1" si="78"/>
        <v>2.769445184820631</v>
      </c>
      <c r="F725" s="8">
        <f t="shared" ca="1" si="78"/>
        <v>2.0834162796890983</v>
      </c>
      <c r="G725" s="6" cm="1">
        <f t="array" aca="1" ref="G725" ca="1">SUM(IF(ISERROR(FIND($A$4:$F$4,G$4)),0,$A725:$F725))</f>
        <v>9.2872042208469594</v>
      </c>
      <c r="H725" s="6" cm="1">
        <f t="array" aca="1" ref="H725" ca="1">SUM(IF(ISERROR(FIND($A$4:$F$4,H$4)),0,$A725:$F725))</f>
        <v>8.1483424438329148</v>
      </c>
      <c r="I725" s="6" cm="1">
        <f t="array" aca="1" ref="I725" ca="1">SUM(IF(ISERROR(FIND($A$4:$F$4,I$4)),0,$A725:$F725))</f>
        <v>9.7413308439125608</v>
      </c>
      <c r="J725" s="6">
        <f t="shared" ca="1" si="79"/>
        <v>9.7413308439125608</v>
      </c>
      <c r="K725" s="6">
        <f ca="1">SMALL($J$5:$J$1004,ROWS($J$5:J725))</f>
        <v>12.40422541060037</v>
      </c>
      <c r="L725" s="7">
        <f ca="1">ROWS($J$5:J725)/COUNT($J$5:$J$1004)</f>
        <v>0.72099999999999997</v>
      </c>
      <c r="M725" s="7"/>
      <c r="N725" s="7"/>
      <c r="O725" s="7"/>
      <c r="P725" s="6" t="str">
        <f t="shared" ca="1" si="80"/>
        <v/>
      </c>
      <c r="Q725" s="6" t="str">
        <f t="shared" ca="1" si="81"/>
        <v/>
      </c>
      <c r="R725" s="6">
        <f t="shared" ca="1" si="82"/>
        <v>1</v>
      </c>
      <c r="T725" s="6" cm="1">
        <f t="array" aca="1" ref="T725" ca="1">MAX(IF(ISNUMBER(FIND(T$4,$P$4:$R$4)),$P725:$R725,0))</f>
        <v>0</v>
      </c>
      <c r="U725" s="6" cm="1">
        <f t="array" aca="1" ref="U725" ca="1">MAX(IF(ISNUMBER(FIND(U$4,$P$4:$R$4)),$P725:$R725,0))</f>
        <v>1</v>
      </c>
      <c r="V725" s="6" cm="1">
        <f t="array" aca="1" ref="V725" ca="1">MAX(IF(ISNUMBER(FIND(V$4,$P$4:$R$4)),$P725:$R725,0))</f>
        <v>0</v>
      </c>
      <c r="W725" s="6" cm="1">
        <f t="array" aca="1" ref="W725" ca="1">MAX(IF(ISNUMBER(FIND(W$4,$P$4:$R$4)),$P725:$R725,0))</f>
        <v>0</v>
      </c>
      <c r="X725" s="6" cm="1">
        <f t="array" aca="1" ref="X725" ca="1">MAX(IF(ISNUMBER(FIND(X$4,$P$4:$R$4)),$P725:$R725,0))</f>
        <v>1</v>
      </c>
      <c r="Y725" s="6" cm="1">
        <f t="array" aca="1" ref="Y725" ca="1">MAX(IF(ISNUMBER(FIND(Y$4,$P$4:$R$4)),$P725:$R725,0))</f>
        <v>1</v>
      </c>
    </row>
    <row r="726" spans="1:25" hidden="1" x14ac:dyDescent="0.25">
      <c r="A726" s="8">
        <f t="shared" ca="1" si="78"/>
        <v>3.3149649394624698</v>
      </c>
      <c r="B726" s="8">
        <f t="shared" ca="1" si="78"/>
        <v>4.5015960685503495</v>
      </c>
      <c r="C726" s="8">
        <f t="shared" ca="1" si="78"/>
        <v>5.5913830504947484</v>
      </c>
      <c r="D726" s="8">
        <f t="shared" ca="1" si="78"/>
        <v>3.1909386775523791</v>
      </c>
      <c r="E726" s="8">
        <f t="shared" ca="1" si="78"/>
        <v>2.9422965812010329</v>
      </c>
      <c r="F726" s="8">
        <f t="shared" ca="1" si="78"/>
        <v>3.5153434159074797</v>
      </c>
      <c r="G726" s="6" cm="1">
        <f t="array" aca="1" ref="G726" ca="1">SUM(IF(ISERROR(FIND($A$4:$F$4,G$4)),0,$A726:$F726))</f>
        <v>8.9063479899572187</v>
      </c>
      <c r="H726" s="6" cm="1">
        <f t="array" aca="1" ref="H726" ca="1">SUM(IF(ISERROR(FIND($A$4:$F$4,H$4)),0,$A726:$F726))</f>
        <v>10.021247032922329</v>
      </c>
      <c r="I726" s="6" cm="1">
        <f t="array" aca="1" ref="I726" ca="1">SUM(IF(ISERROR(FIND($A$4:$F$4,I$4)),0,$A726:$F726))</f>
        <v>10.959236065658862</v>
      </c>
      <c r="J726" s="6">
        <f t="shared" ca="1" si="79"/>
        <v>10.959236065658862</v>
      </c>
      <c r="K726" s="6">
        <f ca="1">SMALL($J$5:$J$1004,ROWS($J$5:J726))</f>
        <v>12.42972454735138</v>
      </c>
      <c r="L726" s="7">
        <f ca="1">ROWS($J$5:J726)/COUNT($J$5:$J$1004)</f>
        <v>0.72199999999999998</v>
      </c>
      <c r="M726" s="7"/>
      <c r="N726" s="7"/>
      <c r="O726" s="7"/>
      <c r="P726" s="6" t="str">
        <f t="shared" ca="1" si="80"/>
        <v/>
      </c>
      <c r="Q726" s="6" t="str">
        <f t="shared" ca="1" si="81"/>
        <v/>
      </c>
      <c r="R726" s="6">
        <f t="shared" ca="1" si="82"/>
        <v>1</v>
      </c>
      <c r="T726" s="6" cm="1">
        <f t="array" aca="1" ref="T726" ca="1">MAX(IF(ISNUMBER(FIND(T$4,$P$4:$R$4)),$P726:$R726,0))</f>
        <v>0</v>
      </c>
      <c r="U726" s="6" cm="1">
        <f t="array" aca="1" ref="U726" ca="1">MAX(IF(ISNUMBER(FIND(U$4,$P$4:$R$4)),$P726:$R726,0))</f>
        <v>1</v>
      </c>
      <c r="V726" s="6" cm="1">
        <f t="array" aca="1" ref="V726" ca="1">MAX(IF(ISNUMBER(FIND(V$4,$P$4:$R$4)),$P726:$R726,0))</f>
        <v>0</v>
      </c>
      <c r="W726" s="6" cm="1">
        <f t="array" aca="1" ref="W726" ca="1">MAX(IF(ISNUMBER(FIND(W$4,$P$4:$R$4)),$P726:$R726,0))</f>
        <v>0</v>
      </c>
      <c r="X726" s="6" cm="1">
        <f t="array" aca="1" ref="X726" ca="1">MAX(IF(ISNUMBER(FIND(X$4,$P$4:$R$4)),$P726:$R726,0))</f>
        <v>1</v>
      </c>
      <c r="Y726" s="6" cm="1">
        <f t="array" aca="1" ref="Y726" ca="1">MAX(IF(ISNUMBER(FIND(Y$4,$P$4:$R$4)),$P726:$R726,0))</f>
        <v>1</v>
      </c>
    </row>
    <row r="727" spans="1:25" hidden="1" x14ac:dyDescent="0.25">
      <c r="A727" s="8">
        <f t="shared" ca="1" si="78"/>
        <v>5.6255191807114535</v>
      </c>
      <c r="B727" s="8">
        <f t="shared" ca="1" si="78"/>
        <v>1.5119170669835085</v>
      </c>
      <c r="C727" s="8">
        <f t="shared" ca="1" si="78"/>
        <v>7.5303966569118881</v>
      </c>
      <c r="D727" s="8">
        <f t="shared" ca="1" si="78"/>
        <v>4.4142981424226413</v>
      </c>
      <c r="E727" s="8">
        <f t="shared" ca="1" si="78"/>
        <v>2.9477118739349124</v>
      </c>
      <c r="F727" s="8">
        <f t="shared" ca="1" si="78"/>
        <v>3.7778557427648254</v>
      </c>
      <c r="G727" s="6" cm="1">
        <f t="array" aca="1" ref="G727" ca="1">SUM(IF(ISERROR(FIND($A$4:$F$4,G$4)),0,$A727:$F727))</f>
        <v>13.155915837623342</v>
      </c>
      <c r="H727" s="6" cm="1">
        <f t="array" aca="1" ref="H727" ca="1">SUM(IF(ISERROR(FIND($A$4:$F$4,H$4)),0,$A727:$F727))</f>
        <v>13.817673065898919</v>
      </c>
      <c r="I727" s="6" cm="1">
        <f t="array" aca="1" ref="I727" ca="1">SUM(IF(ISERROR(FIND($A$4:$F$4,I$4)),0,$A727:$F727))</f>
        <v>8.2374846836832454</v>
      </c>
      <c r="J727" s="6">
        <f t="shared" ca="1" si="79"/>
        <v>13.817673065898919</v>
      </c>
      <c r="K727" s="6">
        <f ca="1">SMALL($J$5:$J$1004,ROWS($J$5:J727))</f>
        <v>12.437428912013807</v>
      </c>
      <c r="L727" s="7">
        <f ca="1">ROWS($J$5:J727)/COUNT($J$5:$J$1004)</f>
        <v>0.72299999999999998</v>
      </c>
      <c r="M727" s="7"/>
      <c r="N727" s="7"/>
      <c r="O727" s="7"/>
      <c r="P727" s="6" t="str">
        <f t="shared" ca="1" si="80"/>
        <v/>
      </c>
      <c r="Q727" s="6">
        <f t="shared" ca="1" si="81"/>
        <v>1</v>
      </c>
      <c r="R727" s="6" t="str">
        <f t="shared" ca="1" si="82"/>
        <v/>
      </c>
      <c r="T727" s="6" cm="1">
        <f t="array" aca="1" ref="T727" ca="1">MAX(IF(ISNUMBER(FIND(T$4,$P$4:$R$4)),$P727:$R727,0))</f>
        <v>1</v>
      </c>
      <c r="U727" s="6" cm="1">
        <f t="array" aca="1" ref="U727" ca="1">MAX(IF(ISNUMBER(FIND(U$4,$P$4:$R$4)),$P727:$R727,0))</f>
        <v>0</v>
      </c>
      <c r="V727" s="6" cm="1">
        <f t="array" aca="1" ref="V727" ca="1">MAX(IF(ISNUMBER(FIND(V$4,$P$4:$R$4)),$P727:$R727,0))</f>
        <v>0</v>
      </c>
      <c r="W727" s="6" cm="1">
        <f t="array" aca="1" ref="W727" ca="1">MAX(IF(ISNUMBER(FIND(W$4,$P$4:$R$4)),$P727:$R727,0))</f>
        <v>1</v>
      </c>
      <c r="X727" s="6" cm="1">
        <f t="array" aca="1" ref="X727" ca="1">MAX(IF(ISNUMBER(FIND(X$4,$P$4:$R$4)),$P727:$R727,0))</f>
        <v>0</v>
      </c>
      <c r="Y727" s="6" cm="1">
        <f t="array" aca="1" ref="Y727" ca="1">MAX(IF(ISNUMBER(FIND(Y$4,$P$4:$R$4)),$P727:$R727,0))</f>
        <v>1</v>
      </c>
    </row>
    <row r="728" spans="1:25" hidden="1" x14ac:dyDescent="0.25">
      <c r="A728" s="8">
        <f t="shared" ca="1" si="78"/>
        <v>4.6046279210324963</v>
      </c>
      <c r="B728" s="8">
        <f t="shared" ca="1" si="78"/>
        <v>4.3054051262865958</v>
      </c>
      <c r="C728" s="8">
        <f t="shared" ca="1" si="78"/>
        <v>6.4775052043785113</v>
      </c>
      <c r="D728" s="8">
        <f t="shared" ca="1" si="78"/>
        <v>4.6301599749124716</v>
      </c>
      <c r="E728" s="8">
        <f t="shared" ca="1" si="78"/>
        <v>2.9377318508543606</v>
      </c>
      <c r="F728" s="8">
        <f t="shared" ca="1" si="78"/>
        <v>3.818411009846105</v>
      </c>
      <c r="G728" s="6" cm="1">
        <f t="array" aca="1" ref="G728" ca="1">SUM(IF(ISERROR(FIND($A$4:$F$4,G$4)),0,$A728:$F728))</f>
        <v>11.082133125411008</v>
      </c>
      <c r="H728" s="6" cm="1">
        <f t="array" aca="1" ref="H728" ca="1">SUM(IF(ISERROR(FIND($A$4:$F$4,H$4)),0,$A728:$F728))</f>
        <v>13.053198905791074</v>
      </c>
      <c r="I728" s="6" cm="1">
        <f t="array" aca="1" ref="I728" ca="1">SUM(IF(ISERROR(FIND($A$4:$F$4,I$4)),0,$A728:$F728))</f>
        <v>11.061547986987062</v>
      </c>
      <c r="J728" s="6">
        <f t="shared" ca="1" si="79"/>
        <v>13.053198905791074</v>
      </c>
      <c r="K728" s="6">
        <f ca="1">SMALL($J$5:$J$1004,ROWS($J$5:J728))</f>
        <v>12.437658772829295</v>
      </c>
      <c r="L728" s="7">
        <f ca="1">ROWS($J$5:J728)/COUNT($J$5:$J$1004)</f>
        <v>0.72399999999999998</v>
      </c>
      <c r="M728" s="7"/>
      <c r="N728" s="7"/>
      <c r="O728" s="7"/>
      <c r="P728" s="6" t="str">
        <f t="shared" ca="1" si="80"/>
        <v/>
      </c>
      <c r="Q728" s="6">
        <f t="shared" ca="1" si="81"/>
        <v>1</v>
      </c>
      <c r="R728" s="6" t="str">
        <f t="shared" ca="1" si="82"/>
        <v/>
      </c>
      <c r="T728" s="6" cm="1">
        <f t="array" aca="1" ref="T728" ca="1">MAX(IF(ISNUMBER(FIND(T$4,$P$4:$R$4)),$P728:$R728,0))</f>
        <v>1</v>
      </c>
      <c r="U728" s="6" cm="1">
        <f t="array" aca="1" ref="U728" ca="1">MAX(IF(ISNUMBER(FIND(U$4,$P$4:$R$4)),$P728:$R728,0))</f>
        <v>0</v>
      </c>
      <c r="V728" s="6" cm="1">
        <f t="array" aca="1" ref="V728" ca="1">MAX(IF(ISNUMBER(FIND(V$4,$P$4:$R$4)),$P728:$R728,0))</f>
        <v>0</v>
      </c>
      <c r="W728" s="6" cm="1">
        <f t="array" aca="1" ref="W728" ca="1">MAX(IF(ISNUMBER(FIND(W$4,$P$4:$R$4)),$P728:$R728,0))</f>
        <v>1</v>
      </c>
      <c r="X728" s="6" cm="1">
        <f t="array" aca="1" ref="X728" ca="1">MAX(IF(ISNUMBER(FIND(X$4,$P$4:$R$4)),$P728:$R728,0))</f>
        <v>0</v>
      </c>
      <c r="Y728" s="6" cm="1">
        <f t="array" aca="1" ref="Y728" ca="1">MAX(IF(ISNUMBER(FIND(Y$4,$P$4:$R$4)),$P728:$R728,0))</f>
        <v>1</v>
      </c>
    </row>
    <row r="729" spans="1:25" hidden="1" x14ac:dyDescent="0.25">
      <c r="A729" s="8">
        <f t="shared" ca="1" si="78"/>
        <v>5.5955421438425414</v>
      </c>
      <c r="B729" s="8">
        <f t="shared" ca="1" si="78"/>
        <v>3.9705513281785834</v>
      </c>
      <c r="C729" s="8">
        <f t="shared" ca="1" si="78"/>
        <v>6.6481587624002714</v>
      </c>
      <c r="D729" s="8">
        <f t="shared" ca="1" si="78"/>
        <v>2.3572877734171329</v>
      </c>
      <c r="E729" s="8">
        <f t="shared" ca="1" si="78"/>
        <v>1.5058385383213657</v>
      </c>
      <c r="F729" s="8">
        <f t="shared" ca="1" si="78"/>
        <v>3.7783344142593354</v>
      </c>
      <c r="G729" s="6" cm="1">
        <f t="array" aca="1" ref="G729" ca="1">SUM(IF(ISERROR(FIND($A$4:$F$4,G$4)),0,$A729:$F729))</f>
        <v>12.243700906242813</v>
      </c>
      <c r="H729" s="6" cm="1">
        <f t="array" aca="1" ref="H729" ca="1">SUM(IF(ISERROR(FIND($A$4:$F$4,H$4)),0,$A729:$F729))</f>
        <v>11.731164331519009</v>
      </c>
      <c r="I729" s="6" cm="1">
        <f t="array" aca="1" ref="I729" ca="1">SUM(IF(ISERROR(FIND($A$4:$F$4,I$4)),0,$A729:$F729))</f>
        <v>9.2547242807592838</v>
      </c>
      <c r="J729" s="6">
        <f t="shared" ca="1" si="79"/>
        <v>12.243700906242813</v>
      </c>
      <c r="K729" s="6">
        <f ca="1">SMALL($J$5:$J$1004,ROWS($J$5:J729))</f>
        <v>12.442586135057407</v>
      </c>
      <c r="L729" s="7">
        <f ca="1">ROWS($J$5:J729)/COUNT($J$5:$J$1004)</f>
        <v>0.72499999999999998</v>
      </c>
      <c r="M729" s="7"/>
      <c r="N729" s="7"/>
      <c r="O729" s="7"/>
      <c r="P729" s="6">
        <f t="shared" ca="1" si="80"/>
        <v>1</v>
      </c>
      <c r="Q729" s="6" t="str">
        <f t="shared" ca="1" si="81"/>
        <v/>
      </c>
      <c r="R729" s="6" t="str">
        <f t="shared" ca="1" si="82"/>
        <v/>
      </c>
      <c r="T729" s="6" cm="1">
        <f t="array" aca="1" ref="T729" ca="1">MAX(IF(ISNUMBER(FIND(T$4,$P$4:$R$4)),$P729:$R729,0))</f>
        <v>1</v>
      </c>
      <c r="U729" s="6" cm="1">
        <f t="array" aca="1" ref="U729" ca="1">MAX(IF(ISNUMBER(FIND(U$4,$P$4:$R$4)),$P729:$R729,0))</f>
        <v>0</v>
      </c>
      <c r="V729" s="6" cm="1">
        <f t="array" aca="1" ref="V729" ca="1">MAX(IF(ISNUMBER(FIND(V$4,$P$4:$R$4)),$P729:$R729,0))</f>
        <v>1</v>
      </c>
      <c r="W729" s="6" cm="1">
        <f t="array" aca="1" ref="W729" ca="1">MAX(IF(ISNUMBER(FIND(W$4,$P$4:$R$4)),$P729:$R729,0))</f>
        <v>0</v>
      </c>
      <c r="X729" s="6" cm="1">
        <f t="array" aca="1" ref="X729" ca="1">MAX(IF(ISNUMBER(FIND(X$4,$P$4:$R$4)),$P729:$R729,0))</f>
        <v>0</v>
      </c>
      <c r="Y729" s="6" cm="1">
        <f t="array" aca="1" ref="Y729" ca="1">MAX(IF(ISNUMBER(FIND(Y$4,$P$4:$R$4)),$P729:$R729,0))</f>
        <v>0</v>
      </c>
    </row>
    <row r="730" spans="1:25" hidden="1" x14ac:dyDescent="0.25">
      <c r="A730" s="8">
        <f t="shared" ca="1" si="78"/>
        <v>4.3964677747170295</v>
      </c>
      <c r="B730" s="8">
        <f t="shared" ca="1" si="78"/>
        <v>1.8572658357327838</v>
      </c>
      <c r="C730" s="8">
        <f t="shared" ca="1" si="78"/>
        <v>7.8652958858212285</v>
      </c>
      <c r="D730" s="8">
        <f t="shared" ca="1" si="78"/>
        <v>3.3221481812493487</v>
      </c>
      <c r="E730" s="8">
        <f t="shared" ca="1" si="78"/>
        <v>1.1744604121081947</v>
      </c>
      <c r="F730" s="8">
        <f t="shared" ca="1" si="78"/>
        <v>2.5603561721307124</v>
      </c>
      <c r="G730" s="6" cm="1">
        <f t="array" aca="1" ref="G730" ca="1">SUM(IF(ISERROR(FIND($A$4:$F$4,G$4)),0,$A730:$F730))</f>
        <v>12.261763660538257</v>
      </c>
      <c r="H730" s="6" cm="1">
        <f t="array" aca="1" ref="H730" ca="1">SUM(IF(ISERROR(FIND($A$4:$F$4,H$4)),0,$A730:$F730))</f>
        <v>10.27897212809709</v>
      </c>
      <c r="I730" s="6" cm="1">
        <f t="array" aca="1" ref="I730" ca="1">SUM(IF(ISERROR(FIND($A$4:$F$4,I$4)),0,$A730:$F730))</f>
        <v>5.5920824199716908</v>
      </c>
      <c r="J730" s="6">
        <f t="shared" ca="1" si="79"/>
        <v>12.261763660538257</v>
      </c>
      <c r="K730" s="6">
        <f ca="1">SMALL($J$5:$J$1004,ROWS($J$5:J730))</f>
        <v>12.445564268624283</v>
      </c>
      <c r="L730" s="7">
        <f ca="1">ROWS($J$5:J730)/COUNT($J$5:$J$1004)</f>
        <v>0.72599999999999998</v>
      </c>
      <c r="M730" s="7"/>
      <c r="N730" s="7"/>
      <c r="O730" s="7"/>
      <c r="P730" s="6">
        <f t="shared" ca="1" si="80"/>
        <v>1</v>
      </c>
      <c r="Q730" s="6" t="str">
        <f t="shared" ca="1" si="81"/>
        <v/>
      </c>
      <c r="R730" s="6" t="str">
        <f t="shared" ca="1" si="82"/>
        <v/>
      </c>
      <c r="T730" s="6" cm="1">
        <f t="array" aca="1" ref="T730" ca="1">MAX(IF(ISNUMBER(FIND(T$4,$P$4:$R$4)),$P730:$R730,0))</f>
        <v>1</v>
      </c>
      <c r="U730" s="6" cm="1">
        <f t="array" aca="1" ref="U730" ca="1">MAX(IF(ISNUMBER(FIND(U$4,$P$4:$R$4)),$P730:$R730,0))</f>
        <v>0</v>
      </c>
      <c r="V730" s="6" cm="1">
        <f t="array" aca="1" ref="V730" ca="1">MAX(IF(ISNUMBER(FIND(V$4,$P$4:$R$4)),$P730:$R730,0))</f>
        <v>1</v>
      </c>
      <c r="W730" s="6" cm="1">
        <f t="array" aca="1" ref="W730" ca="1">MAX(IF(ISNUMBER(FIND(W$4,$P$4:$R$4)),$P730:$R730,0))</f>
        <v>0</v>
      </c>
      <c r="X730" s="6" cm="1">
        <f t="array" aca="1" ref="X730" ca="1">MAX(IF(ISNUMBER(FIND(X$4,$P$4:$R$4)),$P730:$R730,0))</f>
        <v>0</v>
      </c>
      <c r="Y730" s="6" cm="1">
        <f t="array" aca="1" ref="Y730" ca="1">MAX(IF(ISNUMBER(FIND(Y$4,$P$4:$R$4)),$P730:$R730,0))</f>
        <v>0</v>
      </c>
    </row>
    <row r="731" spans="1:25" hidden="1" x14ac:dyDescent="0.25">
      <c r="A731" s="8">
        <f t="shared" ca="1" si="78"/>
        <v>5.9051840307224541</v>
      </c>
      <c r="B731" s="8">
        <f t="shared" ca="1" si="78"/>
        <v>3.1728031200014239</v>
      </c>
      <c r="C731" s="8">
        <f t="shared" ca="1" si="78"/>
        <v>7.1580105715257494</v>
      </c>
      <c r="D731" s="8">
        <f t="shared" ca="1" si="78"/>
        <v>3.6893780900138302</v>
      </c>
      <c r="E731" s="8">
        <f t="shared" ca="1" si="78"/>
        <v>1.0725483113852361</v>
      </c>
      <c r="F731" s="8">
        <f t="shared" ca="1" si="78"/>
        <v>2.0252667573375494</v>
      </c>
      <c r="G731" s="6" cm="1">
        <f t="array" aca="1" ref="G731" ca="1">SUM(IF(ISERROR(FIND($A$4:$F$4,G$4)),0,$A731:$F731))</f>
        <v>13.063194602248203</v>
      </c>
      <c r="H731" s="6" cm="1">
        <f t="array" aca="1" ref="H731" ca="1">SUM(IF(ISERROR(FIND($A$4:$F$4,H$4)),0,$A731:$F731))</f>
        <v>11.619828878073834</v>
      </c>
      <c r="I731" s="6" cm="1">
        <f t="array" aca="1" ref="I731" ca="1">SUM(IF(ISERROR(FIND($A$4:$F$4,I$4)),0,$A731:$F731))</f>
        <v>6.2706181887242094</v>
      </c>
      <c r="J731" s="6">
        <f t="shared" ca="1" si="79"/>
        <v>13.063194602248203</v>
      </c>
      <c r="K731" s="6">
        <f ca="1">SMALL($J$5:$J$1004,ROWS($J$5:J731))</f>
        <v>12.45153328673258</v>
      </c>
      <c r="L731" s="7">
        <f ca="1">ROWS($J$5:J731)/COUNT($J$5:$J$1004)</f>
        <v>0.72699999999999998</v>
      </c>
      <c r="M731" s="7"/>
      <c r="N731" s="7"/>
      <c r="O731" s="7"/>
      <c r="P731" s="6">
        <f t="shared" ca="1" si="80"/>
        <v>1</v>
      </c>
      <c r="Q731" s="6" t="str">
        <f t="shared" ca="1" si="81"/>
        <v/>
      </c>
      <c r="R731" s="6" t="str">
        <f t="shared" ca="1" si="82"/>
        <v/>
      </c>
      <c r="T731" s="6" cm="1">
        <f t="array" aca="1" ref="T731" ca="1">MAX(IF(ISNUMBER(FIND(T$4,$P$4:$R$4)),$P731:$R731,0))</f>
        <v>1</v>
      </c>
      <c r="U731" s="6" cm="1">
        <f t="array" aca="1" ref="U731" ca="1">MAX(IF(ISNUMBER(FIND(U$4,$P$4:$R$4)),$P731:$R731,0))</f>
        <v>0</v>
      </c>
      <c r="V731" s="6" cm="1">
        <f t="array" aca="1" ref="V731" ca="1">MAX(IF(ISNUMBER(FIND(V$4,$P$4:$R$4)),$P731:$R731,0))</f>
        <v>1</v>
      </c>
      <c r="W731" s="6" cm="1">
        <f t="array" aca="1" ref="W731" ca="1">MAX(IF(ISNUMBER(FIND(W$4,$P$4:$R$4)),$P731:$R731,0))</f>
        <v>0</v>
      </c>
      <c r="X731" s="6" cm="1">
        <f t="array" aca="1" ref="X731" ca="1">MAX(IF(ISNUMBER(FIND(X$4,$P$4:$R$4)),$P731:$R731,0))</f>
        <v>0</v>
      </c>
      <c r="Y731" s="6" cm="1">
        <f t="array" aca="1" ref="Y731" ca="1">MAX(IF(ISNUMBER(FIND(Y$4,$P$4:$R$4)),$P731:$R731,0))</f>
        <v>0</v>
      </c>
    </row>
    <row r="732" spans="1:25" hidden="1" x14ac:dyDescent="0.25">
      <c r="A732" s="8">
        <f t="shared" ca="1" si="78"/>
        <v>3.8433579357046495</v>
      </c>
      <c r="B732" s="8">
        <f t="shared" ca="1" si="78"/>
        <v>2.1021161308839029</v>
      </c>
      <c r="C732" s="8">
        <f t="shared" ca="1" si="78"/>
        <v>4.6198951930504055</v>
      </c>
      <c r="D732" s="8">
        <f t="shared" ca="1" si="78"/>
        <v>4.9185085309789898</v>
      </c>
      <c r="E732" s="8">
        <f t="shared" ca="1" si="78"/>
        <v>1.3989171183155718</v>
      </c>
      <c r="F732" s="8">
        <f t="shared" ca="1" si="78"/>
        <v>2.3293283939608367</v>
      </c>
      <c r="G732" s="6" cm="1">
        <f t="array" aca="1" ref="G732" ca="1">SUM(IF(ISERROR(FIND($A$4:$F$4,G$4)),0,$A732:$F732))</f>
        <v>8.4632531287550545</v>
      </c>
      <c r="H732" s="6" cm="1">
        <f t="array" aca="1" ref="H732" ca="1">SUM(IF(ISERROR(FIND($A$4:$F$4,H$4)),0,$A732:$F732))</f>
        <v>11.091194860644475</v>
      </c>
      <c r="I732" s="6" cm="1">
        <f t="array" aca="1" ref="I732" ca="1">SUM(IF(ISERROR(FIND($A$4:$F$4,I$4)),0,$A732:$F732))</f>
        <v>5.8303616431603116</v>
      </c>
      <c r="J732" s="6">
        <f t="shared" ca="1" si="79"/>
        <v>11.091194860644475</v>
      </c>
      <c r="K732" s="6">
        <f ca="1">SMALL($J$5:$J$1004,ROWS($J$5:J732))</f>
        <v>12.454983323128243</v>
      </c>
      <c r="L732" s="7">
        <f ca="1">ROWS($J$5:J732)/COUNT($J$5:$J$1004)</f>
        <v>0.72799999999999998</v>
      </c>
      <c r="M732" s="7"/>
      <c r="N732" s="7"/>
      <c r="O732" s="7"/>
      <c r="P732" s="6" t="str">
        <f t="shared" ca="1" si="80"/>
        <v/>
      </c>
      <c r="Q732" s="6">
        <f t="shared" ca="1" si="81"/>
        <v>1</v>
      </c>
      <c r="R732" s="6" t="str">
        <f t="shared" ca="1" si="82"/>
        <v/>
      </c>
      <c r="T732" s="6" cm="1">
        <f t="array" aca="1" ref="T732" ca="1">MAX(IF(ISNUMBER(FIND(T$4,$P$4:$R$4)),$P732:$R732,0))</f>
        <v>1</v>
      </c>
      <c r="U732" s="6" cm="1">
        <f t="array" aca="1" ref="U732" ca="1">MAX(IF(ISNUMBER(FIND(U$4,$P$4:$R$4)),$P732:$R732,0))</f>
        <v>0</v>
      </c>
      <c r="V732" s="6" cm="1">
        <f t="array" aca="1" ref="V732" ca="1">MAX(IF(ISNUMBER(FIND(V$4,$P$4:$R$4)),$P732:$R732,0))</f>
        <v>0</v>
      </c>
      <c r="W732" s="6" cm="1">
        <f t="array" aca="1" ref="W732" ca="1">MAX(IF(ISNUMBER(FIND(W$4,$P$4:$R$4)),$P732:$R732,0))</f>
        <v>1</v>
      </c>
      <c r="X732" s="6" cm="1">
        <f t="array" aca="1" ref="X732" ca="1">MAX(IF(ISNUMBER(FIND(X$4,$P$4:$R$4)),$P732:$R732,0))</f>
        <v>0</v>
      </c>
      <c r="Y732" s="6" cm="1">
        <f t="array" aca="1" ref="Y732" ca="1">MAX(IF(ISNUMBER(FIND(Y$4,$P$4:$R$4)),$P732:$R732,0))</f>
        <v>1</v>
      </c>
    </row>
    <row r="733" spans="1:25" hidden="1" x14ac:dyDescent="0.25">
      <c r="A733" s="8">
        <f t="shared" ca="1" si="78"/>
        <v>4.8027121168001248</v>
      </c>
      <c r="B733" s="8">
        <f t="shared" ca="1" si="78"/>
        <v>2.0477560233087018</v>
      </c>
      <c r="C733" s="8">
        <f t="shared" ca="1" si="78"/>
        <v>7.0573123780055944</v>
      </c>
      <c r="D733" s="8">
        <f t="shared" ca="1" si="78"/>
        <v>4.11553685046872</v>
      </c>
      <c r="E733" s="8">
        <f t="shared" ca="1" si="78"/>
        <v>2.1152148956626622</v>
      </c>
      <c r="F733" s="8">
        <f t="shared" ca="1" si="78"/>
        <v>3.0407343076731816</v>
      </c>
      <c r="G733" s="6" cm="1">
        <f t="array" aca="1" ref="G733" ca="1">SUM(IF(ISERROR(FIND($A$4:$F$4,G$4)),0,$A733:$F733))</f>
        <v>11.860024494805719</v>
      </c>
      <c r="H733" s="6" cm="1">
        <f t="array" aca="1" ref="H733" ca="1">SUM(IF(ISERROR(FIND($A$4:$F$4,H$4)),0,$A733:$F733))</f>
        <v>11.958983274942026</v>
      </c>
      <c r="I733" s="6" cm="1">
        <f t="array" aca="1" ref="I733" ca="1">SUM(IF(ISERROR(FIND($A$4:$F$4,I$4)),0,$A733:$F733))</f>
        <v>7.203705226644546</v>
      </c>
      <c r="J733" s="6">
        <f t="shared" ca="1" si="79"/>
        <v>11.958983274942026</v>
      </c>
      <c r="K733" s="6">
        <f ca="1">SMALL($J$5:$J$1004,ROWS($J$5:J733))</f>
        <v>12.458386435676989</v>
      </c>
      <c r="L733" s="7">
        <f ca="1">ROWS($J$5:J733)/COUNT($J$5:$J$1004)</f>
        <v>0.72899999999999998</v>
      </c>
      <c r="M733" s="7"/>
      <c r="N733" s="7"/>
      <c r="O733" s="7"/>
      <c r="P733" s="6" t="str">
        <f t="shared" ca="1" si="80"/>
        <v/>
      </c>
      <c r="Q733" s="6">
        <f t="shared" ca="1" si="81"/>
        <v>1</v>
      </c>
      <c r="R733" s="6" t="str">
        <f t="shared" ca="1" si="82"/>
        <v/>
      </c>
      <c r="T733" s="6" cm="1">
        <f t="array" aca="1" ref="T733" ca="1">MAX(IF(ISNUMBER(FIND(T$4,$P$4:$R$4)),$P733:$R733,0))</f>
        <v>1</v>
      </c>
      <c r="U733" s="6" cm="1">
        <f t="array" aca="1" ref="U733" ca="1">MAX(IF(ISNUMBER(FIND(U$4,$P$4:$R$4)),$P733:$R733,0))</f>
        <v>0</v>
      </c>
      <c r="V733" s="6" cm="1">
        <f t="array" aca="1" ref="V733" ca="1">MAX(IF(ISNUMBER(FIND(V$4,$P$4:$R$4)),$P733:$R733,0))</f>
        <v>0</v>
      </c>
      <c r="W733" s="6" cm="1">
        <f t="array" aca="1" ref="W733" ca="1">MAX(IF(ISNUMBER(FIND(W$4,$P$4:$R$4)),$P733:$R733,0))</f>
        <v>1</v>
      </c>
      <c r="X733" s="6" cm="1">
        <f t="array" aca="1" ref="X733" ca="1">MAX(IF(ISNUMBER(FIND(X$4,$P$4:$R$4)),$P733:$R733,0))</f>
        <v>0</v>
      </c>
      <c r="Y733" s="6" cm="1">
        <f t="array" aca="1" ref="Y733" ca="1">MAX(IF(ISNUMBER(FIND(Y$4,$P$4:$R$4)),$P733:$R733,0))</f>
        <v>1</v>
      </c>
    </row>
    <row r="734" spans="1:25" hidden="1" x14ac:dyDescent="0.25">
      <c r="A734" s="8">
        <f t="shared" ca="1" si="78"/>
        <v>2.5897041433001475</v>
      </c>
      <c r="B734" s="8">
        <f t="shared" ca="1" si="78"/>
        <v>1.0662491768501861</v>
      </c>
      <c r="C734" s="8">
        <f t="shared" ca="1" si="78"/>
        <v>4.8964841869878111</v>
      </c>
      <c r="D734" s="8">
        <f t="shared" ca="1" si="78"/>
        <v>2.3054763012595743</v>
      </c>
      <c r="E734" s="8">
        <f t="shared" ca="1" si="78"/>
        <v>1.1822219203465152</v>
      </c>
      <c r="F734" s="8">
        <f t="shared" ca="1" si="78"/>
        <v>2.0984287666326251</v>
      </c>
      <c r="G734" s="6" cm="1">
        <f t="array" aca="1" ref="G734" ca="1">SUM(IF(ISERROR(FIND($A$4:$F$4,G$4)),0,$A734:$F734))</f>
        <v>7.486188330287959</v>
      </c>
      <c r="H734" s="6" cm="1">
        <f t="array" aca="1" ref="H734" ca="1">SUM(IF(ISERROR(FIND($A$4:$F$4,H$4)),0,$A734:$F734))</f>
        <v>6.9936092111923474</v>
      </c>
      <c r="I734" s="6" cm="1">
        <f t="array" aca="1" ref="I734" ca="1">SUM(IF(ISERROR(FIND($A$4:$F$4,I$4)),0,$A734:$F734))</f>
        <v>4.3468998638293268</v>
      </c>
      <c r="J734" s="6">
        <f t="shared" ca="1" si="79"/>
        <v>7.486188330287959</v>
      </c>
      <c r="K734" s="6">
        <f ca="1">SMALL($J$5:$J$1004,ROWS($J$5:J734))</f>
        <v>12.458988860942995</v>
      </c>
      <c r="L734" s="7">
        <f ca="1">ROWS($J$5:J734)/COUNT($J$5:$J$1004)</f>
        <v>0.73</v>
      </c>
      <c r="M734" s="7"/>
      <c r="N734" s="7"/>
      <c r="O734" s="7"/>
      <c r="P734" s="6">
        <f t="shared" ca="1" si="80"/>
        <v>1</v>
      </c>
      <c r="Q734" s="6" t="str">
        <f t="shared" ca="1" si="81"/>
        <v/>
      </c>
      <c r="R734" s="6" t="str">
        <f t="shared" ca="1" si="82"/>
        <v/>
      </c>
      <c r="T734" s="6" cm="1">
        <f t="array" aca="1" ref="T734" ca="1">MAX(IF(ISNUMBER(FIND(T$4,$P$4:$R$4)),$P734:$R734,0))</f>
        <v>1</v>
      </c>
      <c r="U734" s="6" cm="1">
        <f t="array" aca="1" ref="U734" ca="1">MAX(IF(ISNUMBER(FIND(U$4,$P$4:$R$4)),$P734:$R734,0))</f>
        <v>0</v>
      </c>
      <c r="V734" s="6" cm="1">
        <f t="array" aca="1" ref="V734" ca="1">MAX(IF(ISNUMBER(FIND(V$4,$P$4:$R$4)),$P734:$R734,0))</f>
        <v>1</v>
      </c>
      <c r="W734" s="6" cm="1">
        <f t="array" aca="1" ref="W734" ca="1">MAX(IF(ISNUMBER(FIND(W$4,$P$4:$R$4)),$P734:$R734,0))</f>
        <v>0</v>
      </c>
      <c r="X734" s="6" cm="1">
        <f t="array" aca="1" ref="X734" ca="1">MAX(IF(ISNUMBER(FIND(X$4,$P$4:$R$4)),$P734:$R734,0))</f>
        <v>0</v>
      </c>
      <c r="Y734" s="6" cm="1">
        <f t="array" aca="1" ref="Y734" ca="1">MAX(IF(ISNUMBER(FIND(Y$4,$P$4:$R$4)),$P734:$R734,0))</f>
        <v>0</v>
      </c>
    </row>
    <row r="735" spans="1:25" hidden="1" x14ac:dyDescent="0.25">
      <c r="A735" s="8">
        <f t="shared" ca="1" si="78"/>
        <v>4.8876873861438614</v>
      </c>
      <c r="B735" s="8">
        <f t="shared" ca="1" si="78"/>
        <v>1.9643333954009865</v>
      </c>
      <c r="C735" s="8">
        <f t="shared" ca="1" si="78"/>
        <v>5.0411463866819393</v>
      </c>
      <c r="D735" s="8">
        <f t="shared" ca="1" si="78"/>
        <v>5.4295254162044762</v>
      </c>
      <c r="E735" s="8">
        <f t="shared" ca="1" si="78"/>
        <v>1.2045944587768229</v>
      </c>
      <c r="F735" s="8">
        <f t="shared" ca="1" si="78"/>
        <v>2.1454524589709325</v>
      </c>
      <c r="G735" s="6" cm="1">
        <f t="array" aca="1" ref="G735" ca="1">SUM(IF(ISERROR(FIND($A$4:$F$4,G$4)),0,$A735:$F735))</f>
        <v>9.9288337728258007</v>
      </c>
      <c r="H735" s="6" cm="1">
        <f t="array" aca="1" ref="H735" ca="1">SUM(IF(ISERROR(FIND($A$4:$F$4,H$4)),0,$A735:$F735))</f>
        <v>12.46266526131927</v>
      </c>
      <c r="I735" s="6" cm="1">
        <f t="array" aca="1" ref="I735" ca="1">SUM(IF(ISERROR(FIND($A$4:$F$4,I$4)),0,$A735:$F735))</f>
        <v>5.3143803131487424</v>
      </c>
      <c r="J735" s="6">
        <f t="shared" ca="1" si="79"/>
        <v>12.46266526131927</v>
      </c>
      <c r="K735" s="6">
        <f ca="1">SMALL($J$5:$J$1004,ROWS($J$5:J735))</f>
        <v>12.462602661800313</v>
      </c>
      <c r="L735" s="7">
        <f ca="1">ROWS($J$5:J735)/COUNT($J$5:$J$1004)</f>
        <v>0.73099999999999998</v>
      </c>
      <c r="M735" s="7"/>
      <c r="N735" s="7"/>
      <c r="O735" s="7"/>
      <c r="P735" s="6" t="str">
        <f t="shared" ca="1" si="80"/>
        <v/>
      </c>
      <c r="Q735" s="6">
        <f t="shared" ca="1" si="81"/>
        <v>1</v>
      </c>
      <c r="R735" s="6" t="str">
        <f t="shared" ca="1" si="82"/>
        <v/>
      </c>
      <c r="T735" s="6" cm="1">
        <f t="array" aca="1" ref="T735" ca="1">MAX(IF(ISNUMBER(FIND(T$4,$P$4:$R$4)),$P735:$R735,0))</f>
        <v>1</v>
      </c>
      <c r="U735" s="6" cm="1">
        <f t="array" aca="1" ref="U735" ca="1">MAX(IF(ISNUMBER(FIND(U$4,$P$4:$R$4)),$P735:$R735,0))</f>
        <v>0</v>
      </c>
      <c r="V735" s="6" cm="1">
        <f t="array" aca="1" ref="V735" ca="1">MAX(IF(ISNUMBER(FIND(V$4,$P$4:$R$4)),$P735:$R735,0))</f>
        <v>0</v>
      </c>
      <c r="W735" s="6" cm="1">
        <f t="array" aca="1" ref="W735" ca="1">MAX(IF(ISNUMBER(FIND(W$4,$P$4:$R$4)),$P735:$R735,0))</f>
        <v>1</v>
      </c>
      <c r="X735" s="6" cm="1">
        <f t="array" aca="1" ref="X735" ca="1">MAX(IF(ISNUMBER(FIND(X$4,$P$4:$R$4)),$P735:$R735,0))</f>
        <v>0</v>
      </c>
      <c r="Y735" s="6" cm="1">
        <f t="array" aca="1" ref="Y735" ca="1">MAX(IF(ISNUMBER(FIND(Y$4,$P$4:$R$4)),$P735:$R735,0))</f>
        <v>1</v>
      </c>
    </row>
    <row r="736" spans="1:25" hidden="1" x14ac:dyDescent="0.25">
      <c r="A736" s="8">
        <f t="shared" ca="1" si="78"/>
        <v>5.0257401953844179</v>
      </c>
      <c r="B736" s="8">
        <f t="shared" ca="1" si="78"/>
        <v>3.725372639877115</v>
      </c>
      <c r="C736" s="8">
        <f t="shared" ca="1" si="78"/>
        <v>5.9633568806151374</v>
      </c>
      <c r="D736" s="8">
        <f t="shared" ca="1" si="78"/>
        <v>2.3533115063831205</v>
      </c>
      <c r="E736" s="8">
        <f t="shared" ca="1" si="78"/>
        <v>2.9833151172048415</v>
      </c>
      <c r="F736" s="8">
        <f t="shared" ca="1" si="78"/>
        <v>2.5212516668839964</v>
      </c>
      <c r="G736" s="6" cm="1">
        <f t="array" aca="1" ref="G736" ca="1">SUM(IF(ISERROR(FIND($A$4:$F$4,G$4)),0,$A736:$F736))</f>
        <v>10.989097075999556</v>
      </c>
      <c r="H736" s="6" cm="1">
        <f t="array" aca="1" ref="H736" ca="1">SUM(IF(ISERROR(FIND($A$4:$F$4,H$4)),0,$A736:$F736))</f>
        <v>9.9003033686515352</v>
      </c>
      <c r="I736" s="6" cm="1">
        <f t="array" aca="1" ref="I736" ca="1">SUM(IF(ISERROR(FIND($A$4:$F$4,I$4)),0,$A736:$F736))</f>
        <v>9.229939423965952</v>
      </c>
      <c r="J736" s="6">
        <f t="shared" ca="1" si="79"/>
        <v>10.989097075999556</v>
      </c>
      <c r="K736" s="6">
        <f ca="1">SMALL($J$5:$J$1004,ROWS($J$5:J736))</f>
        <v>12.46266526131927</v>
      </c>
      <c r="L736" s="7">
        <f ca="1">ROWS($J$5:J736)/COUNT($J$5:$J$1004)</f>
        <v>0.73199999999999998</v>
      </c>
      <c r="M736" s="7"/>
      <c r="N736" s="7"/>
      <c r="O736" s="7"/>
      <c r="P736" s="6">
        <f t="shared" ca="1" si="80"/>
        <v>1</v>
      </c>
      <c r="Q736" s="6" t="str">
        <f t="shared" ca="1" si="81"/>
        <v/>
      </c>
      <c r="R736" s="6" t="str">
        <f t="shared" ca="1" si="82"/>
        <v/>
      </c>
      <c r="T736" s="6" cm="1">
        <f t="array" aca="1" ref="T736" ca="1">MAX(IF(ISNUMBER(FIND(T$4,$P$4:$R$4)),$P736:$R736,0))</f>
        <v>1</v>
      </c>
      <c r="U736" s="6" cm="1">
        <f t="array" aca="1" ref="U736" ca="1">MAX(IF(ISNUMBER(FIND(U$4,$P$4:$R$4)),$P736:$R736,0))</f>
        <v>0</v>
      </c>
      <c r="V736" s="6" cm="1">
        <f t="array" aca="1" ref="V736" ca="1">MAX(IF(ISNUMBER(FIND(V$4,$P$4:$R$4)),$P736:$R736,0))</f>
        <v>1</v>
      </c>
      <c r="W736" s="6" cm="1">
        <f t="array" aca="1" ref="W736" ca="1">MAX(IF(ISNUMBER(FIND(W$4,$P$4:$R$4)),$P736:$R736,0))</f>
        <v>0</v>
      </c>
      <c r="X736" s="6" cm="1">
        <f t="array" aca="1" ref="X736" ca="1">MAX(IF(ISNUMBER(FIND(X$4,$P$4:$R$4)),$P736:$R736,0))</f>
        <v>0</v>
      </c>
      <c r="Y736" s="6" cm="1">
        <f t="array" aca="1" ref="Y736" ca="1">MAX(IF(ISNUMBER(FIND(Y$4,$P$4:$R$4)),$P736:$R736,0))</f>
        <v>0</v>
      </c>
    </row>
    <row r="737" spans="1:25" hidden="1" x14ac:dyDescent="0.25">
      <c r="A737" s="8">
        <f t="shared" ca="1" si="78"/>
        <v>3.8708339965269003</v>
      </c>
      <c r="B737" s="8">
        <f t="shared" ca="1" si="78"/>
        <v>3.6941257236104645</v>
      </c>
      <c r="C737" s="8">
        <f t="shared" ca="1" si="78"/>
        <v>6.5710661997495752</v>
      </c>
      <c r="D737" s="8">
        <f t="shared" ca="1" si="78"/>
        <v>3.9982646247721543</v>
      </c>
      <c r="E737" s="8">
        <f t="shared" ca="1" si="78"/>
        <v>1.4934447483562261</v>
      </c>
      <c r="F737" s="8">
        <f t="shared" ca="1" si="78"/>
        <v>3.7554905789358886</v>
      </c>
      <c r="G737" s="6" cm="1">
        <f t="array" aca="1" ref="G737" ca="1">SUM(IF(ISERROR(FIND($A$4:$F$4,G$4)),0,$A737:$F737))</f>
        <v>10.441900196276475</v>
      </c>
      <c r="H737" s="6" cm="1">
        <f t="array" aca="1" ref="H737" ca="1">SUM(IF(ISERROR(FIND($A$4:$F$4,H$4)),0,$A737:$F737))</f>
        <v>11.624589200234944</v>
      </c>
      <c r="I737" s="6" cm="1">
        <f t="array" aca="1" ref="I737" ca="1">SUM(IF(ISERROR(FIND($A$4:$F$4,I$4)),0,$A737:$F737))</f>
        <v>8.9430610509025783</v>
      </c>
      <c r="J737" s="6">
        <f t="shared" ca="1" si="79"/>
        <v>11.624589200234944</v>
      </c>
      <c r="K737" s="6">
        <f ca="1">SMALL($J$5:$J$1004,ROWS($J$5:J737))</f>
        <v>12.466985674236049</v>
      </c>
      <c r="L737" s="7">
        <f ca="1">ROWS($J$5:J737)/COUNT($J$5:$J$1004)</f>
        <v>0.73299999999999998</v>
      </c>
      <c r="M737" s="7"/>
      <c r="N737" s="7"/>
      <c r="O737" s="7"/>
      <c r="P737" s="6" t="str">
        <f t="shared" ca="1" si="80"/>
        <v/>
      </c>
      <c r="Q737" s="6">
        <f t="shared" ca="1" si="81"/>
        <v>1</v>
      </c>
      <c r="R737" s="6" t="str">
        <f t="shared" ca="1" si="82"/>
        <v/>
      </c>
      <c r="T737" s="6" cm="1">
        <f t="array" aca="1" ref="T737" ca="1">MAX(IF(ISNUMBER(FIND(T$4,$P$4:$R$4)),$P737:$R737,0))</f>
        <v>1</v>
      </c>
      <c r="U737" s="6" cm="1">
        <f t="array" aca="1" ref="U737" ca="1">MAX(IF(ISNUMBER(FIND(U$4,$P$4:$R$4)),$P737:$R737,0))</f>
        <v>0</v>
      </c>
      <c r="V737" s="6" cm="1">
        <f t="array" aca="1" ref="V737" ca="1">MAX(IF(ISNUMBER(FIND(V$4,$P$4:$R$4)),$P737:$R737,0))</f>
        <v>0</v>
      </c>
      <c r="W737" s="6" cm="1">
        <f t="array" aca="1" ref="W737" ca="1">MAX(IF(ISNUMBER(FIND(W$4,$P$4:$R$4)),$P737:$R737,0))</f>
        <v>1</v>
      </c>
      <c r="X737" s="6" cm="1">
        <f t="array" aca="1" ref="X737" ca="1">MAX(IF(ISNUMBER(FIND(X$4,$P$4:$R$4)),$P737:$R737,0))</f>
        <v>0</v>
      </c>
      <c r="Y737" s="6" cm="1">
        <f t="array" aca="1" ref="Y737" ca="1">MAX(IF(ISNUMBER(FIND(Y$4,$P$4:$R$4)),$P737:$R737,0))</f>
        <v>1</v>
      </c>
    </row>
    <row r="738" spans="1:25" hidden="1" x14ac:dyDescent="0.25">
      <c r="A738" s="8">
        <f t="shared" ca="1" si="78"/>
        <v>3.3453466654518862</v>
      </c>
      <c r="B738" s="8">
        <f t="shared" ca="1" si="78"/>
        <v>1.1002860480003287</v>
      </c>
      <c r="C738" s="8">
        <f t="shared" ca="1" si="78"/>
        <v>6.2165484952841226</v>
      </c>
      <c r="D738" s="8">
        <f t="shared" ca="1" si="78"/>
        <v>3.2555400519145339</v>
      </c>
      <c r="E738" s="8">
        <f t="shared" ca="1" si="78"/>
        <v>1.3162037335120935</v>
      </c>
      <c r="F738" s="8">
        <f t="shared" ca="1" si="78"/>
        <v>2.0380891269014221</v>
      </c>
      <c r="G738" s="6" cm="1">
        <f t="array" aca="1" ref="G738" ca="1">SUM(IF(ISERROR(FIND($A$4:$F$4,G$4)),0,$A738:$F738))</f>
        <v>9.5618951607360092</v>
      </c>
      <c r="H738" s="6" cm="1">
        <f t="array" aca="1" ref="H738" ca="1">SUM(IF(ISERROR(FIND($A$4:$F$4,H$4)),0,$A738:$F738))</f>
        <v>8.6389758442678417</v>
      </c>
      <c r="I738" s="6" cm="1">
        <f t="array" aca="1" ref="I738" ca="1">SUM(IF(ISERROR(FIND($A$4:$F$4,I$4)),0,$A738:$F738))</f>
        <v>4.4545789084138443</v>
      </c>
      <c r="J738" s="6">
        <f t="shared" ca="1" si="79"/>
        <v>9.5618951607360092</v>
      </c>
      <c r="K738" s="6">
        <f ca="1">SMALL($J$5:$J$1004,ROWS($J$5:J738))</f>
        <v>12.471743313981809</v>
      </c>
      <c r="L738" s="7">
        <f ca="1">ROWS($J$5:J738)/COUNT($J$5:$J$1004)</f>
        <v>0.73399999999999999</v>
      </c>
      <c r="M738" s="7"/>
      <c r="N738" s="7"/>
      <c r="O738" s="7"/>
      <c r="P738" s="6">
        <f t="shared" ca="1" si="80"/>
        <v>1</v>
      </c>
      <c r="Q738" s="6" t="str">
        <f t="shared" ca="1" si="81"/>
        <v/>
      </c>
      <c r="R738" s="6" t="str">
        <f t="shared" ca="1" si="82"/>
        <v/>
      </c>
      <c r="T738" s="6" cm="1">
        <f t="array" aca="1" ref="T738" ca="1">MAX(IF(ISNUMBER(FIND(T$4,$P$4:$R$4)),$P738:$R738,0))</f>
        <v>1</v>
      </c>
      <c r="U738" s="6" cm="1">
        <f t="array" aca="1" ref="U738" ca="1">MAX(IF(ISNUMBER(FIND(U$4,$P$4:$R$4)),$P738:$R738,0))</f>
        <v>0</v>
      </c>
      <c r="V738" s="6" cm="1">
        <f t="array" aca="1" ref="V738" ca="1">MAX(IF(ISNUMBER(FIND(V$4,$P$4:$R$4)),$P738:$R738,0))</f>
        <v>1</v>
      </c>
      <c r="W738" s="6" cm="1">
        <f t="array" aca="1" ref="W738" ca="1">MAX(IF(ISNUMBER(FIND(W$4,$P$4:$R$4)),$P738:$R738,0))</f>
        <v>0</v>
      </c>
      <c r="X738" s="6" cm="1">
        <f t="array" aca="1" ref="X738" ca="1">MAX(IF(ISNUMBER(FIND(X$4,$P$4:$R$4)),$P738:$R738,0))</f>
        <v>0</v>
      </c>
      <c r="Y738" s="6" cm="1">
        <f t="array" aca="1" ref="Y738" ca="1">MAX(IF(ISNUMBER(FIND(Y$4,$P$4:$R$4)),$P738:$R738,0))</f>
        <v>0</v>
      </c>
    </row>
    <row r="739" spans="1:25" hidden="1" x14ac:dyDescent="0.25">
      <c r="A739" s="8">
        <f t="shared" ca="1" si="78"/>
        <v>5.089588266880579</v>
      </c>
      <c r="B739" s="8">
        <f t="shared" ca="1" si="78"/>
        <v>2.6636408030186729</v>
      </c>
      <c r="C739" s="8">
        <f t="shared" ca="1" si="78"/>
        <v>5.509174973070909</v>
      </c>
      <c r="D739" s="8">
        <f t="shared" ca="1" si="78"/>
        <v>5.3135465379806792</v>
      </c>
      <c r="E739" s="8">
        <f t="shared" ca="1" si="78"/>
        <v>1.9455531114267044</v>
      </c>
      <c r="F739" s="8">
        <f t="shared" ca="1" si="78"/>
        <v>2.5727138242596963</v>
      </c>
      <c r="G739" s="6" cm="1">
        <f t="array" aca="1" ref="G739" ca="1">SUM(IF(ISERROR(FIND($A$4:$F$4,G$4)),0,$A739:$F739))</f>
        <v>10.598763239951488</v>
      </c>
      <c r="H739" s="6" cm="1">
        <f t="array" aca="1" ref="H739" ca="1">SUM(IF(ISERROR(FIND($A$4:$F$4,H$4)),0,$A739:$F739))</f>
        <v>12.975848629120954</v>
      </c>
      <c r="I739" s="6" cm="1">
        <f t="array" aca="1" ref="I739" ca="1">SUM(IF(ISERROR(FIND($A$4:$F$4,I$4)),0,$A739:$F739))</f>
        <v>7.1819077387050738</v>
      </c>
      <c r="J739" s="6">
        <f t="shared" ca="1" si="79"/>
        <v>12.975848629120954</v>
      </c>
      <c r="K739" s="6">
        <f ca="1">SMALL($J$5:$J$1004,ROWS($J$5:J739))</f>
        <v>12.483943263385671</v>
      </c>
      <c r="L739" s="7">
        <f ca="1">ROWS($J$5:J739)/COUNT($J$5:$J$1004)</f>
        <v>0.73499999999999999</v>
      </c>
      <c r="M739" s="7"/>
      <c r="N739" s="7"/>
      <c r="O739" s="7"/>
      <c r="P739" s="6" t="str">
        <f t="shared" ca="1" si="80"/>
        <v/>
      </c>
      <c r="Q739" s="6">
        <f t="shared" ca="1" si="81"/>
        <v>1</v>
      </c>
      <c r="R739" s="6" t="str">
        <f t="shared" ca="1" si="82"/>
        <v/>
      </c>
      <c r="T739" s="6" cm="1">
        <f t="array" aca="1" ref="T739" ca="1">MAX(IF(ISNUMBER(FIND(T$4,$P$4:$R$4)),$P739:$R739,0))</f>
        <v>1</v>
      </c>
      <c r="U739" s="6" cm="1">
        <f t="array" aca="1" ref="U739" ca="1">MAX(IF(ISNUMBER(FIND(U$4,$P$4:$R$4)),$P739:$R739,0))</f>
        <v>0</v>
      </c>
      <c r="V739" s="6" cm="1">
        <f t="array" aca="1" ref="V739" ca="1">MAX(IF(ISNUMBER(FIND(V$4,$P$4:$R$4)),$P739:$R739,0))</f>
        <v>0</v>
      </c>
      <c r="W739" s="6" cm="1">
        <f t="array" aca="1" ref="W739" ca="1">MAX(IF(ISNUMBER(FIND(W$4,$P$4:$R$4)),$P739:$R739,0))</f>
        <v>1</v>
      </c>
      <c r="X739" s="6" cm="1">
        <f t="array" aca="1" ref="X739" ca="1">MAX(IF(ISNUMBER(FIND(X$4,$P$4:$R$4)),$P739:$R739,0))</f>
        <v>0</v>
      </c>
      <c r="Y739" s="6" cm="1">
        <f t="array" aca="1" ref="Y739" ca="1">MAX(IF(ISNUMBER(FIND(Y$4,$P$4:$R$4)),$P739:$R739,0))</f>
        <v>1</v>
      </c>
    </row>
    <row r="740" spans="1:25" hidden="1" x14ac:dyDescent="0.25">
      <c r="A740" s="8">
        <f t="shared" ca="1" si="78"/>
        <v>5.4354371795527276</v>
      </c>
      <c r="B740" s="8">
        <f t="shared" ca="1" si="78"/>
        <v>2.3415251847999357</v>
      </c>
      <c r="C740" s="8">
        <f t="shared" ca="1" si="78"/>
        <v>4.9835590789174571</v>
      </c>
      <c r="D740" s="8">
        <f t="shared" ca="1" si="78"/>
        <v>5.8812800115848916</v>
      </c>
      <c r="E740" s="8">
        <f t="shared" ca="1" si="78"/>
        <v>1.4631513957257236</v>
      </c>
      <c r="F740" s="8">
        <f t="shared" ca="1" si="78"/>
        <v>3.8093650109039969</v>
      </c>
      <c r="G740" s="6" cm="1">
        <f t="array" aca="1" ref="G740" ca="1">SUM(IF(ISERROR(FIND($A$4:$F$4,G$4)),0,$A740:$F740))</f>
        <v>10.418996258470184</v>
      </c>
      <c r="H740" s="6" cm="1">
        <f t="array" aca="1" ref="H740" ca="1">SUM(IF(ISERROR(FIND($A$4:$F$4,H$4)),0,$A740:$F740))</f>
        <v>15.126082202041617</v>
      </c>
      <c r="I740" s="6" cm="1">
        <f t="array" aca="1" ref="I740" ca="1">SUM(IF(ISERROR(FIND($A$4:$F$4,I$4)),0,$A740:$F740))</f>
        <v>7.6140415914296558</v>
      </c>
      <c r="J740" s="6">
        <f t="shared" ca="1" si="79"/>
        <v>15.126082202041617</v>
      </c>
      <c r="K740" s="6">
        <f ca="1">SMALL($J$5:$J$1004,ROWS($J$5:J740))</f>
        <v>12.486815108639938</v>
      </c>
      <c r="L740" s="7">
        <f ca="1">ROWS($J$5:J740)/COUNT($J$5:$J$1004)</f>
        <v>0.73599999999999999</v>
      </c>
      <c r="M740" s="7"/>
      <c r="N740" s="7"/>
      <c r="O740" s="7"/>
      <c r="P740" s="6" t="str">
        <f t="shared" ca="1" si="80"/>
        <v/>
      </c>
      <c r="Q740" s="6">
        <f t="shared" ca="1" si="81"/>
        <v>1</v>
      </c>
      <c r="R740" s="6" t="str">
        <f t="shared" ca="1" si="82"/>
        <v/>
      </c>
      <c r="T740" s="6" cm="1">
        <f t="array" aca="1" ref="T740" ca="1">MAX(IF(ISNUMBER(FIND(T$4,$P$4:$R$4)),$P740:$R740,0))</f>
        <v>1</v>
      </c>
      <c r="U740" s="6" cm="1">
        <f t="array" aca="1" ref="U740" ca="1">MAX(IF(ISNUMBER(FIND(U$4,$P$4:$R$4)),$P740:$R740,0))</f>
        <v>0</v>
      </c>
      <c r="V740" s="6" cm="1">
        <f t="array" aca="1" ref="V740" ca="1">MAX(IF(ISNUMBER(FIND(V$4,$P$4:$R$4)),$P740:$R740,0))</f>
        <v>0</v>
      </c>
      <c r="W740" s="6" cm="1">
        <f t="array" aca="1" ref="W740" ca="1">MAX(IF(ISNUMBER(FIND(W$4,$P$4:$R$4)),$P740:$R740,0))</f>
        <v>1</v>
      </c>
      <c r="X740" s="6" cm="1">
        <f t="array" aca="1" ref="X740" ca="1">MAX(IF(ISNUMBER(FIND(X$4,$P$4:$R$4)),$P740:$R740,0))</f>
        <v>0</v>
      </c>
      <c r="Y740" s="6" cm="1">
        <f t="array" aca="1" ref="Y740" ca="1">MAX(IF(ISNUMBER(FIND(Y$4,$P$4:$R$4)),$P740:$R740,0))</f>
        <v>1</v>
      </c>
    </row>
    <row r="741" spans="1:25" hidden="1" x14ac:dyDescent="0.25">
      <c r="A741" s="8">
        <f t="shared" ca="1" si="78"/>
        <v>5.7805857182472788</v>
      </c>
      <c r="B741" s="8">
        <f t="shared" ca="1" si="78"/>
        <v>3.4100959440652248</v>
      </c>
      <c r="C741" s="8">
        <f t="shared" ca="1" si="78"/>
        <v>6.8241947671932905</v>
      </c>
      <c r="D741" s="8">
        <f t="shared" ca="1" si="78"/>
        <v>2.1273463175117882</v>
      </c>
      <c r="E741" s="8">
        <f t="shared" ca="1" si="78"/>
        <v>2.8087344465918047</v>
      </c>
      <c r="F741" s="8">
        <f t="shared" ca="1" si="78"/>
        <v>2.7723324591301752</v>
      </c>
      <c r="G741" s="6" cm="1">
        <f t="array" aca="1" ref="G741" ca="1">SUM(IF(ISERROR(FIND($A$4:$F$4,G$4)),0,$A741:$F741))</f>
        <v>12.604780485440569</v>
      </c>
      <c r="H741" s="6" cm="1">
        <f t="array" aca="1" ref="H741" ca="1">SUM(IF(ISERROR(FIND($A$4:$F$4,H$4)),0,$A741:$F741))</f>
        <v>10.680264494889244</v>
      </c>
      <c r="I741" s="6" cm="1">
        <f t="array" aca="1" ref="I741" ca="1">SUM(IF(ISERROR(FIND($A$4:$F$4,I$4)),0,$A741:$F741))</f>
        <v>8.9911628497872051</v>
      </c>
      <c r="J741" s="6">
        <f t="shared" ca="1" si="79"/>
        <v>12.604780485440569</v>
      </c>
      <c r="K741" s="6">
        <f ca="1">SMALL($J$5:$J$1004,ROWS($J$5:J741))</f>
        <v>12.487352879884002</v>
      </c>
      <c r="L741" s="7">
        <f ca="1">ROWS($J$5:J741)/COUNT($J$5:$J$1004)</f>
        <v>0.73699999999999999</v>
      </c>
      <c r="M741" s="7"/>
      <c r="N741" s="7"/>
      <c r="O741" s="7"/>
      <c r="P741" s="6">
        <f t="shared" ca="1" si="80"/>
        <v>1</v>
      </c>
      <c r="Q741" s="6" t="str">
        <f t="shared" ca="1" si="81"/>
        <v/>
      </c>
      <c r="R741" s="6" t="str">
        <f t="shared" ca="1" si="82"/>
        <v/>
      </c>
      <c r="T741" s="6" cm="1">
        <f t="array" aca="1" ref="T741" ca="1">MAX(IF(ISNUMBER(FIND(T$4,$P$4:$R$4)),$P741:$R741,0))</f>
        <v>1</v>
      </c>
      <c r="U741" s="6" cm="1">
        <f t="array" aca="1" ref="U741" ca="1">MAX(IF(ISNUMBER(FIND(U$4,$P$4:$R$4)),$P741:$R741,0))</f>
        <v>0</v>
      </c>
      <c r="V741" s="6" cm="1">
        <f t="array" aca="1" ref="V741" ca="1">MAX(IF(ISNUMBER(FIND(V$4,$P$4:$R$4)),$P741:$R741,0))</f>
        <v>1</v>
      </c>
      <c r="W741" s="6" cm="1">
        <f t="array" aca="1" ref="W741" ca="1">MAX(IF(ISNUMBER(FIND(W$4,$P$4:$R$4)),$P741:$R741,0))</f>
        <v>0</v>
      </c>
      <c r="X741" s="6" cm="1">
        <f t="array" aca="1" ref="X741" ca="1">MAX(IF(ISNUMBER(FIND(X$4,$P$4:$R$4)),$P741:$R741,0))</f>
        <v>0</v>
      </c>
      <c r="Y741" s="6" cm="1">
        <f t="array" aca="1" ref="Y741" ca="1">MAX(IF(ISNUMBER(FIND(Y$4,$P$4:$R$4)),$P741:$R741,0))</f>
        <v>0</v>
      </c>
    </row>
    <row r="742" spans="1:25" hidden="1" x14ac:dyDescent="0.25">
      <c r="A742" s="8">
        <f t="shared" ca="1" si="78"/>
        <v>2.118940556235557</v>
      </c>
      <c r="B742" s="8">
        <f t="shared" ca="1" si="78"/>
        <v>3.916003836683152</v>
      </c>
      <c r="C742" s="8">
        <f t="shared" ca="1" si="78"/>
        <v>4.4549877864216558</v>
      </c>
      <c r="D742" s="8">
        <f t="shared" ca="1" si="78"/>
        <v>5.7163638927936127</v>
      </c>
      <c r="E742" s="8">
        <f t="shared" ca="1" si="78"/>
        <v>1.6310991013065681</v>
      </c>
      <c r="F742" s="8">
        <f t="shared" ca="1" si="78"/>
        <v>3.9914832832707372</v>
      </c>
      <c r="G742" s="6" cm="1">
        <f t="array" aca="1" ref="G742" ca="1">SUM(IF(ISERROR(FIND($A$4:$F$4,G$4)),0,$A742:$F742))</f>
        <v>6.5739283426572133</v>
      </c>
      <c r="H742" s="6" cm="1">
        <f t="array" aca="1" ref="H742" ca="1">SUM(IF(ISERROR(FIND($A$4:$F$4,H$4)),0,$A742:$F742))</f>
        <v>11.826787732299907</v>
      </c>
      <c r="I742" s="6" cm="1">
        <f t="array" aca="1" ref="I742" ca="1">SUM(IF(ISERROR(FIND($A$4:$F$4,I$4)),0,$A742:$F742))</f>
        <v>9.5385862212604575</v>
      </c>
      <c r="J742" s="6">
        <f t="shared" ca="1" si="79"/>
        <v>11.826787732299907</v>
      </c>
      <c r="K742" s="6">
        <f ca="1">SMALL($J$5:$J$1004,ROWS($J$5:J742))</f>
        <v>12.496686722149667</v>
      </c>
      <c r="L742" s="7">
        <f ca="1">ROWS($J$5:J742)/COUNT($J$5:$J$1004)</f>
        <v>0.73799999999999999</v>
      </c>
      <c r="M742" s="7"/>
      <c r="N742" s="7"/>
      <c r="O742" s="7"/>
      <c r="P742" s="6" t="str">
        <f t="shared" ca="1" si="80"/>
        <v/>
      </c>
      <c r="Q742" s="6">
        <f t="shared" ca="1" si="81"/>
        <v>1</v>
      </c>
      <c r="R742" s="6" t="str">
        <f t="shared" ca="1" si="82"/>
        <v/>
      </c>
      <c r="T742" s="6" cm="1">
        <f t="array" aca="1" ref="T742" ca="1">MAX(IF(ISNUMBER(FIND(T$4,$P$4:$R$4)),$P742:$R742,0))</f>
        <v>1</v>
      </c>
      <c r="U742" s="6" cm="1">
        <f t="array" aca="1" ref="U742" ca="1">MAX(IF(ISNUMBER(FIND(U$4,$P$4:$R$4)),$P742:$R742,0))</f>
        <v>0</v>
      </c>
      <c r="V742" s="6" cm="1">
        <f t="array" aca="1" ref="V742" ca="1">MAX(IF(ISNUMBER(FIND(V$4,$P$4:$R$4)),$P742:$R742,0))</f>
        <v>0</v>
      </c>
      <c r="W742" s="6" cm="1">
        <f t="array" aca="1" ref="W742" ca="1">MAX(IF(ISNUMBER(FIND(W$4,$P$4:$R$4)),$P742:$R742,0))</f>
        <v>1</v>
      </c>
      <c r="X742" s="6" cm="1">
        <f t="array" aca="1" ref="X742" ca="1">MAX(IF(ISNUMBER(FIND(X$4,$P$4:$R$4)),$P742:$R742,0))</f>
        <v>0</v>
      </c>
      <c r="Y742" s="6" cm="1">
        <f t="array" aca="1" ref="Y742" ca="1">MAX(IF(ISNUMBER(FIND(Y$4,$P$4:$R$4)),$P742:$R742,0))</f>
        <v>1</v>
      </c>
    </row>
    <row r="743" spans="1:25" hidden="1" x14ac:dyDescent="0.25">
      <c r="A743" s="8">
        <f t="shared" ca="1" si="78"/>
        <v>5.0204944249731014</v>
      </c>
      <c r="B743" s="8">
        <f t="shared" ca="1" si="78"/>
        <v>4.0157576961123294</v>
      </c>
      <c r="C743" s="8">
        <f t="shared" ca="1" si="78"/>
        <v>7.5924450372884085</v>
      </c>
      <c r="D743" s="8">
        <f t="shared" ca="1" si="78"/>
        <v>5.5170108627949581</v>
      </c>
      <c r="E743" s="8">
        <f t="shared" ca="1" si="78"/>
        <v>2.6138345632793438</v>
      </c>
      <c r="F743" s="8">
        <f t="shared" ca="1" si="78"/>
        <v>3.4983485945672737</v>
      </c>
      <c r="G743" s="6" cm="1">
        <f t="array" aca="1" ref="G743" ca="1">SUM(IF(ISERROR(FIND($A$4:$F$4,G$4)),0,$A743:$F743))</f>
        <v>12.61293946226151</v>
      </c>
      <c r="H743" s="6" cm="1">
        <f t="array" aca="1" ref="H743" ca="1">SUM(IF(ISERROR(FIND($A$4:$F$4,H$4)),0,$A743:$F743))</f>
        <v>14.035853882335333</v>
      </c>
      <c r="I743" s="6" cm="1">
        <f t="array" aca="1" ref="I743" ca="1">SUM(IF(ISERROR(FIND($A$4:$F$4,I$4)),0,$A743:$F743))</f>
        <v>10.127940853958947</v>
      </c>
      <c r="J743" s="6">
        <f t="shared" ca="1" si="79"/>
        <v>14.035853882335333</v>
      </c>
      <c r="K743" s="6">
        <f ca="1">SMALL($J$5:$J$1004,ROWS($J$5:J743))</f>
        <v>12.499297872670297</v>
      </c>
      <c r="L743" s="7">
        <f ca="1">ROWS($J$5:J743)/COUNT($J$5:$J$1004)</f>
        <v>0.73899999999999999</v>
      </c>
      <c r="M743" s="7"/>
      <c r="N743" s="7"/>
      <c r="O743" s="7"/>
      <c r="P743" s="6" t="str">
        <f t="shared" ca="1" si="80"/>
        <v/>
      </c>
      <c r="Q743" s="6">
        <f t="shared" ca="1" si="81"/>
        <v>1</v>
      </c>
      <c r="R743" s="6" t="str">
        <f t="shared" ca="1" si="82"/>
        <v/>
      </c>
      <c r="T743" s="6" cm="1">
        <f t="array" aca="1" ref="T743" ca="1">MAX(IF(ISNUMBER(FIND(T$4,$P$4:$R$4)),$P743:$R743,0))</f>
        <v>1</v>
      </c>
      <c r="U743" s="6" cm="1">
        <f t="array" aca="1" ref="U743" ca="1">MAX(IF(ISNUMBER(FIND(U$4,$P$4:$R$4)),$P743:$R743,0))</f>
        <v>0</v>
      </c>
      <c r="V743" s="6" cm="1">
        <f t="array" aca="1" ref="V743" ca="1">MAX(IF(ISNUMBER(FIND(V$4,$P$4:$R$4)),$P743:$R743,0))</f>
        <v>0</v>
      </c>
      <c r="W743" s="6" cm="1">
        <f t="array" aca="1" ref="W743" ca="1">MAX(IF(ISNUMBER(FIND(W$4,$P$4:$R$4)),$P743:$R743,0))</f>
        <v>1</v>
      </c>
      <c r="X743" s="6" cm="1">
        <f t="array" aca="1" ref="X743" ca="1">MAX(IF(ISNUMBER(FIND(X$4,$P$4:$R$4)),$P743:$R743,0))</f>
        <v>0</v>
      </c>
      <c r="Y743" s="6" cm="1">
        <f t="array" aca="1" ref="Y743" ca="1">MAX(IF(ISNUMBER(FIND(Y$4,$P$4:$R$4)),$P743:$R743,0))</f>
        <v>1</v>
      </c>
    </row>
    <row r="744" spans="1:25" hidden="1" x14ac:dyDescent="0.25">
      <c r="A744" s="8">
        <f t="shared" ca="1" si="78"/>
        <v>5.5222424562295398</v>
      </c>
      <c r="B744" s="8">
        <f t="shared" ca="1" si="78"/>
        <v>4.2420058112559449</v>
      </c>
      <c r="C744" s="8">
        <f t="shared" ca="1" si="78"/>
        <v>5.0128875423087056</v>
      </c>
      <c r="D744" s="8">
        <f t="shared" ca="1" si="78"/>
        <v>4.9332576347880703</v>
      </c>
      <c r="E744" s="8">
        <f t="shared" ca="1" si="78"/>
        <v>2.3201789425648993</v>
      </c>
      <c r="F744" s="8">
        <f t="shared" ca="1" si="78"/>
        <v>3.1632838597521351</v>
      </c>
      <c r="G744" s="6" cm="1">
        <f t="array" aca="1" ref="G744" ca="1">SUM(IF(ISERROR(FIND($A$4:$F$4,G$4)),0,$A744:$F744))</f>
        <v>10.535129998538245</v>
      </c>
      <c r="H744" s="6" cm="1">
        <f t="array" aca="1" ref="H744" ca="1">SUM(IF(ISERROR(FIND($A$4:$F$4,H$4)),0,$A744:$F744))</f>
        <v>13.618783950769746</v>
      </c>
      <c r="I744" s="6" cm="1">
        <f t="array" aca="1" ref="I744" ca="1">SUM(IF(ISERROR(FIND($A$4:$F$4,I$4)),0,$A744:$F744))</f>
        <v>9.7254686135729784</v>
      </c>
      <c r="J744" s="6">
        <f t="shared" ca="1" si="79"/>
        <v>13.618783950769746</v>
      </c>
      <c r="K744" s="6">
        <f ca="1">SMALL($J$5:$J$1004,ROWS($J$5:J744))</f>
        <v>12.512936565445791</v>
      </c>
      <c r="L744" s="7">
        <f ca="1">ROWS($J$5:J744)/COUNT($J$5:$J$1004)</f>
        <v>0.74</v>
      </c>
      <c r="M744" s="7"/>
      <c r="N744" s="7"/>
      <c r="O744" s="7"/>
      <c r="P744" s="6" t="str">
        <f t="shared" ca="1" si="80"/>
        <v/>
      </c>
      <c r="Q744" s="6">
        <f t="shared" ca="1" si="81"/>
        <v>1</v>
      </c>
      <c r="R744" s="6" t="str">
        <f t="shared" ca="1" si="82"/>
        <v/>
      </c>
      <c r="T744" s="6" cm="1">
        <f t="array" aca="1" ref="T744" ca="1">MAX(IF(ISNUMBER(FIND(T$4,$P$4:$R$4)),$P744:$R744,0))</f>
        <v>1</v>
      </c>
      <c r="U744" s="6" cm="1">
        <f t="array" aca="1" ref="U744" ca="1">MAX(IF(ISNUMBER(FIND(U$4,$P$4:$R$4)),$P744:$R744,0))</f>
        <v>0</v>
      </c>
      <c r="V744" s="6" cm="1">
        <f t="array" aca="1" ref="V744" ca="1">MAX(IF(ISNUMBER(FIND(V$4,$P$4:$R$4)),$P744:$R744,0))</f>
        <v>0</v>
      </c>
      <c r="W744" s="6" cm="1">
        <f t="array" aca="1" ref="W744" ca="1">MAX(IF(ISNUMBER(FIND(W$4,$P$4:$R$4)),$P744:$R744,0))</f>
        <v>1</v>
      </c>
      <c r="X744" s="6" cm="1">
        <f t="array" aca="1" ref="X744" ca="1">MAX(IF(ISNUMBER(FIND(X$4,$P$4:$R$4)),$P744:$R744,0))</f>
        <v>0</v>
      </c>
      <c r="Y744" s="6" cm="1">
        <f t="array" aca="1" ref="Y744" ca="1">MAX(IF(ISNUMBER(FIND(Y$4,$P$4:$R$4)),$P744:$R744,0))</f>
        <v>1</v>
      </c>
    </row>
    <row r="745" spans="1:25" hidden="1" x14ac:dyDescent="0.25">
      <c r="A745" s="8">
        <f t="shared" ca="1" si="78"/>
        <v>5.6904725526816833</v>
      </c>
      <c r="B745" s="8">
        <f t="shared" ca="1" si="78"/>
        <v>3.2916505581683433</v>
      </c>
      <c r="C745" s="8">
        <f t="shared" ca="1" si="78"/>
        <v>7.526200376278168</v>
      </c>
      <c r="D745" s="8">
        <f t="shared" ca="1" si="78"/>
        <v>5.5135426160155188</v>
      </c>
      <c r="E745" s="8">
        <f t="shared" ca="1" si="78"/>
        <v>1.0388977125825418</v>
      </c>
      <c r="F745" s="8">
        <f t="shared" ca="1" si="78"/>
        <v>2.1745275913139057</v>
      </c>
      <c r="G745" s="6" cm="1">
        <f t="array" aca="1" ref="G745" ca="1">SUM(IF(ISERROR(FIND($A$4:$F$4,G$4)),0,$A745:$F745))</f>
        <v>13.216672928959852</v>
      </c>
      <c r="H745" s="6" cm="1">
        <f t="array" aca="1" ref="H745" ca="1">SUM(IF(ISERROR(FIND($A$4:$F$4,H$4)),0,$A745:$F745))</f>
        <v>13.378542760011108</v>
      </c>
      <c r="I745" s="6" cm="1">
        <f t="array" aca="1" ref="I745" ca="1">SUM(IF(ISERROR(FIND($A$4:$F$4,I$4)),0,$A745:$F745))</f>
        <v>6.5050758620647908</v>
      </c>
      <c r="J745" s="6">
        <f t="shared" ca="1" si="79"/>
        <v>13.378542760011108</v>
      </c>
      <c r="K745" s="6">
        <f ca="1">SMALL($J$5:$J$1004,ROWS($J$5:J745))</f>
        <v>12.515850188381734</v>
      </c>
      <c r="L745" s="7">
        <f ca="1">ROWS($J$5:J745)/COUNT($J$5:$J$1004)</f>
        <v>0.74099999999999999</v>
      </c>
      <c r="M745" s="7"/>
      <c r="N745" s="7"/>
      <c r="O745" s="7"/>
      <c r="P745" s="6" t="str">
        <f t="shared" ca="1" si="80"/>
        <v/>
      </c>
      <c r="Q745" s="6">
        <f t="shared" ca="1" si="81"/>
        <v>1</v>
      </c>
      <c r="R745" s="6" t="str">
        <f t="shared" ca="1" si="82"/>
        <v/>
      </c>
      <c r="T745" s="6" cm="1">
        <f t="array" aca="1" ref="T745" ca="1">MAX(IF(ISNUMBER(FIND(T$4,$P$4:$R$4)),$P745:$R745,0))</f>
        <v>1</v>
      </c>
      <c r="U745" s="6" cm="1">
        <f t="array" aca="1" ref="U745" ca="1">MAX(IF(ISNUMBER(FIND(U$4,$P$4:$R$4)),$P745:$R745,0))</f>
        <v>0</v>
      </c>
      <c r="V745" s="6" cm="1">
        <f t="array" aca="1" ref="V745" ca="1">MAX(IF(ISNUMBER(FIND(V$4,$P$4:$R$4)),$P745:$R745,0))</f>
        <v>0</v>
      </c>
      <c r="W745" s="6" cm="1">
        <f t="array" aca="1" ref="W745" ca="1">MAX(IF(ISNUMBER(FIND(W$4,$P$4:$R$4)),$P745:$R745,0))</f>
        <v>1</v>
      </c>
      <c r="X745" s="6" cm="1">
        <f t="array" aca="1" ref="X745" ca="1">MAX(IF(ISNUMBER(FIND(X$4,$P$4:$R$4)),$P745:$R745,0))</f>
        <v>0</v>
      </c>
      <c r="Y745" s="6" cm="1">
        <f t="array" aca="1" ref="Y745" ca="1">MAX(IF(ISNUMBER(FIND(Y$4,$P$4:$R$4)),$P745:$R745,0))</f>
        <v>1</v>
      </c>
    </row>
    <row r="746" spans="1:25" hidden="1" x14ac:dyDescent="0.25">
      <c r="A746" s="8">
        <f t="shared" ca="1" si="78"/>
        <v>3.1481085004054297</v>
      </c>
      <c r="B746" s="8">
        <f t="shared" ca="1" si="78"/>
        <v>4.4711201767198627</v>
      </c>
      <c r="C746" s="8">
        <f t="shared" ca="1" si="78"/>
        <v>7.2176620116401899</v>
      </c>
      <c r="D746" s="8">
        <f t="shared" ca="1" si="78"/>
        <v>3.2318511741564158</v>
      </c>
      <c r="E746" s="8">
        <f t="shared" ca="1" si="78"/>
        <v>1.8249751462666963</v>
      </c>
      <c r="F746" s="8">
        <f t="shared" ca="1" si="78"/>
        <v>2.604484867938794</v>
      </c>
      <c r="G746" s="6" cm="1">
        <f t="array" aca="1" ref="G746" ca="1">SUM(IF(ISERROR(FIND($A$4:$F$4,G$4)),0,$A746:$F746))</f>
        <v>10.36577051204562</v>
      </c>
      <c r="H746" s="6" cm="1">
        <f t="array" aca="1" ref="H746" ca="1">SUM(IF(ISERROR(FIND($A$4:$F$4,H$4)),0,$A746:$F746))</f>
        <v>8.9844445425006398</v>
      </c>
      <c r="I746" s="6" cm="1">
        <f t="array" aca="1" ref="I746" ca="1">SUM(IF(ISERROR(FIND($A$4:$F$4,I$4)),0,$A746:$F746))</f>
        <v>8.9005801909253535</v>
      </c>
      <c r="J746" s="6">
        <f t="shared" ca="1" si="79"/>
        <v>10.36577051204562</v>
      </c>
      <c r="K746" s="6">
        <f ca="1">SMALL($J$5:$J$1004,ROWS($J$5:J746))</f>
        <v>12.516536712871551</v>
      </c>
      <c r="L746" s="7">
        <f ca="1">ROWS($J$5:J746)/COUNT($J$5:$J$1004)</f>
        <v>0.74199999999999999</v>
      </c>
      <c r="M746" s="7"/>
      <c r="N746" s="7"/>
      <c r="O746" s="7"/>
      <c r="P746" s="6">
        <f t="shared" ca="1" si="80"/>
        <v>1</v>
      </c>
      <c r="Q746" s="6" t="str">
        <f t="shared" ca="1" si="81"/>
        <v/>
      </c>
      <c r="R746" s="6" t="str">
        <f t="shared" ca="1" si="82"/>
        <v/>
      </c>
      <c r="T746" s="6" cm="1">
        <f t="array" aca="1" ref="T746" ca="1">MAX(IF(ISNUMBER(FIND(T$4,$P$4:$R$4)),$P746:$R746,0))</f>
        <v>1</v>
      </c>
      <c r="U746" s="6" cm="1">
        <f t="array" aca="1" ref="U746" ca="1">MAX(IF(ISNUMBER(FIND(U$4,$P$4:$R$4)),$P746:$R746,0))</f>
        <v>0</v>
      </c>
      <c r="V746" s="6" cm="1">
        <f t="array" aca="1" ref="V746" ca="1">MAX(IF(ISNUMBER(FIND(V$4,$P$4:$R$4)),$P746:$R746,0))</f>
        <v>1</v>
      </c>
      <c r="W746" s="6" cm="1">
        <f t="array" aca="1" ref="W746" ca="1">MAX(IF(ISNUMBER(FIND(W$4,$P$4:$R$4)),$P746:$R746,0))</f>
        <v>0</v>
      </c>
      <c r="X746" s="6" cm="1">
        <f t="array" aca="1" ref="X746" ca="1">MAX(IF(ISNUMBER(FIND(X$4,$P$4:$R$4)),$P746:$R746,0))</f>
        <v>0</v>
      </c>
      <c r="Y746" s="6" cm="1">
        <f t="array" aca="1" ref="Y746" ca="1">MAX(IF(ISNUMBER(FIND(Y$4,$P$4:$R$4)),$P746:$R746,0))</f>
        <v>0</v>
      </c>
    </row>
    <row r="747" spans="1:25" hidden="1" x14ac:dyDescent="0.25">
      <c r="A747" s="8">
        <f t="shared" ca="1" si="78"/>
        <v>3.7110267678219979</v>
      </c>
      <c r="B747" s="8">
        <f t="shared" ca="1" si="78"/>
        <v>3.8745479555126816</v>
      </c>
      <c r="C747" s="8">
        <f t="shared" ca="1" si="78"/>
        <v>4.5893727208924089</v>
      </c>
      <c r="D747" s="8">
        <f t="shared" ca="1" si="78"/>
        <v>5.8467248958838347</v>
      </c>
      <c r="E747" s="8">
        <f t="shared" ca="1" si="78"/>
        <v>1.6139239947258839</v>
      </c>
      <c r="F747" s="8">
        <f t="shared" ca="1" si="78"/>
        <v>3.570748016821399</v>
      </c>
      <c r="G747" s="6" cm="1">
        <f t="array" aca="1" ref="G747" ca="1">SUM(IF(ISERROR(FIND($A$4:$F$4,G$4)),0,$A747:$F747))</f>
        <v>8.3003994887144064</v>
      </c>
      <c r="H747" s="6" cm="1">
        <f t="array" aca="1" ref="H747" ca="1">SUM(IF(ISERROR(FIND($A$4:$F$4,H$4)),0,$A747:$F747))</f>
        <v>13.128499680527232</v>
      </c>
      <c r="I747" s="6" cm="1">
        <f t="array" aca="1" ref="I747" ca="1">SUM(IF(ISERROR(FIND($A$4:$F$4,I$4)),0,$A747:$F747))</f>
        <v>9.0592199670599651</v>
      </c>
      <c r="J747" s="6">
        <f t="shared" ca="1" si="79"/>
        <v>13.128499680527232</v>
      </c>
      <c r="K747" s="6">
        <f ca="1">SMALL($J$5:$J$1004,ROWS($J$5:J747))</f>
        <v>12.518115660325272</v>
      </c>
      <c r="L747" s="7">
        <f ca="1">ROWS($J$5:J747)/COUNT($J$5:$J$1004)</f>
        <v>0.74299999999999999</v>
      </c>
      <c r="M747" s="7"/>
      <c r="N747" s="7"/>
      <c r="O747" s="7"/>
      <c r="P747" s="6" t="str">
        <f t="shared" ca="1" si="80"/>
        <v/>
      </c>
      <c r="Q747" s="6">
        <f t="shared" ca="1" si="81"/>
        <v>1</v>
      </c>
      <c r="R747" s="6" t="str">
        <f t="shared" ca="1" si="82"/>
        <v/>
      </c>
      <c r="T747" s="6" cm="1">
        <f t="array" aca="1" ref="T747" ca="1">MAX(IF(ISNUMBER(FIND(T$4,$P$4:$R$4)),$P747:$R747,0))</f>
        <v>1</v>
      </c>
      <c r="U747" s="6" cm="1">
        <f t="array" aca="1" ref="U747" ca="1">MAX(IF(ISNUMBER(FIND(U$4,$P$4:$R$4)),$P747:$R747,0))</f>
        <v>0</v>
      </c>
      <c r="V747" s="6" cm="1">
        <f t="array" aca="1" ref="V747" ca="1">MAX(IF(ISNUMBER(FIND(V$4,$P$4:$R$4)),$P747:$R747,0))</f>
        <v>0</v>
      </c>
      <c r="W747" s="6" cm="1">
        <f t="array" aca="1" ref="W747" ca="1">MAX(IF(ISNUMBER(FIND(W$4,$P$4:$R$4)),$P747:$R747,0))</f>
        <v>1</v>
      </c>
      <c r="X747" s="6" cm="1">
        <f t="array" aca="1" ref="X747" ca="1">MAX(IF(ISNUMBER(FIND(X$4,$P$4:$R$4)),$P747:$R747,0))</f>
        <v>0</v>
      </c>
      <c r="Y747" s="6" cm="1">
        <f t="array" aca="1" ref="Y747" ca="1">MAX(IF(ISNUMBER(FIND(Y$4,$P$4:$R$4)),$P747:$R747,0))</f>
        <v>1</v>
      </c>
    </row>
    <row r="748" spans="1:25" hidden="1" x14ac:dyDescent="0.25">
      <c r="A748" s="8">
        <f t="shared" ca="1" si="78"/>
        <v>4.3010500074722717</v>
      </c>
      <c r="B748" s="8">
        <f t="shared" ca="1" si="78"/>
        <v>4.1490365135090022</v>
      </c>
      <c r="C748" s="8">
        <f t="shared" ca="1" si="78"/>
        <v>4.6878994509475795</v>
      </c>
      <c r="D748" s="8">
        <f t="shared" ref="D748:F748" ca="1" si="83">D$2+(D$3-D$2)*RAND()</f>
        <v>2.6553270107094318</v>
      </c>
      <c r="E748" s="8">
        <f t="shared" ca="1" si="83"/>
        <v>1.714863109807458</v>
      </c>
      <c r="F748" s="8">
        <f t="shared" ca="1" si="83"/>
        <v>2.2617329601745126</v>
      </c>
      <c r="G748" s="6" cm="1">
        <f t="array" aca="1" ref="G748" ca="1">SUM(IF(ISERROR(FIND($A$4:$F$4,G$4)),0,$A748:$F748))</f>
        <v>8.9889494584198513</v>
      </c>
      <c r="H748" s="6" cm="1">
        <f t="array" aca="1" ref="H748" ca="1">SUM(IF(ISERROR(FIND($A$4:$F$4,H$4)),0,$A748:$F748))</f>
        <v>9.2181099783562157</v>
      </c>
      <c r="I748" s="6" cm="1">
        <f t="array" aca="1" ref="I748" ca="1">SUM(IF(ISERROR(FIND($A$4:$F$4,I$4)),0,$A748:$F748))</f>
        <v>8.1256325834909724</v>
      </c>
      <c r="J748" s="6">
        <f t="shared" ca="1" si="79"/>
        <v>9.2181099783562157</v>
      </c>
      <c r="K748" s="6">
        <f ca="1">SMALL($J$5:$J$1004,ROWS($J$5:J748))</f>
        <v>12.541361727992802</v>
      </c>
      <c r="L748" s="7">
        <f ca="1">ROWS($J$5:J748)/COUNT($J$5:$J$1004)</f>
        <v>0.74399999999999999</v>
      </c>
      <c r="M748" s="7"/>
      <c r="N748" s="7"/>
      <c r="O748" s="7"/>
      <c r="P748" s="6" t="str">
        <f t="shared" ca="1" si="80"/>
        <v/>
      </c>
      <c r="Q748" s="6">
        <f t="shared" ca="1" si="81"/>
        <v>1</v>
      </c>
      <c r="R748" s="6" t="str">
        <f t="shared" ca="1" si="82"/>
        <v/>
      </c>
      <c r="T748" s="6" cm="1">
        <f t="array" aca="1" ref="T748" ca="1">MAX(IF(ISNUMBER(FIND(T$4,$P$4:$R$4)),$P748:$R748,0))</f>
        <v>1</v>
      </c>
      <c r="U748" s="6" cm="1">
        <f t="array" aca="1" ref="U748" ca="1">MAX(IF(ISNUMBER(FIND(U$4,$P$4:$R$4)),$P748:$R748,0))</f>
        <v>0</v>
      </c>
      <c r="V748" s="6" cm="1">
        <f t="array" aca="1" ref="V748" ca="1">MAX(IF(ISNUMBER(FIND(V$4,$P$4:$R$4)),$P748:$R748,0))</f>
        <v>0</v>
      </c>
      <c r="W748" s="6" cm="1">
        <f t="array" aca="1" ref="W748" ca="1">MAX(IF(ISNUMBER(FIND(W$4,$P$4:$R$4)),$P748:$R748,0))</f>
        <v>1</v>
      </c>
      <c r="X748" s="6" cm="1">
        <f t="array" aca="1" ref="X748" ca="1">MAX(IF(ISNUMBER(FIND(X$4,$P$4:$R$4)),$P748:$R748,0))</f>
        <v>0</v>
      </c>
      <c r="Y748" s="6" cm="1">
        <f t="array" aca="1" ref="Y748" ca="1">MAX(IF(ISNUMBER(FIND(Y$4,$P$4:$R$4)),$P748:$R748,0))</f>
        <v>1</v>
      </c>
    </row>
    <row r="749" spans="1:25" hidden="1" x14ac:dyDescent="0.25">
      <c r="A749" s="8">
        <f t="shared" ref="A749:F791" ca="1" si="84">A$2+(A$3-A$2)*RAND()</f>
        <v>4.9160866097528668</v>
      </c>
      <c r="B749" s="8">
        <f t="shared" ca="1" si="84"/>
        <v>4.5144558633619791</v>
      </c>
      <c r="C749" s="8">
        <f t="shared" ca="1" si="84"/>
        <v>7.9000736066375108</v>
      </c>
      <c r="D749" s="8">
        <f t="shared" ca="1" si="84"/>
        <v>3.0941187838280402</v>
      </c>
      <c r="E749" s="8">
        <f t="shared" ca="1" si="84"/>
        <v>1.9460861042315094</v>
      </c>
      <c r="F749" s="8">
        <f t="shared" ca="1" si="84"/>
        <v>2.8314346244576192</v>
      </c>
      <c r="G749" s="6" cm="1">
        <f t="array" aca="1" ref="G749" ca="1">SUM(IF(ISERROR(FIND($A$4:$F$4,G$4)),0,$A749:$F749))</f>
        <v>12.816160216390378</v>
      </c>
      <c r="H749" s="6" cm="1">
        <f t="array" aca="1" ref="H749" ca="1">SUM(IF(ISERROR(FIND($A$4:$F$4,H$4)),0,$A749:$F749))</f>
        <v>10.841640018038527</v>
      </c>
      <c r="I749" s="6" cm="1">
        <f t="array" aca="1" ref="I749" ca="1">SUM(IF(ISERROR(FIND($A$4:$F$4,I$4)),0,$A749:$F749))</f>
        <v>9.2919765920511086</v>
      </c>
      <c r="J749" s="6">
        <f t="shared" ca="1" si="79"/>
        <v>12.816160216390378</v>
      </c>
      <c r="K749" s="6">
        <f ca="1">SMALL($J$5:$J$1004,ROWS($J$5:J749))</f>
        <v>12.544039607020295</v>
      </c>
      <c r="L749" s="7">
        <f ca="1">ROWS($J$5:J749)/COUNT($J$5:$J$1004)</f>
        <v>0.745</v>
      </c>
      <c r="M749" s="7"/>
      <c r="N749" s="7"/>
      <c r="O749" s="7"/>
      <c r="P749" s="6">
        <f t="shared" ca="1" si="80"/>
        <v>1</v>
      </c>
      <c r="Q749" s="6" t="str">
        <f t="shared" ca="1" si="81"/>
        <v/>
      </c>
      <c r="R749" s="6" t="str">
        <f t="shared" ca="1" si="82"/>
        <v/>
      </c>
      <c r="T749" s="6" cm="1">
        <f t="array" aca="1" ref="T749" ca="1">MAX(IF(ISNUMBER(FIND(T$4,$P$4:$R$4)),$P749:$R749,0))</f>
        <v>1</v>
      </c>
      <c r="U749" s="6" cm="1">
        <f t="array" aca="1" ref="U749" ca="1">MAX(IF(ISNUMBER(FIND(U$4,$P$4:$R$4)),$P749:$R749,0))</f>
        <v>0</v>
      </c>
      <c r="V749" s="6" cm="1">
        <f t="array" aca="1" ref="V749" ca="1">MAX(IF(ISNUMBER(FIND(V$4,$P$4:$R$4)),$P749:$R749,0))</f>
        <v>1</v>
      </c>
      <c r="W749" s="6" cm="1">
        <f t="array" aca="1" ref="W749" ca="1">MAX(IF(ISNUMBER(FIND(W$4,$P$4:$R$4)),$P749:$R749,0))</f>
        <v>0</v>
      </c>
      <c r="X749" s="6" cm="1">
        <f t="array" aca="1" ref="X749" ca="1">MAX(IF(ISNUMBER(FIND(X$4,$P$4:$R$4)),$P749:$R749,0))</f>
        <v>0</v>
      </c>
      <c r="Y749" s="6" cm="1">
        <f t="array" aca="1" ref="Y749" ca="1">MAX(IF(ISNUMBER(FIND(Y$4,$P$4:$R$4)),$P749:$R749,0))</f>
        <v>0</v>
      </c>
    </row>
    <row r="750" spans="1:25" hidden="1" x14ac:dyDescent="0.25">
      <c r="A750" s="8">
        <f t="shared" ca="1" si="84"/>
        <v>2.6748240833226116</v>
      </c>
      <c r="B750" s="8">
        <f t="shared" ca="1" si="84"/>
        <v>2.4701495925674406</v>
      </c>
      <c r="C750" s="8">
        <f t="shared" ca="1" si="84"/>
        <v>5.1818620244595124</v>
      </c>
      <c r="D750" s="8">
        <f t="shared" ca="1" si="84"/>
        <v>5.3195887580686243</v>
      </c>
      <c r="E750" s="8">
        <f t="shared" ca="1" si="84"/>
        <v>1.2545851609487233</v>
      </c>
      <c r="F750" s="8">
        <f t="shared" ca="1" si="84"/>
        <v>2.9485100901338961</v>
      </c>
      <c r="G750" s="6" cm="1">
        <f t="array" aca="1" ref="G750" ca="1">SUM(IF(ISERROR(FIND($A$4:$F$4,G$4)),0,$A750:$F750))</f>
        <v>7.8566861077821244</v>
      </c>
      <c r="H750" s="6" cm="1">
        <f t="array" aca="1" ref="H750" ca="1">SUM(IF(ISERROR(FIND($A$4:$F$4,H$4)),0,$A750:$F750))</f>
        <v>10.942922931525132</v>
      </c>
      <c r="I750" s="6" cm="1">
        <f t="array" aca="1" ref="I750" ca="1">SUM(IF(ISERROR(FIND($A$4:$F$4,I$4)),0,$A750:$F750))</f>
        <v>6.6732448436500604</v>
      </c>
      <c r="J750" s="6">
        <f t="shared" ca="1" si="79"/>
        <v>10.942922931525132</v>
      </c>
      <c r="K750" s="6">
        <f ca="1">SMALL($J$5:$J$1004,ROWS($J$5:J750))</f>
        <v>12.548136925929654</v>
      </c>
      <c r="L750" s="7">
        <f ca="1">ROWS($J$5:J750)/COUNT($J$5:$J$1004)</f>
        <v>0.746</v>
      </c>
      <c r="M750" s="7"/>
      <c r="N750" s="7"/>
      <c r="O750" s="7"/>
      <c r="P750" s="6" t="str">
        <f t="shared" ca="1" si="80"/>
        <v/>
      </c>
      <c r="Q750" s="6">
        <f t="shared" ca="1" si="81"/>
        <v>1</v>
      </c>
      <c r="R750" s="6" t="str">
        <f t="shared" ca="1" si="82"/>
        <v/>
      </c>
      <c r="T750" s="6" cm="1">
        <f t="array" aca="1" ref="T750" ca="1">MAX(IF(ISNUMBER(FIND(T$4,$P$4:$R$4)),$P750:$R750,0))</f>
        <v>1</v>
      </c>
      <c r="U750" s="6" cm="1">
        <f t="array" aca="1" ref="U750" ca="1">MAX(IF(ISNUMBER(FIND(U$4,$P$4:$R$4)),$P750:$R750,0))</f>
        <v>0</v>
      </c>
      <c r="V750" s="6" cm="1">
        <f t="array" aca="1" ref="V750" ca="1">MAX(IF(ISNUMBER(FIND(V$4,$P$4:$R$4)),$P750:$R750,0))</f>
        <v>0</v>
      </c>
      <c r="W750" s="6" cm="1">
        <f t="array" aca="1" ref="W750" ca="1">MAX(IF(ISNUMBER(FIND(W$4,$P$4:$R$4)),$P750:$R750,0))</f>
        <v>1</v>
      </c>
      <c r="X750" s="6" cm="1">
        <f t="array" aca="1" ref="X750" ca="1">MAX(IF(ISNUMBER(FIND(X$4,$P$4:$R$4)),$P750:$R750,0))</f>
        <v>0</v>
      </c>
      <c r="Y750" s="6" cm="1">
        <f t="array" aca="1" ref="Y750" ca="1">MAX(IF(ISNUMBER(FIND(Y$4,$P$4:$R$4)),$P750:$R750,0))</f>
        <v>1</v>
      </c>
    </row>
    <row r="751" spans="1:25" hidden="1" x14ac:dyDescent="0.25">
      <c r="A751" s="8">
        <f t="shared" ca="1" si="84"/>
        <v>3.4060752736850883</v>
      </c>
      <c r="B751" s="8">
        <f t="shared" ca="1" si="84"/>
        <v>4.1788961064458183</v>
      </c>
      <c r="C751" s="8">
        <f t="shared" ca="1" si="84"/>
        <v>5.9788077961550332</v>
      </c>
      <c r="D751" s="8">
        <f t="shared" ca="1" si="84"/>
        <v>3.6810775237174185</v>
      </c>
      <c r="E751" s="8">
        <f t="shared" ca="1" si="84"/>
        <v>1.4211050517128321</v>
      </c>
      <c r="F751" s="8">
        <f t="shared" ca="1" si="84"/>
        <v>2.5971808710190705</v>
      </c>
      <c r="G751" s="6" cm="1">
        <f t="array" aca="1" ref="G751" ca="1">SUM(IF(ISERROR(FIND($A$4:$F$4,G$4)),0,$A751:$F751))</f>
        <v>9.3848830698401215</v>
      </c>
      <c r="H751" s="6" cm="1">
        <f t="array" aca="1" ref="H751" ca="1">SUM(IF(ISERROR(FIND($A$4:$F$4,H$4)),0,$A751:$F751))</f>
        <v>9.6843336684215764</v>
      </c>
      <c r="I751" s="6" cm="1">
        <f t="array" aca="1" ref="I751" ca="1">SUM(IF(ISERROR(FIND($A$4:$F$4,I$4)),0,$A751:$F751))</f>
        <v>8.1971820291777213</v>
      </c>
      <c r="J751" s="6">
        <f t="shared" ca="1" si="79"/>
        <v>9.6843336684215764</v>
      </c>
      <c r="K751" s="6">
        <f ca="1">SMALL($J$5:$J$1004,ROWS($J$5:J751))</f>
        <v>12.54935201112427</v>
      </c>
      <c r="L751" s="7">
        <f ca="1">ROWS($J$5:J751)/COUNT($J$5:$J$1004)</f>
        <v>0.747</v>
      </c>
      <c r="M751" s="7"/>
      <c r="N751" s="7"/>
      <c r="O751" s="7"/>
      <c r="P751" s="6" t="str">
        <f t="shared" ca="1" si="80"/>
        <v/>
      </c>
      <c r="Q751" s="6">
        <f t="shared" ca="1" si="81"/>
        <v>1</v>
      </c>
      <c r="R751" s="6" t="str">
        <f t="shared" ca="1" si="82"/>
        <v/>
      </c>
      <c r="T751" s="6" cm="1">
        <f t="array" aca="1" ref="T751" ca="1">MAX(IF(ISNUMBER(FIND(T$4,$P$4:$R$4)),$P751:$R751,0))</f>
        <v>1</v>
      </c>
      <c r="U751" s="6" cm="1">
        <f t="array" aca="1" ref="U751" ca="1">MAX(IF(ISNUMBER(FIND(U$4,$P$4:$R$4)),$P751:$R751,0))</f>
        <v>0</v>
      </c>
      <c r="V751" s="6" cm="1">
        <f t="array" aca="1" ref="V751" ca="1">MAX(IF(ISNUMBER(FIND(V$4,$P$4:$R$4)),$P751:$R751,0))</f>
        <v>0</v>
      </c>
      <c r="W751" s="6" cm="1">
        <f t="array" aca="1" ref="W751" ca="1">MAX(IF(ISNUMBER(FIND(W$4,$P$4:$R$4)),$P751:$R751,0))</f>
        <v>1</v>
      </c>
      <c r="X751" s="6" cm="1">
        <f t="array" aca="1" ref="X751" ca="1">MAX(IF(ISNUMBER(FIND(X$4,$P$4:$R$4)),$P751:$R751,0))</f>
        <v>0</v>
      </c>
      <c r="Y751" s="6" cm="1">
        <f t="array" aca="1" ref="Y751" ca="1">MAX(IF(ISNUMBER(FIND(Y$4,$P$4:$R$4)),$P751:$R751,0))</f>
        <v>1</v>
      </c>
    </row>
    <row r="752" spans="1:25" hidden="1" x14ac:dyDescent="0.25">
      <c r="A752" s="8">
        <f t="shared" ca="1" si="84"/>
        <v>4.1216967544638976</v>
      </c>
      <c r="B752" s="8">
        <f t="shared" ca="1" si="84"/>
        <v>2.4013020700248013</v>
      </c>
      <c r="C752" s="8">
        <f t="shared" ca="1" si="84"/>
        <v>7.280214161572558</v>
      </c>
      <c r="D752" s="8">
        <f t="shared" ca="1" si="84"/>
        <v>4.9229968821734467</v>
      </c>
      <c r="E752" s="8">
        <f t="shared" ca="1" si="84"/>
        <v>1.2574670473885698</v>
      </c>
      <c r="F752" s="8">
        <f t="shared" ca="1" si="84"/>
        <v>3.0426152906024013</v>
      </c>
      <c r="G752" s="6" cm="1">
        <f t="array" aca="1" ref="G752" ca="1">SUM(IF(ISERROR(FIND($A$4:$F$4,G$4)),0,$A752:$F752))</f>
        <v>11.401910916036456</v>
      </c>
      <c r="H752" s="6" cm="1">
        <f t="array" aca="1" ref="H752" ca="1">SUM(IF(ISERROR(FIND($A$4:$F$4,H$4)),0,$A752:$F752))</f>
        <v>12.087308927239746</v>
      </c>
      <c r="I752" s="6" cm="1">
        <f t="array" aca="1" ref="I752" ca="1">SUM(IF(ISERROR(FIND($A$4:$F$4,I$4)),0,$A752:$F752))</f>
        <v>6.7013844080157723</v>
      </c>
      <c r="J752" s="6">
        <f t="shared" ca="1" si="79"/>
        <v>12.087308927239746</v>
      </c>
      <c r="K752" s="6">
        <f ca="1">SMALL($J$5:$J$1004,ROWS($J$5:J752))</f>
        <v>12.550809661288771</v>
      </c>
      <c r="L752" s="7">
        <f ca="1">ROWS($J$5:J752)/COUNT($J$5:$J$1004)</f>
        <v>0.748</v>
      </c>
      <c r="M752" s="7"/>
      <c r="N752" s="7"/>
      <c r="O752" s="7"/>
      <c r="P752" s="6" t="str">
        <f t="shared" ca="1" si="80"/>
        <v/>
      </c>
      <c r="Q752" s="6">
        <f t="shared" ca="1" si="81"/>
        <v>1</v>
      </c>
      <c r="R752" s="6" t="str">
        <f t="shared" ca="1" si="82"/>
        <v/>
      </c>
      <c r="T752" s="6" cm="1">
        <f t="array" aca="1" ref="T752" ca="1">MAX(IF(ISNUMBER(FIND(T$4,$P$4:$R$4)),$P752:$R752,0))</f>
        <v>1</v>
      </c>
      <c r="U752" s="6" cm="1">
        <f t="array" aca="1" ref="U752" ca="1">MAX(IF(ISNUMBER(FIND(U$4,$P$4:$R$4)),$P752:$R752,0))</f>
        <v>0</v>
      </c>
      <c r="V752" s="6" cm="1">
        <f t="array" aca="1" ref="V752" ca="1">MAX(IF(ISNUMBER(FIND(V$4,$P$4:$R$4)),$P752:$R752,0))</f>
        <v>0</v>
      </c>
      <c r="W752" s="6" cm="1">
        <f t="array" aca="1" ref="W752" ca="1">MAX(IF(ISNUMBER(FIND(W$4,$P$4:$R$4)),$P752:$R752,0))</f>
        <v>1</v>
      </c>
      <c r="X752" s="6" cm="1">
        <f t="array" aca="1" ref="X752" ca="1">MAX(IF(ISNUMBER(FIND(X$4,$P$4:$R$4)),$P752:$R752,0))</f>
        <v>0</v>
      </c>
      <c r="Y752" s="6" cm="1">
        <f t="array" aca="1" ref="Y752" ca="1">MAX(IF(ISNUMBER(FIND(Y$4,$P$4:$R$4)),$P752:$R752,0))</f>
        <v>1</v>
      </c>
    </row>
    <row r="753" spans="1:25" hidden="1" x14ac:dyDescent="0.25">
      <c r="A753" s="8">
        <f t="shared" ca="1" si="84"/>
        <v>4.5904450931690537</v>
      </c>
      <c r="B753" s="8">
        <f t="shared" ca="1" si="84"/>
        <v>3.9049677485836303</v>
      </c>
      <c r="C753" s="8">
        <f t="shared" ca="1" si="84"/>
        <v>4.1623422203338727</v>
      </c>
      <c r="D753" s="8">
        <f t="shared" ca="1" si="84"/>
        <v>3.3676464425931245</v>
      </c>
      <c r="E753" s="8">
        <f t="shared" ca="1" si="84"/>
        <v>1.6427142897718938</v>
      </c>
      <c r="F753" s="8">
        <f t="shared" ca="1" si="84"/>
        <v>3.6371428523372704</v>
      </c>
      <c r="G753" s="6" cm="1">
        <f t="array" aca="1" ref="G753" ca="1">SUM(IF(ISERROR(FIND($A$4:$F$4,G$4)),0,$A753:$F753))</f>
        <v>8.7527873135029264</v>
      </c>
      <c r="H753" s="6" cm="1">
        <f t="array" aca="1" ref="H753" ca="1">SUM(IF(ISERROR(FIND($A$4:$F$4,H$4)),0,$A753:$F753))</f>
        <v>11.595234388099449</v>
      </c>
      <c r="I753" s="6" cm="1">
        <f t="array" aca="1" ref="I753" ca="1">SUM(IF(ISERROR(FIND($A$4:$F$4,I$4)),0,$A753:$F753))</f>
        <v>9.184824890692795</v>
      </c>
      <c r="J753" s="6">
        <f t="shared" ca="1" si="79"/>
        <v>11.595234388099449</v>
      </c>
      <c r="K753" s="6">
        <f ca="1">SMALL($J$5:$J$1004,ROWS($J$5:J753))</f>
        <v>12.558690170740002</v>
      </c>
      <c r="L753" s="7">
        <f ca="1">ROWS($J$5:J753)/COUNT($J$5:$J$1004)</f>
        <v>0.749</v>
      </c>
      <c r="M753" s="7"/>
      <c r="N753" s="7"/>
      <c r="O753" s="7"/>
      <c r="P753" s="6" t="str">
        <f t="shared" ca="1" si="80"/>
        <v/>
      </c>
      <c r="Q753" s="6">
        <f t="shared" ca="1" si="81"/>
        <v>1</v>
      </c>
      <c r="R753" s="6" t="str">
        <f t="shared" ca="1" si="82"/>
        <v/>
      </c>
      <c r="T753" s="6" cm="1">
        <f t="array" aca="1" ref="T753" ca="1">MAX(IF(ISNUMBER(FIND(T$4,$P$4:$R$4)),$P753:$R753,0))</f>
        <v>1</v>
      </c>
      <c r="U753" s="6" cm="1">
        <f t="array" aca="1" ref="U753" ca="1">MAX(IF(ISNUMBER(FIND(U$4,$P$4:$R$4)),$P753:$R753,0))</f>
        <v>0</v>
      </c>
      <c r="V753" s="6" cm="1">
        <f t="array" aca="1" ref="V753" ca="1">MAX(IF(ISNUMBER(FIND(V$4,$P$4:$R$4)),$P753:$R753,0))</f>
        <v>0</v>
      </c>
      <c r="W753" s="6" cm="1">
        <f t="array" aca="1" ref="W753" ca="1">MAX(IF(ISNUMBER(FIND(W$4,$P$4:$R$4)),$P753:$R753,0))</f>
        <v>1</v>
      </c>
      <c r="X753" s="6" cm="1">
        <f t="array" aca="1" ref="X753" ca="1">MAX(IF(ISNUMBER(FIND(X$4,$P$4:$R$4)),$P753:$R753,0))</f>
        <v>0</v>
      </c>
      <c r="Y753" s="6" cm="1">
        <f t="array" aca="1" ref="Y753" ca="1">MAX(IF(ISNUMBER(FIND(Y$4,$P$4:$R$4)),$P753:$R753,0))</f>
        <v>1</v>
      </c>
    </row>
    <row r="754" spans="1:25" hidden="1" x14ac:dyDescent="0.25">
      <c r="A754" s="8">
        <f t="shared" ca="1" si="84"/>
        <v>5.3530430604199832</v>
      </c>
      <c r="B754" s="8">
        <f t="shared" ca="1" si="84"/>
        <v>1.5325781925932223</v>
      </c>
      <c r="C754" s="8">
        <f t="shared" ca="1" si="84"/>
        <v>4.9875417247054123</v>
      </c>
      <c r="D754" s="8">
        <f t="shared" ca="1" si="84"/>
        <v>3.757161991073148</v>
      </c>
      <c r="E754" s="8">
        <f t="shared" ca="1" si="84"/>
        <v>1.3388699232495576</v>
      </c>
      <c r="F754" s="8">
        <f t="shared" ca="1" si="84"/>
        <v>3.5942635993026393</v>
      </c>
      <c r="G754" s="6" cm="1">
        <f t="array" aca="1" ref="G754" ca="1">SUM(IF(ISERROR(FIND($A$4:$F$4,G$4)),0,$A754:$F754))</f>
        <v>10.340584785125396</v>
      </c>
      <c r="H754" s="6" cm="1">
        <f t="array" aca="1" ref="H754" ca="1">SUM(IF(ISERROR(FIND($A$4:$F$4,H$4)),0,$A754:$F754))</f>
        <v>12.704468650795771</v>
      </c>
      <c r="I754" s="6" cm="1">
        <f t="array" aca="1" ref="I754" ca="1">SUM(IF(ISERROR(FIND($A$4:$F$4,I$4)),0,$A754:$F754))</f>
        <v>6.4657117151454191</v>
      </c>
      <c r="J754" s="6">
        <f t="shared" ca="1" si="79"/>
        <v>12.704468650795771</v>
      </c>
      <c r="K754" s="6">
        <f ca="1">SMALL($J$5:$J$1004,ROWS($J$5:J754))</f>
        <v>12.560513947005145</v>
      </c>
      <c r="L754" s="7">
        <f ca="1">ROWS($J$5:J754)/COUNT($J$5:$J$1004)</f>
        <v>0.75</v>
      </c>
      <c r="M754" s="7"/>
      <c r="N754" s="7"/>
      <c r="O754" s="7"/>
      <c r="P754" s="6" t="str">
        <f t="shared" ca="1" si="80"/>
        <v/>
      </c>
      <c r="Q754" s="6">
        <f t="shared" ca="1" si="81"/>
        <v>1</v>
      </c>
      <c r="R754" s="6" t="str">
        <f t="shared" ca="1" si="82"/>
        <v/>
      </c>
      <c r="T754" s="6" cm="1">
        <f t="array" aca="1" ref="T754" ca="1">MAX(IF(ISNUMBER(FIND(T$4,$P$4:$R$4)),$P754:$R754,0))</f>
        <v>1</v>
      </c>
      <c r="U754" s="6" cm="1">
        <f t="array" aca="1" ref="U754" ca="1">MAX(IF(ISNUMBER(FIND(U$4,$P$4:$R$4)),$P754:$R754,0))</f>
        <v>0</v>
      </c>
      <c r="V754" s="6" cm="1">
        <f t="array" aca="1" ref="V754" ca="1">MAX(IF(ISNUMBER(FIND(V$4,$P$4:$R$4)),$P754:$R754,0))</f>
        <v>0</v>
      </c>
      <c r="W754" s="6" cm="1">
        <f t="array" aca="1" ref="W754" ca="1">MAX(IF(ISNUMBER(FIND(W$4,$P$4:$R$4)),$P754:$R754,0))</f>
        <v>1</v>
      </c>
      <c r="X754" s="6" cm="1">
        <f t="array" aca="1" ref="X754" ca="1">MAX(IF(ISNUMBER(FIND(X$4,$P$4:$R$4)),$P754:$R754,0))</f>
        <v>0</v>
      </c>
      <c r="Y754" s="6" cm="1">
        <f t="array" aca="1" ref="Y754" ca="1">MAX(IF(ISNUMBER(FIND(Y$4,$P$4:$R$4)),$P754:$R754,0))</f>
        <v>1</v>
      </c>
    </row>
    <row r="755" spans="1:25" hidden="1" x14ac:dyDescent="0.25">
      <c r="A755" s="8">
        <f t="shared" ca="1" si="84"/>
        <v>5.3061596141493403</v>
      </c>
      <c r="B755" s="8">
        <f t="shared" ca="1" si="84"/>
        <v>2.7489898227942247</v>
      </c>
      <c r="C755" s="8">
        <f t="shared" ca="1" si="84"/>
        <v>6.201346227180105</v>
      </c>
      <c r="D755" s="8">
        <f t="shared" ca="1" si="84"/>
        <v>2.6400353927006197</v>
      </c>
      <c r="E755" s="8">
        <f t="shared" ca="1" si="84"/>
        <v>2.415288266203615</v>
      </c>
      <c r="F755" s="8">
        <f t="shared" ca="1" si="84"/>
        <v>2.8099129616083962</v>
      </c>
      <c r="G755" s="6" cm="1">
        <f t="array" aca="1" ref="G755" ca="1">SUM(IF(ISERROR(FIND($A$4:$F$4,G$4)),0,$A755:$F755))</f>
        <v>11.507505841329445</v>
      </c>
      <c r="H755" s="6" cm="1">
        <f t="array" aca="1" ref="H755" ca="1">SUM(IF(ISERROR(FIND($A$4:$F$4,H$4)),0,$A755:$F755))</f>
        <v>10.756107968458355</v>
      </c>
      <c r="I755" s="6" cm="1">
        <f t="array" aca="1" ref="I755" ca="1">SUM(IF(ISERROR(FIND($A$4:$F$4,I$4)),0,$A755:$F755))</f>
        <v>7.9741910506062359</v>
      </c>
      <c r="J755" s="6">
        <f t="shared" ca="1" si="79"/>
        <v>11.507505841329445</v>
      </c>
      <c r="K755" s="6">
        <f ca="1">SMALL($J$5:$J$1004,ROWS($J$5:J755))</f>
        <v>12.561567386160151</v>
      </c>
      <c r="L755" s="7">
        <f ca="1">ROWS($J$5:J755)/COUNT($J$5:$J$1004)</f>
        <v>0.751</v>
      </c>
      <c r="M755" s="7"/>
      <c r="N755" s="7"/>
      <c r="O755" s="7"/>
      <c r="P755" s="6">
        <f t="shared" ca="1" si="80"/>
        <v>1</v>
      </c>
      <c r="Q755" s="6" t="str">
        <f t="shared" ca="1" si="81"/>
        <v/>
      </c>
      <c r="R755" s="6" t="str">
        <f t="shared" ca="1" si="82"/>
        <v/>
      </c>
      <c r="T755" s="6" cm="1">
        <f t="array" aca="1" ref="T755" ca="1">MAX(IF(ISNUMBER(FIND(T$4,$P$4:$R$4)),$P755:$R755,0))</f>
        <v>1</v>
      </c>
      <c r="U755" s="6" cm="1">
        <f t="array" aca="1" ref="U755" ca="1">MAX(IF(ISNUMBER(FIND(U$4,$P$4:$R$4)),$P755:$R755,0))</f>
        <v>0</v>
      </c>
      <c r="V755" s="6" cm="1">
        <f t="array" aca="1" ref="V755" ca="1">MAX(IF(ISNUMBER(FIND(V$4,$P$4:$R$4)),$P755:$R755,0))</f>
        <v>1</v>
      </c>
      <c r="W755" s="6" cm="1">
        <f t="array" aca="1" ref="W755" ca="1">MAX(IF(ISNUMBER(FIND(W$4,$P$4:$R$4)),$P755:$R755,0))</f>
        <v>0</v>
      </c>
      <c r="X755" s="6" cm="1">
        <f t="array" aca="1" ref="X755" ca="1">MAX(IF(ISNUMBER(FIND(X$4,$P$4:$R$4)),$P755:$R755,0))</f>
        <v>0</v>
      </c>
      <c r="Y755" s="6" cm="1">
        <f t="array" aca="1" ref="Y755" ca="1">MAX(IF(ISNUMBER(FIND(Y$4,$P$4:$R$4)),$P755:$R755,0))</f>
        <v>0</v>
      </c>
    </row>
    <row r="756" spans="1:25" hidden="1" x14ac:dyDescent="0.25">
      <c r="A756" s="8">
        <f t="shared" ca="1" si="84"/>
        <v>4.0261205746233673</v>
      </c>
      <c r="B756" s="8">
        <f t="shared" ca="1" si="84"/>
        <v>1.1591974040601181</v>
      </c>
      <c r="C756" s="8">
        <f t="shared" ca="1" si="84"/>
        <v>7.1134318008858495</v>
      </c>
      <c r="D756" s="8">
        <f t="shared" ca="1" si="84"/>
        <v>3.8080649021388777</v>
      </c>
      <c r="E756" s="8">
        <f t="shared" ca="1" si="84"/>
        <v>1.0457633686847598</v>
      </c>
      <c r="F756" s="8">
        <f t="shared" ca="1" si="84"/>
        <v>2.2645860677619565</v>
      </c>
      <c r="G756" s="6" cm="1">
        <f t="array" aca="1" ref="G756" ca="1">SUM(IF(ISERROR(FIND($A$4:$F$4,G$4)),0,$A756:$F756))</f>
        <v>11.139552375509217</v>
      </c>
      <c r="H756" s="6" cm="1">
        <f t="array" aca="1" ref="H756" ca="1">SUM(IF(ISERROR(FIND($A$4:$F$4,H$4)),0,$A756:$F756))</f>
        <v>10.098771544524201</v>
      </c>
      <c r="I756" s="6" cm="1">
        <f t="array" aca="1" ref="I756" ca="1">SUM(IF(ISERROR(FIND($A$4:$F$4,I$4)),0,$A756:$F756))</f>
        <v>4.4695468405068342</v>
      </c>
      <c r="J756" s="6">
        <f t="shared" ca="1" si="79"/>
        <v>11.139552375509217</v>
      </c>
      <c r="K756" s="6">
        <f ca="1">SMALL($J$5:$J$1004,ROWS($J$5:J756))</f>
        <v>12.575369564472119</v>
      </c>
      <c r="L756" s="7">
        <f ca="1">ROWS($J$5:J756)/COUNT($J$5:$J$1004)</f>
        <v>0.752</v>
      </c>
      <c r="M756" s="7"/>
      <c r="N756" s="7"/>
      <c r="O756" s="7"/>
      <c r="P756" s="6">
        <f t="shared" ca="1" si="80"/>
        <v>1</v>
      </c>
      <c r="Q756" s="6" t="str">
        <f t="shared" ca="1" si="81"/>
        <v/>
      </c>
      <c r="R756" s="6" t="str">
        <f t="shared" ca="1" si="82"/>
        <v/>
      </c>
      <c r="T756" s="6" cm="1">
        <f t="array" aca="1" ref="T756" ca="1">MAX(IF(ISNUMBER(FIND(T$4,$P$4:$R$4)),$P756:$R756,0))</f>
        <v>1</v>
      </c>
      <c r="U756" s="6" cm="1">
        <f t="array" aca="1" ref="U756" ca="1">MAX(IF(ISNUMBER(FIND(U$4,$P$4:$R$4)),$P756:$R756,0))</f>
        <v>0</v>
      </c>
      <c r="V756" s="6" cm="1">
        <f t="array" aca="1" ref="V756" ca="1">MAX(IF(ISNUMBER(FIND(V$4,$P$4:$R$4)),$P756:$R756,0))</f>
        <v>1</v>
      </c>
      <c r="W756" s="6" cm="1">
        <f t="array" aca="1" ref="W756" ca="1">MAX(IF(ISNUMBER(FIND(W$4,$P$4:$R$4)),$P756:$R756,0))</f>
        <v>0</v>
      </c>
      <c r="X756" s="6" cm="1">
        <f t="array" aca="1" ref="X756" ca="1">MAX(IF(ISNUMBER(FIND(X$4,$P$4:$R$4)),$P756:$R756,0))</f>
        <v>0</v>
      </c>
      <c r="Y756" s="6" cm="1">
        <f t="array" aca="1" ref="Y756" ca="1">MAX(IF(ISNUMBER(FIND(Y$4,$P$4:$R$4)),$P756:$R756,0))</f>
        <v>0</v>
      </c>
    </row>
    <row r="757" spans="1:25" hidden="1" x14ac:dyDescent="0.25">
      <c r="A757" s="8">
        <f t="shared" ca="1" si="84"/>
        <v>4.7465543705428228</v>
      </c>
      <c r="B757" s="8">
        <f t="shared" ca="1" si="84"/>
        <v>4.435656688825425</v>
      </c>
      <c r="C757" s="8">
        <f t="shared" ca="1" si="84"/>
        <v>4.2291388420204825</v>
      </c>
      <c r="D757" s="8">
        <f t="shared" ca="1" si="84"/>
        <v>5.111173918465111</v>
      </c>
      <c r="E757" s="8">
        <f t="shared" ca="1" si="84"/>
        <v>2.6658642219922428</v>
      </c>
      <c r="F757" s="8">
        <f t="shared" ca="1" si="84"/>
        <v>2.9555628433125616</v>
      </c>
      <c r="G757" s="6" cm="1">
        <f t="array" aca="1" ref="G757" ca="1">SUM(IF(ISERROR(FIND($A$4:$F$4,G$4)),0,$A757:$F757))</f>
        <v>8.9756932125633053</v>
      </c>
      <c r="H757" s="6" cm="1">
        <f t="array" aca="1" ref="H757" ca="1">SUM(IF(ISERROR(FIND($A$4:$F$4,H$4)),0,$A757:$F757))</f>
        <v>12.813291132320495</v>
      </c>
      <c r="I757" s="6" cm="1">
        <f t="array" aca="1" ref="I757" ca="1">SUM(IF(ISERROR(FIND($A$4:$F$4,I$4)),0,$A757:$F757))</f>
        <v>10.057083754130229</v>
      </c>
      <c r="J757" s="6">
        <f t="shared" ca="1" si="79"/>
        <v>12.813291132320495</v>
      </c>
      <c r="K757" s="6">
        <f ca="1">SMALL($J$5:$J$1004,ROWS($J$5:J757))</f>
        <v>12.582679401061348</v>
      </c>
      <c r="L757" s="7">
        <f ca="1">ROWS($J$5:J757)/COUNT($J$5:$J$1004)</f>
        <v>0.753</v>
      </c>
      <c r="M757" s="7"/>
      <c r="N757" s="7"/>
      <c r="O757" s="7"/>
      <c r="P757" s="6" t="str">
        <f t="shared" ca="1" si="80"/>
        <v/>
      </c>
      <c r="Q757" s="6">
        <f t="shared" ca="1" si="81"/>
        <v>1</v>
      </c>
      <c r="R757" s="6" t="str">
        <f t="shared" ca="1" si="82"/>
        <v/>
      </c>
      <c r="T757" s="6" cm="1">
        <f t="array" aca="1" ref="T757" ca="1">MAX(IF(ISNUMBER(FIND(T$4,$P$4:$R$4)),$P757:$R757,0))</f>
        <v>1</v>
      </c>
      <c r="U757" s="6" cm="1">
        <f t="array" aca="1" ref="U757" ca="1">MAX(IF(ISNUMBER(FIND(U$4,$P$4:$R$4)),$P757:$R757,0))</f>
        <v>0</v>
      </c>
      <c r="V757" s="6" cm="1">
        <f t="array" aca="1" ref="V757" ca="1">MAX(IF(ISNUMBER(FIND(V$4,$P$4:$R$4)),$P757:$R757,0))</f>
        <v>0</v>
      </c>
      <c r="W757" s="6" cm="1">
        <f t="array" aca="1" ref="W757" ca="1">MAX(IF(ISNUMBER(FIND(W$4,$P$4:$R$4)),$P757:$R757,0))</f>
        <v>1</v>
      </c>
      <c r="X757" s="6" cm="1">
        <f t="array" aca="1" ref="X757" ca="1">MAX(IF(ISNUMBER(FIND(X$4,$P$4:$R$4)),$P757:$R757,0))</f>
        <v>0</v>
      </c>
      <c r="Y757" s="6" cm="1">
        <f t="array" aca="1" ref="Y757" ca="1">MAX(IF(ISNUMBER(FIND(Y$4,$P$4:$R$4)),$P757:$R757,0))</f>
        <v>1</v>
      </c>
    </row>
    <row r="758" spans="1:25" hidden="1" x14ac:dyDescent="0.25">
      <c r="A758" s="8">
        <f t="shared" ca="1" si="84"/>
        <v>4.385990597771718</v>
      </c>
      <c r="B758" s="8">
        <f t="shared" ca="1" si="84"/>
        <v>1.7330110275832484</v>
      </c>
      <c r="C758" s="8">
        <f t="shared" ca="1" si="84"/>
        <v>5.8393856254736436</v>
      </c>
      <c r="D758" s="8">
        <f t="shared" ca="1" si="84"/>
        <v>5.806544500444085</v>
      </c>
      <c r="E758" s="8">
        <f t="shared" ca="1" si="84"/>
        <v>1.3769040196212088</v>
      </c>
      <c r="F758" s="8">
        <f t="shared" ca="1" si="84"/>
        <v>3.27734329652219</v>
      </c>
      <c r="G758" s="6" cm="1">
        <f t="array" aca="1" ref="G758" ca="1">SUM(IF(ISERROR(FIND($A$4:$F$4,G$4)),0,$A758:$F758))</f>
        <v>10.225376223245362</v>
      </c>
      <c r="H758" s="6" cm="1">
        <f t="array" aca="1" ref="H758" ca="1">SUM(IF(ISERROR(FIND($A$4:$F$4,H$4)),0,$A758:$F758))</f>
        <v>13.469878394737993</v>
      </c>
      <c r="I758" s="6" cm="1">
        <f t="array" aca="1" ref="I758" ca="1">SUM(IF(ISERROR(FIND($A$4:$F$4,I$4)),0,$A758:$F758))</f>
        <v>6.3872583437266472</v>
      </c>
      <c r="J758" s="6">
        <f t="shared" ca="1" si="79"/>
        <v>13.469878394737993</v>
      </c>
      <c r="K758" s="6">
        <f ca="1">SMALL($J$5:$J$1004,ROWS($J$5:J758))</f>
        <v>12.584727123612858</v>
      </c>
      <c r="L758" s="7">
        <f ca="1">ROWS($J$5:J758)/COUNT($J$5:$J$1004)</f>
        <v>0.754</v>
      </c>
      <c r="M758" s="7"/>
      <c r="N758" s="7"/>
      <c r="O758" s="7"/>
      <c r="P758" s="6" t="str">
        <f t="shared" ca="1" si="80"/>
        <v/>
      </c>
      <c r="Q758" s="6">
        <f t="shared" ca="1" si="81"/>
        <v>1</v>
      </c>
      <c r="R758" s="6" t="str">
        <f t="shared" ca="1" si="82"/>
        <v/>
      </c>
      <c r="T758" s="6" cm="1">
        <f t="array" aca="1" ref="T758" ca="1">MAX(IF(ISNUMBER(FIND(T$4,$P$4:$R$4)),$P758:$R758,0))</f>
        <v>1</v>
      </c>
      <c r="U758" s="6" cm="1">
        <f t="array" aca="1" ref="U758" ca="1">MAX(IF(ISNUMBER(FIND(U$4,$P$4:$R$4)),$P758:$R758,0))</f>
        <v>0</v>
      </c>
      <c r="V758" s="6" cm="1">
        <f t="array" aca="1" ref="V758" ca="1">MAX(IF(ISNUMBER(FIND(V$4,$P$4:$R$4)),$P758:$R758,0))</f>
        <v>0</v>
      </c>
      <c r="W758" s="6" cm="1">
        <f t="array" aca="1" ref="W758" ca="1">MAX(IF(ISNUMBER(FIND(W$4,$P$4:$R$4)),$P758:$R758,0))</f>
        <v>1</v>
      </c>
      <c r="X758" s="6" cm="1">
        <f t="array" aca="1" ref="X758" ca="1">MAX(IF(ISNUMBER(FIND(X$4,$P$4:$R$4)),$P758:$R758,0))</f>
        <v>0</v>
      </c>
      <c r="Y758" s="6" cm="1">
        <f t="array" aca="1" ref="Y758" ca="1">MAX(IF(ISNUMBER(FIND(Y$4,$P$4:$R$4)),$P758:$R758,0))</f>
        <v>1</v>
      </c>
    </row>
    <row r="759" spans="1:25" hidden="1" x14ac:dyDescent="0.25">
      <c r="A759" s="8">
        <f t="shared" ca="1" si="84"/>
        <v>4.9594695809476859</v>
      </c>
      <c r="B759" s="8">
        <f t="shared" ca="1" si="84"/>
        <v>2.1920270538366813</v>
      </c>
      <c r="C759" s="8">
        <f t="shared" ca="1" si="84"/>
        <v>5.1505794114525543</v>
      </c>
      <c r="D759" s="8">
        <f t="shared" ca="1" si="84"/>
        <v>5.210176896377825</v>
      </c>
      <c r="E759" s="8">
        <f t="shared" ca="1" si="84"/>
        <v>1.7171511599739573</v>
      </c>
      <c r="F759" s="8">
        <f t="shared" ca="1" si="84"/>
        <v>2.275917791298772</v>
      </c>
      <c r="G759" s="6" cm="1">
        <f t="array" aca="1" ref="G759" ca="1">SUM(IF(ISERROR(FIND($A$4:$F$4,G$4)),0,$A759:$F759))</f>
        <v>10.110048992400241</v>
      </c>
      <c r="H759" s="6" cm="1">
        <f t="array" aca="1" ref="H759" ca="1">SUM(IF(ISERROR(FIND($A$4:$F$4,H$4)),0,$A759:$F759))</f>
        <v>12.445564268624283</v>
      </c>
      <c r="I759" s="6" cm="1">
        <f t="array" aca="1" ref="I759" ca="1">SUM(IF(ISERROR(FIND($A$4:$F$4,I$4)),0,$A759:$F759))</f>
        <v>6.1850960051094104</v>
      </c>
      <c r="J759" s="6">
        <f t="shared" ca="1" si="79"/>
        <v>12.445564268624283</v>
      </c>
      <c r="K759" s="6">
        <f ca="1">SMALL($J$5:$J$1004,ROWS($J$5:J759))</f>
        <v>12.58554379766931</v>
      </c>
      <c r="L759" s="7">
        <f ca="1">ROWS($J$5:J759)/COUNT($J$5:$J$1004)</f>
        <v>0.755</v>
      </c>
      <c r="M759" s="7"/>
      <c r="N759" s="7"/>
      <c r="O759" s="7"/>
      <c r="P759" s="6" t="str">
        <f t="shared" ca="1" si="80"/>
        <v/>
      </c>
      <c r="Q759" s="6">
        <f t="shared" ca="1" si="81"/>
        <v>1</v>
      </c>
      <c r="R759" s="6" t="str">
        <f t="shared" ca="1" si="82"/>
        <v/>
      </c>
      <c r="T759" s="6" cm="1">
        <f t="array" aca="1" ref="T759" ca="1">MAX(IF(ISNUMBER(FIND(T$4,$P$4:$R$4)),$P759:$R759,0))</f>
        <v>1</v>
      </c>
      <c r="U759" s="6" cm="1">
        <f t="array" aca="1" ref="U759" ca="1">MAX(IF(ISNUMBER(FIND(U$4,$P$4:$R$4)),$P759:$R759,0))</f>
        <v>0</v>
      </c>
      <c r="V759" s="6" cm="1">
        <f t="array" aca="1" ref="V759" ca="1">MAX(IF(ISNUMBER(FIND(V$4,$P$4:$R$4)),$P759:$R759,0))</f>
        <v>0</v>
      </c>
      <c r="W759" s="6" cm="1">
        <f t="array" aca="1" ref="W759" ca="1">MAX(IF(ISNUMBER(FIND(W$4,$P$4:$R$4)),$P759:$R759,0))</f>
        <v>1</v>
      </c>
      <c r="X759" s="6" cm="1">
        <f t="array" aca="1" ref="X759" ca="1">MAX(IF(ISNUMBER(FIND(X$4,$P$4:$R$4)),$P759:$R759,0))</f>
        <v>0</v>
      </c>
      <c r="Y759" s="6" cm="1">
        <f t="array" aca="1" ref="Y759" ca="1">MAX(IF(ISNUMBER(FIND(Y$4,$P$4:$R$4)),$P759:$R759,0))</f>
        <v>1</v>
      </c>
    </row>
    <row r="760" spans="1:25" hidden="1" x14ac:dyDescent="0.25">
      <c r="A760" s="8">
        <f t="shared" ca="1" si="84"/>
        <v>4.7847053439291294</v>
      </c>
      <c r="B760" s="8">
        <f t="shared" ca="1" si="84"/>
        <v>3.6109521470813166</v>
      </c>
      <c r="C760" s="8">
        <f t="shared" ca="1" si="84"/>
        <v>4.3175853806994002</v>
      </c>
      <c r="D760" s="8">
        <f t="shared" ca="1" si="84"/>
        <v>3.1657739910761009</v>
      </c>
      <c r="E760" s="8">
        <f t="shared" ca="1" si="84"/>
        <v>2.6028443701589201</v>
      </c>
      <c r="F760" s="8">
        <f t="shared" ca="1" si="84"/>
        <v>2.5454850066692778</v>
      </c>
      <c r="G760" s="6" cm="1">
        <f t="array" aca="1" ref="G760" ca="1">SUM(IF(ISERROR(FIND($A$4:$F$4,G$4)),0,$A760:$F760))</f>
        <v>9.1022907246285296</v>
      </c>
      <c r="H760" s="6" cm="1">
        <f t="array" aca="1" ref="H760" ca="1">SUM(IF(ISERROR(FIND($A$4:$F$4,H$4)),0,$A760:$F760))</f>
        <v>10.495964341674508</v>
      </c>
      <c r="I760" s="6" cm="1">
        <f t="array" aca="1" ref="I760" ca="1">SUM(IF(ISERROR(FIND($A$4:$F$4,I$4)),0,$A760:$F760))</f>
        <v>8.7592815239095145</v>
      </c>
      <c r="J760" s="6">
        <f t="shared" ca="1" si="79"/>
        <v>10.495964341674508</v>
      </c>
      <c r="K760" s="6">
        <f ca="1">SMALL($J$5:$J$1004,ROWS($J$5:J760))</f>
        <v>12.590976504789815</v>
      </c>
      <c r="L760" s="7">
        <f ca="1">ROWS($J$5:J760)/COUNT($J$5:$J$1004)</f>
        <v>0.75600000000000001</v>
      </c>
      <c r="M760" s="7"/>
      <c r="N760" s="7"/>
      <c r="O760" s="7"/>
      <c r="P760" s="6" t="str">
        <f t="shared" ca="1" si="80"/>
        <v/>
      </c>
      <c r="Q760" s="6">
        <f t="shared" ca="1" si="81"/>
        <v>1</v>
      </c>
      <c r="R760" s="6" t="str">
        <f t="shared" ca="1" si="82"/>
        <v/>
      </c>
      <c r="T760" s="6" cm="1">
        <f t="array" aca="1" ref="T760" ca="1">MAX(IF(ISNUMBER(FIND(T$4,$P$4:$R$4)),$P760:$R760,0))</f>
        <v>1</v>
      </c>
      <c r="U760" s="6" cm="1">
        <f t="array" aca="1" ref="U760" ca="1">MAX(IF(ISNUMBER(FIND(U$4,$P$4:$R$4)),$P760:$R760,0))</f>
        <v>0</v>
      </c>
      <c r="V760" s="6" cm="1">
        <f t="array" aca="1" ref="V760" ca="1">MAX(IF(ISNUMBER(FIND(V$4,$P$4:$R$4)),$P760:$R760,0))</f>
        <v>0</v>
      </c>
      <c r="W760" s="6" cm="1">
        <f t="array" aca="1" ref="W760" ca="1">MAX(IF(ISNUMBER(FIND(W$4,$P$4:$R$4)),$P760:$R760,0))</f>
        <v>1</v>
      </c>
      <c r="X760" s="6" cm="1">
        <f t="array" aca="1" ref="X760" ca="1">MAX(IF(ISNUMBER(FIND(X$4,$P$4:$R$4)),$P760:$R760,0))</f>
        <v>0</v>
      </c>
      <c r="Y760" s="6" cm="1">
        <f t="array" aca="1" ref="Y760" ca="1">MAX(IF(ISNUMBER(FIND(Y$4,$P$4:$R$4)),$P760:$R760,0))</f>
        <v>1</v>
      </c>
    </row>
    <row r="761" spans="1:25" hidden="1" x14ac:dyDescent="0.25">
      <c r="A761" s="8">
        <f t="shared" ca="1" si="84"/>
        <v>4.3336473662859838</v>
      </c>
      <c r="B761" s="8">
        <f t="shared" ca="1" si="84"/>
        <v>4.0166877330644279</v>
      </c>
      <c r="C761" s="8">
        <f t="shared" ca="1" si="84"/>
        <v>5.2463522674100229</v>
      </c>
      <c r="D761" s="8">
        <f t="shared" ca="1" si="84"/>
        <v>5.2715762294430739</v>
      </c>
      <c r="E761" s="8">
        <f t="shared" ca="1" si="84"/>
        <v>1.8607280752853383</v>
      </c>
      <c r="F761" s="8">
        <f t="shared" ca="1" si="84"/>
        <v>3.6932023632725222</v>
      </c>
      <c r="G761" s="6" cm="1">
        <f t="array" aca="1" ref="G761" ca="1">SUM(IF(ISERROR(FIND($A$4:$F$4,G$4)),0,$A761:$F761))</f>
        <v>9.5799996336960067</v>
      </c>
      <c r="H761" s="6" cm="1">
        <f t="array" aca="1" ref="H761" ca="1">SUM(IF(ISERROR(FIND($A$4:$F$4,H$4)),0,$A761:$F761))</f>
        <v>13.29842595900158</v>
      </c>
      <c r="I761" s="6" cm="1">
        <f t="array" aca="1" ref="I761" ca="1">SUM(IF(ISERROR(FIND($A$4:$F$4,I$4)),0,$A761:$F761))</f>
        <v>9.5706181716222893</v>
      </c>
      <c r="J761" s="6">
        <f t="shared" ca="1" si="79"/>
        <v>13.29842595900158</v>
      </c>
      <c r="K761" s="6">
        <f ca="1">SMALL($J$5:$J$1004,ROWS($J$5:J761))</f>
        <v>12.596800478796375</v>
      </c>
      <c r="L761" s="7">
        <f ca="1">ROWS($J$5:J761)/COUNT($J$5:$J$1004)</f>
        <v>0.75700000000000001</v>
      </c>
      <c r="M761" s="7"/>
      <c r="N761" s="7"/>
      <c r="O761" s="7"/>
      <c r="P761" s="6" t="str">
        <f t="shared" ca="1" si="80"/>
        <v/>
      </c>
      <c r="Q761" s="6">
        <f t="shared" ca="1" si="81"/>
        <v>1</v>
      </c>
      <c r="R761" s="6" t="str">
        <f t="shared" ca="1" si="82"/>
        <v/>
      </c>
      <c r="T761" s="6" cm="1">
        <f t="array" aca="1" ref="T761" ca="1">MAX(IF(ISNUMBER(FIND(T$4,$P$4:$R$4)),$P761:$R761,0))</f>
        <v>1</v>
      </c>
      <c r="U761" s="6" cm="1">
        <f t="array" aca="1" ref="U761" ca="1">MAX(IF(ISNUMBER(FIND(U$4,$P$4:$R$4)),$P761:$R761,0))</f>
        <v>0</v>
      </c>
      <c r="V761" s="6" cm="1">
        <f t="array" aca="1" ref="V761" ca="1">MAX(IF(ISNUMBER(FIND(V$4,$P$4:$R$4)),$P761:$R761,0))</f>
        <v>0</v>
      </c>
      <c r="W761" s="6" cm="1">
        <f t="array" aca="1" ref="W761" ca="1">MAX(IF(ISNUMBER(FIND(W$4,$P$4:$R$4)),$P761:$R761,0))</f>
        <v>1</v>
      </c>
      <c r="X761" s="6" cm="1">
        <f t="array" aca="1" ref="X761" ca="1">MAX(IF(ISNUMBER(FIND(X$4,$P$4:$R$4)),$P761:$R761,0))</f>
        <v>0</v>
      </c>
      <c r="Y761" s="6" cm="1">
        <f t="array" aca="1" ref="Y761" ca="1">MAX(IF(ISNUMBER(FIND(Y$4,$P$4:$R$4)),$P761:$R761,0))</f>
        <v>1</v>
      </c>
    </row>
    <row r="762" spans="1:25" hidden="1" x14ac:dyDescent="0.25">
      <c r="A762" s="8">
        <f t="shared" ca="1" si="84"/>
        <v>2.9180347325888976</v>
      </c>
      <c r="B762" s="8">
        <f t="shared" ca="1" si="84"/>
        <v>4.4486359320898021</v>
      </c>
      <c r="C762" s="8">
        <f t="shared" ca="1" si="84"/>
        <v>5.0638382144541652</v>
      </c>
      <c r="D762" s="8">
        <f t="shared" ca="1" si="84"/>
        <v>3.5952445702810132</v>
      </c>
      <c r="E762" s="8">
        <f t="shared" ca="1" si="84"/>
        <v>2.8774748929370135</v>
      </c>
      <c r="F762" s="8">
        <f t="shared" ca="1" si="84"/>
        <v>3.7807842442533603</v>
      </c>
      <c r="G762" s="6" cm="1">
        <f t="array" aca="1" ref="G762" ca="1">SUM(IF(ISERROR(FIND($A$4:$F$4,G$4)),0,$A762:$F762))</f>
        <v>7.9818729470430627</v>
      </c>
      <c r="H762" s="6" cm="1">
        <f t="array" aca="1" ref="H762" ca="1">SUM(IF(ISERROR(FIND($A$4:$F$4,H$4)),0,$A762:$F762))</f>
        <v>10.294063547123272</v>
      </c>
      <c r="I762" s="6" cm="1">
        <f t="array" aca="1" ref="I762" ca="1">SUM(IF(ISERROR(FIND($A$4:$F$4,I$4)),0,$A762:$F762))</f>
        <v>11.106895069280176</v>
      </c>
      <c r="J762" s="6">
        <f t="shared" ca="1" si="79"/>
        <v>11.106895069280176</v>
      </c>
      <c r="K762" s="6">
        <f ca="1">SMALL($J$5:$J$1004,ROWS($J$5:J762))</f>
        <v>12.598935505914625</v>
      </c>
      <c r="L762" s="7">
        <f ca="1">ROWS($J$5:J762)/COUNT($J$5:$J$1004)</f>
        <v>0.75800000000000001</v>
      </c>
      <c r="M762" s="7"/>
      <c r="N762" s="7"/>
      <c r="O762" s="7"/>
      <c r="P762" s="6" t="str">
        <f t="shared" ca="1" si="80"/>
        <v/>
      </c>
      <c r="Q762" s="6" t="str">
        <f t="shared" ca="1" si="81"/>
        <v/>
      </c>
      <c r="R762" s="6">
        <f t="shared" ca="1" si="82"/>
        <v>1</v>
      </c>
      <c r="T762" s="6" cm="1">
        <f t="array" aca="1" ref="T762" ca="1">MAX(IF(ISNUMBER(FIND(T$4,$P$4:$R$4)),$P762:$R762,0))</f>
        <v>0</v>
      </c>
      <c r="U762" s="6" cm="1">
        <f t="array" aca="1" ref="U762" ca="1">MAX(IF(ISNUMBER(FIND(U$4,$P$4:$R$4)),$P762:$R762,0))</f>
        <v>1</v>
      </c>
      <c r="V762" s="6" cm="1">
        <f t="array" aca="1" ref="V762" ca="1">MAX(IF(ISNUMBER(FIND(V$4,$P$4:$R$4)),$P762:$R762,0))</f>
        <v>0</v>
      </c>
      <c r="W762" s="6" cm="1">
        <f t="array" aca="1" ref="W762" ca="1">MAX(IF(ISNUMBER(FIND(W$4,$P$4:$R$4)),$P762:$R762,0))</f>
        <v>0</v>
      </c>
      <c r="X762" s="6" cm="1">
        <f t="array" aca="1" ref="X762" ca="1">MAX(IF(ISNUMBER(FIND(X$4,$P$4:$R$4)),$P762:$R762,0))</f>
        <v>1</v>
      </c>
      <c r="Y762" s="6" cm="1">
        <f t="array" aca="1" ref="Y762" ca="1">MAX(IF(ISNUMBER(FIND(Y$4,$P$4:$R$4)),$P762:$R762,0))</f>
        <v>1</v>
      </c>
    </row>
    <row r="763" spans="1:25" hidden="1" x14ac:dyDescent="0.25">
      <c r="A763" s="8">
        <f t="shared" ca="1" si="84"/>
        <v>2.2300144285237566</v>
      </c>
      <c r="B763" s="8">
        <f t="shared" ca="1" si="84"/>
        <v>4.9696176438525477</v>
      </c>
      <c r="C763" s="8">
        <f t="shared" ca="1" si="84"/>
        <v>7.5225564059754859</v>
      </c>
      <c r="D763" s="8">
        <f t="shared" ca="1" si="84"/>
        <v>3.2101437029750635</v>
      </c>
      <c r="E763" s="8">
        <f t="shared" ca="1" si="84"/>
        <v>1.1969607456120455</v>
      </c>
      <c r="F763" s="8">
        <f t="shared" ca="1" si="84"/>
        <v>3.975439215782604</v>
      </c>
      <c r="G763" s="6" cm="1">
        <f t="array" aca="1" ref="G763" ca="1">SUM(IF(ISERROR(FIND($A$4:$F$4,G$4)),0,$A763:$F763))</f>
        <v>9.7525708344992417</v>
      </c>
      <c r="H763" s="6" cm="1">
        <f t="array" aca="1" ref="H763" ca="1">SUM(IF(ISERROR(FIND($A$4:$F$4,H$4)),0,$A763:$F763))</f>
        <v>9.4155973472814232</v>
      </c>
      <c r="I763" s="6" cm="1">
        <f t="array" aca="1" ref="I763" ca="1">SUM(IF(ISERROR(FIND($A$4:$F$4,I$4)),0,$A763:$F763))</f>
        <v>10.142017605247197</v>
      </c>
      <c r="J763" s="6">
        <f t="shared" ca="1" si="79"/>
        <v>10.142017605247197</v>
      </c>
      <c r="K763" s="6">
        <f ca="1">SMALL($J$5:$J$1004,ROWS($J$5:J763))</f>
        <v>12.602596051945032</v>
      </c>
      <c r="L763" s="7">
        <f ca="1">ROWS($J$5:J763)/COUNT($J$5:$J$1004)</f>
        <v>0.75900000000000001</v>
      </c>
      <c r="M763" s="7"/>
      <c r="N763" s="7"/>
      <c r="O763" s="7"/>
      <c r="P763" s="6" t="str">
        <f t="shared" ca="1" si="80"/>
        <v/>
      </c>
      <c r="Q763" s="6" t="str">
        <f t="shared" ca="1" si="81"/>
        <v/>
      </c>
      <c r="R763" s="6">
        <f t="shared" ca="1" si="82"/>
        <v>1</v>
      </c>
      <c r="T763" s="6" cm="1">
        <f t="array" aca="1" ref="T763" ca="1">MAX(IF(ISNUMBER(FIND(T$4,$P$4:$R$4)),$P763:$R763,0))</f>
        <v>0</v>
      </c>
      <c r="U763" s="6" cm="1">
        <f t="array" aca="1" ref="U763" ca="1">MAX(IF(ISNUMBER(FIND(U$4,$P$4:$R$4)),$P763:$R763,0))</f>
        <v>1</v>
      </c>
      <c r="V763" s="6" cm="1">
        <f t="array" aca="1" ref="V763" ca="1">MAX(IF(ISNUMBER(FIND(V$4,$P$4:$R$4)),$P763:$R763,0))</f>
        <v>0</v>
      </c>
      <c r="W763" s="6" cm="1">
        <f t="array" aca="1" ref="W763" ca="1">MAX(IF(ISNUMBER(FIND(W$4,$P$4:$R$4)),$P763:$R763,0))</f>
        <v>0</v>
      </c>
      <c r="X763" s="6" cm="1">
        <f t="array" aca="1" ref="X763" ca="1">MAX(IF(ISNUMBER(FIND(X$4,$P$4:$R$4)),$P763:$R763,0))</f>
        <v>1</v>
      </c>
      <c r="Y763" s="6" cm="1">
        <f t="array" aca="1" ref="Y763" ca="1">MAX(IF(ISNUMBER(FIND(Y$4,$P$4:$R$4)),$P763:$R763,0))</f>
        <v>1</v>
      </c>
    </row>
    <row r="764" spans="1:25" hidden="1" x14ac:dyDescent="0.25">
      <c r="A764" s="8">
        <f t="shared" ca="1" si="84"/>
        <v>3.9514429801570379</v>
      </c>
      <c r="B764" s="8">
        <f t="shared" ca="1" si="84"/>
        <v>3.6490446448294582</v>
      </c>
      <c r="C764" s="8">
        <f t="shared" ca="1" si="84"/>
        <v>4.2283382331481629</v>
      </c>
      <c r="D764" s="8">
        <f t="shared" ca="1" si="84"/>
        <v>4.7944265672192605</v>
      </c>
      <c r="E764" s="8">
        <f t="shared" ca="1" si="84"/>
        <v>2.153763964385961</v>
      </c>
      <c r="F764" s="8">
        <f t="shared" ca="1" si="84"/>
        <v>2.6577933682846302</v>
      </c>
      <c r="G764" s="6" cm="1">
        <f t="array" aca="1" ref="G764" ca="1">SUM(IF(ISERROR(FIND($A$4:$F$4,G$4)),0,$A764:$F764))</f>
        <v>8.1797812133052012</v>
      </c>
      <c r="H764" s="6" cm="1">
        <f t="array" aca="1" ref="H764" ca="1">SUM(IF(ISERROR(FIND($A$4:$F$4,H$4)),0,$A764:$F764))</f>
        <v>11.403662915660927</v>
      </c>
      <c r="I764" s="6" cm="1">
        <f t="array" aca="1" ref="I764" ca="1">SUM(IF(ISERROR(FIND($A$4:$F$4,I$4)),0,$A764:$F764))</f>
        <v>8.4606019775000494</v>
      </c>
      <c r="J764" s="6">
        <f t="shared" ca="1" si="79"/>
        <v>11.403662915660927</v>
      </c>
      <c r="K764" s="6">
        <f ca="1">SMALL($J$5:$J$1004,ROWS($J$5:J764))</f>
        <v>12.604780485440569</v>
      </c>
      <c r="L764" s="7">
        <f ca="1">ROWS($J$5:J764)/COUNT($J$5:$J$1004)</f>
        <v>0.76</v>
      </c>
      <c r="M764" s="7"/>
      <c r="N764" s="7"/>
      <c r="O764" s="7"/>
      <c r="P764" s="6" t="str">
        <f t="shared" ca="1" si="80"/>
        <v/>
      </c>
      <c r="Q764" s="6">
        <f t="shared" ca="1" si="81"/>
        <v>1</v>
      </c>
      <c r="R764" s="6" t="str">
        <f t="shared" ca="1" si="82"/>
        <v/>
      </c>
      <c r="T764" s="6" cm="1">
        <f t="array" aca="1" ref="T764" ca="1">MAX(IF(ISNUMBER(FIND(T$4,$P$4:$R$4)),$P764:$R764,0))</f>
        <v>1</v>
      </c>
      <c r="U764" s="6" cm="1">
        <f t="array" aca="1" ref="U764" ca="1">MAX(IF(ISNUMBER(FIND(U$4,$P$4:$R$4)),$P764:$R764,0))</f>
        <v>0</v>
      </c>
      <c r="V764" s="6" cm="1">
        <f t="array" aca="1" ref="V764" ca="1">MAX(IF(ISNUMBER(FIND(V$4,$P$4:$R$4)),$P764:$R764,0))</f>
        <v>0</v>
      </c>
      <c r="W764" s="6" cm="1">
        <f t="array" aca="1" ref="W764" ca="1">MAX(IF(ISNUMBER(FIND(W$4,$P$4:$R$4)),$P764:$R764,0))</f>
        <v>1</v>
      </c>
      <c r="X764" s="6" cm="1">
        <f t="array" aca="1" ref="X764" ca="1">MAX(IF(ISNUMBER(FIND(X$4,$P$4:$R$4)),$P764:$R764,0))</f>
        <v>0</v>
      </c>
      <c r="Y764" s="6" cm="1">
        <f t="array" aca="1" ref="Y764" ca="1">MAX(IF(ISNUMBER(FIND(Y$4,$P$4:$R$4)),$P764:$R764,0))</f>
        <v>1</v>
      </c>
    </row>
    <row r="765" spans="1:25" hidden="1" x14ac:dyDescent="0.25">
      <c r="A765" s="8">
        <f t="shared" ca="1" si="84"/>
        <v>2.624181033024791</v>
      </c>
      <c r="B765" s="8">
        <f t="shared" ca="1" si="84"/>
        <v>3.4546918814794187</v>
      </c>
      <c r="C765" s="8">
        <f t="shared" ca="1" si="84"/>
        <v>4.9914610097861996</v>
      </c>
      <c r="D765" s="8">
        <f t="shared" ca="1" si="84"/>
        <v>5.0900138504246115</v>
      </c>
      <c r="E765" s="8">
        <f t="shared" ca="1" si="84"/>
        <v>2.6161657812052828</v>
      </c>
      <c r="F765" s="8">
        <f t="shared" ca="1" si="84"/>
        <v>3.6501072543547468</v>
      </c>
      <c r="G765" s="6" cm="1">
        <f t="array" aca="1" ref="G765" ca="1">SUM(IF(ISERROR(FIND($A$4:$F$4,G$4)),0,$A765:$F765))</f>
        <v>7.6156420428109906</v>
      </c>
      <c r="H765" s="6" cm="1">
        <f t="array" aca="1" ref="H765" ca="1">SUM(IF(ISERROR(FIND($A$4:$F$4,H$4)),0,$A765:$F765))</f>
        <v>11.364302137804149</v>
      </c>
      <c r="I765" s="6" cm="1">
        <f t="array" aca="1" ref="I765" ca="1">SUM(IF(ISERROR(FIND($A$4:$F$4,I$4)),0,$A765:$F765))</f>
        <v>9.7209649170394492</v>
      </c>
      <c r="J765" s="6">
        <f t="shared" ca="1" si="79"/>
        <v>11.364302137804149</v>
      </c>
      <c r="K765" s="6">
        <f ca="1">SMALL($J$5:$J$1004,ROWS($J$5:J765))</f>
        <v>12.612843719497452</v>
      </c>
      <c r="L765" s="7">
        <f ca="1">ROWS($J$5:J765)/COUNT($J$5:$J$1004)</f>
        <v>0.76100000000000001</v>
      </c>
      <c r="M765" s="7"/>
      <c r="N765" s="7"/>
      <c r="O765" s="7"/>
      <c r="P765" s="6" t="str">
        <f t="shared" ca="1" si="80"/>
        <v/>
      </c>
      <c r="Q765" s="6">
        <f t="shared" ca="1" si="81"/>
        <v>1</v>
      </c>
      <c r="R765" s="6" t="str">
        <f t="shared" ca="1" si="82"/>
        <v/>
      </c>
      <c r="T765" s="6" cm="1">
        <f t="array" aca="1" ref="T765" ca="1">MAX(IF(ISNUMBER(FIND(T$4,$P$4:$R$4)),$P765:$R765,0))</f>
        <v>1</v>
      </c>
      <c r="U765" s="6" cm="1">
        <f t="array" aca="1" ref="U765" ca="1">MAX(IF(ISNUMBER(FIND(U$4,$P$4:$R$4)),$P765:$R765,0))</f>
        <v>0</v>
      </c>
      <c r="V765" s="6" cm="1">
        <f t="array" aca="1" ref="V765" ca="1">MAX(IF(ISNUMBER(FIND(V$4,$P$4:$R$4)),$P765:$R765,0))</f>
        <v>0</v>
      </c>
      <c r="W765" s="6" cm="1">
        <f t="array" aca="1" ref="W765" ca="1">MAX(IF(ISNUMBER(FIND(W$4,$P$4:$R$4)),$P765:$R765,0))</f>
        <v>1</v>
      </c>
      <c r="X765" s="6" cm="1">
        <f t="array" aca="1" ref="X765" ca="1">MAX(IF(ISNUMBER(FIND(X$4,$P$4:$R$4)),$P765:$R765,0))</f>
        <v>0</v>
      </c>
      <c r="Y765" s="6" cm="1">
        <f t="array" aca="1" ref="Y765" ca="1">MAX(IF(ISNUMBER(FIND(Y$4,$P$4:$R$4)),$P765:$R765,0))</f>
        <v>1</v>
      </c>
    </row>
    <row r="766" spans="1:25" hidden="1" x14ac:dyDescent="0.25">
      <c r="A766" s="8">
        <f t="shared" ca="1" si="84"/>
        <v>5.882417242497624</v>
      </c>
      <c r="B766" s="8">
        <f t="shared" ca="1" si="84"/>
        <v>4.7131750916970256</v>
      </c>
      <c r="C766" s="8">
        <f t="shared" ca="1" si="84"/>
        <v>7.6954870708183831</v>
      </c>
      <c r="D766" s="8">
        <f t="shared" ca="1" si="84"/>
        <v>2.1345332481658694</v>
      </c>
      <c r="E766" s="8">
        <f t="shared" ca="1" si="84"/>
        <v>1.1453742588364353</v>
      </c>
      <c r="F766" s="8">
        <f t="shared" ca="1" si="84"/>
        <v>3.3762320051813042</v>
      </c>
      <c r="G766" s="6" cm="1">
        <f t="array" aca="1" ref="G766" ca="1">SUM(IF(ISERROR(FIND($A$4:$F$4,G$4)),0,$A766:$F766))</f>
        <v>13.577904313316008</v>
      </c>
      <c r="H766" s="6" cm="1">
        <f t="array" aca="1" ref="H766" ca="1">SUM(IF(ISERROR(FIND($A$4:$F$4,H$4)),0,$A766:$F766))</f>
        <v>11.393182495844798</v>
      </c>
      <c r="I766" s="6" cm="1">
        <f t="array" aca="1" ref="I766" ca="1">SUM(IF(ISERROR(FIND($A$4:$F$4,I$4)),0,$A766:$F766))</f>
        <v>9.234781355714766</v>
      </c>
      <c r="J766" s="6">
        <f t="shared" ca="1" si="79"/>
        <v>13.577904313316008</v>
      </c>
      <c r="K766" s="6">
        <f ca="1">SMALL($J$5:$J$1004,ROWS($J$5:J766))</f>
        <v>12.625065922036725</v>
      </c>
      <c r="L766" s="7">
        <f ca="1">ROWS($J$5:J766)/COUNT($J$5:$J$1004)</f>
        <v>0.76200000000000001</v>
      </c>
      <c r="M766" s="7"/>
      <c r="N766" s="7"/>
      <c r="O766" s="7"/>
      <c r="P766" s="6">
        <f t="shared" ca="1" si="80"/>
        <v>1</v>
      </c>
      <c r="Q766" s="6" t="str">
        <f t="shared" ca="1" si="81"/>
        <v/>
      </c>
      <c r="R766" s="6" t="str">
        <f t="shared" ca="1" si="82"/>
        <v/>
      </c>
      <c r="T766" s="6" cm="1">
        <f t="array" aca="1" ref="T766" ca="1">MAX(IF(ISNUMBER(FIND(T$4,$P$4:$R$4)),$P766:$R766,0))</f>
        <v>1</v>
      </c>
      <c r="U766" s="6" cm="1">
        <f t="array" aca="1" ref="U766" ca="1">MAX(IF(ISNUMBER(FIND(U$4,$P$4:$R$4)),$P766:$R766,0))</f>
        <v>0</v>
      </c>
      <c r="V766" s="6" cm="1">
        <f t="array" aca="1" ref="V766" ca="1">MAX(IF(ISNUMBER(FIND(V$4,$P$4:$R$4)),$P766:$R766,0))</f>
        <v>1</v>
      </c>
      <c r="W766" s="6" cm="1">
        <f t="array" aca="1" ref="W766" ca="1">MAX(IF(ISNUMBER(FIND(W$4,$P$4:$R$4)),$P766:$R766,0))</f>
        <v>0</v>
      </c>
      <c r="X766" s="6" cm="1">
        <f t="array" aca="1" ref="X766" ca="1">MAX(IF(ISNUMBER(FIND(X$4,$P$4:$R$4)),$P766:$R766,0))</f>
        <v>0</v>
      </c>
      <c r="Y766" s="6" cm="1">
        <f t="array" aca="1" ref="Y766" ca="1">MAX(IF(ISNUMBER(FIND(Y$4,$P$4:$R$4)),$P766:$R766,0))</f>
        <v>0</v>
      </c>
    </row>
    <row r="767" spans="1:25" hidden="1" x14ac:dyDescent="0.25">
      <c r="A767" s="8">
        <f t="shared" ca="1" si="84"/>
        <v>5.9288319127033295</v>
      </c>
      <c r="B767" s="8">
        <f t="shared" ca="1" si="84"/>
        <v>4.9156535373697618</v>
      </c>
      <c r="C767" s="8">
        <f t="shared" ca="1" si="84"/>
        <v>5.6673722520565502</v>
      </c>
      <c r="D767" s="8">
        <f t="shared" ca="1" si="84"/>
        <v>4.660335861184425</v>
      </c>
      <c r="E767" s="8">
        <f t="shared" ca="1" si="84"/>
        <v>1.6315439493361372</v>
      </c>
      <c r="F767" s="8">
        <f t="shared" ca="1" si="84"/>
        <v>3.0658465648161819</v>
      </c>
      <c r="G767" s="6" cm="1">
        <f t="array" aca="1" ref="G767" ca="1">SUM(IF(ISERROR(FIND($A$4:$F$4,G$4)),0,$A767:$F767))</f>
        <v>11.596204164759879</v>
      </c>
      <c r="H767" s="6" cm="1">
        <f t="array" aca="1" ref="H767" ca="1">SUM(IF(ISERROR(FIND($A$4:$F$4,H$4)),0,$A767:$F767))</f>
        <v>13.655014338703937</v>
      </c>
      <c r="I767" s="6" cm="1">
        <f t="array" aca="1" ref="I767" ca="1">SUM(IF(ISERROR(FIND($A$4:$F$4,I$4)),0,$A767:$F767))</f>
        <v>9.6130440515220812</v>
      </c>
      <c r="J767" s="6">
        <f t="shared" ca="1" si="79"/>
        <v>13.655014338703937</v>
      </c>
      <c r="K767" s="6">
        <f ca="1">SMALL($J$5:$J$1004,ROWS($J$5:J767))</f>
        <v>12.626374488215244</v>
      </c>
      <c r="L767" s="7">
        <f ca="1">ROWS($J$5:J767)/COUNT($J$5:$J$1004)</f>
        <v>0.76300000000000001</v>
      </c>
      <c r="M767" s="7"/>
      <c r="N767" s="7"/>
      <c r="O767" s="7"/>
      <c r="P767" s="6" t="str">
        <f t="shared" ca="1" si="80"/>
        <v/>
      </c>
      <c r="Q767" s="6">
        <f t="shared" ca="1" si="81"/>
        <v>1</v>
      </c>
      <c r="R767" s="6" t="str">
        <f t="shared" ca="1" si="82"/>
        <v/>
      </c>
      <c r="T767" s="6" cm="1">
        <f t="array" aca="1" ref="T767" ca="1">MAX(IF(ISNUMBER(FIND(T$4,$P$4:$R$4)),$P767:$R767,0))</f>
        <v>1</v>
      </c>
      <c r="U767" s="6" cm="1">
        <f t="array" aca="1" ref="U767" ca="1">MAX(IF(ISNUMBER(FIND(U$4,$P$4:$R$4)),$P767:$R767,0))</f>
        <v>0</v>
      </c>
      <c r="V767" s="6" cm="1">
        <f t="array" aca="1" ref="V767" ca="1">MAX(IF(ISNUMBER(FIND(V$4,$P$4:$R$4)),$P767:$R767,0))</f>
        <v>0</v>
      </c>
      <c r="W767" s="6" cm="1">
        <f t="array" aca="1" ref="W767" ca="1">MAX(IF(ISNUMBER(FIND(W$4,$P$4:$R$4)),$P767:$R767,0))</f>
        <v>1</v>
      </c>
      <c r="X767" s="6" cm="1">
        <f t="array" aca="1" ref="X767" ca="1">MAX(IF(ISNUMBER(FIND(X$4,$P$4:$R$4)),$P767:$R767,0))</f>
        <v>0</v>
      </c>
      <c r="Y767" s="6" cm="1">
        <f t="array" aca="1" ref="Y767" ca="1">MAX(IF(ISNUMBER(FIND(Y$4,$P$4:$R$4)),$P767:$R767,0))</f>
        <v>1</v>
      </c>
    </row>
    <row r="768" spans="1:25" hidden="1" x14ac:dyDescent="0.25">
      <c r="A768" s="8">
        <f t="shared" ca="1" si="84"/>
        <v>4.0957121855867795</v>
      </c>
      <c r="B768" s="8">
        <f t="shared" ca="1" si="84"/>
        <v>2.6825889421814391</v>
      </c>
      <c r="C768" s="8">
        <f t="shared" ca="1" si="84"/>
        <v>4.6513260716914715</v>
      </c>
      <c r="D768" s="8">
        <f t="shared" ca="1" si="84"/>
        <v>2.5088707917388935</v>
      </c>
      <c r="E768" s="8">
        <f t="shared" ca="1" si="84"/>
        <v>2.8175686697263651</v>
      </c>
      <c r="F768" s="8">
        <f t="shared" ca="1" si="84"/>
        <v>3.144590138046131</v>
      </c>
      <c r="G768" s="6" cm="1">
        <f t="array" aca="1" ref="G768" ca="1">SUM(IF(ISERROR(FIND($A$4:$F$4,G$4)),0,$A768:$F768))</f>
        <v>8.7470382572782519</v>
      </c>
      <c r="H768" s="6" cm="1">
        <f t="array" aca="1" ref="H768" ca="1">SUM(IF(ISERROR(FIND($A$4:$F$4,H$4)),0,$A768:$F768))</f>
        <v>9.7491731153718035</v>
      </c>
      <c r="I768" s="6" cm="1">
        <f t="array" aca="1" ref="I768" ca="1">SUM(IF(ISERROR(FIND($A$4:$F$4,I$4)),0,$A768:$F768))</f>
        <v>8.644747749953936</v>
      </c>
      <c r="J768" s="6">
        <f t="shared" ca="1" si="79"/>
        <v>9.7491731153718035</v>
      </c>
      <c r="K768" s="6">
        <f ca="1">SMALL($J$5:$J$1004,ROWS($J$5:J768))</f>
        <v>12.631905453022506</v>
      </c>
      <c r="L768" s="7">
        <f ca="1">ROWS($J$5:J768)/COUNT($J$5:$J$1004)</f>
        <v>0.76400000000000001</v>
      </c>
      <c r="M768" s="7"/>
      <c r="N768" s="7"/>
      <c r="O768" s="7"/>
      <c r="P768" s="6" t="str">
        <f t="shared" ca="1" si="80"/>
        <v/>
      </c>
      <c r="Q768" s="6">
        <f t="shared" ca="1" si="81"/>
        <v>1</v>
      </c>
      <c r="R768" s="6" t="str">
        <f t="shared" ca="1" si="82"/>
        <v/>
      </c>
      <c r="T768" s="6" cm="1">
        <f t="array" aca="1" ref="T768" ca="1">MAX(IF(ISNUMBER(FIND(T$4,$P$4:$R$4)),$P768:$R768,0))</f>
        <v>1</v>
      </c>
      <c r="U768" s="6" cm="1">
        <f t="array" aca="1" ref="U768" ca="1">MAX(IF(ISNUMBER(FIND(U$4,$P$4:$R$4)),$P768:$R768,0))</f>
        <v>0</v>
      </c>
      <c r="V768" s="6" cm="1">
        <f t="array" aca="1" ref="V768" ca="1">MAX(IF(ISNUMBER(FIND(V$4,$P$4:$R$4)),$P768:$R768,0))</f>
        <v>0</v>
      </c>
      <c r="W768" s="6" cm="1">
        <f t="array" aca="1" ref="W768" ca="1">MAX(IF(ISNUMBER(FIND(W$4,$P$4:$R$4)),$P768:$R768,0))</f>
        <v>1</v>
      </c>
      <c r="X768" s="6" cm="1">
        <f t="array" aca="1" ref="X768" ca="1">MAX(IF(ISNUMBER(FIND(X$4,$P$4:$R$4)),$P768:$R768,0))</f>
        <v>0</v>
      </c>
      <c r="Y768" s="6" cm="1">
        <f t="array" aca="1" ref="Y768" ca="1">MAX(IF(ISNUMBER(FIND(Y$4,$P$4:$R$4)),$P768:$R768,0))</f>
        <v>1</v>
      </c>
    </row>
    <row r="769" spans="1:25" hidden="1" x14ac:dyDescent="0.25">
      <c r="A769" s="8">
        <f t="shared" ca="1" si="84"/>
        <v>4.6033614143403891</v>
      </c>
      <c r="B769" s="8">
        <f t="shared" ca="1" si="84"/>
        <v>4.9425189265808536</v>
      </c>
      <c r="C769" s="8">
        <f t="shared" ca="1" si="84"/>
        <v>5.2860487455629865</v>
      </c>
      <c r="D769" s="8">
        <f t="shared" ca="1" si="84"/>
        <v>3.5121892719067525</v>
      </c>
      <c r="E769" s="8">
        <f t="shared" ca="1" si="84"/>
        <v>2.5039600232483075</v>
      </c>
      <c r="F769" s="8">
        <f t="shared" ca="1" si="84"/>
        <v>2.8326916505547781</v>
      </c>
      <c r="G769" s="6" cm="1">
        <f t="array" aca="1" ref="G769" ca="1">SUM(IF(ISERROR(FIND($A$4:$F$4,G$4)),0,$A769:$F769))</f>
        <v>9.8894101599033757</v>
      </c>
      <c r="H769" s="6" cm="1">
        <f t="array" aca="1" ref="H769" ca="1">SUM(IF(ISERROR(FIND($A$4:$F$4,H$4)),0,$A769:$F769))</f>
        <v>10.94824233680192</v>
      </c>
      <c r="I769" s="6" cm="1">
        <f t="array" aca="1" ref="I769" ca="1">SUM(IF(ISERROR(FIND($A$4:$F$4,I$4)),0,$A769:$F769))</f>
        <v>10.279170600383939</v>
      </c>
      <c r="J769" s="6">
        <f t="shared" ca="1" si="79"/>
        <v>10.94824233680192</v>
      </c>
      <c r="K769" s="6">
        <f ca="1">SMALL($J$5:$J$1004,ROWS($J$5:J769))</f>
        <v>12.635025842242914</v>
      </c>
      <c r="L769" s="7">
        <f ca="1">ROWS($J$5:J769)/COUNT($J$5:$J$1004)</f>
        <v>0.76500000000000001</v>
      </c>
      <c r="M769" s="7"/>
      <c r="N769" s="7"/>
      <c r="O769" s="7"/>
      <c r="P769" s="6" t="str">
        <f t="shared" ca="1" si="80"/>
        <v/>
      </c>
      <c r="Q769" s="6">
        <f t="shared" ca="1" si="81"/>
        <v>1</v>
      </c>
      <c r="R769" s="6" t="str">
        <f t="shared" ca="1" si="82"/>
        <v/>
      </c>
      <c r="T769" s="6" cm="1">
        <f t="array" aca="1" ref="T769" ca="1">MAX(IF(ISNUMBER(FIND(T$4,$P$4:$R$4)),$P769:$R769,0))</f>
        <v>1</v>
      </c>
      <c r="U769" s="6" cm="1">
        <f t="array" aca="1" ref="U769" ca="1">MAX(IF(ISNUMBER(FIND(U$4,$P$4:$R$4)),$P769:$R769,0))</f>
        <v>0</v>
      </c>
      <c r="V769" s="6" cm="1">
        <f t="array" aca="1" ref="V769" ca="1">MAX(IF(ISNUMBER(FIND(V$4,$P$4:$R$4)),$P769:$R769,0))</f>
        <v>0</v>
      </c>
      <c r="W769" s="6" cm="1">
        <f t="array" aca="1" ref="W769" ca="1">MAX(IF(ISNUMBER(FIND(W$4,$P$4:$R$4)),$P769:$R769,0))</f>
        <v>1</v>
      </c>
      <c r="X769" s="6" cm="1">
        <f t="array" aca="1" ref="X769" ca="1">MAX(IF(ISNUMBER(FIND(X$4,$P$4:$R$4)),$P769:$R769,0))</f>
        <v>0</v>
      </c>
      <c r="Y769" s="6" cm="1">
        <f t="array" aca="1" ref="Y769" ca="1">MAX(IF(ISNUMBER(FIND(Y$4,$P$4:$R$4)),$P769:$R769,0))</f>
        <v>1</v>
      </c>
    </row>
    <row r="770" spans="1:25" hidden="1" x14ac:dyDescent="0.25">
      <c r="A770" s="8">
        <f t="shared" ca="1" si="84"/>
        <v>4.4258485165275356</v>
      </c>
      <c r="B770" s="8">
        <f t="shared" ca="1" si="84"/>
        <v>1.9993692727405517</v>
      </c>
      <c r="C770" s="8">
        <f t="shared" ca="1" si="84"/>
        <v>7.2110912208331985</v>
      </c>
      <c r="D770" s="8">
        <f t="shared" ca="1" si="84"/>
        <v>3.3416731323887858</v>
      </c>
      <c r="E770" s="8">
        <f t="shared" ca="1" si="84"/>
        <v>1.8912095906252477</v>
      </c>
      <c r="F770" s="8">
        <f t="shared" ca="1" si="84"/>
        <v>2.1867049890425956</v>
      </c>
      <c r="G770" s="6" cm="1">
        <f t="array" aca="1" ref="G770" ca="1">SUM(IF(ISERROR(FIND($A$4:$F$4,G$4)),0,$A770:$F770))</f>
        <v>11.636939737360734</v>
      </c>
      <c r="H770" s="6" cm="1">
        <f t="array" aca="1" ref="H770" ca="1">SUM(IF(ISERROR(FIND($A$4:$F$4,H$4)),0,$A770:$F770))</f>
        <v>9.9542266379589179</v>
      </c>
      <c r="I770" s="6" cm="1">
        <f t="array" aca="1" ref="I770" ca="1">SUM(IF(ISERROR(FIND($A$4:$F$4,I$4)),0,$A770:$F770))</f>
        <v>6.077283852408395</v>
      </c>
      <c r="J770" s="6">
        <f t="shared" ca="1" si="79"/>
        <v>11.636939737360734</v>
      </c>
      <c r="K770" s="6">
        <f ca="1">SMALL($J$5:$J$1004,ROWS($J$5:J770))</f>
        <v>12.636651863326335</v>
      </c>
      <c r="L770" s="7">
        <f ca="1">ROWS($J$5:J770)/COUNT($J$5:$J$1004)</f>
        <v>0.76600000000000001</v>
      </c>
      <c r="M770" s="7"/>
      <c r="N770" s="7"/>
      <c r="O770" s="7"/>
      <c r="P770" s="6">
        <f t="shared" ca="1" si="80"/>
        <v>1</v>
      </c>
      <c r="Q770" s="6" t="str">
        <f t="shared" ca="1" si="81"/>
        <v/>
      </c>
      <c r="R770" s="6" t="str">
        <f t="shared" ca="1" si="82"/>
        <v/>
      </c>
      <c r="T770" s="6" cm="1">
        <f t="array" aca="1" ref="T770" ca="1">MAX(IF(ISNUMBER(FIND(T$4,$P$4:$R$4)),$P770:$R770,0))</f>
        <v>1</v>
      </c>
      <c r="U770" s="6" cm="1">
        <f t="array" aca="1" ref="U770" ca="1">MAX(IF(ISNUMBER(FIND(U$4,$P$4:$R$4)),$P770:$R770,0))</f>
        <v>0</v>
      </c>
      <c r="V770" s="6" cm="1">
        <f t="array" aca="1" ref="V770" ca="1">MAX(IF(ISNUMBER(FIND(V$4,$P$4:$R$4)),$P770:$R770,0))</f>
        <v>1</v>
      </c>
      <c r="W770" s="6" cm="1">
        <f t="array" aca="1" ref="W770" ca="1">MAX(IF(ISNUMBER(FIND(W$4,$P$4:$R$4)),$P770:$R770,0))</f>
        <v>0</v>
      </c>
      <c r="X770" s="6" cm="1">
        <f t="array" aca="1" ref="X770" ca="1">MAX(IF(ISNUMBER(FIND(X$4,$P$4:$R$4)),$P770:$R770,0))</f>
        <v>0</v>
      </c>
      <c r="Y770" s="6" cm="1">
        <f t="array" aca="1" ref="Y770" ca="1">MAX(IF(ISNUMBER(FIND(Y$4,$P$4:$R$4)),$P770:$R770,0))</f>
        <v>0</v>
      </c>
    </row>
    <row r="771" spans="1:25" hidden="1" x14ac:dyDescent="0.25">
      <c r="A771" s="8">
        <f t="shared" ca="1" si="84"/>
        <v>3.0014827400016406</v>
      </c>
      <c r="B771" s="8">
        <f t="shared" ca="1" si="84"/>
        <v>3.0062521731113345</v>
      </c>
      <c r="C771" s="8">
        <f t="shared" ca="1" si="84"/>
        <v>4.965147230691751</v>
      </c>
      <c r="D771" s="8">
        <f t="shared" ca="1" si="84"/>
        <v>5.8522630426163857</v>
      </c>
      <c r="E771" s="8">
        <f t="shared" ca="1" si="84"/>
        <v>1.3403110328332728</v>
      </c>
      <c r="F771" s="8">
        <f t="shared" ca="1" si="84"/>
        <v>3.6943911433116279</v>
      </c>
      <c r="G771" s="6" cm="1">
        <f t="array" aca="1" ref="G771" ca="1">SUM(IF(ISERROR(FIND($A$4:$F$4,G$4)),0,$A771:$F771))</f>
        <v>7.9666299706933916</v>
      </c>
      <c r="H771" s="6" cm="1">
        <f t="array" aca="1" ref="H771" ca="1">SUM(IF(ISERROR(FIND($A$4:$F$4,H$4)),0,$A771:$F771))</f>
        <v>12.548136925929654</v>
      </c>
      <c r="I771" s="6" cm="1">
        <f t="array" aca="1" ref="I771" ca="1">SUM(IF(ISERROR(FIND($A$4:$F$4,I$4)),0,$A771:$F771))</f>
        <v>8.0409543492562356</v>
      </c>
      <c r="J771" s="6">
        <f t="shared" ca="1" si="79"/>
        <v>12.548136925929654</v>
      </c>
      <c r="K771" s="6">
        <f ca="1">SMALL($J$5:$J$1004,ROWS($J$5:J771))</f>
        <v>12.641835913284508</v>
      </c>
      <c r="L771" s="7">
        <f ca="1">ROWS($J$5:J771)/COUNT($J$5:$J$1004)</f>
        <v>0.76700000000000002</v>
      </c>
      <c r="M771" s="7"/>
      <c r="N771" s="7"/>
      <c r="O771" s="7"/>
      <c r="P771" s="6" t="str">
        <f t="shared" ca="1" si="80"/>
        <v/>
      </c>
      <c r="Q771" s="6">
        <f t="shared" ca="1" si="81"/>
        <v>1</v>
      </c>
      <c r="R771" s="6" t="str">
        <f t="shared" ca="1" si="82"/>
        <v/>
      </c>
      <c r="T771" s="6" cm="1">
        <f t="array" aca="1" ref="T771" ca="1">MAX(IF(ISNUMBER(FIND(T$4,$P$4:$R$4)),$P771:$R771,0))</f>
        <v>1</v>
      </c>
      <c r="U771" s="6" cm="1">
        <f t="array" aca="1" ref="U771" ca="1">MAX(IF(ISNUMBER(FIND(U$4,$P$4:$R$4)),$P771:$R771,0))</f>
        <v>0</v>
      </c>
      <c r="V771" s="6" cm="1">
        <f t="array" aca="1" ref="V771" ca="1">MAX(IF(ISNUMBER(FIND(V$4,$P$4:$R$4)),$P771:$R771,0))</f>
        <v>0</v>
      </c>
      <c r="W771" s="6" cm="1">
        <f t="array" aca="1" ref="W771" ca="1">MAX(IF(ISNUMBER(FIND(W$4,$P$4:$R$4)),$P771:$R771,0))</f>
        <v>1</v>
      </c>
      <c r="X771" s="6" cm="1">
        <f t="array" aca="1" ref="X771" ca="1">MAX(IF(ISNUMBER(FIND(X$4,$P$4:$R$4)),$P771:$R771,0))</f>
        <v>0</v>
      </c>
      <c r="Y771" s="6" cm="1">
        <f t="array" aca="1" ref="Y771" ca="1">MAX(IF(ISNUMBER(FIND(Y$4,$P$4:$R$4)),$P771:$R771,0))</f>
        <v>1</v>
      </c>
    </row>
    <row r="772" spans="1:25" hidden="1" x14ac:dyDescent="0.25">
      <c r="A772" s="8">
        <f t="shared" ca="1" si="84"/>
        <v>3.0980135483490199</v>
      </c>
      <c r="B772" s="8">
        <f t="shared" ca="1" si="84"/>
        <v>1.8769603923725469</v>
      </c>
      <c r="C772" s="8">
        <f t="shared" ca="1" si="84"/>
        <v>7.9171331351763676</v>
      </c>
      <c r="D772" s="8">
        <f t="shared" ca="1" si="84"/>
        <v>2.1931944085417996</v>
      </c>
      <c r="E772" s="8">
        <f t="shared" ca="1" si="84"/>
        <v>1.7602881634319658</v>
      </c>
      <c r="F772" s="8">
        <f t="shared" ca="1" si="84"/>
        <v>3.983052271648035</v>
      </c>
      <c r="G772" s="6" cm="1">
        <f t="array" aca="1" ref="G772" ca="1">SUM(IF(ISERROR(FIND($A$4:$F$4,G$4)),0,$A772:$F772))</f>
        <v>11.015146683525387</v>
      </c>
      <c r="H772" s="6" cm="1">
        <f t="array" aca="1" ref="H772" ca="1">SUM(IF(ISERROR(FIND($A$4:$F$4,H$4)),0,$A772:$F772))</f>
        <v>9.2742602285388536</v>
      </c>
      <c r="I772" s="6" cm="1">
        <f t="array" aca="1" ref="I772" ca="1">SUM(IF(ISERROR(FIND($A$4:$F$4,I$4)),0,$A772:$F772))</f>
        <v>7.6203008274525477</v>
      </c>
      <c r="J772" s="6">
        <f t="shared" ca="1" si="79"/>
        <v>11.015146683525387</v>
      </c>
      <c r="K772" s="6">
        <f ca="1">SMALL($J$5:$J$1004,ROWS($J$5:J772))</f>
        <v>12.646380396424698</v>
      </c>
      <c r="L772" s="7">
        <f ca="1">ROWS($J$5:J772)/COUNT($J$5:$J$1004)</f>
        <v>0.76800000000000002</v>
      </c>
      <c r="M772" s="7"/>
      <c r="N772" s="7"/>
      <c r="O772" s="7"/>
      <c r="P772" s="6">
        <f t="shared" ca="1" si="80"/>
        <v>1</v>
      </c>
      <c r="Q772" s="6" t="str">
        <f t="shared" ca="1" si="81"/>
        <v/>
      </c>
      <c r="R772" s="6" t="str">
        <f t="shared" ca="1" si="82"/>
        <v/>
      </c>
      <c r="T772" s="6" cm="1">
        <f t="array" aca="1" ref="T772" ca="1">MAX(IF(ISNUMBER(FIND(T$4,$P$4:$R$4)),$P772:$R772,0))</f>
        <v>1</v>
      </c>
      <c r="U772" s="6" cm="1">
        <f t="array" aca="1" ref="U772" ca="1">MAX(IF(ISNUMBER(FIND(U$4,$P$4:$R$4)),$P772:$R772,0))</f>
        <v>0</v>
      </c>
      <c r="V772" s="6" cm="1">
        <f t="array" aca="1" ref="V772" ca="1">MAX(IF(ISNUMBER(FIND(V$4,$P$4:$R$4)),$P772:$R772,0))</f>
        <v>1</v>
      </c>
      <c r="W772" s="6" cm="1">
        <f t="array" aca="1" ref="W772" ca="1">MAX(IF(ISNUMBER(FIND(W$4,$P$4:$R$4)),$P772:$R772,0))</f>
        <v>0</v>
      </c>
      <c r="X772" s="6" cm="1">
        <f t="array" aca="1" ref="X772" ca="1">MAX(IF(ISNUMBER(FIND(X$4,$P$4:$R$4)),$P772:$R772,0))</f>
        <v>0</v>
      </c>
      <c r="Y772" s="6" cm="1">
        <f t="array" aca="1" ref="Y772" ca="1">MAX(IF(ISNUMBER(FIND(Y$4,$P$4:$R$4)),$P772:$R772,0))</f>
        <v>0</v>
      </c>
    </row>
    <row r="773" spans="1:25" hidden="1" x14ac:dyDescent="0.25">
      <c r="A773" s="8">
        <f t="shared" ca="1" si="84"/>
        <v>3.5428013161013623</v>
      </c>
      <c r="B773" s="8">
        <f t="shared" ca="1" si="84"/>
        <v>1.623345524502982</v>
      </c>
      <c r="C773" s="8">
        <f t="shared" ca="1" si="84"/>
        <v>5.2682242510537591</v>
      </c>
      <c r="D773" s="8">
        <f t="shared" ca="1" si="84"/>
        <v>4.0410216608199878</v>
      </c>
      <c r="E773" s="8">
        <f t="shared" ca="1" si="84"/>
        <v>2.2818010357708287</v>
      </c>
      <c r="F773" s="8">
        <f t="shared" ca="1" si="84"/>
        <v>2.0242709233466547</v>
      </c>
      <c r="G773" s="6" cm="1">
        <f t="array" aca="1" ref="G773" ca="1">SUM(IF(ISERROR(FIND($A$4:$F$4,G$4)),0,$A773:$F773))</f>
        <v>8.8110255671551219</v>
      </c>
      <c r="H773" s="6" cm="1">
        <f t="array" aca="1" ref="H773" ca="1">SUM(IF(ISERROR(FIND($A$4:$F$4,H$4)),0,$A773:$F773))</f>
        <v>9.6080939002680061</v>
      </c>
      <c r="I773" s="6" cm="1">
        <f t="array" aca="1" ref="I773" ca="1">SUM(IF(ISERROR(FIND($A$4:$F$4,I$4)),0,$A773:$F773))</f>
        <v>5.9294174836204654</v>
      </c>
      <c r="J773" s="6">
        <f t="shared" ref="J773:J836" ca="1" si="85">MAX(G773:I773)</f>
        <v>9.6080939002680061</v>
      </c>
      <c r="K773" s="6">
        <f ca="1">SMALL($J$5:$J$1004,ROWS($J$5:J773))</f>
        <v>12.648473117578479</v>
      </c>
      <c r="L773" s="7">
        <f ca="1">ROWS($J$5:J773)/COUNT($J$5:$J$1004)</f>
        <v>0.76900000000000002</v>
      </c>
      <c r="M773" s="7"/>
      <c r="N773" s="7"/>
      <c r="O773" s="7"/>
      <c r="P773" s="6" t="str">
        <f t="shared" ref="P773:P836" ca="1" si="86">IF(G773=$J773,1,"")</f>
        <v/>
      </c>
      <c r="Q773" s="6">
        <f t="shared" ref="Q773:Q836" ca="1" si="87">IF(H773=$J773,1,"")</f>
        <v>1</v>
      </c>
      <c r="R773" s="6" t="str">
        <f t="shared" ref="R773:R836" ca="1" si="88">IF(I773=$J773,1,"")</f>
        <v/>
      </c>
      <c r="T773" s="6" cm="1">
        <f t="array" aca="1" ref="T773" ca="1">MAX(IF(ISNUMBER(FIND(T$4,$P$4:$R$4)),$P773:$R773,0))</f>
        <v>1</v>
      </c>
      <c r="U773" s="6" cm="1">
        <f t="array" aca="1" ref="U773" ca="1">MAX(IF(ISNUMBER(FIND(U$4,$P$4:$R$4)),$P773:$R773,0))</f>
        <v>0</v>
      </c>
      <c r="V773" s="6" cm="1">
        <f t="array" aca="1" ref="V773" ca="1">MAX(IF(ISNUMBER(FIND(V$4,$P$4:$R$4)),$P773:$R773,0))</f>
        <v>0</v>
      </c>
      <c r="W773" s="6" cm="1">
        <f t="array" aca="1" ref="W773" ca="1">MAX(IF(ISNUMBER(FIND(W$4,$P$4:$R$4)),$P773:$R773,0))</f>
        <v>1</v>
      </c>
      <c r="X773" s="6" cm="1">
        <f t="array" aca="1" ref="X773" ca="1">MAX(IF(ISNUMBER(FIND(X$4,$P$4:$R$4)),$P773:$R773,0))</f>
        <v>0</v>
      </c>
      <c r="Y773" s="6" cm="1">
        <f t="array" aca="1" ref="Y773" ca="1">MAX(IF(ISNUMBER(FIND(Y$4,$P$4:$R$4)),$P773:$R773,0))</f>
        <v>1</v>
      </c>
    </row>
    <row r="774" spans="1:25" hidden="1" x14ac:dyDescent="0.25">
      <c r="A774" s="8">
        <f t="shared" ca="1" si="84"/>
        <v>3.9915322837067109</v>
      </c>
      <c r="B774" s="8">
        <f t="shared" ca="1" si="84"/>
        <v>3.3592821434152813</v>
      </c>
      <c r="C774" s="8">
        <f t="shared" ca="1" si="84"/>
        <v>4.2479378431669987</v>
      </c>
      <c r="D774" s="8">
        <f t="shared" ca="1" si="84"/>
        <v>2.2515749401863143</v>
      </c>
      <c r="E774" s="8">
        <f t="shared" ca="1" si="84"/>
        <v>1.0071240694871617</v>
      </c>
      <c r="F774" s="8">
        <f t="shared" ca="1" si="84"/>
        <v>3.4175436019722123</v>
      </c>
      <c r="G774" s="6" cm="1">
        <f t="array" aca="1" ref="G774" ca="1">SUM(IF(ISERROR(FIND($A$4:$F$4,G$4)),0,$A774:$F774))</f>
        <v>8.2394701268737087</v>
      </c>
      <c r="H774" s="6" cm="1">
        <f t="array" aca="1" ref="H774" ca="1">SUM(IF(ISERROR(FIND($A$4:$F$4,H$4)),0,$A774:$F774))</f>
        <v>9.6606508258652379</v>
      </c>
      <c r="I774" s="6" cm="1">
        <f t="array" aca="1" ref="I774" ca="1">SUM(IF(ISERROR(FIND($A$4:$F$4,I$4)),0,$A774:$F774))</f>
        <v>7.7839498148746546</v>
      </c>
      <c r="J774" s="6">
        <f t="shared" ca="1" si="85"/>
        <v>9.6606508258652379</v>
      </c>
      <c r="K774" s="6">
        <f ca="1">SMALL($J$5:$J$1004,ROWS($J$5:J774))</f>
        <v>12.655722521074148</v>
      </c>
      <c r="L774" s="7">
        <f ca="1">ROWS($J$5:J774)/COUNT($J$5:$J$1004)</f>
        <v>0.77</v>
      </c>
      <c r="M774" s="7"/>
      <c r="N774" s="7"/>
      <c r="O774" s="7"/>
      <c r="P774" s="6" t="str">
        <f t="shared" ca="1" si="86"/>
        <v/>
      </c>
      <c r="Q774" s="6">
        <f t="shared" ca="1" si="87"/>
        <v>1</v>
      </c>
      <c r="R774" s="6" t="str">
        <f t="shared" ca="1" si="88"/>
        <v/>
      </c>
      <c r="T774" s="6" cm="1">
        <f t="array" aca="1" ref="T774" ca="1">MAX(IF(ISNUMBER(FIND(T$4,$P$4:$R$4)),$P774:$R774,0))</f>
        <v>1</v>
      </c>
      <c r="U774" s="6" cm="1">
        <f t="array" aca="1" ref="U774" ca="1">MAX(IF(ISNUMBER(FIND(U$4,$P$4:$R$4)),$P774:$R774,0))</f>
        <v>0</v>
      </c>
      <c r="V774" s="6" cm="1">
        <f t="array" aca="1" ref="V774" ca="1">MAX(IF(ISNUMBER(FIND(V$4,$P$4:$R$4)),$P774:$R774,0))</f>
        <v>0</v>
      </c>
      <c r="W774" s="6" cm="1">
        <f t="array" aca="1" ref="W774" ca="1">MAX(IF(ISNUMBER(FIND(W$4,$P$4:$R$4)),$P774:$R774,0))</f>
        <v>1</v>
      </c>
      <c r="X774" s="6" cm="1">
        <f t="array" aca="1" ref="X774" ca="1">MAX(IF(ISNUMBER(FIND(X$4,$P$4:$R$4)),$P774:$R774,0))</f>
        <v>0</v>
      </c>
      <c r="Y774" s="6" cm="1">
        <f t="array" aca="1" ref="Y774" ca="1">MAX(IF(ISNUMBER(FIND(Y$4,$P$4:$R$4)),$P774:$R774,0))</f>
        <v>1</v>
      </c>
    </row>
    <row r="775" spans="1:25" hidden="1" x14ac:dyDescent="0.25">
      <c r="A775" s="8">
        <f t="shared" ca="1" si="84"/>
        <v>2.151411118417637</v>
      </c>
      <c r="B775" s="8">
        <f t="shared" ca="1" si="84"/>
        <v>2.6069917117229933</v>
      </c>
      <c r="C775" s="8">
        <f t="shared" ca="1" si="84"/>
        <v>6.763815764437096</v>
      </c>
      <c r="D775" s="8">
        <f t="shared" ca="1" si="84"/>
        <v>2.6513845961768858</v>
      </c>
      <c r="E775" s="8">
        <f t="shared" ca="1" si="84"/>
        <v>1.1806402231849469</v>
      </c>
      <c r="F775" s="8">
        <f t="shared" ca="1" si="84"/>
        <v>3.6778282456994811</v>
      </c>
      <c r="G775" s="6" cm="1">
        <f t="array" aca="1" ref="G775" ca="1">SUM(IF(ISERROR(FIND($A$4:$F$4,G$4)),0,$A775:$F775))</f>
        <v>8.9152268828547321</v>
      </c>
      <c r="H775" s="6" cm="1">
        <f t="array" aca="1" ref="H775" ca="1">SUM(IF(ISERROR(FIND($A$4:$F$4,H$4)),0,$A775:$F775))</f>
        <v>8.4806239602940039</v>
      </c>
      <c r="I775" s="6" cm="1">
        <f t="array" aca="1" ref="I775" ca="1">SUM(IF(ISERROR(FIND($A$4:$F$4,I$4)),0,$A775:$F775))</f>
        <v>7.4654601806074208</v>
      </c>
      <c r="J775" s="6">
        <f t="shared" ca="1" si="85"/>
        <v>8.9152268828547321</v>
      </c>
      <c r="K775" s="6">
        <f ca="1">SMALL($J$5:$J$1004,ROWS($J$5:J775))</f>
        <v>12.658783245668783</v>
      </c>
      <c r="L775" s="7">
        <f ca="1">ROWS($J$5:J775)/COUNT($J$5:$J$1004)</f>
        <v>0.77100000000000002</v>
      </c>
      <c r="M775" s="7"/>
      <c r="N775" s="7"/>
      <c r="O775" s="7"/>
      <c r="P775" s="6">
        <f t="shared" ca="1" si="86"/>
        <v>1</v>
      </c>
      <c r="Q775" s="6" t="str">
        <f t="shared" ca="1" si="87"/>
        <v/>
      </c>
      <c r="R775" s="6" t="str">
        <f t="shared" ca="1" si="88"/>
        <v/>
      </c>
      <c r="T775" s="6" cm="1">
        <f t="array" aca="1" ref="T775" ca="1">MAX(IF(ISNUMBER(FIND(T$4,$P$4:$R$4)),$P775:$R775,0))</f>
        <v>1</v>
      </c>
      <c r="U775" s="6" cm="1">
        <f t="array" aca="1" ref="U775" ca="1">MAX(IF(ISNUMBER(FIND(U$4,$P$4:$R$4)),$P775:$R775,0))</f>
        <v>0</v>
      </c>
      <c r="V775" s="6" cm="1">
        <f t="array" aca="1" ref="V775" ca="1">MAX(IF(ISNUMBER(FIND(V$4,$P$4:$R$4)),$P775:$R775,0))</f>
        <v>1</v>
      </c>
      <c r="W775" s="6" cm="1">
        <f t="array" aca="1" ref="W775" ca="1">MAX(IF(ISNUMBER(FIND(W$4,$P$4:$R$4)),$P775:$R775,0))</f>
        <v>0</v>
      </c>
      <c r="X775" s="6" cm="1">
        <f t="array" aca="1" ref="X775" ca="1">MAX(IF(ISNUMBER(FIND(X$4,$P$4:$R$4)),$P775:$R775,0))</f>
        <v>0</v>
      </c>
      <c r="Y775" s="6" cm="1">
        <f t="array" aca="1" ref="Y775" ca="1">MAX(IF(ISNUMBER(FIND(Y$4,$P$4:$R$4)),$P775:$R775,0))</f>
        <v>0</v>
      </c>
    </row>
    <row r="776" spans="1:25" hidden="1" x14ac:dyDescent="0.25">
      <c r="A776" s="8">
        <f t="shared" ca="1" si="84"/>
        <v>2.9179181849913873</v>
      </c>
      <c r="B776" s="8">
        <f t="shared" ca="1" si="84"/>
        <v>3.4281200496236157</v>
      </c>
      <c r="C776" s="8">
        <f t="shared" ca="1" si="84"/>
        <v>4.5749261060791326</v>
      </c>
      <c r="D776" s="8">
        <f t="shared" ca="1" si="84"/>
        <v>2.0271630678896768</v>
      </c>
      <c r="E776" s="8">
        <f t="shared" ca="1" si="84"/>
        <v>2.3544680926412962</v>
      </c>
      <c r="F776" s="8">
        <f t="shared" ca="1" si="84"/>
        <v>2.8487949161224866</v>
      </c>
      <c r="G776" s="6" cm="1">
        <f t="array" aca="1" ref="G776" ca="1">SUM(IF(ISERROR(FIND($A$4:$F$4,G$4)),0,$A776:$F776))</f>
        <v>7.4928442910705204</v>
      </c>
      <c r="H776" s="6" cm="1">
        <f t="array" aca="1" ref="H776" ca="1">SUM(IF(ISERROR(FIND($A$4:$F$4,H$4)),0,$A776:$F776))</f>
        <v>7.7938761690035498</v>
      </c>
      <c r="I776" s="6" cm="1">
        <f t="array" aca="1" ref="I776" ca="1">SUM(IF(ISERROR(FIND($A$4:$F$4,I$4)),0,$A776:$F776))</f>
        <v>8.6313830583873976</v>
      </c>
      <c r="J776" s="6">
        <f t="shared" ca="1" si="85"/>
        <v>8.6313830583873976</v>
      </c>
      <c r="K776" s="6">
        <f ca="1">SMALL($J$5:$J$1004,ROWS($J$5:J776))</f>
        <v>12.663232261344394</v>
      </c>
      <c r="L776" s="7">
        <f ca="1">ROWS($J$5:J776)/COUNT($J$5:$J$1004)</f>
        <v>0.77200000000000002</v>
      </c>
      <c r="M776" s="7"/>
      <c r="N776" s="7"/>
      <c r="O776" s="7"/>
      <c r="P776" s="6" t="str">
        <f t="shared" ca="1" si="86"/>
        <v/>
      </c>
      <c r="Q776" s="6" t="str">
        <f t="shared" ca="1" si="87"/>
        <v/>
      </c>
      <c r="R776" s="6">
        <f t="shared" ca="1" si="88"/>
        <v>1</v>
      </c>
      <c r="T776" s="6" cm="1">
        <f t="array" aca="1" ref="T776" ca="1">MAX(IF(ISNUMBER(FIND(T$4,$P$4:$R$4)),$P776:$R776,0))</f>
        <v>0</v>
      </c>
      <c r="U776" s="6" cm="1">
        <f t="array" aca="1" ref="U776" ca="1">MAX(IF(ISNUMBER(FIND(U$4,$P$4:$R$4)),$P776:$R776,0))</f>
        <v>1</v>
      </c>
      <c r="V776" s="6" cm="1">
        <f t="array" aca="1" ref="V776" ca="1">MAX(IF(ISNUMBER(FIND(V$4,$P$4:$R$4)),$P776:$R776,0))</f>
        <v>0</v>
      </c>
      <c r="W776" s="6" cm="1">
        <f t="array" aca="1" ref="W776" ca="1">MAX(IF(ISNUMBER(FIND(W$4,$P$4:$R$4)),$P776:$R776,0))</f>
        <v>0</v>
      </c>
      <c r="X776" s="6" cm="1">
        <f t="array" aca="1" ref="X776" ca="1">MAX(IF(ISNUMBER(FIND(X$4,$P$4:$R$4)),$P776:$R776,0))</f>
        <v>1</v>
      </c>
      <c r="Y776" s="6" cm="1">
        <f t="array" aca="1" ref="Y776" ca="1">MAX(IF(ISNUMBER(FIND(Y$4,$P$4:$R$4)),$P776:$R776,0))</f>
        <v>1</v>
      </c>
    </row>
    <row r="777" spans="1:25" hidden="1" x14ac:dyDescent="0.25">
      <c r="A777" s="8">
        <f t="shared" ca="1" si="84"/>
        <v>4.2598840428721605</v>
      </c>
      <c r="B777" s="8">
        <f t="shared" ca="1" si="84"/>
        <v>3.1791999780817912</v>
      </c>
      <c r="C777" s="8">
        <f t="shared" ca="1" si="84"/>
        <v>6.5457293785055324</v>
      </c>
      <c r="D777" s="8">
        <f t="shared" ca="1" si="84"/>
        <v>4.677067756807519</v>
      </c>
      <c r="E777" s="8">
        <f t="shared" ca="1" si="84"/>
        <v>2.5150207567309897</v>
      </c>
      <c r="F777" s="8">
        <f t="shared" ca="1" si="84"/>
        <v>3.9572823205728569</v>
      </c>
      <c r="G777" s="6" cm="1">
        <f t="array" aca="1" ref="G777" ca="1">SUM(IF(ISERROR(FIND($A$4:$F$4,G$4)),0,$A777:$F777))</f>
        <v>10.805613421377693</v>
      </c>
      <c r="H777" s="6" cm="1">
        <f t="array" aca="1" ref="H777" ca="1">SUM(IF(ISERROR(FIND($A$4:$F$4,H$4)),0,$A777:$F777))</f>
        <v>12.894234120252536</v>
      </c>
      <c r="I777" s="6" cm="1">
        <f t="array" aca="1" ref="I777" ca="1">SUM(IF(ISERROR(FIND($A$4:$F$4,I$4)),0,$A777:$F777))</f>
        <v>9.6515030553856374</v>
      </c>
      <c r="J777" s="6">
        <f t="shared" ca="1" si="85"/>
        <v>12.894234120252536</v>
      </c>
      <c r="K777" s="6">
        <f ca="1">SMALL($J$5:$J$1004,ROWS($J$5:J777))</f>
        <v>12.667381718258948</v>
      </c>
      <c r="L777" s="7">
        <f ca="1">ROWS($J$5:J777)/COUNT($J$5:$J$1004)</f>
        <v>0.77300000000000002</v>
      </c>
      <c r="M777" s="7"/>
      <c r="N777" s="7"/>
      <c r="O777" s="7"/>
      <c r="P777" s="6" t="str">
        <f t="shared" ca="1" si="86"/>
        <v/>
      </c>
      <c r="Q777" s="6">
        <f t="shared" ca="1" si="87"/>
        <v>1</v>
      </c>
      <c r="R777" s="6" t="str">
        <f t="shared" ca="1" si="88"/>
        <v/>
      </c>
      <c r="T777" s="6" cm="1">
        <f t="array" aca="1" ref="T777" ca="1">MAX(IF(ISNUMBER(FIND(T$4,$P$4:$R$4)),$P777:$R777,0))</f>
        <v>1</v>
      </c>
      <c r="U777" s="6" cm="1">
        <f t="array" aca="1" ref="U777" ca="1">MAX(IF(ISNUMBER(FIND(U$4,$P$4:$R$4)),$P777:$R777,0))</f>
        <v>0</v>
      </c>
      <c r="V777" s="6" cm="1">
        <f t="array" aca="1" ref="V777" ca="1">MAX(IF(ISNUMBER(FIND(V$4,$P$4:$R$4)),$P777:$R777,0))</f>
        <v>0</v>
      </c>
      <c r="W777" s="6" cm="1">
        <f t="array" aca="1" ref="W777" ca="1">MAX(IF(ISNUMBER(FIND(W$4,$P$4:$R$4)),$P777:$R777,0))</f>
        <v>1</v>
      </c>
      <c r="X777" s="6" cm="1">
        <f t="array" aca="1" ref="X777" ca="1">MAX(IF(ISNUMBER(FIND(X$4,$P$4:$R$4)),$P777:$R777,0))</f>
        <v>0</v>
      </c>
      <c r="Y777" s="6" cm="1">
        <f t="array" aca="1" ref="Y777" ca="1">MAX(IF(ISNUMBER(FIND(Y$4,$P$4:$R$4)),$P777:$R777,0))</f>
        <v>1</v>
      </c>
    </row>
    <row r="778" spans="1:25" hidden="1" x14ac:dyDescent="0.25">
      <c r="A778" s="8">
        <f t="shared" ca="1" si="84"/>
        <v>5.0538254579957496</v>
      </c>
      <c r="B778" s="8">
        <f t="shared" ca="1" si="84"/>
        <v>3.6274073699348692</v>
      </c>
      <c r="C778" s="8">
        <f t="shared" ca="1" si="84"/>
        <v>7.9946920308146918</v>
      </c>
      <c r="D778" s="8">
        <f t="shared" ca="1" si="84"/>
        <v>4.7594537979752189</v>
      </c>
      <c r="E778" s="8">
        <f t="shared" ca="1" si="84"/>
        <v>2.997804303387146</v>
      </c>
      <c r="F778" s="8">
        <f t="shared" ca="1" si="84"/>
        <v>3.7962699358571337</v>
      </c>
      <c r="G778" s="6" cm="1">
        <f t="array" aca="1" ref="G778" ca="1">SUM(IF(ISERROR(FIND($A$4:$F$4,G$4)),0,$A778:$F778))</f>
        <v>13.048517488810441</v>
      </c>
      <c r="H778" s="6" cm="1">
        <f t="array" aca="1" ref="H778" ca="1">SUM(IF(ISERROR(FIND($A$4:$F$4,H$4)),0,$A778:$F778))</f>
        <v>13.609549191828101</v>
      </c>
      <c r="I778" s="6" cm="1">
        <f t="array" aca="1" ref="I778" ca="1">SUM(IF(ISERROR(FIND($A$4:$F$4,I$4)),0,$A778:$F778))</f>
        <v>10.42148160917915</v>
      </c>
      <c r="J778" s="6">
        <f t="shared" ca="1" si="85"/>
        <v>13.609549191828101</v>
      </c>
      <c r="K778" s="6">
        <f ca="1">SMALL($J$5:$J$1004,ROWS($J$5:J778))</f>
        <v>12.673931082150339</v>
      </c>
      <c r="L778" s="7">
        <f ca="1">ROWS($J$5:J778)/COUNT($J$5:$J$1004)</f>
        <v>0.77400000000000002</v>
      </c>
      <c r="M778" s="7"/>
      <c r="N778" s="7"/>
      <c r="O778" s="7"/>
      <c r="P778" s="6" t="str">
        <f t="shared" ca="1" si="86"/>
        <v/>
      </c>
      <c r="Q778" s="6">
        <f t="shared" ca="1" si="87"/>
        <v>1</v>
      </c>
      <c r="R778" s="6" t="str">
        <f t="shared" ca="1" si="88"/>
        <v/>
      </c>
      <c r="T778" s="6" cm="1">
        <f t="array" aca="1" ref="T778" ca="1">MAX(IF(ISNUMBER(FIND(T$4,$P$4:$R$4)),$P778:$R778,0))</f>
        <v>1</v>
      </c>
      <c r="U778" s="6" cm="1">
        <f t="array" aca="1" ref="U778" ca="1">MAX(IF(ISNUMBER(FIND(U$4,$P$4:$R$4)),$P778:$R778,0))</f>
        <v>0</v>
      </c>
      <c r="V778" s="6" cm="1">
        <f t="array" aca="1" ref="V778" ca="1">MAX(IF(ISNUMBER(FIND(V$4,$P$4:$R$4)),$P778:$R778,0))</f>
        <v>0</v>
      </c>
      <c r="W778" s="6" cm="1">
        <f t="array" aca="1" ref="W778" ca="1">MAX(IF(ISNUMBER(FIND(W$4,$P$4:$R$4)),$P778:$R778,0))</f>
        <v>1</v>
      </c>
      <c r="X778" s="6" cm="1">
        <f t="array" aca="1" ref="X778" ca="1">MAX(IF(ISNUMBER(FIND(X$4,$P$4:$R$4)),$P778:$R778,0))</f>
        <v>0</v>
      </c>
      <c r="Y778" s="6" cm="1">
        <f t="array" aca="1" ref="Y778" ca="1">MAX(IF(ISNUMBER(FIND(Y$4,$P$4:$R$4)),$P778:$R778,0))</f>
        <v>1</v>
      </c>
    </row>
    <row r="779" spans="1:25" hidden="1" x14ac:dyDescent="0.25">
      <c r="A779" s="8">
        <f t="shared" ca="1" si="84"/>
        <v>5.3960790430030974</v>
      </c>
      <c r="B779" s="8">
        <f t="shared" ca="1" si="84"/>
        <v>1.6197509408441189</v>
      </c>
      <c r="C779" s="8">
        <f t="shared" ca="1" si="84"/>
        <v>5.1491579131085139</v>
      </c>
      <c r="D779" s="8">
        <f t="shared" ca="1" si="84"/>
        <v>3.5841040517147502</v>
      </c>
      <c r="E779" s="8">
        <f t="shared" ca="1" si="84"/>
        <v>1.5243052060313069</v>
      </c>
      <c r="F779" s="8">
        <f t="shared" ca="1" si="84"/>
        <v>2.7100101521194677</v>
      </c>
      <c r="G779" s="6" cm="1">
        <f t="array" aca="1" ref="G779" ca="1">SUM(IF(ISERROR(FIND($A$4:$F$4,G$4)),0,$A779:$F779))</f>
        <v>10.545236956111612</v>
      </c>
      <c r="H779" s="6" cm="1">
        <f t="array" aca="1" ref="H779" ca="1">SUM(IF(ISERROR(FIND($A$4:$F$4,H$4)),0,$A779:$F779))</f>
        <v>11.690193246837316</v>
      </c>
      <c r="I779" s="6" cm="1">
        <f t="array" aca="1" ref="I779" ca="1">SUM(IF(ISERROR(FIND($A$4:$F$4,I$4)),0,$A779:$F779))</f>
        <v>5.8540662989948933</v>
      </c>
      <c r="J779" s="6">
        <f t="shared" ca="1" si="85"/>
        <v>11.690193246837316</v>
      </c>
      <c r="K779" s="6">
        <f ca="1">SMALL($J$5:$J$1004,ROWS($J$5:J779))</f>
        <v>12.675518524862229</v>
      </c>
      <c r="L779" s="7">
        <f ca="1">ROWS($J$5:J779)/COUNT($J$5:$J$1004)</f>
        <v>0.77500000000000002</v>
      </c>
      <c r="M779" s="7"/>
      <c r="N779" s="7"/>
      <c r="O779" s="7"/>
      <c r="P779" s="6" t="str">
        <f t="shared" ca="1" si="86"/>
        <v/>
      </c>
      <c r="Q779" s="6">
        <f t="shared" ca="1" si="87"/>
        <v>1</v>
      </c>
      <c r="R779" s="6" t="str">
        <f t="shared" ca="1" si="88"/>
        <v/>
      </c>
      <c r="T779" s="6" cm="1">
        <f t="array" aca="1" ref="T779" ca="1">MAX(IF(ISNUMBER(FIND(T$4,$P$4:$R$4)),$P779:$R779,0))</f>
        <v>1</v>
      </c>
      <c r="U779" s="6" cm="1">
        <f t="array" aca="1" ref="U779" ca="1">MAX(IF(ISNUMBER(FIND(U$4,$P$4:$R$4)),$P779:$R779,0))</f>
        <v>0</v>
      </c>
      <c r="V779" s="6" cm="1">
        <f t="array" aca="1" ref="V779" ca="1">MAX(IF(ISNUMBER(FIND(V$4,$P$4:$R$4)),$P779:$R779,0))</f>
        <v>0</v>
      </c>
      <c r="W779" s="6" cm="1">
        <f t="array" aca="1" ref="W779" ca="1">MAX(IF(ISNUMBER(FIND(W$4,$P$4:$R$4)),$P779:$R779,0))</f>
        <v>1</v>
      </c>
      <c r="X779" s="6" cm="1">
        <f t="array" aca="1" ref="X779" ca="1">MAX(IF(ISNUMBER(FIND(X$4,$P$4:$R$4)),$P779:$R779,0))</f>
        <v>0</v>
      </c>
      <c r="Y779" s="6" cm="1">
        <f t="array" aca="1" ref="Y779" ca="1">MAX(IF(ISNUMBER(FIND(Y$4,$P$4:$R$4)),$P779:$R779,0))</f>
        <v>1</v>
      </c>
    </row>
    <row r="780" spans="1:25" hidden="1" x14ac:dyDescent="0.25">
      <c r="A780" s="8">
        <f t="shared" ca="1" si="84"/>
        <v>4.8551860357032348</v>
      </c>
      <c r="B780" s="8">
        <f t="shared" ca="1" si="84"/>
        <v>3.8456585929923</v>
      </c>
      <c r="C780" s="8">
        <f t="shared" ca="1" si="84"/>
        <v>6.7274383437746152</v>
      </c>
      <c r="D780" s="8">
        <f t="shared" ca="1" si="84"/>
        <v>3.3457703642931218</v>
      </c>
      <c r="E780" s="8">
        <f t="shared" ca="1" si="84"/>
        <v>2.0292177757201788</v>
      </c>
      <c r="F780" s="8">
        <f t="shared" ca="1" si="84"/>
        <v>3.8269021281296105</v>
      </c>
      <c r="G780" s="6" cm="1">
        <f t="array" aca="1" ref="G780" ca="1">SUM(IF(ISERROR(FIND($A$4:$F$4,G$4)),0,$A780:$F780))</f>
        <v>11.582624379477849</v>
      </c>
      <c r="H780" s="6" cm="1">
        <f t="array" aca="1" ref="H780" ca="1">SUM(IF(ISERROR(FIND($A$4:$F$4,H$4)),0,$A780:$F780))</f>
        <v>12.027858528125968</v>
      </c>
      <c r="I780" s="6" cm="1">
        <f t="array" aca="1" ref="I780" ca="1">SUM(IF(ISERROR(FIND($A$4:$F$4,I$4)),0,$A780:$F780))</f>
        <v>9.7017784968420884</v>
      </c>
      <c r="J780" s="6">
        <f t="shared" ca="1" si="85"/>
        <v>12.027858528125968</v>
      </c>
      <c r="K780" s="6">
        <f ca="1">SMALL($J$5:$J$1004,ROWS($J$5:J780))</f>
        <v>12.677161666679503</v>
      </c>
      <c r="L780" s="7">
        <f ca="1">ROWS($J$5:J780)/COUNT($J$5:$J$1004)</f>
        <v>0.77600000000000002</v>
      </c>
      <c r="M780" s="7"/>
      <c r="N780" s="7"/>
      <c r="O780" s="7"/>
      <c r="P780" s="6" t="str">
        <f t="shared" ca="1" si="86"/>
        <v/>
      </c>
      <c r="Q780" s="6">
        <f t="shared" ca="1" si="87"/>
        <v>1</v>
      </c>
      <c r="R780" s="6" t="str">
        <f t="shared" ca="1" si="88"/>
        <v/>
      </c>
      <c r="T780" s="6" cm="1">
        <f t="array" aca="1" ref="T780" ca="1">MAX(IF(ISNUMBER(FIND(T$4,$P$4:$R$4)),$P780:$R780,0))</f>
        <v>1</v>
      </c>
      <c r="U780" s="6" cm="1">
        <f t="array" aca="1" ref="U780" ca="1">MAX(IF(ISNUMBER(FIND(U$4,$P$4:$R$4)),$P780:$R780,0))</f>
        <v>0</v>
      </c>
      <c r="V780" s="6" cm="1">
        <f t="array" aca="1" ref="V780" ca="1">MAX(IF(ISNUMBER(FIND(V$4,$P$4:$R$4)),$P780:$R780,0))</f>
        <v>0</v>
      </c>
      <c r="W780" s="6" cm="1">
        <f t="array" aca="1" ref="W780" ca="1">MAX(IF(ISNUMBER(FIND(W$4,$P$4:$R$4)),$P780:$R780,0))</f>
        <v>1</v>
      </c>
      <c r="X780" s="6" cm="1">
        <f t="array" aca="1" ref="X780" ca="1">MAX(IF(ISNUMBER(FIND(X$4,$P$4:$R$4)),$P780:$R780,0))</f>
        <v>0</v>
      </c>
      <c r="Y780" s="6" cm="1">
        <f t="array" aca="1" ref="Y780" ca="1">MAX(IF(ISNUMBER(FIND(Y$4,$P$4:$R$4)),$P780:$R780,0))</f>
        <v>1</v>
      </c>
    </row>
    <row r="781" spans="1:25" hidden="1" x14ac:dyDescent="0.25">
      <c r="A781" s="8">
        <f t="shared" ca="1" si="84"/>
        <v>2.3972061693086615</v>
      </c>
      <c r="B781" s="8">
        <f t="shared" ca="1" si="84"/>
        <v>4.9034616008593375</v>
      </c>
      <c r="C781" s="8">
        <f t="shared" ca="1" si="84"/>
        <v>7.8120199994569806</v>
      </c>
      <c r="D781" s="8">
        <f t="shared" ca="1" si="84"/>
        <v>2.1943695461937067</v>
      </c>
      <c r="E781" s="8">
        <f t="shared" ca="1" si="84"/>
        <v>2.7061387813172377</v>
      </c>
      <c r="F781" s="8">
        <f t="shared" ca="1" si="84"/>
        <v>3.3861979260108872</v>
      </c>
      <c r="G781" s="6" cm="1">
        <f t="array" aca="1" ref="G781" ca="1">SUM(IF(ISERROR(FIND($A$4:$F$4,G$4)),0,$A781:$F781))</f>
        <v>10.209226168765642</v>
      </c>
      <c r="H781" s="6" cm="1">
        <f t="array" aca="1" ref="H781" ca="1">SUM(IF(ISERROR(FIND($A$4:$F$4,H$4)),0,$A781:$F781))</f>
        <v>7.9777736415132559</v>
      </c>
      <c r="I781" s="6" cm="1">
        <f t="array" aca="1" ref="I781" ca="1">SUM(IF(ISERROR(FIND($A$4:$F$4,I$4)),0,$A781:$F781))</f>
        <v>10.995798308187462</v>
      </c>
      <c r="J781" s="6">
        <f t="shared" ca="1" si="85"/>
        <v>10.995798308187462</v>
      </c>
      <c r="K781" s="6">
        <f ca="1">SMALL($J$5:$J$1004,ROWS($J$5:J781))</f>
        <v>12.677798256057649</v>
      </c>
      <c r="L781" s="7">
        <f ca="1">ROWS($J$5:J781)/COUNT($J$5:$J$1004)</f>
        <v>0.77700000000000002</v>
      </c>
      <c r="M781" s="7"/>
      <c r="N781" s="7"/>
      <c r="O781" s="7"/>
      <c r="P781" s="6" t="str">
        <f t="shared" ca="1" si="86"/>
        <v/>
      </c>
      <c r="Q781" s="6" t="str">
        <f t="shared" ca="1" si="87"/>
        <v/>
      </c>
      <c r="R781" s="6">
        <f t="shared" ca="1" si="88"/>
        <v>1</v>
      </c>
      <c r="T781" s="6" cm="1">
        <f t="array" aca="1" ref="T781" ca="1">MAX(IF(ISNUMBER(FIND(T$4,$P$4:$R$4)),$P781:$R781,0))</f>
        <v>0</v>
      </c>
      <c r="U781" s="6" cm="1">
        <f t="array" aca="1" ref="U781" ca="1">MAX(IF(ISNUMBER(FIND(U$4,$P$4:$R$4)),$P781:$R781,0))</f>
        <v>1</v>
      </c>
      <c r="V781" s="6" cm="1">
        <f t="array" aca="1" ref="V781" ca="1">MAX(IF(ISNUMBER(FIND(V$4,$P$4:$R$4)),$P781:$R781,0))</f>
        <v>0</v>
      </c>
      <c r="W781" s="6" cm="1">
        <f t="array" aca="1" ref="W781" ca="1">MAX(IF(ISNUMBER(FIND(W$4,$P$4:$R$4)),$P781:$R781,0))</f>
        <v>0</v>
      </c>
      <c r="X781" s="6" cm="1">
        <f t="array" aca="1" ref="X781" ca="1">MAX(IF(ISNUMBER(FIND(X$4,$P$4:$R$4)),$P781:$R781,0))</f>
        <v>1</v>
      </c>
      <c r="Y781" s="6" cm="1">
        <f t="array" aca="1" ref="Y781" ca="1">MAX(IF(ISNUMBER(FIND(Y$4,$P$4:$R$4)),$P781:$R781,0))</f>
        <v>1</v>
      </c>
    </row>
    <row r="782" spans="1:25" hidden="1" x14ac:dyDescent="0.25">
      <c r="A782" s="8">
        <f t="shared" ca="1" si="84"/>
        <v>2.7178247901008223</v>
      </c>
      <c r="B782" s="8">
        <f t="shared" ca="1" si="84"/>
        <v>2.9801097428484007</v>
      </c>
      <c r="C782" s="8">
        <f t="shared" ca="1" si="84"/>
        <v>7.6015514983878987</v>
      </c>
      <c r="D782" s="8">
        <f t="shared" ca="1" si="84"/>
        <v>3.754940520431266</v>
      </c>
      <c r="E782" s="8">
        <f t="shared" ca="1" si="84"/>
        <v>2.5550752356681383</v>
      </c>
      <c r="F782" s="8">
        <f t="shared" ca="1" si="84"/>
        <v>2.8477112504344753</v>
      </c>
      <c r="G782" s="6" cm="1">
        <f t="array" aca="1" ref="G782" ca="1">SUM(IF(ISERROR(FIND($A$4:$F$4,G$4)),0,$A782:$F782))</f>
        <v>10.319376288488721</v>
      </c>
      <c r="H782" s="6" cm="1">
        <f t="array" aca="1" ref="H782" ca="1">SUM(IF(ISERROR(FIND($A$4:$F$4,H$4)),0,$A782:$F782))</f>
        <v>9.3204765609665632</v>
      </c>
      <c r="I782" s="6" cm="1">
        <f t="array" aca="1" ref="I782" ca="1">SUM(IF(ISERROR(FIND($A$4:$F$4,I$4)),0,$A782:$F782))</f>
        <v>8.3828962289510152</v>
      </c>
      <c r="J782" s="6">
        <f t="shared" ca="1" si="85"/>
        <v>10.319376288488721</v>
      </c>
      <c r="K782" s="6">
        <f ca="1">SMALL($J$5:$J$1004,ROWS($J$5:J782))</f>
        <v>12.696177452533099</v>
      </c>
      <c r="L782" s="7">
        <f ca="1">ROWS($J$5:J782)/COUNT($J$5:$J$1004)</f>
        <v>0.77800000000000002</v>
      </c>
      <c r="M782" s="7"/>
      <c r="N782" s="7"/>
      <c r="O782" s="7"/>
      <c r="P782" s="6">
        <f t="shared" ca="1" si="86"/>
        <v>1</v>
      </c>
      <c r="Q782" s="6" t="str">
        <f t="shared" ca="1" si="87"/>
        <v/>
      </c>
      <c r="R782" s="6" t="str">
        <f t="shared" ca="1" si="88"/>
        <v/>
      </c>
      <c r="T782" s="6" cm="1">
        <f t="array" aca="1" ref="T782" ca="1">MAX(IF(ISNUMBER(FIND(T$4,$P$4:$R$4)),$P782:$R782,0))</f>
        <v>1</v>
      </c>
      <c r="U782" s="6" cm="1">
        <f t="array" aca="1" ref="U782" ca="1">MAX(IF(ISNUMBER(FIND(U$4,$P$4:$R$4)),$P782:$R782,0))</f>
        <v>0</v>
      </c>
      <c r="V782" s="6" cm="1">
        <f t="array" aca="1" ref="V782" ca="1">MAX(IF(ISNUMBER(FIND(V$4,$P$4:$R$4)),$P782:$R782,0))</f>
        <v>1</v>
      </c>
      <c r="W782" s="6" cm="1">
        <f t="array" aca="1" ref="W782" ca="1">MAX(IF(ISNUMBER(FIND(W$4,$P$4:$R$4)),$P782:$R782,0))</f>
        <v>0</v>
      </c>
      <c r="X782" s="6" cm="1">
        <f t="array" aca="1" ref="X782" ca="1">MAX(IF(ISNUMBER(FIND(X$4,$P$4:$R$4)),$P782:$R782,0))</f>
        <v>0</v>
      </c>
      <c r="Y782" s="6" cm="1">
        <f t="array" aca="1" ref="Y782" ca="1">MAX(IF(ISNUMBER(FIND(Y$4,$P$4:$R$4)),$P782:$R782,0))</f>
        <v>0</v>
      </c>
    </row>
    <row r="783" spans="1:25" hidden="1" x14ac:dyDescent="0.25">
      <c r="A783" s="8">
        <f t="shared" ca="1" si="84"/>
        <v>5.5415681243626747</v>
      </c>
      <c r="B783" s="8">
        <f t="shared" ca="1" si="84"/>
        <v>1.2961110243903442</v>
      </c>
      <c r="C783" s="8">
        <f t="shared" ca="1" si="84"/>
        <v>5.0322319971715217</v>
      </c>
      <c r="D783" s="8">
        <f t="shared" ca="1" si="84"/>
        <v>2.5666147046623995</v>
      </c>
      <c r="E783" s="8">
        <f t="shared" ca="1" si="84"/>
        <v>2.0198159870835095</v>
      </c>
      <c r="F783" s="8">
        <f t="shared" ca="1" si="84"/>
        <v>3.569288504680908</v>
      </c>
      <c r="G783" s="6" cm="1">
        <f t="array" aca="1" ref="G783" ca="1">SUM(IF(ISERROR(FIND($A$4:$F$4,G$4)),0,$A783:$F783))</f>
        <v>10.573800121534196</v>
      </c>
      <c r="H783" s="6" cm="1">
        <f t="array" aca="1" ref="H783" ca="1">SUM(IF(ISERROR(FIND($A$4:$F$4,H$4)),0,$A783:$F783))</f>
        <v>11.677471333705981</v>
      </c>
      <c r="I783" s="6" cm="1">
        <f t="array" aca="1" ref="I783" ca="1">SUM(IF(ISERROR(FIND($A$4:$F$4,I$4)),0,$A783:$F783))</f>
        <v>6.8852155161547621</v>
      </c>
      <c r="J783" s="6">
        <f t="shared" ca="1" si="85"/>
        <v>11.677471333705981</v>
      </c>
      <c r="K783" s="6">
        <f ca="1">SMALL($J$5:$J$1004,ROWS($J$5:J783))</f>
        <v>12.698516595806439</v>
      </c>
      <c r="L783" s="7">
        <f ca="1">ROWS($J$5:J783)/COUNT($J$5:$J$1004)</f>
        <v>0.77900000000000003</v>
      </c>
      <c r="M783" s="7"/>
      <c r="N783" s="7"/>
      <c r="O783" s="7"/>
      <c r="P783" s="6" t="str">
        <f t="shared" ca="1" si="86"/>
        <v/>
      </c>
      <c r="Q783" s="6">
        <f t="shared" ca="1" si="87"/>
        <v>1</v>
      </c>
      <c r="R783" s="6" t="str">
        <f t="shared" ca="1" si="88"/>
        <v/>
      </c>
      <c r="T783" s="6" cm="1">
        <f t="array" aca="1" ref="T783" ca="1">MAX(IF(ISNUMBER(FIND(T$4,$P$4:$R$4)),$P783:$R783,0))</f>
        <v>1</v>
      </c>
      <c r="U783" s="6" cm="1">
        <f t="array" aca="1" ref="U783" ca="1">MAX(IF(ISNUMBER(FIND(U$4,$P$4:$R$4)),$P783:$R783,0))</f>
        <v>0</v>
      </c>
      <c r="V783" s="6" cm="1">
        <f t="array" aca="1" ref="V783" ca="1">MAX(IF(ISNUMBER(FIND(V$4,$P$4:$R$4)),$P783:$R783,0))</f>
        <v>0</v>
      </c>
      <c r="W783" s="6" cm="1">
        <f t="array" aca="1" ref="W783" ca="1">MAX(IF(ISNUMBER(FIND(W$4,$P$4:$R$4)),$P783:$R783,0))</f>
        <v>1</v>
      </c>
      <c r="X783" s="6" cm="1">
        <f t="array" aca="1" ref="X783" ca="1">MAX(IF(ISNUMBER(FIND(X$4,$P$4:$R$4)),$P783:$R783,0))</f>
        <v>0</v>
      </c>
      <c r="Y783" s="6" cm="1">
        <f t="array" aca="1" ref="Y783" ca="1">MAX(IF(ISNUMBER(FIND(Y$4,$P$4:$R$4)),$P783:$R783,0))</f>
        <v>1</v>
      </c>
    </row>
    <row r="784" spans="1:25" hidden="1" x14ac:dyDescent="0.25">
      <c r="A784" s="8">
        <f t="shared" ca="1" si="84"/>
        <v>3.1579023463969076</v>
      </c>
      <c r="B784" s="8">
        <f t="shared" ca="1" si="84"/>
        <v>2.7281053362289716</v>
      </c>
      <c r="C784" s="8">
        <f t="shared" ca="1" si="84"/>
        <v>6.4472521847727577</v>
      </c>
      <c r="D784" s="8">
        <f t="shared" ca="1" si="84"/>
        <v>5.0274114265797394</v>
      </c>
      <c r="E784" s="8">
        <f t="shared" ca="1" si="84"/>
        <v>1.5669024840113686</v>
      </c>
      <c r="F784" s="8">
        <f t="shared" ca="1" si="84"/>
        <v>3.4775335422665727</v>
      </c>
      <c r="G784" s="6" cm="1">
        <f t="array" aca="1" ref="G784" ca="1">SUM(IF(ISERROR(FIND($A$4:$F$4,G$4)),0,$A784:$F784))</f>
        <v>9.6051545311696653</v>
      </c>
      <c r="H784" s="6" cm="1">
        <f t="array" aca="1" ref="H784" ca="1">SUM(IF(ISERROR(FIND($A$4:$F$4,H$4)),0,$A784:$F784))</f>
        <v>11.662847315243219</v>
      </c>
      <c r="I784" s="6" cm="1">
        <f t="array" aca="1" ref="I784" ca="1">SUM(IF(ISERROR(FIND($A$4:$F$4,I$4)),0,$A784:$F784))</f>
        <v>7.772541362506912</v>
      </c>
      <c r="J784" s="6">
        <f t="shared" ca="1" si="85"/>
        <v>11.662847315243219</v>
      </c>
      <c r="K784" s="6">
        <f ca="1">SMALL($J$5:$J$1004,ROWS($J$5:J784))</f>
        <v>12.701065087468097</v>
      </c>
      <c r="L784" s="7">
        <f ca="1">ROWS($J$5:J784)/COUNT($J$5:$J$1004)</f>
        <v>0.78</v>
      </c>
      <c r="M784" s="7"/>
      <c r="N784" s="7"/>
      <c r="O784" s="7"/>
      <c r="P784" s="6" t="str">
        <f t="shared" ca="1" si="86"/>
        <v/>
      </c>
      <c r="Q784" s="6">
        <f t="shared" ca="1" si="87"/>
        <v>1</v>
      </c>
      <c r="R784" s="6" t="str">
        <f t="shared" ca="1" si="88"/>
        <v/>
      </c>
      <c r="T784" s="6" cm="1">
        <f t="array" aca="1" ref="T784" ca="1">MAX(IF(ISNUMBER(FIND(T$4,$P$4:$R$4)),$P784:$R784,0))</f>
        <v>1</v>
      </c>
      <c r="U784" s="6" cm="1">
        <f t="array" aca="1" ref="U784" ca="1">MAX(IF(ISNUMBER(FIND(U$4,$P$4:$R$4)),$P784:$R784,0))</f>
        <v>0</v>
      </c>
      <c r="V784" s="6" cm="1">
        <f t="array" aca="1" ref="V784" ca="1">MAX(IF(ISNUMBER(FIND(V$4,$P$4:$R$4)),$P784:$R784,0))</f>
        <v>0</v>
      </c>
      <c r="W784" s="6" cm="1">
        <f t="array" aca="1" ref="W784" ca="1">MAX(IF(ISNUMBER(FIND(W$4,$P$4:$R$4)),$P784:$R784,0))</f>
        <v>1</v>
      </c>
      <c r="X784" s="6" cm="1">
        <f t="array" aca="1" ref="X784" ca="1">MAX(IF(ISNUMBER(FIND(X$4,$P$4:$R$4)),$P784:$R784,0))</f>
        <v>0</v>
      </c>
      <c r="Y784" s="6" cm="1">
        <f t="array" aca="1" ref="Y784" ca="1">MAX(IF(ISNUMBER(FIND(Y$4,$P$4:$R$4)),$P784:$R784,0))</f>
        <v>1</v>
      </c>
    </row>
    <row r="785" spans="1:25" hidden="1" x14ac:dyDescent="0.25">
      <c r="A785" s="8">
        <f t="shared" ca="1" si="84"/>
        <v>3.7749589557584118</v>
      </c>
      <c r="B785" s="8">
        <f t="shared" ca="1" si="84"/>
        <v>3.8533299123898663</v>
      </c>
      <c r="C785" s="8">
        <f t="shared" ca="1" si="84"/>
        <v>5.3175966043879939</v>
      </c>
      <c r="D785" s="8">
        <f t="shared" ca="1" si="84"/>
        <v>2.6550700899183566</v>
      </c>
      <c r="E785" s="8">
        <f t="shared" ca="1" si="84"/>
        <v>1.4234087573535579</v>
      </c>
      <c r="F785" s="8">
        <f t="shared" ca="1" si="84"/>
        <v>2.3362883304806168</v>
      </c>
      <c r="G785" s="6" cm="1">
        <f t="array" aca="1" ref="G785" ca="1">SUM(IF(ISERROR(FIND($A$4:$F$4,G$4)),0,$A785:$F785))</f>
        <v>9.0925555601464048</v>
      </c>
      <c r="H785" s="6" cm="1">
        <f t="array" aca="1" ref="H785" ca="1">SUM(IF(ISERROR(FIND($A$4:$F$4,H$4)),0,$A785:$F785))</f>
        <v>8.7663173761573852</v>
      </c>
      <c r="I785" s="6" cm="1">
        <f t="array" aca="1" ref="I785" ca="1">SUM(IF(ISERROR(FIND($A$4:$F$4,I$4)),0,$A785:$F785))</f>
        <v>7.613027000224041</v>
      </c>
      <c r="J785" s="6">
        <f t="shared" ca="1" si="85"/>
        <v>9.0925555601464048</v>
      </c>
      <c r="K785" s="6">
        <f ca="1">SMALL($J$5:$J$1004,ROWS($J$5:J785))</f>
        <v>12.702978615995061</v>
      </c>
      <c r="L785" s="7">
        <f ca="1">ROWS($J$5:J785)/COUNT($J$5:$J$1004)</f>
        <v>0.78100000000000003</v>
      </c>
      <c r="M785" s="7"/>
      <c r="N785" s="7"/>
      <c r="O785" s="7"/>
      <c r="P785" s="6">
        <f t="shared" ca="1" si="86"/>
        <v>1</v>
      </c>
      <c r="Q785" s="6" t="str">
        <f t="shared" ca="1" si="87"/>
        <v/>
      </c>
      <c r="R785" s="6" t="str">
        <f t="shared" ca="1" si="88"/>
        <v/>
      </c>
      <c r="T785" s="6" cm="1">
        <f t="array" aca="1" ref="T785" ca="1">MAX(IF(ISNUMBER(FIND(T$4,$P$4:$R$4)),$P785:$R785,0))</f>
        <v>1</v>
      </c>
      <c r="U785" s="6" cm="1">
        <f t="array" aca="1" ref="U785" ca="1">MAX(IF(ISNUMBER(FIND(U$4,$P$4:$R$4)),$P785:$R785,0))</f>
        <v>0</v>
      </c>
      <c r="V785" s="6" cm="1">
        <f t="array" aca="1" ref="V785" ca="1">MAX(IF(ISNUMBER(FIND(V$4,$P$4:$R$4)),$P785:$R785,0))</f>
        <v>1</v>
      </c>
      <c r="W785" s="6" cm="1">
        <f t="array" aca="1" ref="W785" ca="1">MAX(IF(ISNUMBER(FIND(W$4,$P$4:$R$4)),$P785:$R785,0))</f>
        <v>0</v>
      </c>
      <c r="X785" s="6" cm="1">
        <f t="array" aca="1" ref="X785" ca="1">MAX(IF(ISNUMBER(FIND(X$4,$P$4:$R$4)),$P785:$R785,0))</f>
        <v>0</v>
      </c>
      <c r="Y785" s="6" cm="1">
        <f t="array" aca="1" ref="Y785" ca="1">MAX(IF(ISNUMBER(FIND(Y$4,$P$4:$R$4)),$P785:$R785,0))</f>
        <v>0</v>
      </c>
    </row>
    <row r="786" spans="1:25" hidden="1" x14ac:dyDescent="0.25">
      <c r="A786" s="8">
        <f t="shared" ca="1" si="84"/>
        <v>5.994483433442845</v>
      </c>
      <c r="B786" s="8">
        <f t="shared" ca="1" si="84"/>
        <v>3.5113417515461482</v>
      </c>
      <c r="C786" s="8">
        <f t="shared" ca="1" si="84"/>
        <v>6.1078755939831311</v>
      </c>
      <c r="D786" s="8">
        <f t="shared" ca="1" si="84"/>
        <v>4.6748948305320175</v>
      </c>
      <c r="E786" s="8">
        <f t="shared" ca="1" si="84"/>
        <v>1.7132550600853031</v>
      </c>
      <c r="F786" s="8">
        <f t="shared" ca="1" si="84"/>
        <v>2.6822841572156184</v>
      </c>
      <c r="G786" s="6" cm="1">
        <f t="array" aca="1" ref="G786" ca="1">SUM(IF(ISERROR(FIND($A$4:$F$4,G$4)),0,$A786:$F786))</f>
        <v>12.102359027425976</v>
      </c>
      <c r="H786" s="6" cm="1">
        <f t="array" aca="1" ref="H786" ca="1">SUM(IF(ISERROR(FIND($A$4:$F$4,H$4)),0,$A786:$F786))</f>
        <v>13.351662421190483</v>
      </c>
      <c r="I786" s="6" cm="1">
        <f t="array" aca="1" ref="I786" ca="1">SUM(IF(ISERROR(FIND($A$4:$F$4,I$4)),0,$A786:$F786))</f>
        <v>7.9068809688470703</v>
      </c>
      <c r="J786" s="6">
        <f t="shared" ca="1" si="85"/>
        <v>13.351662421190483</v>
      </c>
      <c r="K786" s="6">
        <f ca="1">SMALL($J$5:$J$1004,ROWS($J$5:J786))</f>
        <v>12.703037431369671</v>
      </c>
      <c r="L786" s="7">
        <f ca="1">ROWS($J$5:J786)/COUNT($J$5:$J$1004)</f>
        <v>0.78200000000000003</v>
      </c>
      <c r="M786" s="7"/>
      <c r="N786" s="7"/>
      <c r="O786" s="7"/>
      <c r="P786" s="6" t="str">
        <f t="shared" ca="1" si="86"/>
        <v/>
      </c>
      <c r="Q786" s="6">
        <f t="shared" ca="1" si="87"/>
        <v>1</v>
      </c>
      <c r="R786" s="6" t="str">
        <f t="shared" ca="1" si="88"/>
        <v/>
      </c>
      <c r="T786" s="6" cm="1">
        <f t="array" aca="1" ref="T786" ca="1">MAX(IF(ISNUMBER(FIND(T$4,$P$4:$R$4)),$P786:$R786,0))</f>
        <v>1</v>
      </c>
      <c r="U786" s="6" cm="1">
        <f t="array" aca="1" ref="U786" ca="1">MAX(IF(ISNUMBER(FIND(U$4,$P$4:$R$4)),$P786:$R786,0))</f>
        <v>0</v>
      </c>
      <c r="V786" s="6" cm="1">
        <f t="array" aca="1" ref="V786" ca="1">MAX(IF(ISNUMBER(FIND(V$4,$P$4:$R$4)),$P786:$R786,0))</f>
        <v>0</v>
      </c>
      <c r="W786" s="6" cm="1">
        <f t="array" aca="1" ref="W786" ca="1">MAX(IF(ISNUMBER(FIND(W$4,$P$4:$R$4)),$P786:$R786,0))</f>
        <v>1</v>
      </c>
      <c r="X786" s="6" cm="1">
        <f t="array" aca="1" ref="X786" ca="1">MAX(IF(ISNUMBER(FIND(X$4,$P$4:$R$4)),$P786:$R786,0))</f>
        <v>0</v>
      </c>
      <c r="Y786" s="6" cm="1">
        <f t="array" aca="1" ref="Y786" ca="1">MAX(IF(ISNUMBER(FIND(Y$4,$P$4:$R$4)),$P786:$R786,0))</f>
        <v>1</v>
      </c>
    </row>
    <row r="787" spans="1:25" hidden="1" x14ac:dyDescent="0.25">
      <c r="A787" s="8">
        <f t="shared" ca="1" si="84"/>
        <v>4.0907091788330643</v>
      </c>
      <c r="B787" s="8">
        <f t="shared" ca="1" si="84"/>
        <v>4.5110925702534761</v>
      </c>
      <c r="C787" s="8">
        <f t="shared" ca="1" si="84"/>
        <v>6.0143215316678997</v>
      </c>
      <c r="D787" s="8">
        <f t="shared" ca="1" si="84"/>
        <v>5.6805411819669853</v>
      </c>
      <c r="E787" s="8">
        <f t="shared" ca="1" si="84"/>
        <v>2.3772652524902913</v>
      </c>
      <c r="F787" s="8">
        <f t="shared" ca="1" si="84"/>
        <v>2.936415386423282</v>
      </c>
      <c r="G787" s="6" cm="1">
        <f t="array" aca="1" ref="G787" ca="1">SUM(IF(ISERROR(FIND($A$4:$F$4,G$4)),0,$A787:$F787))</f>
        <v>10.105030710500964</v>
      </c>
      <c r="H787" s="6" cm="1">
        <f t="array" aca="1" ref="H787" ca="1">SUM(IF(ISERROR(FIND($A$4:$F$4,H$4)),0,$A787:$F787))</f>
        <v>12.707665747223331</v>
      </c>
      <c r="I787" s="6" cm="1">
        <f t="array" aca="1" ref="I787" ca="1">SUM(IF(ISERROR(FIND($A$4:$F$4,I$4)),0,$A787:$F787))</f>
        <v>9.8247732091670485</v>
      </c>
      <c r="J787" s="6">
        <f t="shared" ca="1" si="85"/>
        <v>12.707665747223331</v>
      </c>
      <c r="K787" s="6">
        <f ca="1">SMALL($J$5:$J$1004,ROWS($J$5:J787))</f>
        <v>12.704468650795771</v>
      </c>
      <c r="L787" s="7">
        <f ca="1">ROWS($J$5:J787)/COUNT($J$5:$J$1004)</f>
        <v>0.78300000000000003</v>
      </c>
      <c r="M787" s="7"/>
      <c r="N787" s="7"/>
      <c r="O787" s="7"/>
      <c r="P787" s="6" t="str">
        <f t="shared" ca="1" si="86"/>
        <v/>
      </c>
      <c r="Q787" s="6">
        <f t="shared" ca="1" si="87"/>
        <v>1</v>
      </c>
      <c r="R787" s="6" t="str">
        <f t="shared" ca="1" si="88"/>
        <v/>
      </c>
      <c r="T787" s="6" cm="1">
        <f t="array" aca="1" ref="T787" ca="1">MAX(IF(ISNUMBER(FIND(T$4,$P$4:$R$4)),$P787:$R787,0))</f>
        <v>1</v>
      </c>
      <c r="U787" s="6" cm="1">
        <f t="array" aca="1" ref="U787" ca="1">MAX(IF(ISNUMBER(FIND(U$4,$P$4:$R$4)),$P787:$R787,0))</f>
        <v>0</v>
      </c>
      <c r="V787" s="6" cm="1">
        <f t="array" aca="1" ref="V787" ca="1">MAX(IF(ISNUMBER(FIND(V$4,$P$4:$R$4)),$P787:$R787,0))</f>
        <v>0</v>
      </c>
      <c r="W787" s="6" cm="1">
        <f t="array" aca="1" ref="W787" ca="1">MAX(IF(ISNUMBER(FIND(W$4,$P$4:$R$4)),$P787:$R787,0))</f>
        <v>1</v>
      </c>
      <c r="X787" s="6" cm="1">
        <f t="array" aca="1" ref="X787" ca="1">MAX(IF(ISNUMBER(FIND(X$4,$P$4:$R$4)),$P787:$R787,0))</f>
        <v>0</v>
      </c>
      <c r="Y787" s="6" cm="1">
        <f t="array" aca="1" ref="Y787" ca="1">MAX(IF(ISNUMBER(FIND(Y$4,$P$4:$R$4)),$P787:$R787,0))</f>
        <v>1</v>
      </c>
    </row>
    <row r="788" spans="1:25" hidden="1" x14ac:dyDescent="0.25">
      <c r="A788" s="8">
        <f t="shared" ca="1" si="84"/>
        <v>5.7576813919481715</v>
      </c>
      <c r="B788" s="8">
        <f t="shared" ca="1" si="84"/>
        <v>3.6717737508405479</v>
      </c>
      <c r="C788" s="8">
        <f t="shared" ca="1" si="84"/>
        <v>5.3579322149501287</v>
      </c>
      <c r="D788" s="8">
        <f t="shared" ca="1" si="84"/>
        <v>5.5035409594682356</v>
      </c>
      <c r="E788" s="8">
        <f t="shared" ca="1" si="84"/>
        <v>2.8413245390575503</v>
      </c>
      <c r="F788" s="8">
        <f t="shared" ca="1" si="84"/>
        <v>3.3384810162153498</v>
      </c>
      <c r="G788" s="6" cm="1">
        <f t="array" aca="1" ref="G788" ca="1">SUM(IF(ISERROR(FIND($A$4:$F$4,G$4)),0,$A788:$F788))</f>
        <v>11.1156136068983</v>
      </c>
      <c r="H788" s="6" cm="1">
        <f t="array" aca="1" ref="H788" ca="1">SUM(IF(ISERROR(FIND($A$4:$F$4,H$4)),0,$A788:$F788))</f>
        <v>14.599703367631758</v>
      </c>
      <c r="I788" s="6" cm="1">
        <f t="array" aca="1" ref="I788" ca="1">SUM(IF(ISERROR(FIND($A$4:$F$4,I$4)),0,$A788:$F788))</f>
        <v>9.8515793061134467</v>
      </c>
      <c r="J788" s="6">
        <f t="shared" ca="1" si="85"/>
        <v>14.599703367631758</v>
      </c>
      <c r="K788" s="6">
        <f ca="1">SMALL($J$5:$J$1004,ROWS($J$5:J788))</f>
        <v>12.707665747223331</v>
      </c>
      <c r="L788" s="7">
        <f ca="1">ROWS($J$5:J788)/COUNT($J$5:$J$1004)</f>
        <v>0.78400000000000003</v>
      </c>
      <c r="M788" s="7"/>
      <c r="N788" s="7"/>
      <c r="O788" s="7"/>
      <c r="P788" s="6" t="str">
        <f t="shared" ca="1" si="86"/>
        <v/>
      </c>
      <c r="Q788" s="6">
        <f t="shared" ca="1" si="87"/>
        <v>1</v>
      </c>
      <c r="R788" s="6" t="str">
        <f t="shared" ca="1" si="88"/>
        <v/>
      </c>
      <c r="T788" s="6" cm="1">
        <f t="array" aca="1" ref="T788" ca="1">MAX(IF(ISNUMBER(FIND(T$4,$P$4:$R$4)),$P788:$R788,0))</f>
        <v>1</v>
      </c>
      <c r="U788" s="6" cm="1">
        <f t="array" aca="1" ref="U788" ca="1">MAX(IF(ISNUMBER(FIND(U$4,$P$4:$R$4)),$P788:$R788,0))</f>
        <v>0</v>
      </c>
      <c r="V788" s="6" cm="1">
        <f t="array" aca="1" ref="V788" ca="1">MAX(IF(ISNUMBER(FIND(V$4,$P$4:$R$4)),$P788:$R788,0))</f>
        <v>0</v>
      </c>
      <c r="W788" s="6" cm="1">
        <f t="array" aca="1" ref="W788" ca="1">MAX(IF(ISNUMBER(FIND(W$4,$P$4:$R$4)),$P788:$R788,0))</f>
        <v>1</v>
      </c>
      <c r="X788" s="6" cm="1">
        <f t="array" aca="1" ref="X788" ca="1">MAX(IF(ISNUMBER(FIND(X$4,$P$4:$R$4)),$P788:$R788,0))</f>
        <v>0</v>
      </c>
      <c r="Y788" s="6" cm="1">
        <f t="array" aca="1" ref="Y788" ca="1">MAX(IF(ISNUMBER(FIND(Y$4,$P$4:$R$4)),$P788:$R788,0))</f>
        <v>1</v>
      </c>
    </row>
    <row r="789" spans="1:25" hidden="1" x14ac:dyDescent="0.25">
      <c r="A789" s="8">
        <f t="shared" ca="1" si="84"/>
        <v>2.2096298654493647</v>
      </c>
      <c r="B789" s="8">
        <f t="shared" ca="1" si="84"/>
        <v>1.5689847935875836</v>
      </c>
      <c r="C789" s="8">
        <f t="shared" ca="1" si="84"/>
        <v>4.7731334939263297</v>
      </c>
      <c r="D789" s="8">
        <f t="shared" ca="1" si="84"/>
        <v>4.6358926201964481</v>
      </c>
      <c r="E789" s="8">
        <f t="shared" ca="1" si="84"/>
        <v>2.6548894227891062</v>
      </c>
      <c r="F789" s="8">
        <f t="shared" ca="1" si="84"/>
        <v>2.2712983999266951</v>
      </c>
      <c r="G789" s="6" cm="1">
        <f t="array" aca="1" ref="G789" ca="1">SUM(IF(ISERROR(FIND($A$4:$F$4,G$4)),0,$A789:$F789))</f>
        <v>6.9827633593756939</v>
      </c>
      <c r="H789" s="6" cm="1">
        <f t="array" aca="1" ref="H789" ca="1">SUM(IF(ISERROR(FIND($A$4:$F$4,H$4)),0,$A789:$F789))</f>
        <v>9.1168208855725084</v>
      </c>
      <c r="I789" s="6" cm="1">
        <f t="array" aca="1" ref="I789" ca="1">SUM(IF(ISERROR(FIND($A$4:$F$4,I$4)),0,$A789:$F789))</f>
        <v>6.4951726163033845</v>
      </c>
      <c r="J789" s="6">
        <f t="shared" ca="1" si="85"/>
        <v>9.1168208855725084</v>
      </c>
      <c r="K789" s="6">
        <f ca="1">SMALL($J$5:$J$1004,ROWS($J$5:J789))</f>
        <v>12.710277306564597</v>
      </c>
      <c r="L789" s="7">
        <f ca="1">ROWS($J$5:J789)/COUNT($J$5:$J$1004)</f>
        <v>0.78500000000000003</v>
      </c>
      <c r="M789" s="7"/>
      <c r="N789" s="7"/>
      <c r="O789" s="7"/>
      <c r="P789" s="6" t="str">
        <f t="shared" ca="1" si="86"/>
        <v/>
      </c>
      <c r="Q789" s="6">
        <f t="shared" ca="1" si="87"/>
        <v>1</v>
      </c>
      <c r="R789" s="6" t="str">
        <f t="shared" ca="1" si="88"/>
        <v/>
      </c>
      <c r="T789" s="6" cm="1">
        <f t="array" aca="1" ref="T789" ca="1">MAX(IF(ISNUMBER(FIND(T$4,$P$4:$R$4)),$P789:$R789,0))</f>
        <v>1</v>
      </c>
      <c r="U789" s="6" cm="1">
        <f t="array" aca="1" ref="U789" ca="1">MAX(IF(ISNUMBER(FIND(U$4,$P$4:$R$4)),$P789:$R789,0))</f>
        <v>0</v>
      </c>
      <c r="V789" s="6" cm="1">
        <f t="array" aca="1" ref="V789" ca="1">MAX(IF(ISNUMBER(FIND(V$4,$P$4:$R$4)),$P789:$R789,0))</f>
        <v>0</v>
      </c>
      <c r="W789" s="6" cm="1">
        <f t="array" aca="1" ref="W789" ca="1">MAX(IF(ISNUMBER(FIND(W$4,$P$4:$R$4)),$P789:$R789,0))</f>
        <v>1</v>
      </c>
      <c r="X789" s="6" cm="1">
        <f t="array" aca="1" ref="X789" ca="1">MAX(IF(ISNUMBER(FIND(X$4,$P$4:$R$4)),$P789:$R789,0))</f>
        <v>0</v>
      </c>
      <c r="Y789" s="6" cm="1">
        <f t="array" aca="1" ref="Y789" ca="1">MAX(IF(ISNUMBER(FIND(Y$4,$P$4:$R$4)),$P789:$R789,0))</f>
        <v>1</v>
      </c>
    </row>
    <row r="790" spans="1:25" hidden="1" x14ac:dyDescent="0.25">
      <c r="A790" s="8">
        <f t="shared" ca="1" si="84"/>
        <v>3.9055252736623194</v>
      </c>
      <c r="B790" s="8">
        <f t="shared" ca="1" si="84"/>
        <v>4.0381532443655015</v>
      </c>
      <c r="C790" s="8">
        <f t="shared" ca="1" si="84"/>
        <v>5.7327805971236732</v>
      </c>
      <c r="D790" s="8">
        <f t="shared" ca="1" si="84"/>
        <v>4.6143477207554717</v>
      </c>
      <c r="E790" s="8">
        <f t="shared" ca="1" si="84"/>
        <v>2.7779213030477248</v>
      </c>
      <c r="F790" s="8">
        <f t="shared" ca="1" si="84"/>
        <v>2.5300065664012505</v>
      </c>
      <c r="G790" s="6" cm="1">
        <f t="array" aca="1" ref="G790" ca="1">SUM(IF(ISERROR(FIND($A$4:$F$4,G$4)),0,$A790:$F790))</f>
        <v>9.6383058707859917</v>
      </c>
      <c r="H790" s="6" cm="1">
        <f t="array" aca="1" ref="H790" ca="1">SUM(IF(ISERROR(FIND($A$4:$F$4,H$4)),0,$A790:$F790))</f>
        <v>11.049879560819043</v>
      </c>
      <c r="I790" s="6" cm="1">
        <f t="array" aca="1" ref="I790" ca="1">SUM(IF(ISERROR(FIND($A$4:$F$4,I$4)),0,$A790:$F790))</f>
        <v>9.3460811138144777</v>
      </c>
      <c r="J790" s="6">
        <f t="shared" ca="1" si="85"/>
        <v>11.049879560819043</v>
      </c>
      <c r="K790" s="6">
        <f ca="1">SMALL($J$5:$J$1004,ROWS($J$5:J790))</f>
        <v>12.72853089743391</v>
      </c>
      <c r="L790" s="7">
        <f ca="1">ROWS($J$5:J790)/COUNT($J$5:$J$1004)</f>
        <v>0.78600000000000003</v>
      </c>
      <c r="M790" s="7"/>
      <c r="N790" s="7"/>
      <c r="O790" s="7"/>
      <c r="P790" s="6" t="str">
        <f t="shared" ca="1" si="86"/>
        <v/>
      </c>
      <c r="Q790" s="6">
        <f t="shared" ca="1" si="87"/>
        <v>1</v>
      </c>
      <c r="R790" s="6" t="str">
        <f t="shared" ca="1" si="88"/>
        <v/>
      </c>
      <c r="T790" s="6" cm="1">
        <f t="array" aca="1" ref="T790" ca="1">MAX(IF(ISNUMBER(FIND(T$4,$P$4:$R$4)),$P790:$R790,0))</f>
        <v>1</v>
      </c>
      <c r="U790" s="6" cm="1">
        <f t="array" aca="1" ref="U790" ca="1">MAX(IF(ISNUMBER(FIND(U$4,$P$4:$R$4)),$P790:$R790,0))</f>
        <v>0</v>
      </c>
      <c r="V790" s="6" cm="1">
        <f t="array" aca="1" ref="V790" ca="1">MAX(IF(ISNUMBER(FIND(V$4,$P$4:$R$4)),$P790:$R790,0))</f>
        <v>0</v>
      </c>
      <c r="W790" s="6" cm="1">
        <f t="array" aca="1" ref="W790" ca="1">MAX(IF(ISNUMBER(FIND(W$4,$P$4:$R$4)),$P790:$R790,0))</f>
        <v>1</v>
      </c>
      <c r="X790" s="6" cm="1">
        <f t="array" aca="1" ref="X790" ca="1">MAX(IF(ISNUMBER(FIND(X$4,$P$4:$R$4)),$P790:$R790,0))</f>
        <v>0</v>
      </c>
      <c r="Y790" s="6" cm="1">
        <f t="array" aca="1" ref="Y790" ca="1">MAX(IF(ISNUMBER(FIND(Y$4,$P$4:$R$4)),$P790:$R790,0))</f>
        <v>1</v>
      </c>
    </row>
    <row r="791" spans="1:25" hidden="1" x14ac:dyDescent="0.25">
      <c r="A791" s="8">
        <f t="shared" ca="1" si="84"/>
        <v>5.8460204674106446</v>
      </c>
      <c r="B791" s="8">
        <f t="shared" ca="1" si="84"/>
        <v>2.751737749801145</v>
      </c>
      <c r="C791" s="8">
        <f t="shared" ca="1" si="84"/>
        <v>4.2148064373421033</v>
      </c>
      <c r="D791" s="8">
        <f t="shared" ref="D791:F791" ca="1" si="89">D$2+(D$3-D$2)*RAND()</f>
        <v>2.2733599069589445</v>
      </c>
      <c r="E791" s="8">
        <f t="shared" ca="1" si="89"/>
        <v>2.2042519932163831</v>
      </c>
      <c r="F791" s="8">
        <f t="shared" ca="1" si="89"/>
        <v>3.4289520689551471</v>
      </c>
      <c r="G791" s="6" cm="1">
        <f t="array" aca="1" ref="G791" ca="1">SUM(IF(ISERROR(FIND($A$4:$F$4,G$4)),0,$A791:$F791))</f>
        <v>10.060826904752748</v>
      </c>
      <c r="H791" s="6" cm="1">
        <f t="array" aca="1" ref="H791" ca="1">SUM(IF(ISERROR(FIND($A$4:$F$4,H$4)),0,$A791:$F791))</f>
        <v>11.548332443324735</v>
      </c>
      <c r="I791" s="6" cm="1">
        <f t="array" aca="1" ref="I791" ca="1">SUM(IF(ISERROR(FIND($A$4:$F$4,I$4)),0,$A791:$F791))</f>
        <v>8.3849418119726753</v>
      </c>
      <c r="J791" s="6">
        <f t="shared" ca="1" si="85"/>
        <v>11.548332443324735</v>
      </c>
      <c r="K791" s="6">
        <f ca="1">SMALL($J$5:$J$1004,ROWS($J$5:J791))</f>
        <v>12.728856806538964</v>
      </c>
      <c r="L791" s="7">
        <f ca="1">ROWS($J$5:J791)/COUNT($J$5:$J$1004)</f>
        <v>0.78700000000000003</v>
      </c>
      <c r="M791" s="7"/>
      <c r="N791" s="7"/>
      <c r="O791" s="7"/>
      <c r="P791" s="6" t="str">
        <f t="shared" ca="1" si="86"/>
        <v/>
      </c>
      <c r="Q791" s="6">
        <f t="shared" ca="1" si="87"/>
        <v>1</v>
      </c>
      <c r="R791" s="6" t="str">
        <f t="shared" ca="1" si="88"/>
        <v/>
      </c>
      <c r="T791" s="6" cm="1">
        <f t="array" aca="1" ref="T791" ca="1">MAX(IF(ISNUMBER(FIND(T$4,$P$4:$R$4)),$P791:$R791,0))</f>
        <v>1</v>
      </c>
      <c r="U791" s="6" cm="1">
        <f t="array" aca="1" ref="U791" ca="1">MAX(IF(ISNUMBER(FIND(U$4,$P$4:$R$4)),$P791:$R791,0))</f>
        <v>0</v>
      </c>
      <c r="V791" s="6" cm="1">
        <f t="array" aca="1" ref="V791" ca="1">MAX(IF(ISNUMBER(FIND(V$4,$P$4:$R$4)),$P791:$R791,0))</f>
        <v>0</v>
      </c>
      <c r="W791" s="6" cm="1">
        <f t="array" aca="1" ref="W791" ca="1">MAX(IF(ISNUMBER(FIND(W$4,$P$4:$R$4)),$P791:$R791,0))</f>
        <v>1</v>
      </c>
      <c r="X791" s="6" cm="1">
        <f t="array" aca="1" ref="X791" ca="1">MAX(IF(ISNUMBER(FIND(X$4,$P$4:$R$4)),$P791:$R791,0))</f>
        <v>0</v>
      </c>
      <c r="Y791" s="6" cm="1">
        <f t="array" aca="1" ref="Y791" ca="1">MAX(IF(ISNUMBER(FIND(Y$4,$P$4:$R$4)),$P791:$R791,0))</f>
        <v>1</v>
      </c>
    </row>
    <row r="792" spans="1:25" hidden="1" x14ac:dyDescent="0.25">
      <c r="A792" s="8">
        <f t="shared" ref="A792:F834" ca="1" si="90">A$2+(A$3-A$2)*RAND()</f>
        <v>3.2931633614065512</v>
      </c>
      <c r="B792" s="8">
        <f t="shared" ca="1" si="90"/>
        <v>4.4463706189735444</v>
      </c>
      <c r="C792" s="8">
        <f t="shared" ca="1" si="90"/>
        <v>5.0592011194779465</v>
      </c>
      <c r="D792" s="8">
        <f t="shared" ca="1" si="90"/>
        <v>5.9647312807304385</v>
      </c>
      <c r="E792" s="8">
        <f t="shared" ca="1" si="90"/>
        <v>1.6068588728548538</v>
      </c>
      <c r="F792" s="8">
        <f t="shared" ca="1" si="90"/>
        <v>3.7204429291320338</v>
      </c>
      <c r="G792" s="6" cm="1">
        <f t="array" aca="1" ref="G792" ca="1">SUM(IF(ISERROR(FIND($A$4:$F$4,G$4)),0,$A792:$F792))</f>
        <v>8.3523644808844981</v>
      </c>
      <c r="H792" s="6" cm="1">
        <f t="array" aca="1" ref="H792" ca="1">SUM(IF(ISERROR(FIND($A$4:$F$4,H$4)),0,$A792:$F792))</f>
        <v>12.978337571269023</v>
      </c>
      <c r="I792" s="6" cm="1">
        <f t="array" aca="1" ref="I792" ca="1">SUM(IF(ISERROR(FIND($A$4:$F$4,I$4)),0,$A792:$F792))</f>
        <v>9.7736724209604322</v>
      </c>
      <c r="J792" s="6">
        <f t="shared" ca="1" si="85"/>
        <v>12.978337571269023</v>
      </c>
      <c r="K792" s="6">
        <f ca="1">SMALL($J$5:$J$1004,ROWS($J$5:J792))</f>
        <v>12.730501081926857</v>
      </c>
      <c r="L792" s="7">
        <f ca="1">ROWS($J$5:J792)/COUNT($J$5:$J$1004)</f>
        <v>0.78800000000000003</v>
      </c>
      <c r="M792" s="7"/>
      <c r="N792" s="7"/>
      <c r="O792" s="7"/>
      <c r="P792" s="6" t="str">
        <f t="shared" ca="1" si="86"/>
        <v/>
      </c>
      <c r="Q792" s="6">
        <f t="shared" ca="1" si="87"/>
        <v>1</v>
      </c>
      <c r="R792" s="6" t="str">
        <f t="shared" ca="1" si="88"/>
        <v/>
      </c>
      <c r="T792" s="6" cm="1">
        <f t="array" aca="1" ref="T792" ca="1">MAX(IF(ISNUMBER(FIND(T$4,$P$4:$R$4)),$P792:$R792,0))</f>
        <v>1</v>
      </c>
      <c r="U792" s="6" cm="1">
        <f t="array" aca="1" ref="U792" ca="1">MAX(IF(ISNUMBER(FIND(U$4,$P$4:$R$4)),$P792:$R792,0))</f>
        <v>0</v>
      </c>
      <c r="V792" s="6" cm="1">
        <f t="array" aca="1" ref="V792" ca="1">MAX(IF(ISNUMBER(FIND(V$4,$P$4:$R$4)),$P792:$R792,0))</f>
        <v>0</v>
      </c>
      <c r="W792" s="6" cm="1">
        <f t="array" aca="1" ref="W792" ca="1">MAX(IF(ISNUMBER(FIND(W$4,$P$4:$R$4)),$P792:$R792,0))</f>
        <v>1</v>
      </c>
      <c r="X792" s="6" cm="1">
        <f t="array" aca="1" ref="X792" ca="1">MAX(IF(ISNUMBER(FIND(X$4,$P$4:$R$4)),$P792:$R792,0))</f>
        <v>0</v>
      </c>
      <c r="Y792" s="6" cm="1">
        <f t="array" aca="1" ref="Y792" ca="1">MAX(IF(ISNUMBER(FIND(Y$4,$P$4:$R$4)),$P792:$R792,0))</f>
        <v>1</v>
      </c>
    </row>
    <row r="793" spans="1:25" hidden="1" x14ac:dyDescent="0.25">
      <c r="A793" s="8">
        <f t="shared" ca="1" si="90"/>
        <v>4.8529234541314485</v>
      </c>
      <c r="B793" s="8">
        <f t="shared" ca="1" si="90"/>
        <v>3.628190784233893</v>
      </c>
      <c r="C793" s="8">
        <f t="shared" ca="1" si="90"/>
        <v>6.7800169004961433</v>
      </c>
      <c r="D793" s="8">
        <f t="shared" ca="1" si="90"/>
        <v>5.9970820541701286</v>
      </c>
      <c r="E793" s="8">
        <f t="shared" ca="1" si="90"/>
        <v>2.8733384858485884</v>
      </c>
      <c r="F793" s="8">
        <f t="shared" ca="1" si="90"/>
        <v>2.7882990400118555</v>
      </c>
      <c r="G793" s="6" cm="1">
        <f t="array" aca="1" ref="G793" ca="1">SUM(IF(ISERROR(FIND($A$4:$F$4,G$4)),0,$A793:$F793))</f>
        <v>11.632940354627593</v>
      </c>
      <c r="H793" s="6" cm="1">
        <f t="array" aca="1" ref="H793" ca="1">SUM(IF(ISERROR(FIND($A$4:$F$4,H$4)),0,$A793:$F793))</f>
        <v>13.638304548313434</v>
      </c>
      <c r="I793" s="6" cm="1">
        <f t="array" aca="1" ref="I793" ca="1">SUM(IF(ISERROR(FIND($A$4:$F$4,I$4)),0,$A793:$F793))</f>
        <v>9.289828310094336</v>
      </c>
      <c r="J793" s="6">
        <f t="shared" ca="1" si="85"/>
        <v>13.638304548313434</v>
      </c>
      <c r="K793" s="6">
        <f ca="1">SMALL($J$5:$J$1004,ROWS($J$5:J793))</f>
        <v>12.73500441214904</v>
      </c>
      <c r="L793" s="7">
        <f ca="1">ROWS($J$5:J793)/COUNT($J$5:$J$1004)</f>
        <v>0.78900000000000003</v>
      </c>
      <c r="M793" s="7"/>
      <c r="N793" s="7"/>
      <c r="O793" s="7"/>
      <c r="P793" s="6" t="str">
        <f t="shared" ca="1" si="86"/>
        <v/>
      </c>
      <c r="Q793" s="6">
        <f t="shared" ca="1" si="87"/>
        <v>1</v>
      </c>
      <c r="R793" s="6" t="str">
        <f t="shared" ca="1" si="88"/>
        <v/>
      </c>
      <c r="T793" s="6" cm="1">
        <f t="array" aca="1" ref="T793" ca="1">MAX(IF(ISNUMBER(FIND(T$4,$P$4:$R$4)),$P793:$R793,0))</f>
        <v>1</v>
      </c>
      <c r="U793" s="6" cm="1">
        <f t="array" aca="1" ref="U793" ca="1">MAX(IF(ISNUMBER(FIND(U$4,$P$4:$R$4)),$P793:$R793,0))</f>
        <v>0</v>
      </c>
      <c r="V793" s="6" cm="1">
        <f t="array" aca="1" ref="V793" ca="1">MAX(IF(ISNUMBER(FIND(V$4,$P$4:$R$4)),$P793:$R793,0))</f>
        <v>0</v>
      </c>
      <c r="W793" s="6" cm="1">
        <f t="array" aca="1" ref="W793" ca="1">MAX(IF(ISNUMBER(FIND(W$4,$P$4:$R$4)),$P793:$R793,0))</f>
        <v>1</v>
      </c>
      <c r="X793" s="6" cm="1">
        <f t="array" aca="1" ref="X793" ca="1">MAX(IF(ISNUMBER(FIND(X$4,$P$4:$R$4)),$P793:$R793,0))</f>
        <v>0</v>
      </c>
      <c r="Y793" s="6" cm="1">
        <f t="array" aca="1" ref="Y793" ca="1">MAX(IF(ISNUMBER(FIND(Y$4,$P$4:$R$4)),$P793:$R793,0))</f>
        <v>1</v>
      </c>
    </row>
    <row r="794" spans="1:25" hidden="1" x14ac:dyDescent="0.25">
      <c r="A794" s="8">
        <f t="shared" ca="1" si="90"/>
        <v>4.8881950837072559</v>
      </c>
      <c r="B794" s="8">
        <f t="shared" ca="1" si="90"/>
        <v>3.6156310261457341</v>
      </c>
      <c r="C794" s="8">
        <f t="shared" ca="1" si="90"/>
        <v>4.4736986371207701</v>
      </c>
      <c r="D794" s="8">
        <f t="shared" ca="1" si="90"/>
        <v>2.2262917041846664</v>
      </c>
      <c r="E794" s="8">
        <f t="shared" ca="1" si="90"/>
        <v>2.3432344220606027</v>
      </c>
      <c r="F794" s="8">
        <f t="shared" ca="1" si="90"/>
        <v>3.556930502406308</v>
      </c>
      <c r="G794" s="6" cm="1">
        <f t="array" aca="1" ref="G794" ca="1">SUM(IF(ISERROR(FIND($A$4:$F$4,G$4)),0,$A794:$F794))</f>
        <v>9.3618937208280251</v>
      </c>
      <c r="H794" s="6" cm="1">
        <f t="array" aca="1" ref="H794" ca="1">SUM(IF(ISERROR(FIND($A$4:$F$4,H$4)),0,$A794:$F794))</f>
        <v>10.67141729029823</v>
      </c>
      <c r="I794" s="6" cm="1">
        <f t="array" aca="1" ref="I794" ca="1">SUM(IF(ISERROR(FIND($A$4:$F$4,I$4)),0,$A794:$F794))</f>
        <v>9.5157959506126453</v>
      </c>
      <c r="J794" s="6">
        <f t="shared" ca="1" si="85"/>
        <v>10.67141729029823</v>
      </c>
      <c r="K794" s="6">
        <f ca="1">SMALL($J$5:$J$1004,ROWS($J$5:J794))</f>
        <v>12.735462028020187</v>
      </c>
      <c r="L794" s="7">
        <f ca="1">ROWS($J$5:J794)/COUNT($J$5:$J$1004)</f>
        <v>0.79</v>
      </c>
      <c r="M794" s="7"/>
      <c r="N794" s="7"/>
      <c r="O794" s="7"/>
      <c r="P794" s="6" t="str">
        <f t="shared" ca="1" si="86"/>
        <v/>
      </c>
      <c r="Q794" s="6">
        <f t="shared" ca="1" si="87"/>
        <v>1</v>
      </c>
      <c r="R794" s="6" t="str">
        <f t="shared" ca="1" si="88"/>
        <v/>
      </c>
      <c r="T794" s="6" cm="1">
        <f t="array" aca="1" ref="T794" ca="1">MAX(IF(ISNUMBER(FIND(T$4,$P$4:$R$4)),$P794:$R794,0))</f>
        <v>1</v>
      </c>
      <c r="U794" s="6" cm="1">
        <f t="array" aca="1" ref="U794" ca="1">MAX(IF(ISNUMBER(FIND(U$4,$P$4:$R$4)),$P794:$R794,0))</f>
        <v>0</v>
      </c>
      <c r="V794" s="6" cm="1">
        <f t="array" aca="1" ref="V794" ca="1">MAX(IF(ISNUMBER(FIND(V$4,$P$4:$R$4)),$P794:$R794,0))</f>
        <v>0</v>
      </c>
      <c r="W794" s="6" cm="1">
        <f t="array" aca="1" ref="W794" ca="1">MAX(IF(ISNUMBER(FIND(W$4,$P$4:$R$4)),$P794:$R794,0))</f>
        <v>1</v>
      </c>
      <c r="X794" s="6" cm="1">
        <f t="array" aca="1" ref="X794" ca="1">MAX(IF(ISNUMBER(FIND(X$4,$P$4:$R$4)),$P794:$R794,0))</f>
        <v>0</v>
      </c>
      <c r="Y794" s="6" cm="1">
        <f t="array" aca="1" ref="Y794" ca="1">MAX(IF(ISNUMBER(FIND(Y$4,$P$4:$R$4)),$P794:$R794,0))</f>
        <v>1</v>
      </c>
    </row>
    <row r="795" spans="1:25" hidden="1" x14ac:dyDescent="0.25">
      <c r="A795" s="8">
        <f t="shared" ca="1" si="90"/>
        <v>3.3718105471389475</v>
      </c>
      <c r="B795" s="8">
        <f t="shared" ca="1" si="90"/>
        <v>3.8251520955613802</v>
      </c>
      <c r="C795" s="8">
        <f t="shared" ca="1" si="90"/>
        <v>5.3425658436350885</v>
      </c>
      <c r="D795" s="8">
        <f t="shared" ca="1" si="90"/>
        <v>5.8486181442312066</v>
      </c>
      <c r="E795" s="8">
        <f t="shared" ca="1" si="90"/>
        <v>1.520916299475608</v>
      </c>
      <c r="F795" s="8">
        <f t="shared" ca="1" si="90"/>
        <v>3.8269291118797764</v>
      </c>
      <c r="G795" s="6" cm="1">
        <f t="array" aca="1" ref="G795" ca="1">SUM(IF(ISERROR(FIND($A$4:$F$4,G$4)),0,$A795:$F795))</f>
        <v>8.714376390774035</v>
      </c>
      <c r="H795" s="6" cm="1">
        <f t="array" aca="1" ref="H795" ca="1">SUM(IF(ISERROR(FIND($A$4:$F$4,H$4)),0,$A795:$F795))</f>
        <v>13.04735780324993</v>
      </c>
      <c r="I795" s="6" cm="1">
        <f t="array" aca="1" ref="I795" ca="1">SUM(IF(ISERROR(FIND($A$4:$F$4,I$4)),0,$A795:$F795))</f>
        <v>9.1729975069167651</v>
      </c>
      <c r="J795" s="6">
        <f t="shared" ca="1" si="85"/>
        <v>13.04735780324993</v>
      </c>
      <c r="K795" s="6">
        <f ca="1">SMALL($J$5:$J$1004,ROWS($J$5:J795))</f>
        <v>12.7437197080797</v>
      </c>
      <c r="L795" s="7">
        <f ca="1">ROWS($J$5:J795)/COUNT($J$5:$J$1004)</f>
        <v>0.79100000000000004</v>
      </c>
      <c r="M795" s="7"/>
      <c r="N795" s="7"/>
      <c r="O795" s="7"/>
      <c r="P795" s="6" t="str">
        <f t="shared" ca="1" si="86"/>
        <v/>
      </c>
      <c r="Q795" s="6">
        <f t="shared" ca="1" si="87"/>
        <v>1</v>
      </c>
      <c r="R795" s="6" t="str">
        <f t="shared" ca="1" si="88"/>
        <v/>
      </c>
      <c r="T795" s="6" cm="1">
        <f t="array" aca="1" ref="T795" ca="1">MAX(IF(ISNUMBER(FIND(T$4,$P$4:$R$4)),$P795:$R795,0))</f>
        <v>1</v>
      </c>
      <c r="U795" s="6" cm="1">
        <f t="array" aca="1" ref="U795" ca="1">MAX(IF(ISNUMBER(FIND(U$4,$P$4:$R$4)),$P795:$R795,0))</f>
        <v>0</v>
      </c>
      <c r="V795" s="6" cm="1">
        <f t="array" aca="1" ref="V795" ca="1">MAX(IF(ISNUMBER(FIND(V$4,$P$4:$R$4)),$P795:$R795,0))</f>
        <v>0</v>
      </c>
      <c r="W795" s="6" cm="1">
        <f t="array" aca="1" ref="W795" ca="1">MAX(IF(ISNUMBER(FIND(W$4,$P$4:$R$4)),$P795:$R795,0))</f>
        <v>1</v>
      </c>
      <c r="X795" s="6" cm="1">
        <f t="array" aca="1" ref="X795" ca="1">MAX(IF(ISNUMBER(FIND(X$4,$P$4:$R$4)),$P795:$R795,0))</f>
        <v>0</v>
      </c>
      <c r="Y795" s="6" cm="1">
        <f t="array" aca="1" ref="Y795" ca="1">MAX(IF(ISNUMBER(FIND(Y$4,$P$4:$R$4)),$P795:$R795,0))</f>
        <v>1</v>
      </c>
    </row>
    <row r="796" spans="1:25" hidden="1" x14ac:dyDescent="0.25">
      <c r="A796" s="8">
        <f t="shared" ca="1" si="90"/>
        <v>2.3099543999951604</v>
      </c>
      <c r="B796" s="8">
        <f t="shared" ca="1" si="90"/>
        <v>1.1741485534028553</v>
      </c>
      <c r="C796" s="8">
        <f t="shared" ca="1" si="90"/>
        <v>5.7518183517388657</v>
      </c>
      <c r="D796" s="8">
        <f t="shared" ca="1" si="90"/>
        <v>4.4188864574481652</v>
      </c>
      <c r="E796" s="8">
        <f t="shared" ca="1" si="90"/>
        <v>2.0219382709362907</v>
      </c>
      <c r="F796" s="8">
        <f t="shared" ca="1" si="90"/>
        <v>2.3061486931991988</v>
      </c>
      <c r="G796" s="6" cm="1">
        <f t="array" aca="1" ref="G796" ca="1">SUM(IF(ISERROR(FIND($A$4:$F$4,G$4)),0,$A796:$F796))</f>
        <v>8.0617727517340256</v>
      </c>
      <c r="H796" s="6" cm="1">
        <f t="array" aca="1" ref="H796" ca="1">SUM(IF(ISERROR(FIND($A$4:$F$4,H$4)),0,$A796:$F796))</f>
        <v>9.0349895506425248</v>
      </c>
      <c r="I796" s="6" cm="1">
        <f t="array" aca="1" ref="I796" ca="1">SUM(IF(ISERROR(FIND($A$4:$F$4,I$4)),0,$A796:$F796))</f>
        <v>5.5022355175383453</v>
      </c>
      <c r="J796" s="6">
        <f t="shared" ca="1" si="85"/>
        <v>9.0349895506425248</v>
      </c>
      <c r="K796" s="6">
        <f ca="1">SMALL($J$5:$J$1004,ROWS($J$5:J796))</f>
        <v>12.751123076718512</v>
      </c>
      <c r="L796" s="7">
        <f ca="1">ROWS($J$5:J796)/COUNT($J$5:$J$1004)</f>
        <v>0.79200000000000004</v>
      </c>
      <c r="M796" s="7"/>
      <c r="N796" s="7"/>
      <c r="O796" s="7"/>
      <c r="P796" s="6" t="str">
        <f t="shared" ca="1" si="86"/>
        <v/>
      </c>
      <c r="Q796" s="6">
        <f t="shared" ca="1" si="87"/>
        <v>1</v>
      </c>
      <c r="R796" s="6" t="str">
        <f t="shared" ca="1" si="88"/>
        <v/>
      </c>
      <c r="T796" s="6" cm="1">
        <f t="array" aca="1" ref="T796" ca="1">MAX(IF(ISNUMBER(FIND(T$4,$P$4:$R$4)),$P796:$R796,0))</f>
        <v>1</v>
      </c>
      <c r="U796" s="6" cm="1">
        <f t="array" aca="1" ref="U796" ca="1">MAX(IF(ISNUMBER(FIND(U$4,$P$4:$R$4)),$P796:$R796,0))</f>
        <v>0</v>
      </c>
      <c r="V796" s="6" cm="1">
        <f t="array" aca="1" ref="V796" ca="1">MAX(IF(ISNUMBER(FIND(V$4,$P$4:$R$4)),$P796:$R796,0))</f>
        <v>0</v>
      </c>
      <c r="W796" s="6" cm="1">
        <f t="array" aca="1" ref="W796" ca="1">MAX(IF(ISNUMBER(FIND(W$4,$P$4:$R$4)),$P796:$R796,0))</f>
        <v>1</v>
      </c>
      <c r="X796" s="6" cm="1">
        <f t="array" aca="1" ref="X796" ca="1">MAX(IF(ISNUMBER(FIND(X$4,$P$4:$R$4)),$P796:$R796,0))</f>
        <v>0</v>
      </c>
      <c r="Y796" s="6" cm="1">
        <f t="array" aca="1" ref="Y796" ca="1">MAX(IF(ISNUMBER(FIND(Y$4,$P$4:$R$4)),$P796:$R796,0))</f>
        <v>1</v>
      </c>
    </row>
    <row r="797" spans="1:25" hidden="1" x14ac:dyDescent="0.25">
      <c r="A797" s="8">
        <f t="shared" ca="1" si="90"/>
        <v>4.2116895077667102</v>
      </c>
      <c r="B797" s="8">
        <f t="shared" ca="1" si="90"/>
        <v>4.1413113410340223</v>
      </c>
      <c r="C797" s="8">
        <f t="shared" ca="1" si="90"/>
        <v>4.8339254036253028</v>
      </c>
      <c r="D797" s="8">
        <f t="shared" ca="1" si="90"/>
        <v>2.0683668426938802</v>
      </c>
      <c r="E797" s="8">
        <f t="shared" ca="1" si="90"/>
        <v>1.2556945507355239</v>
      </c>
      <c r="F797" s="8">
        <f t="shared" ca="1" si="90"/>
        <v>3.8072886461139008</v>
      </c>
      <c r="G797" s="6" cm="1">
        <f t="array" aca="1" ref="G797" ca="1">SUM(IF(ISERROR(FIND($A$4:$F$4,G$4)),0,$A797:$F797))</f>
        <v>9.045614911392013</v>
      </c>
      <c r="H797" s="6" cm="1">
        <f t="array" aca="1" ref="H797" ca="1">SUM(IF(ISERROR(FIND($A$4:$F$4,H$4)),0,$A797:$F797))</f>
        <v>10.08734499657449</v>
      </c>
      <c r="I797" s="6" cm="1">
        <f t="array" aca="1" ref="I797" ca="1">SUM(IF(ISERROR(FIND($A$4:$F$4,I$4)),0,$A797:$F797))</f>
        <v>9.2042945378834471</v>
      </c>
      <c r="J797" s="6">
        <f t="shared" ca="1" si="85"/>
        <v>10.08734499657449</v>
      </c>
      <c r="K797" s="6">
        <f ca="1">SMALL($J$5:$J$1004,ROWS($J$5:J797))</f>
        <v>12.773262936017696</v>
      </c>
      <c r="L797" s="7">
        <f ca="1">ROWS($J$5:J797)/COUNT($J$5:$J$1004)</f>
        <v>0.79300000000000004</v>
      </c>
      <c r="M797" s="7"/>
      <c r="N797" s="7"/>
      <c r="O797" s="7"/>
      <c r="P797" s="6" t="str">
        <f t="shared" ca="1" si="86"/>
        <v/>
      </c>
      <c r="Q797" s="6">
        <f t="shared" ca="1" si="87"/>
        <v>1</v>
      </c>
      <c r="R797" s="6" t="str">
        <f t="shared" ca="1" si="88"/>
        <v/>
      </c>
      <c r="T797" s="6" cm="1">
        <f t="array" aca="1" ref="T797" ca="1">MAX(IF(ISNUMBER(FIND(T$4,$P$4:$R$4)),$P797:$R797,0))</f>
        <v>1</v>
      </c>
      <c r="U797" s="6" cm="1">
        <f t="array" aca="1" ref="U797" ca="1">MAX(IF(ISNUMBER(FIND(U$4,$P$4:$R$4)),$P797:$R797,0))</f>
        <v>0</v>
      </c>
      <c r="V797" s="6" cm="1">
        <f t="array" aca="1" ref="V797" ca="1">MAX(IF(ISNUMBER(FIND(V$4,$P$4:$R$4)),$P797:$R797,0))</f>
        <v>0</v>
      </c>
      <c r="W797" s="6" cm="1">
        <f t="array" aca="1" ref="W797" ca="1">MAX(IF(ISNUMBER(FIND(W$4,$P$4:$R$4)),$P797:$R797,0))</f>
        <v>1</v>
      </c>
      <c r="X797" s="6" cm="1">
        <f t="array" aca="1" ref="X797" ca="1">MAX(IF(ISNUMBER(FIND(X$4,$P$4:$R$4)),$P797:$R797,0))</f>
        <v>0</v>
      </c>
      <c r="Y797" s="6" cm="1">
        <f t="array" aca="1" ref="Y797" ca="1">MAX(IF(ISNUMBER(FIND(Y$4,$P$4:$R$4)),$P797:$R797,0))</f>
        <v>1</v>
      </c>
    </row>
    <row r="798" spans="1:25" hidden="1" x14ac:dyDescent="0.25">
      <c r="A798" s="8">
        <f t="shared" ca="1" si="90"/>
        <v>2.7068377482818162</v>
      </c>
      <c r="B798" s="8">
        <f t="shared" ca="1" si="90"/>
        <v>4.329244359051069</v>
      </c>
      <c r="C798" s="8">
        <f t="shared" ca="1" si="90"/>
        <v>7.7029601033012138</v>
      </c>
      <c r="D798" s="8">
        <f t="shared" ca="1" si="90"/>
        <v>3.8270565704265151</v>
      </c>
      <c r="E798" s="8">
        <f t="shared" ca="1" si="90"/>
        <v>2.9623363494345072</v>
      </c>
      <c r="F798" s="8">
        <f t="shared" ca="1" si="90"/>
        <v>2.5600862098494561</v>
      </c>
      <c r="G798" s="6" cm="1">
        <f t="array" aca="1" ref="G798" ca="1">SUM(IF(ISERROR(FIND($A$4:$F$4,G$4)),0,$A798:$F798))</f>
        <v>10.409797851583029</v>
      </c>
      <c r="H798" s="6" cm="1">
        <f t="array" aca="1" ref="H798" ca="1">SUM(IF(ISERROR(FIND($A$4:$F$4,H$4)),0,$A798:$F798))</f>
        <v>9.0939805285577862</v>
      </c>
      <c r="I798" s="6" cm="1">
        <f t="array" aca="1" ref="I798" ca="1">SUM(IF(ISERROR(FIND($A$4:$F$4,I$4)),0,$A798:$F798))</f>
        <v>9.8516669183350309</v>
      </c>
      <c r="J798" s="6">
        <f t="shared" ca="1" si="85"/>
        <v>10.409797851583029</v>
      </c>
      <c r="K798" s="6">
        <f ca="1">SMALL($J$5:$J$1004,ROWS($J$5:J798))</f>
        <v>12.782722469018175</v>
      </c>
      <c r="L798" s="7">
        <f ca="1">ROWS($J$5:J798)/COUNT($J$5:$J$1004)</f>
        <v>0.79400000000000004</v>
      </c>
      <c r="M798" s="7"/>
      <c r="N798" s="7"/>
      <c r="O798" s="7"/>
      <c r="P798" s="6">
        <f t="shared" ca="1" si="86"/>
        <v>1</v>
      </c>
      <c r="Q798" s="6" t="str">
        <f t="shared" ca="1" si="87"/>
        <v/>
      </c>
      <c r="R798" s="6" t="str">
        <f t="shared" ca="1" si="88"/>
        <v/>
      </c>
      <c r="T798" s="6" cm="1">
        <f t="array" aca="1" ref="T798" ca="1">MAX(IF(ISNUMBER(FIND(T$4,$P$4:$R$4)),$P798:$R798,0))</f>
        <v>1</v>
      </c>
      <c r="U798" s="6" cm="1">
        <f t="array" aca="1" ref="U798" ca="1">MAX(IF(ISNUMBER(FIND(U$4,$P$4:$R$4)),$P798:$R798,0))</f>
        <v>0</v>
      </c>
      <c r="V798" s="6" cm="1">
        <f t="array" aca="1" ref="V798" ca="1">MAX(IF(ISNUMBER(FIND(V$4,$P$4:$R$4)),$P798:$R798,0))</f>
        <v>1</v>
      </c>
      <c r="W798" s="6" cm="1">
        <f t="array" aca="1" ref="W798" ca="1">MAX(IF(ISNUMBER(FIND(W$4,$P$4:$R$4)),$P798:$R798,0))</f>
        <v>0</v>
      </c>
      <c r="X798" s="6" cm="1">
        <f t="array" aca="1" ref="X798" ca="1">MAX(IF(ISNUMBER(FIND(X$4,$P$4:$R$4)),$P798:$R798,0))</f>
        <v>0</v>
      </c>
      <c r="Y798" s="6" cm="1">
        <f t="array" aca="1" ref="Y798" ca="1">MAX(IF(ISNUMBER(FIND(Y$4,$P$4:$R$4)),$P798:$R798,0))</f>
        <v>0</v>
      </c>
    </row>
    <row r="799" spans="1:25" hidden="1" x14ac:dyDescent="0.25">
      <c r="A799" s="8">
        <f t="shared" ca="1" si="90"/>
        <v>2.3147249935226855</v>
      </c>
      <c r="B799" s="8">
        <f t="shared" ca="1" si="90"/>
        <v>3.2455952560398758</v>
      </c>
      <c r="C799" s="8">
        <f t="shared" ca="1" si="90"/>
        <v>7.8209274091176741</v>
      </c>
      <c r="D799" s="8">
        <f t="shared" ca="1" si="90"/>
        <v>3.6709634079029021</v>
      </c>
      <c r="E799" s="8">
        <f t="shared" ca="1" si="90"/>
        <v>1.9872016372511985</v>
      </c>
      <c r="F799" s="8">
        <f t="shared" ca="1" si="90"/>
        <v>3.1573343064624213</v>
      </c>
      <c r="G799" s="6" cm="1">
        <f t="array" aca="1" ref="G799" ca="1">SUM(IF(ISERROR(FIND($A$4:$F$4,G$4)),0,$A799:$F799))</f>
        <v>10.13565240264036</v>
      </c>
      <c r="H799" s="6" cm="1">
        <f t="array" aca="1" ref="H799" ca="1">SUM(IF(ISERROR(FIND($A$4:$F$4,H$4)),0,$A799:$F799))</f>
        <v>9.143022707888008</v>
      </c>
      <c r="I799" s="6" cm="1">
        <f t="array" aca="1" ref="I799" ca="1">SUM(IF(ISERROR(FIND($A$4:$F$4,I$4)),0,$A799:$F799))</f>
        <v>8.3901311997534957</v>
      </c>
      <c r="J799" s="6">
        <f t="shared" ca="1" si="85"/>
        <v>10.13565240264036</v>
      </c>
      <c r="K799" s="6">
        <f ca="1">SMALL($J$5:$J$1004,ROWS($J$5:J799))</f>
        <v>12.782972064840408</v>
      </c>
      <c r="L799" s="7">
        <f ca="1">ROWS($J$5:J799)/COUNT($J$5:$J$1004)</f>
        <v>0.79500000000000004</v>
      </c>
      <c r="M799" s="7"/>
      <c r="N799" s="7"/>
      <c r="O799" s="7"/>
      <c r="P799" s="6">
        <f t="shared" ca="1" si="86"/>
        <v>1</v>
      </c>
      <c r="Q799" s="6" t="str">
        <f t="shared" ca="1" si="87"/>
        <v/>
      </c>
      <c r="R799" s="6" t="str">
        <f t="shared" ca="1" si="88"/>
        <v/>
      </c>
      <c r="T799" s="6" cm="1">
        <f t="array" aca="1" ref="T799" ca="1">MAX(IF(ISNUMBER(FIND(T$4,$P$4:$R$4)),$P799:$R799,0))</f>
        <v>1</v>
      </c>
      <c r="U799" s="6" cm="1">
        <f t="array" aca="1" ref="U799" ca="1">MAX(IF(ISNUMBER(FIND(U$4,$P$4:$R$4)),$P799:$R799,0))</f>
        <v>0</v>
      </c>
      <c r="V799" s="6" cm="1">
        <f t="array" aca="1" ref="V799" ca="1">MAX(IF(ISNUMBER(FIND(V$4,$P$4:$R$4)),$P799:$R799,0))</f>
        <v>1</v>
      </c>
      <c r="W799" s="6" cm="1">
        <f t="array" aca="1" ref="W799" ca="1">MAX(IF(ISNUMBER(FIND(W$4,$P$4:$R$4)),$P799:$R799,0))</f>
        <v>0</v>
      </c>
      <c r="X799" s="6" cm="1">
        <f t="array" aca="1" ref="X799" ca="1">MAX(IF(ISNUMBER(FIND(X$4,$P$4:$R$4)),$P799:$R799,0))</f>
        <v>0</v>
      </c>
      <c r="Y799" s="6" cm="1">
        <f t="array" aca="1" ref="Y799" ca="1">MAX(IF(ISNUMBER(FIND(Y$4,$P$4:$R$4)),$P799:$R799,0))</f>
        <v>0</v>
      </c>
    </row>
    <row r="800" spans="1:25" hidden="1" x14ac:dyDescent="0.25">
      <c r="A800" s="8">
        <f t="shared" ca="1" si="90"/>
        <v>4.7998359994731654</v>
      </c>
      <c r="B800" s="8">
        <f t="shared" ca="1" si="90"/>
        <v>2.4202387557060407</v>
      </c>
      <c r="C800" s="8">
        <f t="shared" ca="1" si="90"/>
        <v>6.8817739559328945</v>
      </c>
      <c r="D800" s="8">
        <f t="shared" ca="1" si="90"/>
        <v>4.4308388328085542</v>
      </c>
      <c r="E800" s="8">
        <f t="shared" ca="1" si="90"/>
        <v>1.7732172779878941</v>
      </c>
      <c r="F800" s="8">
        <f t="shared" ca="1" si="90"/>
        <v>2.8981111564400064</v>
      </c>
      <c r="G800" s="6" cm="1">
        <f t="array" aca="1" ref="G800" ca="1">SUM(IF(ISERROR(FIND($A$4:$F$4,G$4)),0,$A800:$F800))</f>
        <v>11.68160995540606</v>
      </c>
      <c r="H800" s="6" cm="1">
        <f t="array" aca="1" ref="H800" ca="1">SUM(IF(ISERROR(FIND($A$4:$F$4,H$4)),0,$A800:$F800))</f>
        <v>12.128785988721726</v>
      </c>
      <c r="I800" s="6" cm="1">
        <f t="array" aca="1" ref="I800" ca="1">SUM(IF(ISERROR(FIND($A$4:$F$4,I$4)),0,$A800:$F800))</f>
        <v>7.0915671901339419</v>
      </c>
      <c r="J800" s="6">
        <f t="shared" ca="1" si="85"/>
        <v>12.128785988721726</v>
      </c>
      <c r="K800" s="6">
        <f ca="1">SMALL($J$5:$J$1004,ROWS($J$5:J800))</f>
        <v>12.805527468851057</v>
      </c>
      <c r="L800" s="7">
        <f ca="1">ROWS($J$5:J800)/COUNT($J$5:$J$1004)</f>
        <v>0.79600000000000004</v>
      </c>
      <c r="M800" s="7"/>
      <c r="N800" s="7"/>
      <c r="O800" s="7"/>
      <c r="P800" s="6" t="str">
        <f t="shared" ca="1" si="86"/>
        <v/>
      </c>
      <c r="Q800" s="6">
        <f t="shared" ca="1" si="87"/>
        <v>1</v>
      </c>
      <c r="R800" s="6" t="str">
        <f t="shared" ca="1" si="88"/>
        <v/>
      </c>
      <c r="T800" s="6" cm="1">
        <f t="array" aca="1" ref="T800" ca="1">MAX(IF(ISNUMBER(FIND(T$4,$P$4:$R$4)),$P800:$R800,0))</f>
        <v>1</v>
      </c>
      <c r="U800" s="6" cm="1">
        <f t="array" aca="1" ref="U800" ca="1">MAX(IF(ISNUMBER(FIND(U$4,$P$4:$R$4)),$P800:$R800,0))</f>
        <v>0</v>
      </c>
      <c r="V800" s="6" cm="1">
        <f t="array" aca="1" ref="V800" ca="1">MAX(IF(ISNUMBER(FIND(V$4,$P$4:$R$4)),$P800:$R800,0))</f>
        <v>0</v>
      </c>
      <c r="W800" s="6" cm="1">
        <f t="array" aca="1" ref="W800" ca="1">MAX(IF(ISNUMBER(FIND(W$4,$P$4:$R$4)),$P800:$R800,0))</f>
        <v>1</v>
      </c>
      <c r="X800" s="6" cm="1">
        <f t="array" aca="1" ref="X800" ca="1">MAX(IF(ISNUMBER(FIND(X$4,$P$4:$R$4)),$P800:$R800,0))</f>
        <v>0</v>
      </c>
      <c r="Y800" s="6" cm="1">
        <f t="array" aca="1" ref="Y800" ca="1">MAX(IF(ISNUMBER(FIND(Y$4,$P$4:$R$4)),$P800:$R800,0))</f>
        <v>1</v>
      </c>
    </row>
    <row r="801" spans="1:25" hidden="1" x14ac:dyDescent="0.25">
      <c r="A801" s="8">
        <f t="shared" ca="1" si="90"/>
        <v>2.5488983403138006</v>
      </c>
      <c r="B801" s="8">
        <f t="shared" ca="1" si="90"/>
        <v>4.6892646679941983</v>
      </c>
      <c r="C801" s="8">
        <f t="shared" ca="1" si="90"/>
        <v>6.0757325166392864</v>
      </c>
      <c r="D801" s="8">
        <f t="shared" ca="1" si="90"/>
        <v>2.4050042894855084</v>
      </c>
      <c r="E801" s="8">
        <f t="shared" ca="1" si="90"/>
        <v>2.2932711309328924</v>
      </c>
      <c r="F801" s="8">
        <f t="shared" ca="1" si="90"/>
        <v>2.9038482810948434</v>
      </c>
      <c r="G801" s="6" cm="1">
        <f t="array" aca="1" ref="G801" ca="1">SUM(IF(ISERROR(FIND($A$4:$F$4,G$4)),0,$A801:$F801))</f>
        <v>8.6246308569530861</v>
      </c>
      <c r="H801" s="6" cm="1">
        <f t="array" aca="1" ref="H801" ca="1">SUM(IF(ISERROR(FIND($A$4:$F$4,H$4)),0,$A801:$F801))</f>
        <v>7.8577509108941523</v>
      </c>
      <c r="I801" s="6" cm="1">
        <f t="array" aca="1" ref="I801" ca="1">SUM(IF(ISERROR(FIND($A$4:$F$4,I$4)),0,$A801:$F801))</f>
        <v>9.8863840800219336</v>
      </c>
      <c r="J801" s="6">
        <f t="shared" ca="1" si="85"/>
        <v>9.8863840800219336</v>
      </c>
      <c r="K801" s="6">
        <f ca="1">SMALL($J$5:$J$1004,ROWS($J$5:J801))</f>
        <v>12.811436350457694</v>
      </c>
      <c r="L801" s="7">
        <f ca="1">ROWS($J$5:J801)/COUNT($J$5:$J$1004)</f>
        <v>0.79700000000000004</v>
      </c>
      <c r="M801" s="7"/>
      <c r="N801" s="7"/>
      <c r="O801" s="7"/>
      <c r="P801" s="6" t="str">
        <f t="shared" ca="1" si="86"/>
        <v/>
      </c>
      <c r="Q801" s="6" t="str">
        <f t="shared" ca="1" si="87"/>
        <v/>
      </c>
      <c r="R801" s="6">
        <f t="shared" ca="1" si="88"/>
        <v>1</v>
      </c>
      <c r="T801" s="6" cm="1">
        <f t="array" aca="1" ref="T801" ca="1">MAX(IF(ISNUMBER(FIND(T$4,$P$4:$R$4)),$P801:$R801,0))</f>
        <v>0</v>
      </c>
      <c r="U801" s="6" cm="1">
        <f t="array" aca="1" ref="U801" ca="1">MAX(IF(ISNUMBER(FIND(U$4,$P$4:$R$4)),$P801:$R801,0))</f>
        <v>1</v>
      </c>
      <c r="V801" s="6" cm="1">
        <f t="array" aca="1" ref="V801" ca="1">MAX(IF(ISNUMBER(FIND(V$4,$P$4:$R$4)),$P801:$R801,0))</f>
        <v>0</v>
      </c>
      <c r="W801" s="6" cm="1">
        <f t="array" aca="1" ref="W801" ca="1">MAX(IF(ISNUMBER(FIND(W$4,$P$4:$R$4)),$P801:$R801,0))</f>
        <v>0</v>
      </c>
      <c r="X801" s="6" cm="1">
        <f t="array" aca="1" ref="X801" ca="1">MAX(IF(ISNUMBER(FIND(X$4,$P$4:$R$4)),$P801:$R801,0))</f>
        <v>1</v>
      </c>
      <c r="Y801" s="6" cm="1">
        <f t="array" aca="1" ref="Y801" ca="1">MAX(IF(ISNUMBER(FIND(Y$4,$P$4:$R$4)),$P801:$R801,0))</f>
        <v>1</v>
      </c>
    </row>
    <row r="802" spans="1:25" hidden="1" x14ac:dyDescent="0.25">
      <c r="A802" s="8">
        <f t="shared" ca="1" si="90"/>
        <v>4.8064367606219065</v>
      </c>
      <c r="B802" s="8">
        <f t="shared" ca="1" si="90"/>
        <v>4.356995863105662</v>
      </c>
      <c r="C802" s="8">
        <f t="shared" ca="1" si="90"/>
        <v>7.4725932040409448</v>
      </c>
      <c r="D802" s="8">
        <f t="shared" ca="1" si="90"/>
        <v>5.1952316641768848</v>
      </c>
      <c r="E802" s="8">
        <f t="shared" ca="1" si="90"/>
        <v>1.799633301830394</v>
      </c>
      <c r="F802" s="8">
        <f t="shared" ca="1" si="90"/>
        <v>3.2521207828057528</v>
      </c>
      <c r="G802" s="6" cm="1">
        <f t="array" aca="1" ref="G802" ca="1">SUM(IF(ISERROR(FIND($A$4:$F$4,G$4)),0,$A802:$F802))</f>
        <v>12.27902996466285</v>
      </c>
      <c r="H802" s="6" cm="1">
        <f t="array" aca="1" ref="H802" ca="1">SUM(IF(ISERROR(FIND($A$4:$F$4,H$4)),0,$A802:$F802))</f>
        <v>13.253789207604543</v>
      </c>
      <c r="I802" s="6" cm="1">
        <f t="array" aca="1" ref="I802" ca="1">SUM(IF(ISERROR(FIND($A$4:$F$4,I$4)),0,$A802:$F802))</f>
        <v>9.4087499477418088</v>
      </c>
      <c r="J802" s="6">
        <f t="shared" ca="1" si="85"/>
        <v>13.253789207604543</v>
      </c>
      <c r="K802" s="6">
        <f ca="1">SMALL($J$5:$J$1004,ROWS($J$5:J802))</f>
        <v>12.812729385040807</v>
      </c>
      <c r="L802" s="7">
        <f ca="1">ROWS($J$5:J802)/COUNT($J$5:$J$1004)</f>
        <v>0.79800000000000004</v>
      </c>
      <c r="M802" s="7"/>
      <c r="N802" s="7"/>
      <c r="O802" s="7"/>
      <c r="P802" s="6" t="str">
        <f t="shared" ca="1" si="86"/>
        <v/>
      </c>
      <c r="Q802" s="6">
        <f t="shared" ca="1" si="87"/>
        <v>1</v>
      </c>
      <c r="R802" s="6" t="str">
        <f t="shared" ca="1" si="88"/>
        <v/>
      </c>
      <c r="T802" s="6" cm="1">
        <f t="array" aca="1" ref="T802" ca="1">MAX(IF(ISNUMBER(FIND(T$4,$P$4:$R$4)),$P802:$R802,0))</f>
        <v>1</v>
      </c>
      <c r="U802" s="6" cm="1">
        <f t="array" aca="1" ref="U802" ca="1">MAX(IF(ISNUMBER(FIND(U$4,$P$4:$R$4)),$P802:$R802,0))</f>
        <v>0</v>
      </c>
      <c r="V802" s="6" cm="1">
        <f t="array" aca="1" ref="V802" ca="1">MAX(IF(ISNUMBER(FIND(V$4,$P$4:$R$4)),$P802:$R802,0))</f>
        <v>0</v>
      </c>
      <c r="W802" s="6" cm="1">
        <f t="array" aca="1" ref="W802" ca="1">MAX(IF(ISNUMBER(FIND(W$4,$P$4:$R$4)),$P802:$R802,0))</f>
        <v>1</v>
      </c>
      <c r="X802" s="6" cm="1">
        <f t="array" aca="1" ref="X802" ca="1">MAX(IF(ISNUMBER(FIND(X$4,$P$4:$R$4)),$P802:$R802,0))</f>
        <v>0</v>
      </c>
      <c r="Y802" s="6" cm="1">
        <f t="array" aca="1" ref="Y802" ca="1">MAX(IF(ISNUMBER(FIND(Y$4,$P$4:$R$4)),$P802:$R802,0))</f>
        <v>1</v>
      </c>
    </row>
    <row r="803" spans="1:25" hidden="1" x14ac:dyDescent="0.25">
      <c r="A803" s="8">
        <f t="shared" ca="1" si="90"/>
        <v>5.4071622248026721</v>
      </c>
      <c r="B803" s="8">
        <f t="shared" ca="1" si="90"/>
        <v>2.4560159602140978</v>
      </c>
      <c r="C803" s="8">
        <f t="shared" ca="1" si="90"/>
        <v>4.8874573901387013</v>
      </c>
      <c r="D803" s="8">
        <f t="shared" ca="1" si="90"/>
        <v>3.1029127888463259</v>
      </c>
      <c r="E803" s="8">
        <f t="shared" ca="1" si="90"/>
        <v>2.4204271541924594</v>
      </c>
      <c r="F803" s="8">
        <f t="shared" ca="1" si="90"/>
        <v>2.3371429469686023</v>
      </c>
      <c r="G803" s="6" cm="1">
        <f t="array" aca="1" ref="G803" ca="1">SUM(IF(ISERROR(FIND($A$4:$F$4,G$4)),0,$A803:$F803))</f>
        <v>10.294619614941373</v>
      </c>
      <c r="H803" s="6" cm="1">
        <f t="array" aca="1" ref="H803" ca="1">SUM(IF(ISERROR(FIND($A$4:$F$4,H$4)),0,$A803:$F803))</f>
        <v>10.847217960617598</v>
      </c>
      <c r="I803" s="6" cm="1">
        <f t="array" aca="1" ref="I803" ca="1">SUM(IF(ISERROR(FIND($A$4:$F$4,I$4)),0,$A803:$F803))</f>
        <v>7.2135860613751595</v>
      </c>
      <c r="J803" s="6">
        <f t="shared" ca="1" si="85"/>
        <v>10.847217960617598</v>
      </c>
      <c r="K803" s="6">
        <f ca="1">SMALL($J$5:$J$1004,ROWS($J$5:J803))</f>
        <v>12.813291132320495</v>
      </c>
      <c r="L803" s="7">
        <f ca="1">ROWS($J$5:J803)/COUNT($J$5:$J$1004)</f>
        <v>0.79900000000000004</v>
      </c>
      <c r="M803" s="7"/>
      <c r="N803" s="7"/>
      <c r="O803" s="7"/>
      <c r="P803" s="6" t="str">
        <f t="shared" ca="1" si="86"/>
        <v/>
      </c>
      <c r="Q803" s="6">
        <f t="shared" ca="1" si="87"/>
        <v>1</v>
      </c>
      <c r="R803" s="6" t="str">
        <f t="shared" ca="1" si="88"/>
        <v/>
      </c>
      <c r="T803" s="6" cm="1">
        <f t="array" aca="1" ref="T803" ca="1">MAX(IF(ISNUMBER(FIND(T$4,$P$4:$R$4)),$P803:$R803,0))</f>
        <v>1</v>
      </c>
      <c r="U803" s="6" cm="1">
        <f t="array" aca="1" ref="U803" ca="1">MAX(IF(ISNUMBER(FIND(U$4,$P$4:$R$4)),$P803:$R803,0))</f>
        <v>0</v>
      </c>
      <c r="V803" s="6" cm="1">
        <f t="array" aca="1" ref="V803" ca="1">MAX(IF(ISNUMBER(FIND(V$4,$P$4:$R$4)),$P803:$R803,0))</f>
        <v>0</v>
      </c>
      <c r="W803" s="6" cm="1">
        <f t="array" aca="1" ref="W803" ca="1">MAX(IF(ISNUMBER(FIND(W$4,$P$4:$R$4)),$P803:$R803,0))</f>
        <v>1</v>
      </c>
      <c r="X803" s="6" cm="1">
        <f t="array" aca="1" ref="X803" ca="1">MAX(IF(ISNUMBER(FIND(X$4,$P$4:$R$4)),$P803:$R803,0))</f>
        <v>0</v>
      </c>
      <c r="Y803" s="6" cm="1">
        <f t="array" aca="1" ref="Y803" ca="1">MAX(IF(ISNUMBER(FIND(Y$4,$P$4:$R$4)),$P803:$R803,0))</f>
        <v>1</v>
      </c>
    </row>
    <row r="804" spans="1:25" hidden="1" x14ac:dyDescent="0.25">
      <c r="A804" s="8">
        <f t="shared" ca="1" si="90"/>
        <v>5.4115124173264295</v>
      </c>
      <c r="B804" s="8">
        <f t="shared" ca="1" si="90"/>
        <v>4.2834730438913846</v>
      </c>
      <c r="C804" s="8">
        <f t="shared" ca="1" si="90"/>
        <v>7.0042229299766952</v>
      </c>
      <c r="D804" s="8">
        <f t="shared" ca="1" si="90"/>
        <v>5.3746448857199063</v>
      </c>
      <c r="E804" s="8">
        <f t="shared" ca="1" si="90"/>
        <v>1.662740616489498</v>
      </c>
      <c r="F804" s="8">
        <f t="shared" ca="1" si="90"/>
        <v>2.5966623277356935</v>
      </c>
      <c r="G804" s="6" cm="1">
        <f t="array" aca="1" ref="G804" ca="1">SUM(IF(ISERROR(FIND($A$4:$F$4,G$4)),0,$A804:$F804))</f>
        <v>12.415735347303125</v>
      </c>
      <c r="H804" s="6" cm="1">
        <f t="array" aca="1" ref="H804" ca="1">SUM(IF(ISERROR(FIND($A$4:$F$4,H$4)),0,$A804:$F804))</f>
        <v>13.382819630782029</v>
      </c>
      <c r="I804" s="6" cm="1">
        <f t="array" aca="1" ref="I804" ca="1">SUM(IF(ISERROR(FIND($A$4:$F$4,I$4)),0,$A804:$F804))</f>
        <v>8.5428759881165757</v>
      </c>
      <c r="J804" s="6">
        <f t="shared" ca="1" si="85"/>
        <v>13.382819630782029</v>
      </c>
      <c r="K804" s="6">
        <f ca="1">SMALL($J$5:$J$1004,ROWS($J$5:J804))</f>
        <v>12.816160216390378</v>
      </c>
      <c r="L804" s="7">
        <f ca="1">ROWS($J$5:J804)/COUNT($J$5:$J$1004)</f>
        <v>0.8</v>
      </c>
      <c r="M804" s="7"/>
      <c r="N804" s="7"/>
      <c r="O804" s="7"/>
      <c r="P804" s="6" t="str">
        <f t="shared" ca="1" si="86"/>
        <v/>
      </c>
      <c r="Q804" s="6">
        <f t="shared" ca="1" si="87"/>
        <v>1</v>
      </c>
      <c r="R804" s="6" t="str">
        <f t="shared" ca="1" si="88"/>
        <v/>
      </c>
      <c r="T804" s="6" cm="1">
        <f t="array" aca="1" ref="T804" ca="1">MAX(IF(ISNUMBER(FIND(T$4,$P$4:$R$4)),$P804:$R804,0))</f>
        <v>1</v>
      </c>
      <c r="U804" s="6" cm="1">
        <f t="array" aca="1" ref="U804" ca="1">MAX(IF(ISNUMBER(FIND(U$4,$P$4:$R$4)),$P804:$R804,0))</f>
        <v>0</v>
      </c>
      <c r="V804" s="6" cm="1">
        <f t="array" aca="1" ref="V804" ca="1">MAX(IF(ISNUMBER(FIND(V$4,$P$4:$R$4)),$P804:$R804,0))</f>
        <v>0</v>
      </c>
      <c r="W804" s="6" cm="1">
        <f t="array" aca="1" ref="W804" ca="1">MAX(IF(ISNUMBER(FIND(W$4,$P$4:$R$4)),$P804:$R804,0))</f>
        <v>1</v>
      </c>
      <c r="X804" s="6" cm="1">
        <f t="array" aca="1" ref="X804" ca="1">MAX(IF(ISNUMBER(FIND(X$4,$P$4:$R$4)),$P804:$R804,0))</f>
        <v>0</v>
      </c>
      <c r="Y804" s="6" cm="1">
        <f t="array" aca="1" ref="Y804" ca="1">MAX(IF(ISNUMBER(FIND(Y$4,$P$4:$R$4)),$P804:$R804,0))</f>
        <v>1</v>
      </c>
    </row>
    <row r="805" spans="1:25" hidden="1" x14ac:dyDescent="0.25">
      <c r="A805" s="8">
        <f t="shared" ca="1" si="90"/>
        <v>2.7799705337977576</v>
      </c>
      <c r="B805" s="8">
        <f t="shared" ca="1" si="90"/>
        <v>3.6537642964989518</v>
      </c>
      <c r="C805" s="8">
        <f t="shared" ca="1" si="90"/>
        <v>4.4336405408152348</v>
      </c>
      <c r="D805" s="8">
        <f t="shared" ca="1" si="90"/>
        <v>5.3557043895118062</v>
      </c>
      <c r="E805" s="8">
        <f t="shared" ca="1" si="90"/>
        <v>2.9634774405566944</v>
      </c>
      <c r="F805" s="8">
        <f t="shared" ca="1" si="90"/>
        <v>3.2369224937997325</v>
      </c>
      <c r="G805" s="6" cm="1">
        <f t="array" aca="1" ref="G805" ca="1">SUM(IF(ISERROR(FIND($A$4:$F$4,G$4)),0,$A805:$F805))</f>
        <v>7.2136110746129924</v>
      </c>
      <c r="H805" s="6" cm="1">
        <f t="array" aca="1" ref="H805" ca="1">SUM(IF(ISERROR(FIND($A$4:$F$4,H$4)),0,$A805:$F805))</f>
        <v>11.372597417109297</v>
      </c>
      <c r="I805" s="6" cm="1">
        <f t="array" aca="1" ref="I805" ca="1">SUM(IF(ISERROR(FIND($A$4:$F$4,I$4)),0,$A805:$F805))</f>
        <v>9.8541642308553783</v>
      </c>
      <c r="J805" s="6">
        <f t="shared" ca="1" si="85"/>
        <v>11.372597417109297</v>
      </c>
      <c r="K805" s="6">
        <f ca="1">SMALL($J$5:$J$1004,ROWS($J$5:J805))</f>
        <v>12.826065595112766</v>
      </c>
      <c r="L805" s="7">
        <f ca="1">ROWS($J$5:J805)/COUNT($J$5:$J$1004)</f>
        <v>0.80100000000000005</v>
      </c>
      <c r="M805" s="7"/>
      <c r="N805" s="7"/>
      <c r="O805" s="7"/>
      <c r="P805" s="6" t="str">
        <f t="shared" ca="1" si="86"/>
        <v/>
      </c>
      <c r="Q805" s="6">
        <f t="shared" ca="1" si="87"/>
        <v>1</v>
      </c>
      <c r="R805" s="6" t="str">
        <f t="shared" ca="1" si="88"/>
        <v/>
      </c>
      <c r="T805" s="6" cm="1">
        <f t="array" aca="1" ref="T805" ca="1">MAX(IF(ISNUMBER(FIND(T$4,$P$4:$R$4)),$P805:$R805,0))</f>
        <v>1</v>
      </c>
      <c r="U805" s="6" cm="1">
        <f t="array" aca="1" ref="U805" ca="1">MAX(IF(ISNUMBER(FIND(U$4,$P$4:$R$4)),$P805:$R805,0))</f>
        <v>0</v>
      </c>
      <c r="V805" s="6" cm="1">
        <f t="array" aca="1" ref="V805" ca="1">MAX(IF(ISNUMBER(FIND(V$4,$P$4:$R$4)),$P805:$R805,0))</f>
        <v>0</v>
      </c>
      <c r="W805" s="6" cm="1">
        <f t="array" aca="1" ref="W805" ca="1">MAX(IF(ISNUMBER(FIND(W$4,$P$4:$R$4)),$P805:$R805,0))</f>
        <v>1</v>
      </c>
      <c r="X805" s="6" cm="1">
        <f t="array" aca="1" ref="X805" ca="1">MAX(IF(ISNUMBER(FIND(X$4,$P$4:$R$4)),$P805:$R805,0))</f>
        <v>0</v>
      </c>
      <c r="Y805" s="6" cm="1">
        <f t="array" aca="1" ref="Y805" ca="1">MAX(IF(ISNUMBER(FIND(Y$4,$P$4:$R$4)),$P805:$R805,0))</f>
        <v>1</v>
      </c>
    </row>
    <row r="806" spans="1:25" hidden="1" x14ac:dyDescent="0.25">
      <c r="A806" s="8">
        <f t="shared" ca="1" si="90"/>
        <v>5.0715497383267962</v>
      </c>
      <c r="B806" s="8">
        <f t="shared" ca="1" si="90"/>
        <v>4.0366748205807088</v>
      </c>
      <c r="C806" s="8">
        <f t="shared" ca="1" si="90"/>
        <v>7.4903860232307595</v>
      </c>
      <c r="D806" s="8">
        <f t="shared" ca="1" si="90"/>
        <v>4.2493542207437072</v>
      </c>
      <c r="E806" s="8">
        <f t="shared" ca="1" si="90"/>
        <v>2.1150494227484291</v>
      </c>
      <c r="F806" s="8">
        <f t="shared" ca="1" si="90"/>
        <v>3.3041619629662233</v>
      </c>
      <c r="G806" s="6" cm="1">
        <f t="array" aca="1" ref="G806" ca="1">SUM(IF(ISERROR(FIND($A$4:$F$4,G$4)),0,$A806:$F806))</f>
        <v>12.561935761557557</v>
      </c>
      <c r="H806" s="6" cm="1">
        <f t="array" aca="1" ref="H806" ca="1">SUM(IF(ISERROR(FIND($A$4:$F$4,H$4)),0,$A806:$F806))</f>
        <v>12.625065922036725</v>
      </c>
      <c r="I806" s="6" cm="1">
        <f t="array" aca="1" ref="I806" ca="1">SUM(IF(ISERROR(FIND($A$4:$F$4,I$4)),0,$A806:$F806))</f>
        <v>9.4558862062953608</v>
      </c>
      <c r="J806" s="6">
        <f t="shared" ca="1" si="85"/>
        <v>12.625065922036725</v>
      </c>
      <c r="K806" s="6">
        <f ca="1">SMALL($J$5:$J$1004,ROWS($J$5:J806))</f>
        <v>12.827228333018224</v>
      </c>
      <c r="L806" s="7">
        <f ca="1">ROWS($J$5:J806)/COUNT($J$5:$J$1004)</f>
        <v>0.80200000000000005</v>
      </c>
      <c r="M806" s="7"/>
      <c r="N806" s="7"/>
      <c r="O806" s="7"/>
      <c r="P806" s="6" t="str">
        <f t="shared" ca="1" si="86"/>
        <v/>
      </c>
      <c r="Q806" s="6">
        <f t="shared" ca="1" si="87"/>
        <v>1</v>
      </c>
      <c r="R806" s="6" t="str">
        <f t="shared" ca="1" si="88"/>
        <v/>
      </c>
      <c r="T806" s="6" cm="1">
        <f t="array" aca="1" ref="T806" ca="1">MAX(IF(ISNUMBER(FIND(T$4,$P$4:$R$4)),$P806:$R806,0))</f>
        <v>1</v>
      </c>
      <c r="U806" s="6" cm="1">
        <f t="array" aca="1" ref="U806" ca="1">MAX(IF(ISNUMBER(FIND(U$4,$P$4:$R$4)),$P806:$R806,0))</f>
        <v>0</v>
      </c>
      <c r="V806" s="6" cm="1">
        <f t="array" aca="1" ref="V806" ca="1">MAX(IF(ISNUMBER(FIND(V$4,$P$4:$R$4)),$P806:$R806,0))</f>
        <v>0</v>
      </c>
      <c r="W806" s="6" cm="1">
        <f t="array" aca="1" ref="W806" ca="1">MAX(IF(ISNUMBER(FIND(W$4,$P$4:$R$4)),$P806:$R806,0))</f>
        <v>1</v>
      </c>
      <c r="X806" s="6" cm="1">
        <f t="array" aca="1" ref="X806" ca="1">MAX(IF(ISNUMBER(FIND(X$4,$P$4:$R$4)),$P806:$R806,0))</f>
        <v>0</v>
      </c>
      <c r="Y806" s="6" cm="1">
        <f t="array" aca="1" ref="Y806" ca="1">MAX(IF(ISNUMBER(FIND(Y$4,$P$4:$R$4)),$P806:$R806,0))</f>
        <v>1</v>
      </c>
    </row>
    <row r="807" spans="1:25" hidden="1" x14ac:dyDescent="0.25">
      <c r="A807" s="8">
        <f t="shared" ca="1" si="90"/>
        <v>2.2830338255001079</v>
      </c>
      <c r="B807" s="8">
        <f t="shared" ca="1" si="90"/>
        <v>3.7955296577028435</v>
      </c>
      <c r="C807" s="8">
        <f t="shared" ca="1" si="90"/>
        <v>5.4348020175197336</v>
      </c>
      <c r="D807" s="8">
        <f t="shared" ca="1" si="90"/>
        <v>4.0769756833700548</v>
      </c>
      <c r="E807" s="8">
        <f t="shared" ca="1" si="90"/>
        <v>1.6757493051504506</v>
      </c>
      <c r="F807" s="8">
        <f t="shared" ca="1" si="90"/>
        <v>2.8708083049499091</v>
      </c>
      <c r="G807" s="6" cm="1">
        <f t="array" aca="1" ref="G807" ca="1">SUM(IF(ISERROR(FIND($A$4:$F$4,G$4)),0,$A807:$F807))</f>
        <v>7.7178358430198415</v>
      </c>
      <c r="H807" s="6" cm="1">
        <f t="array" aca="1" ref="H807" ca="1">SUM(IF(ISERROR(FIND($A$4:$F$4,H$4)),0,$A807:$F807))</f>
        <v>9.2308178138200709</v>
      </c>
      <c r="I807" s="6" cm="1">
        <f t="array" aca="1" ref="I807" ca="1">SUM(IF(ISERROR(FIND($A$4:$F$4,I$4)),0,$A807:$F807))</f>
        <v>8.342087267803203</v>
      </c>
      <c r="J807" s="6">
        <f t="shared" ca="1" si="85"/>
        <v>9.2308178138200709</v>
      </c>
      <c r="K807" s="6">
        <f ca="1">SMALL($J$5:$J$1004,ROWS($J$5:J807))</f>
        <v>12.827275971897643</v>
      </c>
      <c r="L807" s="7">
        <f ca="1">ROWS($J$5:J807)/COUNT($J$5:$J$1004)</f>
        <v>0.80300000000000005</v>
      </c>
      <c r="M807" s="7"/>
      <c r="N807" s="7"/>
      <c r="O807" s="7"/>
      <c r="P807" s="6" t="str">
        <f t="shared" ca="1" si="86"/>
        <v/>
      </c>
      <c r="Q807" s="6">
        <f t="shared" ca="1" si="87"/>
        <v>1</v>
      </c>
      <c r="R807" s="6" t="str">
        <f t="shared" ca="1" si="88"/>
        <v/>
      </c>
      <c r="T807" s="6" cm="1">
        <f t="array" aca="1" ref="T807" ca="1">MAX(IF(ISNUMBER(FIND(T$4,$P$4:$R$4)),$P807:$R807,0))</f>
        <v>1</v>
      </c>
      <c r="U807" s="6" cm="1">
        <f t="array" aca="1" ref="U807" ca="1">MAX(IF(ISNUMBER(FIND(U$4,$P$4:$R$4)),$P807:$R807,0))</f>
        <v>0</v>
      </c>
      <c r="V807" s="6" cm="1">
        <f t="array" aca="1" ref="V807" ca="1">MAX(IF(ISNUMBER(FIND(V$4,$P$4:$R$4)),$P807:$R807,0))</f>
        <v>0</v>
      </c>
      <c r="W807" s="6" cm="1">
        <f t="array" aca="1" ref="W807" ca="1">MAX(IF(ISNUMBER(FIND(W$4,$P$4:$R$4)),$P807:$R807,0))</f>
        <v>1</v>
      </c>
      <c r="X807" s="6" cm="1">
        <f t="array" aca="1" ref="X807" ca="1">MAX(IF(ISNUMBER(FIND(X$4,$P$4:$R$4)),$P807:$R807,0))</f>
        <v>0</v>
      </c>
      <c r="Y807" s="6" cm="1">
        <f t="array" aca="1" ref="Y807" ca="1">MAX(IF(ISNUMBER(FIND(Y$4,$P$4:$R$4)),$P807:$R807,0))</f>
        <v>1</v>
      </c>
    </row>
    <row r="808" spans="1:25" hidden="1" x14ac:dyDescent="0.25">
      <c r="A808" s="8">
        <f t="shared" ca="1" si="90"/>
        <v>3.5385351732387647</v>
      </c>
      <c r="B808" s="8">
        <f t="shared" ca="1" si="90"/>
        <v>3.5328765298334677</v>
      </c>
      <c r="C808" s="8">
        <f t="shared" ca="1" si="90"/>
        <v>6.1268826654828121</v>
      </c>
      <c r="D808" s="8">
        <f t="shared" ca="1" si="90"/>
        <v>3.3429033145278106</v>
      </c>
      <c r="E808" s="8">
        <f t="shared" ca="1" si="90"/>
        <v>2.5173518394620413</v>
      </c>
      <c r="F808" s="8">
        <f t="shared" ca="1" si="90"/>
        <v>2.1748077577015694</v>
      </c>
      <c r="G808" s="6" cm="1">
        <f t="array" aca="1" ref="G808" ca="1">SUM(IF(ISERROR(FIND($A$4:$F$4,G$4)),0,$A808:$F808))</f>
        <v>9.6654178387215772</v>
      </c>
      <c r="H808" s="6" cm="1">
        <f t="array" aca="1" ref="H808" ca="1">SUM(IF(ISERROR(FIND($A$4:$F$4,H$4)),0,$A808:$F808))</f>
        <v>9.0562462454681452</v>
      </c>
      <c r="I808" s="6" cm="1">
        <f t="array" aca="1" ref="I808" ca="1">SUM(IF(ISERROR(FIND($A$4:$F$4,I$4)),0,$A808:$F808))</f>
        <v>8.2250361269970789</v>
      </c>
      <c r="J808" s="6">
        <f t="shared" ca="1" si="85"/>
        <v>9.6654178387215772</v>
      </c>
      <c r="K808" s="6">
        <f ca="1">SMALL($J$5:$J$1004,ROWS($J$5:J808))</f>
        <v>12.835198886547236</v>
      </c>
      <c r="L808" s="7">
        <f ca="1">ROWS($J$5:J808)/COUNT($J$5:$J$1004)</f>
        <v>0.80400000000000005</v>
      </c>
      <c r="M808" s="7"/>
      <c r="N808" s="7"/>
      <c r="O808" s="7"/>
      <c r="P808" s="6">
        <f t="shared" ca="1" si="86"/>
        <v>1</v>
      </c>
      <c r="Q808" s="6" t="str">
        <f t="shared" ca="1" si="87"/>
        <v/>
      </c>
      <c r="R808" s="6" t="str">
        <f t="shared" ca="1" si="88"/>
        <v/>
      </c>
      <c r="T808" s="6" cm="1">
        <f t="array" aca="1" ref="T808" ca="1">MAX(IF(ISNUMBER(FIND(T$4,$P$4:$R$4)),$P808:$R808,0))</f>
        <v>1</v>
      </c>
      <c r="U808" s="6" cm="1">
        <f t="array" aca="1" ref="U808" ca="1">MAX(IF(ISNUMBER(FIND(U$4,$P$4:$R$4)),$P808:$R808,0))</f>
        <v>0</v>
      </c>
      <c r="V808" s="6" cm="1">
        <f t="array" aca="1" ref="V808" ca="1">MAX(IF(ISNUMBER(FIND(V$4,$P$4:$R$4)),$P808:$R808,0))</f>
        <v>1</v>
      </c>
      <c r="W808" s="6" cm="1">
        <f t="array" aca="1" ref="W808" ca="1">MAX(IF(ISNUMBER(FIND(W$4,$P$4:$R$4)),$P808:$R808,0))</f>
        <v>0</v>
      </c>
      <c r="X808" s="6" cm="1">
        <f t="array" aca="1" ref="X808" ca="1">MAX(IF(ISNUMBER(FIND(X$4,$P$4:$R$4)),$P808:$R808,0))</f>
        <v>0</v>
      </c>
      <c r="Y808" s="6" cm="1">
        <f t="array" aca="1" ref="Y808" ca="1">MAX(IF(ISNUMBER(FIND(Y$4,$P$4:$R$4)),$P808:$R808,0))</f>
        <v>0</v>
      </c>
    </row>
    <row r="809" spans="1:25" hidden="1" x14ac:dyDescent="0.25">
      <c r="A809" s="8">
        <f t="shared" ca="1" si="90"/>
        <v>4.4847043793234</v>
      </c>
      <c r="B809" s="8">
        <f t="shared" ca="1" si="90"/>
        <v>1.7109356793701687</v>
      </c>
      <c r="C809" s="8">
        <f t="shared" ca="1" si="90"/>
        <v>4.7312581526511828</v>
      </c>
      <c r="D809" s="8">
        <f t="shared" ca="1" si="90"/>
        <v>2.2591362990274058</v>
      </c>
      <c r="E809" s="8">
        <f t="shared" ca="1" si="90"/>
        <v>1.2945952685540449</v>
      </c>
      <c r="F809" s="8">
        <f t="shared" ca="1" si="90"/>
        <v>3.1889470502508654</v>
      </c>
      <c r="G809" s="6" cm="1">
        <f t="array" aca="1" ref="G809" ca="1">SUM(IF(ISERROR(FIND($A$4:$F$4,G$4)),0,$A809:$F809))</f>
        <v>9.2159625319745828</v>
      </c>
      <c r="H809" s="6" cm="1">
        <f t="array" aca="1" ref="H809" ca="1">SUM(IF(ISERROR(FIND($A$4:$F$4,H$4)),0,$A809:$F809))</f>
        <v>9.9327877286016708</v>
      </c>
      <c r="I809" s="6" cm="1">
        <f t="array" aca="1" ref="I809" ca="1">SUM(IF(ISERROR(FIND($A$4:$F$4,I$4)),0,$A809:$F809))</f>
        <v>6.1944779981750795</v>
      </c>
      <c r="J809" s="6">
        <f t="shared" ca="1" si="85"/>
        <v>9.9327877286016708</v>
      </c>
      <c r="K809" s="6">
        <f ca="1">SMALL($J$5:$J$1004,ROWS($J$5:J809))</f>
        <v>12.842245027275787</v>
      </c>
      <c r="L809" s="7">
        <f ca="1">ROWS($J$5:J809)/COUNT($J$5:$J$1004)</f>
        <v>0.80500000000000005</v>
      </c>
      <c r="M809" s="7"/>
      <c r="N809" s="7"/>
      <c r="O809" s="7"/>
      <c r="P809" s="6" t="str">
        <f t="shared" ca="1" si="86"/>
        <v/>
      </c>
      <c r="Q809" s="6">
        <f t="shared" ca="1" si="87"/>
        <v>1</v>
      </c>
      <c r="R809" s="6" t="str">
        <f t="shared" ca="1" si="88"/>
        <v/>
      </c>
      <c r="T809" s="6" cm="1">
        <f t="array" aca="1" ref="T809" ca="1">MAX(IF(ISNUMBER(FIND(T$4,$P$4:$R$4)),$P809:$R809,0))</f>
        <v>1</v>
      </c>
      <c r="U809" s="6" cm="1">
        <f t="array" aca="1" ref="U809" ca="1">MAX(IF(ISNUMBER(FIND(U$4,$P$4:$R$4)),$P809:$R809,0))</f>
        <v>0</v>
      </c>
      <c r="V809" s="6" cm="1">
        <f t="array" aca="1" ref="V809" ca="1">MAX(IF(ISNUMBER(FIND(V$4,$P$4:$R$4)),$P809:$R809,0))</f>
        <v>0</v>
      </c>
      <c r="W809" s="6" cm="1">
        <f t="array" aca="1" ref="W809" ca="1">MAX(IF(ISNUMBER(FIND(W$4,$P$4:$R$4)),$P809:$R809,0))</f>
        <v>1</v>
      </c>
      <c r="X809" s="6" cm="1">
        <f t="array" aca="1" ref="X809" ca="1">MAX(IF(ISNUMBER(FIND(X$4,$P$4:$R$4)),$P809:$R809,0))</f>
        <v>0</v>
      </c>
      <c r="Y809" s="6" cm="1">
        <f t="array" aca="1" ref="Y809" ca="1">MAX(IF(ISNUMBER(FIND(Y$4,$P$4:$R$4)),$P809:$R809,0))</f>
        <v>1</v>
      </c>
    </row>
    <row r="810" spans="1:25" hidden="1" x14ac:dyDescent="0.25">
      <c r="A810" s="8">
        <f t="shared" ca="1" si="90"/>
        <v>5.4465592292517666</v>
      </c>
      <c r="B810" s="8">
        <f t="shared" ca="1" si="90"/>
        <v>4.4811805438778851</v>
      </c>
      <c r="C810" s="8">
        <f t="shared" ca="1" si="90"/>
        <v>7.1815112386731057</v>
      </c>
      <c r="D810" s="8">
        <f t="shared" ca="1" si="90"/>
        <v>4.4807302167469985</v>
      </c>
      <c r="E810" s="8">
        <f t="shared" ca="1" si="90"/>
        <v>2.7342150272641828</v>
      </c>
      <c r="F810" s="8">
        <f t="shared" ca="1" si="90"/>
        <v>3.8525882841669521</v>
      </c>
      <c r="G810" s="6" cm="1">
        <f t="array" aca="1" ref="G810" ca="1">SUM(IF(ISERROR(FIND($A$4:$F$4,G$4)),0,$A810:$F810))</f>
        <v>12.628070467924871</v>
      </c>
      <c r="H810" s="6" cm="1">
        <f t="array" aca="1" ref="H810" ca="1">SUM(IF(ISERROR(FIND($A$4:$F$4,H$4)),0,$A810:$F810))</f>
        <v>13.779877730165717</v>
      </c>
      <c r="I810" s="6" cm="1">
        <f t="array" aca="1" ref="I810" ca="1">SUM(IF(ISERROR(FIND($A$4:$F$4,I$4)),0,$A810:$F810))</f>
        <v>11.06798385530902</v>
      </c>
      <c r="J810" s="6">
        <f t="shared" ca="1" si="85"/>
        <v>13.779877730165717</v>
      </c>
      <c r="K810" s="6">
        <f ca="1">SMALL($J$5:$J$1004,ROWS($J$5:J810))</f>
        <v>12.846376325594777</v>
      </c>
      <c r="L810" s="7">
        <f ca="1">ROWS($J$5:J810)/COUNT($J$5:$J$1004)</f>
        <v>0.80600000000000005</v>
      </c>
      <c r="M810" s="7"/>
      <c r="N810" s="7"/>
      <c r="O810" s="7"/>
      <c r="P810" s="6" t="str">
        <f t="shared" ca="1" si="86"/>
        <v/>
      </c>
      <c r="Q810" s="6">
        <f t="shared" ca="1" si="87"/>
        <v>1</v>
      </c>
      <c r="R810" s="6" t="str">
        <f t="shared" ca="1" si="88"/>
        <v/>
      </c>
      <c r="T810" s="6" cm="1">
        <f t="array" aca="1" ref="T810" ca="1">MAX(IF(ISNUMBER(FIND(T$4,$P$4:$R$4)),$P810:$R810,0))</f>
        <v>1</v>
      </c>
      <c r="U810" s="6" cm="1">
        <f t="array" aca="1" ref="U810" ca="1">MAX(IF(ISNUMBER(FIND(U$4,$P$4:$R$4)),$P810:$R810,0))</f>
        <v>0</v>
      </c>
      <c r="V810" s="6" cm="1">
        <f t="array" aca="1" ref="V810" ca="1">MAX(IF(ISNUMBER(FIND(V$4,$P$4:$R$4)),$P810:$R810,0))</f>
        <v>0</v>
      </c>
      <c r="W810" s="6" cm="1">
        <f t="array" aca="1" ref="W810" ca="1">MAX(IF(ISNUMBER(FIND(W$4,$P$4:$R$4)),$P810:$R810,0))</f>
        <v>1</v>
      </c>
      <c r="X810" s="6" cm="1">
        <f t="array" aca="1" ref="X810" ca="1">MAX(IF(ISNUMBER(FIND(X$4,$P$4:$R$4)),$P810:$R810,0))</f>
        <v>0</v>
      </c>
      <c r="Y810" s="6" cm="1">
        <f t="array" aca="1" ref="Y810" ca="1">MAX(IF(ISNUMBER(FIND(Y$4,$P$4:$R$4)),$P810:$R810,0))</f>
        <v>1</v>
      </c>
    </row>
    <row r="811" spans="1:25" hidden="1" x14ac:dyDescent="0.25">
      <c r="A811" s="8">
        <f t="shared" ca="1" si="90"/>
        <v>5.1334643884212205</v>
      </c>
      <c r="B811" s="8">
        <f t="shared" ca="1" si="90"/>
        <v>4.8739540788806313</v>
      </c>
      <c r="C811" s="8">
        <f t="shared" ca="1" si="90"/>
        <v>4.8962242080243561</v>
      </c>
      <c r="D811" s="8">
        <f t="shared" ca="1" si="90"/>
        <v>3.7898941992184776</v>
      </c>
      <c r="E811" s="8">
        <f t="shared" ca="1" si="90"/>
        <v>2.1079238821890374</v>
      </c>
      <c r="F811" s="8">
        <f t="shared" ca="1" si="90"/>
        <v>3.1975726670932367</v>
      </c>
      <c r="G811" s="6" cm="1">
        <f t="array" aca="1" ref="G811" ca="1">SUM(IF(ISERROR(FIND($A$4:$F$4,G$4)),0,$A811:$F811))</f>
        <v>10.029688596445578</v>
      </c>
      <c r="H811" s="6" cm="1">
        <f t="array" aca="1" ref="H811" ca="1">SUM(IF(ISERROR(FIND($A$4:$F$4,H$4)),0,$A811:$F811))</f>
        <v>12.120931254732934</v>
      </c>
      <c r="I811" s="6" cm="1">
        <f t="array" aca="1" ref="I811" ca="1">SUM(IF(ISERROR(FIND($A$4:$F$4,I$4)),0,$A811:$F811))</f>
        <v>10.179450628162906</v>
      </c>
      <c r="J811" s="6">
        <f t="shared" ca="1" si="85"/>
        <v>12.120931254732934</v>
      </c>
      <c r="K811" s="6">
        <f ca="1">SMALL($J$5:$J$1004,ROWS($J$5:J811))</f>
        <v>12.857405159486984</v>
      </c>
      <c r="L811" s="7">
        <f ca="1">ROWS($J$5:J811)/COUNT($J$5:$J$1004)</f>
        <v>0.80700000000000005</v>
      </c>
      <c r="M811" s="7"/>
      <c r="N811" s="7"/>
      <c r="O811" s="7"/>
      <c r="P811" s="6" t="str">
        <f t="shared" ca="1" si="86"/>
        <v/>
      </c>
      <c r="Q811" s="6">
        <f t="shared" ca="1" si="87"/>
        <v>1</v>
      </c>
      <c r="R811" s="6" t="str">
        <f t="shared" ca="1" si="88"/>
        <v/>
      </c>
      <c r="T811" s="6" cm="1">
        <f t="array" aca="1" ref="T811" ca="1">MAX(IF(ISNUMBER(FIND(T$4,$P$4:$R$4)),$P811:$R811,0))</f>
        <v>1</v>
      </c>
      <c r="U811" s="6" cm="1">
        <f t="array" aca="1" ref="U811" ca="1">MAX(IF(ISNUMBER(FIND(U$4,$P$4:$R$4)),$P811:$R811,0))</f>
        <v>0</v>
      </c>
      <c r="V811" s="6" cm="1">
        <f t="array" aca="1" ref="V811" ca="1">MAX(IF(ISNUMBER(FIND(V$4,$P$4:$R$4)),$P811:$R811,0))</f>
        <v>0</v>
      </c>
      <c r="W811" s="6" cm="1">
        <f t="array" aca="1" ref="W811" ca="1">MAX(IF(ISNUMBER(FIND(W$4,$P$4:$R$4)),$P811:$R811,0))</f>
        <v>1</v>
      </c>
      <c r="X811" s="6" cm="1">
        <f t="array" aca="1" ref="X811" ca="1">MAX(IF(ISNUMBER(FIND(X$4,$P$4:$R$4)),$P811:$R811,0))</f>
        <v>0</v>
      </c>
      <c r="Y811" s="6" cm="1">
        <f t="array" aca="1" ref="Y811" ca="1">MAX(IF(ISNUMBER(FIND(Y$4,$P$4:$R$4)),$P811:$R811,0))</f>
        <v>1</v>
      </c>
    </row>
    <row r="812" spans="1:25" hidden="1" x14ac:dyDescent="0.25">
      <c r="A812" s="8">
        <f t="shared" ca="1" si="90"/>
        <v>4.2406121800495242</v>
      </c>
      <c r="B812" s="8">
        <f t="shared" ca="1" si="90"/>
        <v>3.7760320590297627</v>
      </c>
      <c r="C812" s="8">
        <f t="shared" ca="1" si="90"/>
        <v>7.9466276164294989</v>
      </c>
      <c r="D812" s="8">
        <f t="shared" ca="1" si="90"/>
        <v>4.5168164124613472</v>
      </c>
      <c r="E812" s="8">
        <f t="shared" ca="1" si="90"/>
        <v>1.2580226255951816</v>
      </c>
      <c r="F812" s="8">
        <f t="shared" ca="1" si="90"/>
        <v>2.8668874397979835</v>
      </c>
      <c r="G812" s="6" cm="1">
        <f t="array" aca="1" ref="G812" ca="1">SUM(IF(ISERROR(FIND($A$4:$F$4,G$4)),0,$A812:$F812))</f>
        <v>12.187239796479023</v>
      </c>
      <c r="H812" s="6" cm="1">
        <f t="array" aca="1" ref="H812" ca="1">SUM(IF(ISERROR(FIND($A$4:$F$4,H$4)),0,$A812:$F812))</f>
        <v>11.624316032308855</v>
      </c>
      <c r="I812" s="6" cm="1">
        <f t="array" aca="1" ref="I812" ca="1">SUM(IF(ISERROR(FIND($A$4:$F$4,I$4)),0,$A812:$F812))</f>
        <v>7.9009421244229276</v>
      </c>
      <c r="J812" s="6">
        <f t="shared" ca="1" si="85"/>
        <v>12.187239796479023</v>
      </c>
      <c r="K812" s="6">
        <f ca="1">SMALL($J$5:$J$1004,ROWS($J$5:J812))</f>
        <v>12.862664614674657</v>
      </c>
      <c r="L812" s="7">
        <f ca="1">ROWS($J$5:J812)/COUNT($J$5:$J$1004)</f>
        <v>0.80800000000000005</v>
      </c>
      <c r="M812" s="7"/>
      <c r="N812" s="7"/>
      <c r="O812" s="7"/>
      <c r="P812" s="6">
        <f t="shared" ca="1" si="86"/>
        <v>1</v>
      </c>
      <c r="Q812" s="6" t="str">
        <f t="shared" ca="1" si="87"/>
        <v/>
      </c>
      <c r="R812" s="6" t="str">
        <f t="shared" ca="1" si="88"/>
        <v/>
      </c>
      <c r="T812" s="6" cm="1">
        <f t="array" aca="1" ref="T812" ca="1">MAX(IF(ISNUMBER(FIND(T$4,$P$4:$R$4)),$P812:$R812,0))</f>
        <v>1</v>
      </c>
      <c r="U812" s="6" cm="1">
        <f t="array" aca="1" ref="U812" ca="1">MAX(IF(ISNUMBER(FIND(U$4,$P$4:$R$4)),$P812:$R812,0))</f>
        <v>0</v>
      </c>
      <c r="V812" s="6" cm="1">
        <f t="array" aca="1" ref="V812" ca="1">MAX(IF(ISNUMBER(FIND(V$4,$P$4:$R$4)),$P812:$R812,0))</f>
        <v>1</v>
      </c>
      <c r="W812" s="6" cm="1">
        <f t="array" aca="1" ref="W812" ca="1">MAX(IF(ISNUMBER(FIND(W$4,$P$4:$R$4)),$P812:$R812,0))</f>
        <v>0</v>
      </c>
      <c r="X812" s="6" cm="1">
        <f t="array" aca="1" ref="X812" ca="1">MAX(IF(ISNUMBER(FIND(X$4,$P$4:$R$4)),$P812:$R812,0))</f>
        <v>0</v>
      </c>
      <c r="Y812" s="6" cm="1">
        <f t="array" aca="1" ref="Y812" ca="1">MAX(IF(ISNUMBER(FIND(Y$4,$P$4:$R$4)),$P812:$R812,0))</f>
        <v>0</v>
      </c>
    </row>
    <row r="813" spans="1:25" hidden="1" x14ac:dyDescent="0.25">
      <c r="A813" s="8">
        <f t="shared" ca="1" si="90"/>
        <v>5.1146391625978325</v>
      </c>
      <c r="B813" s="8">
        <f t="shared" ca="1" si="90"/>
        <v>1.2248989428629304</v>
      </c>
      <c r="C813" s="8">
        <f t="shared" ca="1" si="90"/>
        <v>4.1599437121865019</v>
      </c>
      <c r="D813" s="8">
        <f t="shared" ca="1" si="90"/>
        <v>5.3840722109659378</v>
      </c>
      <c r="E813" s="8">
        <f t="shared" ca="1" si="90"/>
        <v>2.9417428757409856</v>
      </c>
      <c r="F813" s="8">
        <f t="shared" ca="1" si="90"/>
        <v>3.3039394850184109</v>
      </c>
      <c r="G813" s="6" cm="1">
        <f t="array" aca="1" ref="G813" ca="1">SUM(IF(ISERROR(FIND($A$4:$F$4,G$4)),0,$A813:$F813))</f>
        <v>9.2745828747843344</v>
      </c>
      <c r="H813" s="6" cm="1">
        <f t="array" aca="1" ref="H813" ca="1">SUM(IF(ISERROR(FIND($A$4:$F$4,H$4)),0,$A813:$F813))</f>
        <v>13.802650858582181</v>
      </c>
      <c r="I813" s="6" cm="1">
        <f t="array" aca="1" ref="I813" ca="1">SUM(IF(ISERROR(FIND($A$4:$F$4,I$4)),0,$A813:$F813))</f>
        <v>7.4705813036223265</v>
      </c>
      <c r="J813" s="6">
        <f t="shared" ca="1" si="85"/>
        <v>13.802650858582181</v>
      </c>
      <c r="K813" s="6">
        <f ca="1">SMALL($J$5:$J$1004,ROWS($J$5:J813))</f>
        <v>12.86857570846044</v>
      </c>
      <c r="L813" s="7">
        <f ca="1">ROWS($J$5:J813)/COUNT($J$5:$J$1004)</f>
        <v>0.80900000000000005</v>
      </c>
      <c r="M813" s="7"/>
      <c r="N813" s="7"/>
      <c r="O813" s="7"/>
      <c r="P813" s="6" t="str">
        <f t="shared" ca="1" si="86"/>
        <v/>
      </c>
      <c r="Q813" s="6">
        <f t="shared" ca="1" si="87"/>
        <v>1</v>
      </c>
      <c r="R813" s="6" t="str">
        <f t="shared" ca="1" si="88"/>
        <v/>
      </c>
      <c r="T813" s="6" cm="1">
        <f t="array" aca="1" ref="T813" ca="1">MAX(IF(ISNUMBER(FIND(T$4,$P$4:$R$4)),$P813:$R813,0))</f>
        <v>1</v>
      </c>
      <c r="U813" s="6" cm="1">
        <f t="array" aca="1" ref="U813" ca="1">MAX(IF(ISNUMBER(FIND(U$4,$P$4:$R$4)),$P813:$R813,0))</f>
        <v>0</v>
      </c>
      <c r="V813" s="6" cm="1">
        <f t="array" aca="1" ref="V813" ca="1">MAX(IF(ISNUMBER(FIND(V$4,$P$4:$R$4)),$P813:$R813,0))</f>
        <v>0</v>
      </c>
      <c r="W813" s="6" cm="1">
        <f t="array" aca="1" ref="W813" ca="1">MAX(IF(ISNUMBER(FIND(W$4,$P$4:$R$4)),$P813:$R813,0))</f>
        <v>1</v>
      </c>
      <c r="X813" s="6" cm="1">
        <f t="array" aca="1" ref="X813" ca="1">MAX(IF(ISNUMBER(FIND(X$4,$P$4:$R$4)),$P813:$R813,0))</f>
        <v>0</v>
      </c>
      <c r="Y813" s="6" cm="1">
        <f t="array" aca="1" ref="Y813" ca="1">MAX(IF(ISNUMBER(FIND(Y$4,$P$4:$R$4)),$P813:$R813,0))</f>
        <v>1</v>
      </c>
    </row>
    <row r="814" spans="1:25" hidden="1" x14ac:dyDescent="0.25">
      <c r="A814" s="8">
        <f t="shared" ca="1" si="90"/>
        <v>4.9075617381964385</v>
      </c>
      <c r="B814" s="8">
        <f t="shared" ca="1" si="90"/>
        <v>1.0414361195726509</v>
      </c>
      <c r="C814" s="8">
        <f t="shared" ca="1" si="90"/>
        <v>6.6311799750349696</v>
      </c>
      <c r="D814" s="8">
        <f t="shared" ca="1" si="90"/>
        <v>4.4765846254528636</v>
      </c>
      <c r="E814" s="8">
        <f t="shared" ca="1" si="90"/>
        <v>1.0155390631211763</v>
      </c>
      <c r="F814" s="8">
        <f t="shared" ca="1" si="90"/>
        <v>2.2503232976089835</v>
      </c>
      <c r="G814" s="6" cm="1">
        <f t="array" aca="1" ref="G814" ca="1">SUM(IF(ISERROR(FIND($A$4:$F$4,G$4)),0,$A814:$F814))</f>
        <v>11.538741713231408</v>
      </c>
      <c r="H814" s="6" cm="1">
        <f t="array" aca="1" ref="H814" ca="1">SUM(IF(ISERROR(FIND($A$4:$F$4,H$4)),0,$A814:$F814))</f>
        <v>11.634469661258287</v>
      </c>
      <c r="I814" s="6" cm="1">
        <f t="array" aca="1" ref="I814" ca="1">SUM(IF(ISERROR(FIND($A$4:$F$4,I$4)),0,$A814:$F814))</f>
        <v>4.3072984803028103</v>
      </c>
      <c r="J814" s="6">
        <f t="shared" ca="1" si="85"/>
        <v>11.634469661258287</v>
      </c>
      <c r="K814" s="6">
        <f ca="1">SMALL($J$5:$J$1004,ROWS($J$5:J814))</f>
        <v>12.870744783320594</v>
      </c>
      <c r="L814" s="7">
        <f ca="1">ROWS($J$5:J814)/COUNT($J$5:$J$1004)</f>
        <v>0.81</v>
      </c>
      <c r="M814" s="7"/>
      <c r="N814" s="7"/>
      <c r="O814" s="7"/>
      <c r="P814" s="6" t="str">
        <f t="shared" ca="1" si="86"/>
        <v/>
      </c>
      <c r="Q814" s="6">
        <f t="shared" ca="1" si="87"/>
        <v>1</v>
      </c>
      <c r="R814" s="6" t="str">
        <f t="shared" ca="1" si="88"/>
        <v/>
      </c>
      <c r="T814" s="6" cm="1">
        <f t="array" aca="1" ref="T814" ca="1">MAX(IF(ISNUMBER(FIND(T$4,$P$4:$R$4)),$P814:$R814,0))</f>
        <v>1</v>
      </c>
      <c r="U814" s="6" cm="1">
        <f t="array" aca="1" ref="U814" ca="1">MAX(IF(ISNUMBER(FIND(U$4,$P$4:$R$4)),$P814:$R814,0))</f>
        <v>0</v>
      </c>
      <c r="V814" s="6" cm="1">
        <f t="array" aca="1" ref="V814" ca="1">MAX(IF(ISNUMBER(FIND(V$4,$P$4:$R$4)),$P814:$R814,0))</f>
        <v>0</v>
      </c>
      <c r="W814" s="6" cm="1">
        <f t="array" aca="1" ref="W814" ca="1">MAX(IF(ISNUMBER(FIND(W$4,$P$4:$R$4)),$P814:$R814,0))</f>
        <v>1</v>
      </c>
      <c r="X814" s="6" cm="1">
        <f t="array" aca="1" ref="X814" ca="1">MAX(IF(ISNUMBER(FIND(X$4,$P$4:$R$4)),$P814:$R814,0))</f>
        <v>0</v>
      </c>
      <c r="Y814" s="6" cm="1">
        <f t="array" aca="1" ref="Y814" ca="1">MAX(IF(ISNUMBER(FIND(Y$4,$P$4:$R$4)),$P814:$R814,0))</f>
        <v>1</v>
      </c>
    </row>
    <row r="815" spans="1:25" hidden="1" x14ac:dyDescent="0.25">
      <c r="A815" s="8">
        <f t="shared" ca="1" si="90"/>
        <v>4.8693536521988214</v>
      </c>
      <c r="B815" s="8">
        <f t="shared" ca="1" si="90"/>
        <v>4.9150755679946574</v>
      </c>
      <c r="C815" s="8">
        <f t="shared" ca="1" si="90"/>
        <v>4.0344156467094372</v>
      </c>
      <c r="D815" s="8">
        <f t="shared" ca="1" si="90"/>
        <v>5.3173134486276457</v>
      </c>
      <c r="E815" s="8">
        <f t="shared" ca="1" si="90"/>
        <v>1.5872795796413055</v>
      </c>
      <c r="F815" s="8">
        <f t="shared" ca="1" si="90"/>
        <v>3.8005545725748799</v>
      </c>
      <c r="G815" s="6" cm="1">
        <f t="array" aca="1" ref="G815" ca="1">SUM(IF(ISERROR(FIND($A$4:$F$4,G$4)),0,$A815:$F815))</f>
        <v>8.9037692989082586</v>
      </c>
      <c r="H815" s="6" cm="1">
        <f t="array" aca="1" ref="H815" ca="1">SUM(IF(ISERROR(FIND($A$4:$F$4,H$4)),0,$A815:$F815))</f>
        <v>13.987221673401347</v>
      </c>
      <c r="I815" s="6" cm="1">
        <f t="array" aca="1" ref="I815" ca="1">SUM(IF(ISERROR(FIND($A$4:$F$4,I$4)),0,$A815:$F815))</f>
        <v>10.302909720210842</v>
      </c>
      <c r="J815" s="6">
        <f t="shared" ca="1" si="85"/>
        <v>13.987221673401347</v>
      </c>
      <c r="K815" s="6">
        <f ca="1">SMALL($J$5:$J$1004,ROWS($J$5:J815))</f>
        <v>12.871687555041495</v>
      </c>
      <c r="L815" s="7">
        <f ca="1">ROWS($J$5:J815)/COUNT($J$5:$J$1004)</f>
        <v>0.81100000000000005</v>
      </c>
      <c r="M815" s="7"/>
      <c r="N815" s="7"/>
      <c r="O815" s="7"/>
      <c r="P815" s="6" t="str">
        <f t="shared" ca="1" si="86"/>
        <v/>
      </c>
      <c r="Q815" s="6">
        <f t="shared" ca="1" si="87"/>
        <v>1</v>
      </c>
      <c r="R815" s="6" t="str">
        <f t="shared" ca="1" si="88"/>
        <v/>
      </c>
      <c r="T815" s="6" cm="1">
        <f t="array" aca="1" ref="T815" ca="1">MAX(IF(ISNUMBER(FIND(T$4,$P$4:$R$4)),$P815:$R815,0))</f>
        <v>1</v>
      </c>
      <c r="U815" s="6" cm="1">
        <f t="array" aca="1" ref="U815" ca="1">MAX(IF(ISNUMBER(FIND(U$4,$P$4:$R$4)),$P815:$R815,0))</f>
        <v>0</v>
      </c>
      <c r="V815" s="6" cm="1">
        <f t="array" aca="1" ref="V815" ca="1">MAX(IF(ISNUMBER(FIND(V$4,$P$4:$R$4)),$P815:$R815,0))</f>
        <v>0</v>
      </c>
      <c r="W815" s="6" cm="1">
        <f t="array" aca="1" ref="W815" ca="1">MAX(IF(ISNUMBER(FIND(W$4,$P$4:$R$4)),$P815:$R815,0))</f>
        <v>1</v>
      </c>
      <c r="X815" s="6" cm="1">
        <f t="array" aca="1" ref="X815" ca="1">MAX(IF(ISNUMBER(FIND(X$4,$P$4:$R$4)),$P815:$R815,0))</f>
        <v>0</v>
      </c>
      <c r="Y815" s="6" cm="1">
        <f t="array" aca="1" ref="Y815" ca="1">MAX(IF(ISNUMBER(FIND(Y$4,$P$4:$R$4)),$P815:$R815,0))</f>
        <v>1</v>
      </c>
    </row>
    <row r="816" spans="1:25" hidden="1" x14ac:dyDescent="0.25">
      <c r="A816" s="8">
        <f t="shared" ca="1" si="90"/>
        <v>4.5618793440363685</v>
      </c>
      <c r="B816" s="8">
        <f t="shared" ca="1" si="90"/>
        <v>2.1988423042790832</v>
      </c>
      <c r="C816" s="8">
        <f t="shared" ca="1" si="90"/>
        <v>5.3408372130953197</v>
      </c>
      <c r="D816" s="8">
        <f t="shared" ca="1" si="90"/>
        <v>3.465642559166429</v>
      </c>
      <c r="E816" s="8">
        <f t="shared" ca="1" si="90"/>
        <v>2.0222319879758652</v>
      </c>
      <c r="F816" s="8">
        <f t="shared" ca="1" si="90"/>
        <v>2.0184261883902233</v>
      </c>
      <c r="G816" s="6" cm="1">
        <f t="array" aca="1" ref="G816" ca="1">SUM(IF(ISERROR(FIND($A$4:$F$4,G$4)),0,$A816:$F816))</f>
        <v>9.9027165571316882</v>
      </c>
      <c r="H816" s="6" cm="1">
        <f t="array" aca="1" ref="H816" ca="1">SUM(IF(ISERROR(FIND($A$4:$F$4,H$4)),0,$A816:$F816))</f>
        <v>10.045948091593022</v>
      </c>
      <c r="I816" s="6" cm="1">
        <f t="array" aca="1" ref="I816" ca="1">SUM(IF(ISERROR(FIND($A$4:$F$4,I$4)),0,$A816:$F816))</f>
        <v>6.2395004806451722</v>
      </c>
      <c r="J816" s="6">
        <f t="shared" ca="1" si="85"/>
        <v>10.045948091593022</v>
      </c>
      <c r="K816" s="6">
        <f ca="1">SMALL($J$5:$J$1004,ROWS($J$5:J816))</f>
        <v>12.87229912644554</v>
      </c>
      <c r="L816" s="7">
        <f ca="1">ROWS($J$5:J816)/COUNT($J$5:$J$1004)</f>
        <v>0.81200000000000006</v>
      </c>
      <c r="M816" s="7"/>
      <c r="N816" s="7"/>
      <c r="O816" s="7"/>
      <c r="P816" s="6" t="str">
        <f t="shared" ca="1" si="86"/>
        <v/>
      </c>
      <c r="Q816" s="6">
        <f t="shared" ca="1" si="87"/>
        <v>1</v>
      </c>
      <c r="R816" s="6" t="str">
        <f t="shared" ca="1" si="88"/>
        <v/>
      </c>
      <c r="T816" s="6" cm="1">
        <f t="array" aca="1" ref="T816" ca="1">MAX(IF(ISNUMBER(FIND(T$4,$P$4:$R$4)),$P816:$R816,0))</f>
        <v>1</v>
      </c>
      <c r="U816" s="6" cm="1">
        <f t="array" aca="1" ref="U816" ca="1">MAX(IF(ISNUMBER(FIND(U$4,$P$4:$R$4)),$P816:$R816,0))</f>
        <v>0</v>
      </c>
      <c r="V816" s="6" cm="1">
        <f t="array" aca="1" ref="V816" ca="1">MAX(IF(ISNUMBER(FIND(V$4,$P$4:$R$4)),$P816:$R816,0))</f>
        <v>0</v>
      </c>
      <c r="W816" s="6" cm="1">
        <f t="array" aca="1" ref="W816" ca="1">MAX(IF(ISNUMBER(FIND(W$4,$P$4:$R$4)),$P816:$R816,0))</f>
        <v>1</v>
      </c>
      <c r="X816" s="6" cm="1">
        <f t="array" aca="1" ref="X816" ca="1">MAX(IF(ISNUMBER(FIND(X$4,$P$4:$R$4)),$P816:$R816,0))</f>
        <v>0</v>
      </c>
      <c r="Y816" s="6" cm="1">
        <f t="array" aca="1" ref="Y816" ca="1">MAX(IF(ISNUMBER(FIND(Y$4,$P$4:$R$4)),$P816:$R816,0))</f>
        <v>1</v>
      </c>
    </row>
    <row r="817" spans="1:25" hidden="1" x14ac:dyDescent="0.25">
      <c r="A817" s="8">
        <f t="shared" ca="1" si="90"/>
        <v>3.7631880352542875</v>
      </c>
      <c r="B817" s="8">
        <f t="shared" ca="1" si="90"/>
        <v>4.5739639329769686</v>
      </c>
      <c r="C817" s="8">
        <f t="shared" ca="1" si="90"/>
        <v>6.4723980123917002</v>
      </c>
      <c r="D817" s="8">
        <f t="shared" ca="1" si="90"/>
        <v>3.3042999551796606</v>
      </c>
      <c r="E817" s="8">
        <f t="shared" ca="1" si="90"/>
        <v>2.6413072224262431</v>
      </c>
      <c r="F817" s="8">
        <f t="shared" ca="1" si="90"/>
        <v>2.8216716886479993</v>
      </c>
      <c r="G817" s="6" cm="1">
        <f t="array" aca="1" ref="G817" ca="1">SUM(IF(ISERROR(FIND($A$4:$F$4,G$4)),0,$A817:$F817))</f>
        <v>10.235586047645988</v>
      </c>
      <c r="H817" s="6" cm="1">
        <f t="array" aca="1" ref="H817" ca="1">SUM(IF(ISERROR(FIND($A$4:$F$4,H$4)),0,$A817:$F817))</f>
        <v>9.8891596790819474</v>
      </c>
      <c r="I817" s="6" cm="1">
        <f t="array" aca="1" ref="I817" ca="1">SUM(IF(ISERROR(FIND($A$4:$F$4,I$4)),0,$A817:$F817))</f>
        <v>10.036942844051211</v>
      </c>
      <c r="J817" s="6">
        <f t="shared" ca="1" si="85"/>
        <v>10.235586047645988</v>
      </c>
      <c r="K817" s="6">
        <f ca="1">SMALL($J$5:$J$1004,ROWS($J$5:J817))</f>
        <v>12.874561343844508</v>
      </c>
      <c r="L817" s="7">
        <f ca="1">ROWS($J$5:J817)/COUNT($J$5:$J$1004)</f>
        <v>0.81299999999999994</v>
      </c>
      <c r="M817" s="7"/>
      <c r="N817" s="7"/>
      <c r="O817" s="7"/>
      <c r="P817" s="6">
        <f t="shared" ca="1" si="86"/>
        <v>1</v>
      </c>
      <c r="Q817" s="6" t="str">
        <f t="shared" ca="1" si="87"/>
        <v/>
      </c>
      <c r="R817" s="6" t="str">
        <f t="shared" ca="1" si="88"/>
        <v/>
      </c>
      <c r="T817" s="6" cm="1">
        <f t="array" aca="1" ref="T817" ca="1">MAX(IF(ISNUMBER(FIND(T$4,$P$4:$R$4)),$P817:$R817,0))</f>
        <v>1</v>
      </c>
      <c r="U817" s="6" cm="1">
        <f t="array" aca="1" ref="U817" ca="1">MAX(IF(ISNUMBER(FIND(U$4,$P$4:$R$4)),$P817:$R817,0))</f>
        <v>0</v>
      </c>
      <c r="V817" s="6" cm="1">
        <f t="array" aca="1" ref="V817" ca="1">MAX(IF(ISNUMBER(FIND(V$4,$P$4:$R$4)),$P817:$R817,0))</f>
        <v>1</v>
      </c>
      <c r="W817" s="6" cm="1">
        <f t="array" aca="1" ref="W817" ca="1">MAX(IF(ISNUMBER(FIND(W$4,$P$4:$R$4)),$P817:$R817,0))</f>
        <v>0</v>
      </c>
      <c r="X817" s="6" cm="1">
        <f t="array" aca="1" ref="X817" ca="1">MAX(IF(ISNUMBER(FIND(X$4,$P$4:$R$4)),$P817:$R817,0))</f>
        <v>0</v>
      </c>
      <c r="Y817" s="6" cm="1">
        <f t="array" aca="1" ref="Y817" ca="1">MAX(IF(ISNUMBER(FIND(Y$4,$P$4:$R$4)),$P817:$R817,0))</f>
        <v>0</v>
      </c>
    </row>
    <row r="818" spans="1:25" hidden="1" x14ac:dyDescent="0.25">
      <c r="A818" s="8">
        <f t="shared" ca="1" si="90"/>
        <v>3.7102007508907207</v>
      </c>
      <c r="B818" s="8">
        <f t="shared" ca="1" si="90"/>
        <v>1.3504294741791312</v>
      </c>
      <c r="C818" s="8">
        <f t="shared" ca="1" si="90"/>
        <v>7.6271594464033328</v>
      </c>
      <c r="D818" s="8">
        <f t="shared" ca="1" si="90"/>
        <v>2.2198755986890757</v>
      </c>
      <c r="E818" s="8">
        <f t="shared" ca="1" si="90"/>
        <v>1.9012893320291477</v>
      </c>
      <c r="F818" s="8">
        <f t="shared" ca="1" si="90"/>
        <v>2.4352070499411709</v>
      </c>
      <c r="G818" s="6" cm="1">
        <f t="array" aca="1" ref="G818" ca="1">SUM(IF(ISERROR(FIND($A$4:$F$4,G$4)),0,$A818:$F818))</f>
        <v>11.337360197294053</v>
      </c>
      <c r="H818" s="6" cm="1">
        <f t="array" aca="1" ref="H818" ca="1">SUM(IF(ISERROR(FIND($A$4:$F$4,H$4)),0,$A818:$F818))</f>
        <v>8.3652833995209672</v>
      </c>
      <c r="I818" s="6" cm="1">
        <f t="array" aca="1" ref="I818" ca="1">SUM(IF(ISERROR(FIND($A$4:$F$4,I$4)),0,$A818:$F818))</f>
        <v>5.6869258561494505</v>
      </c>
      <c r="J818" s="6">
        <f t="shared" ca="1" si="85"/>
        <v>11.337360197294053</v>
      </c>
      <c r="K818" s="6">
        <f ca="1">SMALL($J$5:$J$1004,ROWS($J$5:J818))</f>
        <v>12.874994329634058</v>
      </c>
      <c r="L818" s="7">
        <f ca="1">ROWS($J$5:J818)/COUNT($J$5:$J$1004)</f>
        <v>0.81399999999999995</v>
      </c>
      <c r="M818" s="7"/>
      <c r="N818" s="7"/>
      <c r="O818" s="7"/>
      <c r="P818" s="6">
        <f t="shared" ca="1" si="86"/>
        <v>1</v>
      </c>
      <c r="Q818" s="6" t="str">
        <f t="shared" ca="1" si="87"/>
        <v/>
      </c>
      <c r="R818" s="6" t="str">
        <f t="shared" ca="1" si="88"/>
        <v/>
      </c>
      <c r="T818" s="6" cm="1">
        <f t="array" aca="1" ref="T818" ca="1">MAX(IF(ISNUMBER(FIND(T$4,$P$4:$R$4)),$P818:$R818,0))</f>
        <v>1</v>
      </c>
      <c r="U818" s="6" cm="1">
        <f t="array" aca="1" ref="U818" ca="1">MAX(IF(ISNUMBER(FIND(U$4,$P$4:$R$4)),$P818:$R818,0))</f>
        <v>0</v>
      </c>
      <c r="V818" s="6" cm="1">
        <f t="array" aca="1" ref="V818" ca="1">MAX(IF(ISNUMBER(FIND(V$4,$P$4:$R$4)),$P818:$R818,0))</f>
        <v>1</v>
      </c>
      <c r="W818" s="6" cm="1">
        <f t="array" aca="1" ref="W818" ca="1">MAX(IF(ISNUMBER(FIND(W$4,$P$4:$R$4)),$P818:$R818,0))</f>
        <v>0</v>
      </c>
      <c r="X818" s="6" cm="1">
        <f t="array" aca="1" ref="X818" ca="1">MAX(IF(ISNUMBER(FIND(X$4,$P$4:$R$4)),$P818:$R818,0))</f>
        <v>0</v>
      </c>
      <c r="Y818" s="6" cm="1">
        <f t="array" aca="1" ref="Y818" ca="1">MAX(IF(ISNUMBER(FIND(Y$4,$P$4:$R$4)),$P818:$R818,0))</f>
        <v>0</v>
      </c>
    </row>
    <row r="819" spans="1:25" hidden="1" x14ac:dyDescent="0.25">
      <c r="A819" s="8">
        <f t="shared" ca="1" si="90"/>
        <v>3.6615829481485682</v>
      </c>
      <c r="B819" s="8">
        <f t="shared" ca="1" si="90"/>
        <v>4.9817561723333128</v>
      </c>
      <c r="C819" s="8">
        <f t="shared" ca="1" si="90"/>
        <v>5.5783221040656157</v>
      </c>
      <c r="D819" s="8">
        <f t="shared" ca="1" si="90"/>
        <v>3.2050782534853228</v>
      </c>
      <c r="E819" s="8">
        <f t="shared" ca="1" si="90"/>
        <v>2.6535969297221911</v>
      </c>
      <c r="F819" s="8">
        <f t="shared" ca="1" si="90"/>
        <v>3.2423007435001843</v>
      </c>
      <c r="G819" s="6" cm="1">
        <f t="array" aca="1" ref="G819" ca="1">SUM(IF(ISERROR(FIND($A$4:$F$4,G$4)),0,$A819:$F819))</f>
        <v>9.2399050522141835</v>
      </c>
      <c r="H819" s="6" cm="1">
        <f t="array" aca="1" ref="H819" ca="1">SUM(IF(ISERROR(FIND($A$4:$F$4,H$4)),0,$A819:$F819))</f>
        <v>10.108961945134075</v>
      </c>
      <c r="I819" s="6" cm="1">
        <f t="array" aca="1" ref="I819" ca="1">SUM(IF(ISERROR(FIND($A$4:$F$4,I$4)),0,$A819:$F819))</f>
        <v>10.877653845555688</v>
      </c>
      <c r="J819" s="6">
        <f t="shared" ca="1" si="85"/>
        <v>10.877653845555688</v>
      </c>
      <c r="K819" s="6">
        <f ca="1">SMALL($J$5:$J$1004,ROWS($J$5:J819))</f>
        <v>12.883309357726519</v>
      </c>
      <c r="L819" s="7">
        <f ca="1">ROWS($J$5:J819)/COUNT($J$5:$J$1004)</f>
        <v>0.81499999999999995</v>
      </c>
      <c r="M819" s="7"/>
      <c r="N819" s="7"/>
      <c r="O819" s="7"/>
      <c r="P819" s="6" t="str">
        <f t="shared" ca="1" si="86"/>
        <v/>
      </c>
      <c r="Q819" s="6" t="str">
        <f t="shared" ca="1" si="87"/>
        <v/>
      </c>
      <c r="R819" s="6">
        <f t="shared" ca="1" si="88"/>
        <v>1</v>
      </c>
      <c r="T819" s="6" cm="1">
        <f t="array" aca="1" ref="T819" ca="1">MAX(IF(ISNUMBER(FIND(T$4,$P$4:$R$4)),$P819:$R819,0))</f>
        <v>0</v>
      </c>
      <c r="U819" s="6" cm="1">
        <f t="array" aca="1" ref="U819" ca="1">MAX(IF(ISNUMBER(FIND(U$4,$P$4:$R$4)),$P819:$R819,0))</f>
        <v>1</v>
      </c>
      <c r="V819" s="6" cm="1">
        <f t="array" aca="1" ref="V819" ca="1">MAX(IF(ISNUMBER(FIND(V$4,$P$4:$R$4)),$P819:$R819,0))</f>
        <v>0</v>
      </c>
      <c r="W819" s="6" cm="1">
        <f t="array" aca="1" ref="W819" ca="1">MAX(IF(ISNUMBER(FIND(W$4,$P$4:$R$4)),$P819:$R819,0))</f>
        <v>0</v>
      </c>
      <c r="X819" s="6" cm="1">
        <f t="array" aca="1" ref="X819" ca="1">MAX(IF(ISNUMBER(FIND(X$4,$P$4:$R$4)),$P819:$R819,0))</f>
        <v>1</v>
      </c>
      <c r="Y819" s="6" cm="1">
        <f t="array" aca="1" ref="Y819" ca="1">MAX(IF(ISNUMBER(FIND(Y$4,$P$4:$R$4)),$P819:$R819,0))</f>
        <v>1</v>
      </c>
    </row>
    <row r="820" spans="1:25" hidden="1" x14ac:dyDescent="0.25">
      <c r="A820" s="8">
        <f t="shared" ca="1" si="90"/>
        <v>4.1416280980341842</v>
      </c>
      <c r="B820" s="8">
        <f t="shared" ca="1" si="90"/>
        <v>1.1413573347971409</v>
      </c>
      <c r="C820" s="8">
        <f t="shared" ca="1" si="90"/>
        <v>5.9021861056561002</v>
      </c>
      <c r="D820" s="8">
        <f t="shared" ca="1" si="90"/>
        <v>5.7323337354806601</v>
      </c>
      <c r="E820" s="8">
        <f t="shared" ca="1" si="90"/>
        <v>1.1861337093041593</v>
      </c>
      <c r="F820" s="8">
        <f t="shared" ca="1" si="90"/>
        <v>3.9244954769189562</v>
      </c>
      <c r="G820" s="6" cm="1">
        <f t="array" aca="1" ref="G820" ca="1">SUM(IF(ISERROR(FIND($A$4:$F$4,G$4)),0,$A820:$F820))</f>
        <v>10.043814203690285</v>
      </c>
      <c r="H820" s="6" cm="1">
        <f t="array" aca="1" ref="H820" ca="1">SUM(IF(ISERROR(FIND($A$4:$F$4,H$4)),0,$A820:$F820))</f>
        <v>13.7984573104338</v>
      </c>
      <c r="I820" s="6" cm="1">
        <f t="array" aca="1" ref="I820" ca="1">SUM(IF(ISERROR(FIND($A$4:$F$4,I$4)),0,$A820:$F820))</f>
        <v>6.2519865210202568</v>
      </c>
      <c r="J820" s="6">
        <f t="shared" ca="1" si="85"/>
        <v>13.7984573104338</v>
      </c>
      <c r="K820" s="6">
        <f ca="1">SMALL($J$5:$J$1004,ROWS($J$5:J820))</f>
        <v>12.884661684980241</v>
      </c>
      <c r="L820" s="7">
        <f ca="1">ROWS($J$5:J820)/COUNT($J$5:$J$1004)</f>
        <v>0.81599999999999995</v>
      </c>
      <c r="M820" s="7"/>
      <c r="N820" s="7"/>
      <c r="O820" s="7"/>
      <c r="P820" s="6" t="str">
        <f t="shared" ca="1" si="86"/>
        <v/>
      </c>
      <c r="Q820" s="6">
        <f t="shared" ca="1" si="87"/>
        <v>1</v>
      </c>
      <c r="R820" s="6" t="str">
        <f t="shared" ca="1" si="88"/>
        <v/>
      </c>
      <c r="T820" s="6" cm="1">
        <f t="array" aca="1" ref="T820" ca="1">MAX(IF(ISNUMBER(FIND(T$4,$P$4:$R$4)),$P820:$R820,0))</f>
        <v>1</v>
      </c>
      <c r="U820" s="6" cm="1">
        <f t="array" aca="1" ref="U820" ca="1">MAX(IF(ISNUMBER(FIND(U$4,$P$4:$R$4)),$P820:$R820,0))</f>
        <v>0</v>
      </c>
      <c r="V820" s="6" cm="1">
        <f t="array" aca="1" ref="V820" ca="1">MAX(IF(ISNUMBER(FIND(V$4,$P$4:$R$4)),$P820:$R820,0))</f>
        <v>0</v>
      </c>
      <c r="W820" s="6" cm="1">
        <f t="array" aca="1" ref="W820" ca="1">MAX(IF(ISNUMBER(FIND(W$4,$P$4:$R$4)),$P820:$R820,0))</f>
        <v>1</v>
      </c>
      <c r="X820" s="6" cm="1">
        <f t="array" aca="1" ref="X820" ca="1">MAX(IF(ISNUMBER(FIND(X$4,$P$4:$R$4)),$P820:$R820,0))</f>
        <v>0</v>
      </c>
      <c r="Y820" s="6" cm="1">
        <f t="array" aca="1" ref="Y820" ca="1">MAX(IF(ISNUMBER(FIND(Y$4,$P$4:$R$4)),$P820:$R820,0))</f>
        <v>1</v>
      </c>
    </row>
    <row r="821" spans="1:25" hidden="1" x14ac:dyDescent="0.25">
      <c r="A821" s="8">
        <f t="shared" ca="1" si="90"/>
        <v>2.3723002844465269</v>
      </c>
      <c r="B821" s="8">
        <f t="shared" ca="1" si="90"/>
        <v>4.4142170286904401</v>
      </c>
      <c r="C821" s="8">
        <f t="shared" ca="1" si="90"/>
        <v>6.6105870535042701</v>
      </c>
      <c r="D821" s="8">
        <f t="shared" ca="1" si="90"/>
        <v>3.9221539246702743</v>
      </c>
      <c r="E821" s="8">
        <f t="shared" ca="1" si="90"/>
        <v>2.7608665876825702</v>
      </c>
      <c r="F821" s="8">
        <f t="shared" ca="1" si="90"/>
        <v>3.0909879215539133</v>
      </c>
      <c r="G821" s="6" cm="1">
        <f t="array" aca="1" ref="G821" ca="1">SUM(IF(ISERROR(FIND($A$4:$F$4,G$4)),0,$A821:$F821))</f>
        <v>8.9828873379507961</v>
      </c>
      <c r="H821" s="6" cm="1">
        <f t="array" aca="1" ref="H821" ca="1">SUM(IF(ISERROR(FIND($A$4:$F$4,H$4)),0,$A821:$F821))</f>
        <v>9.3854421306707145</v>
      </c>
      <c r="I821" s="6" cm="1">
        <f t="array" aca="1" ref="I821" ca="1">SUM(IF(ISERROR(FIND($A$4:$F$4,I$4)),0,$A821:$F821))</f>
        <v>10.266071537926923</v>
      </c>
      <c r="J821" s="6">
        <f t="shared" ca="1" si="85"/>
        <v>10.266071537926923</v>
      </c>
      <c r="K821" s="6">
        <f ca="1">SMALL($J$5:$J$1004,ROWS($J$5:J821))</f>
        <v>12.894234120252536</v>
      </c>
      <c r="L821" s="7">
        <f ca="1">ROWS($J$5:J821)/COUNT($J$5:$J$1004)</f>
        <v>0.81699999999999995</v>
      </c>
      <c r="M821" s="7"/>
      <c r="N821" s="7"/>
      <c r="O821" s="7"/>
      <c r="P821" s="6" t="str">
        <f t="shared" ca="1" si="86"/>
        <v/>
      </c>
      <c r="Q821" s="6" t="str">
        <f t="shared" ca="1" si="87"/>
        <v/>
      </c>
      <c r="R821" s="6">
        <f t="shared" ca="1" si="88"/>
        <v>1</v>
      </c>
      <c r="T821" s="6" cm="1">
        <f t="array" aca="1" ref="T821" ca="1">MAX(IF(ISNUMBER(FIND(T$4,$P$4:$R$4)),$P821:$R821,0))</f>
        <v>0</v>
      </c>
      <c r="U821" s="6" cm="1">
        <f t="array" aca="1" ref="U821" ca="1">MAX(IF(ISNUMBER(FIND(U$4,$P$4:$R$4)),$P821:$R821,0))</f>
        <v>1</v>
      </c>
      <c r="V821" s="6" cm="1">
        <f t="array" aca="1" ref="V821" ca="1">MAX(IF(ISNUMBER(FIND(V$4,$P$4:$R$4)),$P821:$R821,0))</f>
        <v>0</v>
      </c>
      <c r="W821" s="6" cm="1">
        <f t="array" aca="1" ref="W821" ca="1">MAX(IF(ISNUMBER(FIND(W$4,$P$4:$R$4)),$P821:$R821,0))</f>
        <v>0</v>
      </c>
      <c r="X821" s="6" cm="1">
        <f t="array" aca="1" ref="X821" ca="1">MAX(IF(ISNUMBER(FIND(X$4,$P$4:$R$4)),$P821:$R821,0))</f>
        <v>1</v>
      </c>
      <c r="Y821" s="6" cm="1">
        <f t="array" aca="1" ref="Y821" ca="1">MAX(IF(ISNUMBER(FIND(Y$4,$P$4:$R$4)),$P821:$R821,0))</f>
        <v>1</v>
      </c>
    </row>
    <row r="822" spans="1:25" hidden="1" x14ac:dyDescent="0.25">
      <c r="A822" s="8">
        <f t="shared" ca="1" si="90"/>
        <v>4.7483910701335876</v>
      </c>
      <c r="B822" s="8">
        <f t="shared" ca="1" si="90"/>
        <v>4.8757841984401047</v>
      </c>
      <c r="C822" s="8">
        <f t="shared" ca="1" si="90"/>
        <v>4.6841280533758596</v>
      </c>
      <c r="D822" s="8">
        <f t="shared" ca="1" si="90"/>
        <v>2.3915028012053394</v>
      </c>
      <c r="E822" s="8">
        <f t="shared" ca="1" si="90"/>
        <v>2.4222122620832005</v>
      </c>
      <c r="F822" s="8">
        <f t="shared" ca="1" si="90"/>
        <v>3.6341883084989326</v>
      </c>
      <c r="G822" s="6" cm="1">
        <f t="array" aca="1" ref="G822" ca="1">SUM(IF(ISERROR(FIND($A$4:$F$4,G$4)),0,$A822:$F822))</f>
        <v>9.4325191235094472</v>
      </c>
      <c r="H822" s="6" cm="1">
        <f t="array" aca="1" ref="H822" ca="1">SUM(IF(ISERROR(FIND($A$4:$F$4,H$4)),0,$A822:$F822))</f>
        <v>10.77408217983786</v>
      </c>
      <c r="I822" s="6" cm="1">
        <f t="array" aca="1" ref="I822" ca="1">SUM(IF(ISERROR(FIND($A$4:$F$4,I$4)),0,$A822:$F822))</f>
        <v>10.932184769022237</v>
      </c>
      <c r="J822" s="6">
        <f t="shared" ca="1" si="85"/>
        <v>10.932184769022237</v>
      </c>
      <c r="K822" s="6">
        <f ca="1">SMALL($J$5:$J$1004,ROWS($J$5:J822))</f>
        <v>12.895342530438032</v>
      </c>
      <c r="L822" s="7">
        <f ca="1">ROWS($J$5:J822)/COUNT($J$5:$J$1004)</f>
        <v>0.81799999999999995</v>
      </c>
      <c r="M822" s="7"/>
      <c r="N822" s="7"/>
      <c r="O822" s="7"/>
      <c r="P822" s="6" t="str">
        <f t="shared" ca="1" si="86"/>
        <v/>
      </c>
      <c r="Q822" s="6" t="str">
        <f t="shared" ca="1" si="87"/>
        <v/>
      </c>
      <c r="R822" s="6">
        <f t="shared" ca="1" si="88"/>
        <v>1</v>
      </c>
      <c r="T822" s="6" cm="1">
        <f t="array" aca="1" ref="T822" ca="1">MAX(IF(ISNUMBER(FIND(T$4,$P$4:$R$4)),$P822:$R822,0))</f>
        <v>0</v>
      </c>
      <c r="U822" s="6" cm="1">
        <f t="array" aca="1" ref="U822" ca="1">MAX(IF(ISNUMBER(FIND(U$4,$P$4:$R$4)),$P822:$R822,0))</f>
        <v>1</v>
      </c>
      <c r="V822" s="6" cm="1">
        <f t="array" aca="1" ref="V822" ca="1">MAX(IF(ISNUMBER(FIND(V$4,$P$4:$R$4)),$P822:$R822,0))</f>
        <v>0</v>
      </c>
      <c r="W822" s="6" cm="1">
        <f t="array" aca="1" ref="W822" ca="1">MAX(IF(ISNUMBER(FIND(W$4,$P$4:$R$4)),$P822:$R822,0))</f>
        <v>0</v>
      </c>
      <c r="X822" s="6" cm="1">
        <f t="array" aca="1" ref="X822" ca="1">MAX(IF(ISNUMBER(FIND(X$4,$P$4:$R$4)),$P822:$R822,0))</f>
        <v>1</v>
      </c>
      <c r="Y822" s="6" cm="1">
        <f t="array" aca="1" ref="Y822" ca="1">MAX(IF(ISNUMBER(FIND(Y$4,$P$4:$R$4)),$P822:$R822,0))</f>
        <v>1</v>
      </c>
    </row>
    <row r="823" spans="1:25" hidden="1" x14ac:dyDescent="0.25">
      <c r="A823" s="8">
        <f t="shared" ca="1" si="90"/>
        <v>4.6206010378493367</v>
      </c>
      <c r="B823" s="8">
        <f t="shared" ca="1" si="90"/>
        <v>2.248462186948148</v>
      </c>
      <c r="C823" s="8">
        <f t="shared" ca="1" si="90"/>
        <v>5.0385842519962107</v>
      </c>
      <c r="D823" s="8">
        <f t="shared" ca="1" si="90"/>
        <v>3.2461329159960104</v>
      </c>
      <c r="E823" s="8">
        <f t="shared" ca="1" si="90"/>
        <v>2.8823930600098961</v>
      </c>
      <c r="F823" s="8">
        <f t="shared" ca="1" si="90"/>
        <v>3.6852411698150642</v>
      </c>
      <c r="G823" s="6" cm="1">
        <f t="array" aca="1" ref="G823" ca="1">SUM(IF(ISERROR(FIND($A$4:$F$4,G$4)),0,$A823:$F823))</f>
        <v>9.6591852898455475</v>
      </c>
      <c r="H823" s="6" cm="1">
        <f t="array" aca="1" ref="H823" ca="1">SUM(IF(ISERROR(FIND($A$4:$F$4,H$4)),0,$A823:$F823))</f>
        <v>11.551975123660412</v>
      </c>
      <c r="I823" s="6" cm="1">
        <f t="array" aca="1" ref="I823" ca="1">SUM(IF(ISERROR(FIND($A$4:$F$4,I$4)),0,$A823:$F823))</f>
        <v>8.8160964167731084</v>
      </c>
      <c r="J823" s="6">
        <f t="shared" ca="1" si="85"/>
        <v>11.551975123660412</v>
      </c>
      <c r="K823" s="6">
        <f ca="1">SMALL($J$5:$J$1004,ROWS($J$5:J823))</f>
        <v>12.904104410379423</v>
      </c>
      <c r="L823" s="7">
        <f ca="1">ROWS($J$5:J823)/COUNT($J$5:$J$1004)</f>
        <v>0.81899999999999995</v>
      </c>
      <c r="M823" s="7"/>
      <c r="N823" s="7"/>
      <c r="O823" s="7"/>
      <c r="P823" s="6" t="str">
        <f t="shared" ca="1" si="86"/>
        <v/>
      </c>
      <c r="Q823" s="6">
        <f t="shared" ca="1" si="87"/>
        <v>1</v>
      </c>
      <c r="R823" s="6" t="str">
        <f t="shared" ca="1" si="88"/>
        <v/>
      </c>
      <c r="T823" s="6" cm="1">
        <f t="array" aca="1" ref="T823" ca="1">MAX(IF(ISNUMBER(FIND(T$4,$P$4:$R$4)),$P823:$R823,0))</f>
        <v>1</v>
      </c>
      <c r="U823" s="6" cm="1">
        <f t="array" aca="1" ref="U823" ca="1">MAX(IF(ISNUMBER(FIND(U$4,$P$4:$R$4)),$P823:$R823,0))</f>
        <v>0</v>
      </c>
      <c r="V823" s="6" cm="1">
        <f t="array" aca="1" ref="V823" ca="1">MAX(IF(ISNUMBER(FIND(V$4,$P$4:$R$4)),$P823:$R823,0))</f>
        <v>0</v>
      </c>
      <c r="W823" s="6" cm="1">
        <f t="array" aca="1" ref="W823" ca="1">MAX(IF(ISNUMBER(FIND(W$4,$P$4:$R$4)),$P823:$R823,0))</f>
        <v>1</v>
      </c>
      <c r="X823" s="6" cm="1">
        <f t="array" aca="1" ref="X823" ca="1">MAX(IF(ISNUMBER(FIND(X$4,$P$4:$R$4)),$P823:$R823,0))</f>
        <v>0</v>
      </c>
      <c r="Y823" s="6" cm="1">
        <f t="array" aca="1" ref="Y823" ca="1">MAX(IF(ISNUMBER(FIND(Y$4,$P$4:$R$4)),$P823:$R823,0))</f>
        <v>1</v>
      </c>
    </row>
    <row r="824" spans="1:25" hidden="1" x14ac:dyDescent="0.25">
      <c r="A824" s="8">
        <f t="shared" ca="1" si="90"/>
        <v>2.3250564372480276</v>
      </c>
      <c r="B824" s="8">
        <f t="shared" ca="1" si="90"/>
        <v>2.2020322180586245</v>
      </c>
      <c r="C824" s="8">
        <f t="shared" ca="1" si="90"/>
        <v>4.9529676612129219</v>
      </c>
      <c r="D824" s="8">
        <f t="shared" ca="1" si="90"/>
        <v>4.2491275254945364</v>
      </c>
      <c r="E824" s="8">
        <f t="shared" ca="1" si="90"/>
        <v>1.3499561076342865</v>
      </c>
      <c r="F824" s="8">
        <f t="shared" ca="1" si="90"/>
        <v>3.3578097002351055</v>
      </c>
      <c r="G824" s="6" cm="1">
        <f t="array" aca="1" ref="G824" ca="1">SUM(IF(ISERROR(FIND($A$4:$F$4,G$4)),0,$A824:$F824))</f>
        <v>7.2780240984609499</v>
      </c>
      <c r="H824" s="6" cm="1">
        <f t="array" aca="1" ref="H824" ca="1">SUM(IF(ISERROR(FIND($A$4:$F$4,H$4)),0,$A824:$F824))</f>
        <v>9.9319936629776695</v>
      </c>
      <c r="I824" s="6" cm="1">
        <f t="array" aca="1" ref="I824" ca="1">SUM(IF(ISERROR(FIND($A$4:$F$4,I$4)),0,$A824:$F824))</f>
        <v>6.9097980259280165</v>
      </c>
      <c r="J824" s="6">
        <f t="shared" ca="1" si="85"/>
        <v>9.9319936629776695</v>
      </c>
      <c r="K824" s="6">
        <f ca="1">SMALL($J$5:$J$1004,ROWS($J$5:J824))</f>
        <v>12.905773253544339</v>
      </c>
      <c r="L824" s="7">
        <f ca="1">ROWS($J$5:J824)/COUNT($J$5:$J$1004)</f>
        <v>0.82</v>
      </c>
      <c r="M824" s="7"/>
      <c r="N824" s="7"/>
      <c r="O824" s="7"/>
      <c r="P824" s="6" t="str">
        <f t="shared" ca="1" si="86"/>
        <v/>
      </c>
      <c r="Q824" s="6">
        <f t="shared" ca="1" si="87"/>
        <v>1</v>
      </c>
      <c r="R824" s="6" t="str">
        <f t="shared" ca="1" si="88"/>
        <v/>
      </c>
      <c r="T824" s="6" cm="1">
        <f t="array" aca="1" ref="T824" ca="1">MAX(IF(ISNUMBER(FIND(T$4,$P$4:$R$4)),$P824:$R824,0))</f>
        <v>1</v>
      </c>
      <c r="U824" s="6" cm="1">
        <f t="array" aca="1" ref="U824" ca="1">MAX(IF(ISNUMBER(FIND(U$4,$P$4:$R$4)),$P824:$R824,0))</f>
        <v>0</v>
      </c>
      <c r="V824" s="6" cm="1">
        <f t="array" aca="1" ref="V824" ca="1">MAX(IF(ISNUMBER(FIND(V$4,$P$4:$R$4)),$P824:$R824,0))</f>
        <v>0</v>
      </c>
      <c r="W824" s="6" cm="1">
        <f t="array" aca="1" ref="W824" ca="1">MAX(IF(ISNUMBER(FIND(W$4,$P$4:$R$4)),$P824:$R824,0))</f>
        <v>1</v>
      </c>
      <c r="X824" s="6" cm="1">
        <f t="array" aca="1" ref="X824" ca="1">MAX(IF(ISNUMBER(FIND(X$4,$P$4:$R$4)),$P824:$R824,0))</f>
        <v>0</v>
      </c>
      <c r="Y824" s="6" cm="1">
        <f t="array" aca="1" ref="Y824" ca="1">MAX(IF(ISNUMBER(FIND(Y$4,$P$4:$R$4)),$P824:$R824,0))</f>
        <v>1</v>
      </c>
    </row>
    <row r="825" spans="1:25" hidden="1" x14ac:dyDescent="0.25">
      <c r="A825" s="8">
        <f t="shared" ca="1" si="90"/>
        <v>2.9159495532803974</v>
      </c>
      <c r="B825" s="8">
        <f t="shared" ca="1" si="90"/>
        <v>2.4203133098158833</v>
      </c>
      <c r="C825" s="8">
        <f t="shared" ca="1" si="90"/>
        <v>7.1046690210322483</v>
      </c>
      <c r="D825" s="8">
        <f t="shared" ca="1" si="90"/>
        <v>2.3635523151239513</v>
      </c>
      <c r="E825" s="8">
        <f t="shared" ca="1" si="90"/>
        <v>2.9021938460011123</v>
      </c>
      <c r="F825" s="8">
        <f t="shared" ca="1" si="90"/>
        <v>3.7736099175924345</v>
      </c>
      <c r="G825" s="6" cm="1">
        <f t="array" aca="1" ref="G825" ca="1">SUM(IF(ISERROR(FIND($A$4:$F$4,G$4)),0,$A825:$F825))</f>
        <v>10.020618574312646</v>
      </c>
      <c r="H825" s="6" cm="1">
        <f t="array" aca="1" ref="H825" ca="1">SUM(IF(ISERROR(FIND($A$4:$F$4,H$4)),0,$A825:$F825))</f>
        <v>9.0531117859967836</v>
      </c>
      <c r="I825" s="6" cm="1">
        <f t="array" aca="1" ref="I825" ca="1">SUM(IF(ISERROR(FIND($A$4:$F$4,I$4)),0,$A825:$F825))</f>
        <v>9.096117073409431</v>
      </c>
      <c r="J825" s="6">
        <f t="shared" ca="1" si="85"/>
        <v>10.020618574312646</v>
      </c>
      <c r="K825" s="6">
        <f ca="1">SMALL($J$5:$J$1004,ROWS($J$5:J825))</f>
        <v>12.913545692453065</v>
      </c>
      <c r="L825" s="7">
        <f ca="1">ROWS($J$5:J825)/COUNT($J$5:$J$1004)</f>
        <v>0.82099999999999995</v>
      </c>
      <c r="M825" s="7"/>
      <c r="N825" s="7"/>
      <c r="O825" s="7"/>
      <c r="P825" s="6">
        <f t="shared" ca="1" si="86"/>
        <v>1</v>
      </c>
      <c r="Q825" s="6" t="str">
        <f t="shared" ca="1" si="87"/>
        <v/>
      </c>
      <c r="R825" s="6" t="str">
        <f t="shared" ca="1" si="88"/>
        <v/>
      </c>
      <c r="T825" s="6" cm="1">
        <f t="array" aca="1" ref="T825" ca="1">MAX(IF(ISNUMBER(FIND(T$4,$P$4:$R$4)),$P825:$R825,0))</f>
        <v>1</v>
      </c>
      <c r="U825" s="6" cm="1">
        <f t="array" aca="1" ref="U825" ca="1">MAX(IF(ISNUMBER(FIND(U$4,$P$4:$R$4)),$P825:$R825,0))</f>
        <v>0</v>
      </c>
      <c r="V825" s="6" cm="1">
        <f t="array" aca="1" ref="V825" ca="1">MAX(IF(ISNUMBER(FIND(V$4,$P$4:$R$4)),$P825:$R825,0))</f>
        <v>1</v>
      </c>
      <c r="W825" s="6" cm="1">
        <f t="array" aca="1" ref="W825" ca="1">MAX(IF(ISNUMBER(FIND(W$4,$P$4:$R$4)),$P825:$R825,0))</f>
        <v>0</v>
      </c>
      <c r="X825" s="6" cm="1">
        <f t="array" aca="1" ref="X825" ca="1">MAX(IF(ISNUMBER(FIND(X$4,$P$4:$R$4)),$P825:$R825,0))</f>
        <v>0</v>
      </c>
      <c r="Y825" s="6" cm="1">
        <f t="array" aca="1" ref="Y825" ca="1">MAX(IF(ISNUMBER(FIND(Y$4,$P$4:$R$4)),$P825:$R825,0))</f>
        <v>0</v>
      </c>
    </row>
    <row r="826" spans="1:25" hidden="1" x14ac:dyDescent="0.25">
      <c r="A826" s="8">
        <f t="shared" ca="1" si="90"/>
        <v>2.0799304712350852</v>
      </c>
      <c r="B826" s="8">
        <f t="shared" ca="1" si="90"/>
        <v>2.718301988787367</v>
      </c>
      <c r="C826" s="8">
        <f t="shared" ca="1" si="90"/>
        <v>7.5129643995390856</v>
      </c>
      <c r="D826" s="8">
        <f t="shared" ca="1" si="90"/>
        <v>5.620907137308496</v>
      </c>
      <c r="E826" s="8">
        <f t="shared" ca="1" si="90"/>
        <v>1.8288687013776546</v>
      </c>
      <c r="F826" s="8">
        <f t="shared" ca="1" si="90"/>
        <v>3.4366523352725435</v>
      </c>
      <c r="G826" s="6" cm="1">
        <f t="array" aca="1" ref="G826" ca="1">SUM(IF(ISERROR(FIND($A$4:$F$4,G$4)),0,$A826:$F826))</f>
        <v>9.5928948707741704</v>
      </c>
      <c r="H826" s="6" cm="1">
        <f t="array" aca="1" ref="H826" ca="1">SUM(IF(ISERROR(FIND($A$4:$F$4,H$4)),0,$A826:$F826))</f>
        <v>11.137489943816124</v>
      </c>
      <c r="I826" s="6" cm="1">
        <f t="array" aca="1" ref="I826" ca="1">SUM(IF(ISERROR(FIND($A$4:$F$4,I$4)),0,$A826:$F826))</f>
        <v>7.9838230254375651</v>
      </c>
      <c r="J826" s="6">
        <f t="shared" ca="1" si="85"/>
        <v>11.137489943816124</v>
      </c>
      <c r="K826" s="6">
        <f ca="1">SMALL($J$5:$J$1004,ROWS($J$5:J826))</f>
        <v>12.922562059066966</v>
      </c>
      <c r="L826" s="7">
        <f ca="1">ROWS($J$5:J826)/COUNT($J$5:$J$1004)</f>
        <v>0.82199999999999995</v>
      </c>
      <c r="M826" s="7"/>
      <c r="N826" s="7"/>
      <c r="O826" s="7"/>
      <c r="P826" s="6" t="str">
        <f t="shared" ca="1" si="86"/>
        <v/>
      </c>
      <c r="Q826" s="6">
        <f t="shared" ca="1" si="87"/>
        <v>1</v>
      </c>
      <c r="R826" s="6" t="str">
        <f t="shared" ca="1" si="88"/>
        <v/>
      </c>
      <c r="T826" s="6" cm="1">
        <f t="array" aca="1" ref="T826" ca="1">MAX(IF(ISNUMBER(FIND(T$4,$P$4:$R$4)),$P826:$R826,0))</f>
        <v>1</v>
      </c>
      <c r="U826" s="6" cm="1">
        <f t="array" aca="1" ref="U826" ca="1">MAX(IF(ISNUMBER(FIND(U$4,$P$4:$R$4)),$P826:$R826,0))</f>
        <v>0</v>
      </c>
      <c r="V826" s="6" cm="1">
        <f t="array" aca="1" ref="V826" ca="1">MAX(IF(ISNUMBER(FIND(V$4,$P$4:$R$4)),$P826:$R826,0))</f>
        <v>0</v>
      </c>
      <c r="W826" s="6" cm="1">
        <f t="array" aca="1" ref="W826" ca="1">MAX(IF(ISNUMBER(FIND(W$4,$P$4:$R$4)),$P826:$R826,0))</f>
        <v>1</v>
      </c>
      <c r="X826" s="6" cm="1">
        <f t="array" aca="1" ref="X826" ca="1">MAX(IF(ISNUMBER(FIND(X$4,$P$4:$R$4)),$P826:$R826,0))</f>
        <v>0</v>
      </c>
      <c r="Y826" s="6" cm="1">
        <f t="array" aca="1" ref="Y826" ca="1">MAX(IF(ISNUMBER(FIND(Y$4,$P$4:$R$4)),$P826:$R826,0))</f>
        <v>1</v>
      </c>
    </row>
    <row r="827" spans="1:25" hidden="1" x14ac:dyDescent="0.25">
      <c r="A827" s="8">
        <f t="shared" ca="1" si="90"/>
        <v>4.4951686780384552</v>
      </c>
      <c r="B827" s="8">
        <f t="shared" ca="1" si="90"/>
        <v>2.375768627714606</v>
      </c>
      <c r="C827" s="8">
        <f t="shared" ca="1" si="90"/>
        <v>4.9775137065914699</v>
      </c>
      <c r="D827" s="8">
        <f t="shared" ca="1" si="90"/>
        <v>3.8295162677037378</v>
      </c>
      <c r="E827" s="8">
        <f t="shared" ca="1" si="90"/>
        <v>1.295187034359387</v>
      </c>
      <c r="F827" s="8">
        <f t="shared" ca="1" si="90"/>
        <v>2.8391432874146889</v>
      </c>
      <c r="G827" s="6" cm="1">
        <f t="array" aca="1" ref="G827" ca="1">SUM(IF(ISERROR(FIND($A$4:$F$4,G$4)),0,$A827:$F827))</f>
        <v>9.4726823846299251</v>
      </c>
      <c r="H827" s="6" cm="1">
        <f t="array" aca="1" ref="H827" ca="1">SUM(IF(ISERROR(FIND($A$4:$F$4,H$4)),0,$A827:$F827))</f>
        <v>11.163828233156883</v>
      </c>
      <c r="I827" s="6" cm="1">
        <f t="array" aca="1" ref="I827" ca="1">SUM(IF(ISERROR(FIND($A$4:$F$4,I$4)),0,$A827:$F827))</f>
        <v>6.5100989494886825</v>
      </c>
      <c r="J827" s="6">
        <f t="shared" ca="1" si="85"/>
        <v>11.163828233156883</v>
      </c>
      <c r="K827" s="6">
        <f ca="1">SMALL($J$5:$J$1004,ROWS($J$5:J827))</f>
        <v>12.924694074827988</v>
      </c>
      <c r="L827" s="7">
        <f ca="1">ROWS($J$5:J827)/COUNT($J$5:$J$1004)</f>
        <v>0.82299999999999995</v>
      </c>
      <c r="M827" s="7"/>
      <c r="N827" s="7"/>
      <c r="O827" s="7"/>
      <c r="P827" s="6" t="str">
        <f t="shared" ca="1" si="86"/>
        <v/>
      </c>
      <c r="Q827" s="6">
        <f t="shared" ca="1" si="87"/>
        <v>1</v>
      </c>
      <c r="R827" s="6" t="str">
        <f t="shared" ca="1" si="88"/>
        <v/>
      </c>
      <c r="T827" s="6" cm="1">
        <f t="array" aca="1" ref="T827" ca="1">MAX(IF(ISNUMBER(FIND(T$4,$P$4:$R$4)),$P827:$R827,0))</f>
        <v>1</v>
      </c>
      <c r="U827" s="6" cm="1">
        <f t="array" aca="1" ref="U827" ca="1">MAX(IF(ISNUMBER(FIND(U$4,$P$4:$R$4)),$P827:$R827,0))</f>
        <v>0</v>
      </c>
      <c r="V827" s="6" cm="1">
        <f t="array" aca="1" ref="V827" ca="1">MAX(IF(ISNUMBER(FIND(V$4,$P$4:$R$4)),$P827:$R827,0))</f>
        <v>0</v>
      </c>
      <c r="W827" s="6" cm="1">
        <f t="array" aca="1" ref="W827" ca="1">MAX(IF(ISNUMBER(FIND(W$4,$P$4:$R$4)),$P827:$R827,0))</f>
        <v>1</v>
      </c>
      <c r="X827" s="6" cm="1">
        <f t="array" aca="1" ref="X827" ca="1">MAX(IF(ISNUMBER(FIND(X$4,$P$4:$R$4)),$P827:$R827,0))</f>
        <v>0</v>
      </c>
      <c r="Y827" s="6" cm="1">
        <f t="array" aca="1" ref="Y827" ca="1">MAX(IF(ISNUMBER(FIND(Y$4,$P$4:$R$4)),$P827:$R827,0))</f>
        <v>1</v>
      </c>
    </row>
    <row r="828" spans="1:25" hidden="1" x14ac:dyDescent="0.25">
      <c r="A828" s="8">
        <f t="shared" ca="1" si="90"/>
        <v>2.804149230950872</v>
      </c>
      <c r="B828" s="8">
        <f t="shared" ca="1" si="90"/>
        <v>2.3319826757192845</v>
      </c>
      <c r="C828" s="8">
        <f t="shared" ca="1" si="90"/>
        <v>4.8249810006947023</v>
      </c>
      <c r="D828" s="8">
        <f t="shared" ca="1" si="90"/>
        <v>2.0596471876168638</v>
      </c>
      <c r="E828" s="8">
        <f t="shared" ca="1" si="90"/>
        <v>2.4214324121506943</v>
      </c>
      <c r="F828" s="8">
        <f t="shared" ca="1" si="90"/>
        <v>3.5612052088299606</v>
      </c>
      <c r="G828" s="6" cm="1">
        <f t="array" aca="1" ref="G828" ca="1">SUM(IF(ISERROR(FIND($A$4:$F$4,G$4)),0,$A828:$F828))</f>
        <v>7.6291302316455738</v>
      </c>
      <c r="H828" s="6" cm="1">
        <f t="array" aca="1" ref="H828" ca="1">SUM(IF(ISERROR(FIND($A$4:$F$4,H$4)),0,$A828:$F828))</f>
        <v>8.4250016273976964</v>
      </c>
      <c r="I828" s="6" cm="1">
        <f t="array" aca="1" ref="I828" ca="1">SUM(IF(ISERROR(FIND($A$4:$F$4,I$4)),0,$A828:$F828))</f>
        <v>8.314620296699939</v>
      </c>
      <c r="J828" s="6">
        <f t="shared" ca="1" si="85"/>
        <v>8.4250016273976964</v>
      </c>
      <c r="K828" s="6">
        <f ca="1">SMALL($J$5:$J$1004,ROWS($J$5:J828))</f>
        <v>12.939163998696749</v>
      </c>
      <c r="L828" s="7">
        <f ca="1">ROWS($J$5:J828)/COUNT($J$5:$J$1004)</f>
        <v>0.82399999999999995</v>
      </c>
      <c r="M828" s="7"/>
      <c r="N828" s="7"/>
      <c r="O828" s="7"/>
      <c r="P828" s="6" t="str">
        <f t="shared" ca="1" si="86"/>
        <v/>
      </c>
      <c r="Q828" s="6">
        <f t="shared" ca="1" si="87"/>
        <v>1</v>
      </c>
      <c r="R828" s="6" t="str">
        <f t="shared" ca="1" si="88"/>
        <v/>
      </c>
      <c r="T828" s="6" cm="1">
        <f t="array" aca="1" ref="T828" ca="1">MAX(IF(ISNUMBER(FIND(T$4,$P$4:$R$4)),$P828:$R828,0))</f>
        <v>1</v>
      </c>
      <c r="U828" s="6" cm="1">
        <f t="array" aca="1" ref="U828" ca="1">MAX(IF(ISNUMBER(FIND(U$4,$P$4:$R$4)),$P828:$R828,0))</f>
        <v>0</v>
      </c>
      <c r="V828" s="6" cm="1">
        <f t="array" aca="1" ref="V828" ca="1">MAX(IF(ISNUMBER(FIND(V$4,$P$4:$R$4)),$P828:$R828,0))</f>
        <v>0</v>
      </c>
      <c r="W828" s="6" cm="1">
        <f t="array" aca="1" ref="W828" ca="1">MAX(IF(ISNUMBER(FIND(W$4,$P$4:$R$4)),$P828:$R828,0))</f>
        <v>1</v>
      </c>
      <c r="X828" s="6" cm="1">
        <f t="array" aca="1" ref="X828" ca="1">MAX(IF(ISNUMBER(FIND(X$4,$P$4:$R$4)),$P828:$R828,0))</f>
        <v>0</v>
      </c>
      <c r="Y828" s="6" cm="1">
        <f t="array" aca="1" ref="Y828" ca="1">MAX(IF(ISNUMBER(FIND(Y$4,$P$4:$R$4)),$P828:$R828,0))</f>
        <v>1</v>
      </c>
    </row>
    <row r="829" spans="1:25" hidden="1" x14ac:dyDescent="0.25">
      <c r="A829" s="8">
        <f t="shared" ca="1" si="90"/>
        <v>2.0852565544025619</v>
      </c>
      <c r="B829" s="8">
        <f t="shared" ca="1" si="90"/>
        <v>2.352044050588137</v>
      </c>
      <c r="C829" s="8">
        <f t="shared" ca="1" si="90"/>
        <v>6.4140636456141973</v>
      </c>
      <c r="D829" s="8">
        <f t="shared" ca="1" si="90"/>
        <v>5.4947893428052055</v>
      </c>
      <c r="E829" s="8">
        <f t="shared" ca="1" si="90"/>
        <v>1.1364473012867118</v>
      </c>
      <c r="F829" s="8">
        <f t="shared" ca="1" si="90"/>
        <v>3.4216414697392863</v>
      </c>
      <c r="G829" s="6" cm="1">
        <f t="array" aca="1" ref="G829" ca="1">SUM(IF(ISERROR(FIND($A$4:$F$4,G$4)),0,$A829:$F829))</f>
        <v>8.4993202000167596</v>
      </c>
      <c r="H829" s="6" cm="1">
        <f t="array" aca="1" ref="H829" ca="1">SUM(IF(ISERROR(FIND($A$4:$F$4,H$4)),0,$A829:$F829))</f>
        <v>11.001687366947055</v>
      </c>
      <c r="I829" s="6" cm="1">
        <f t="array" aca="1" ref="I829" ca="1">SUM(IF(ISERROR(FIND($A$4:$F$4,I$4)),0,$A829:$F829))</f>
        <v>6.9101328216141358</v>
      </c>
      <c r="J829" s="6">
        <f t="shared" ca="1" si="85"/>
        <v>11.001687366947055</v>
      </c>
      <c r="K829" s="6">
        <f ca="1">SMALL($J$5:$J$1004,ROWS($J$5:J829))</f>
        <v>12.943490435853633</v>
      </c>
      <c r="L829" s="7">
        <f ca="1">ROWS($J$5:J829)/COUNT($J$5:$J$1004)</f>
        <v>0.82499999999999996</v>
      </c>
      <c r="M829" s="7"/>
      <c r="N829" s="7"/>
      <c r="O829" s="7"/>
      <c r="P829" s="6" t="str">
        <f t="shared" ca="1" si="86"/>
        <v/>
      </c>
      <c r="Q829" s="6">
        <f t="shared" ca="1" si="87"/>
        <v>1</v>
      </c>
      <c r="R829" s="6" t="str">
        <f t="shared" ca="1" si="88"/>
        <v/>
      </c>
      <c r="T829" s="6" cm="1">
        <f t="array" aca="1" ref="T829" ca="1">MAX(IF(ISNUMBER(FIND(T$4,$P$4:$R$4)),$P829:$R829,0))</f>
        <v>1</v>
      </c>
      <c r="U829" s="6" cm="1">
        <f t="array" aca="1" ref="U829" ca="1">MAX(IF(ISNUMBER(FIND(U$4,$P$4:$R$4)),$P829:$R829,0))</f>
        <v>0</v>
      </c>
      <c r="V829" s="6" cm="1">
        <f t="array" aca="1" ref="V829" ca="1">MAX(IF(ISNUMBER(FIND(V$4,$P$4:$R$4)),$P829:$R829,0))</f>
        <v>0</v>
      </c>
      <c r="W829" s="6" cm="1">
        <f t="array" aca="1" ref="W829" ca="1">MAX(IF(ISNUMBER(FIND(W$4,$P$4:$R$4)),$P829:$R829,0))</f>
        <v>1</v>
      </c>
      <c r="X829" s="6" cm="1">
        <f t="array" aca="1" ref="X829" ca="1">MAX(IF(ISNUMBER(FIND(X$4,$P$4:$R$4)),$P829:$R829,0))</f>
        <v>0</v>
      </c>
      <c r="Y829" s="6" cm="1">
        <f t="array" aca="1" ref="Y829" ca="1">MAX(IF(ISNUMBER(FIND(Y$4,$P$4:$R$4)),$P829:$R829,0))</f>
        <v>1</v>
      </c>
    </row>
    <row r="830" spans="1:25" hidden="1" x14ac:dyDescent="0.25">
      <c r="A830" s="8">
        <f t="shared" ca="1" si="90"/>
        <v>4.1626031525981073</v>
      </c>
      <c r="B830" s="8">
        <f t="shared" ca="1" si="90"/>
        <v>4.2181848699895781</v>
      </c>
      <c r="C830" s="8">
        <f t="shared" ca="1" si="90"/>
        <v>5.9733348606202963</v>
      </c>
      <c r="D830" s="8">
        <f t="shared" ca="1" si="90"/>
        <v>2.1710813936085294</v>
      </c>
      <c r="E830" s="8">
        <f t="shared" ca="1" si="90"/>
        <v>1.3511656079893701</v>
      </c>
      <c r="F830" s="8">
        <f t="shared" ca="1" si="90"/>
        <v>3.0493440319514229</v>
      </c>
      <c r="G830" s="6" cm="1">
        <f t="array" aca="1" ref="G830" ca="1">SUM(IF(ISERROR(FIND($A$4:$F$4,G$4)),0,$A830:$F830))</f>
        <v>10.135938013218404</v>
      </c>
      <c r="H830" s="6" cm="1">
        <f t="array" aca="1" ref="H830" ca="1">SUM(IF(ISERROR(FIND($A$4:$F$4,H$4)),0,$A830:$F830))</f>
        <v>9.3830285781580596</v>
      </c>
      <c r="I830" s="6" cm="1">
        <f t="array" aca="1" ref="I830" ca="1">SUM(IF(ISERROR(FIND($A$4:$F$4,I$4)),0,$A830:$F830))</f>
        <v>8.6186945099303713</v>
      </c>
      <c r="J830" s="6">
        <f t="shared" ca="1" si="85"/>
        <v>10.135938013218404</v>
      </c>
      <c r="K830" s="6">
        <f ca="1">SMALL($J$5:$J$1004,ROWS($J$5:J830))</f>
        <v>12.96991357799396</v>
      </c>
      <c r="L830" s="7">
        <f ca="1">ROWS($J$5:J830)/COUNT($J$5:$J$1004)</f>
        <v>0.82599999999999996</v>
      </c>
      <c r="M830" s="7"/>
      <c r="N830" s="7"/>
      <c r="O830" s="7"/>
      <c r="P830" s="6">
        <f t="shared" ca="1" si="86"/>
        <v>1</v>
      </c>
      <c r="Q830" s="6" t="str">
        <f t="shared" ca="1" si="87"/>
        <v/>
      </c>
      <c r="R830" s="6" t="str">
        <f t="shared" ca="1" si="88"/>
        <v/>
      </c>
      <c r="T830" s="6" cm="1">
        <f t="array" aca="1" ref="T830" ca="1">MAX(IF(ISNUMBER(FIND(T$4,$P$4:$R$4)),$P830:$R830,0))</f>
        <v>1</v>
      </c>
      <c r="U830" s="6" cm="1">
        <f t="array" aca="1" ref="U830" ca="1">MAX(IF(ISNUMBER(FIND(U$4,$P$4:$R$4)),$P830:$R830,0))</f>
        <v>0</v>
      </c>
      <c r="V830" s="6" cm="1">
        <f t="array" aca="1" ref="V830" ca="1">MAX(IF(ISNUMBER(FIND(V$4,$P$4:$R$4)),$P830:$R830,0))</f>
        <v>1</v>
      </c>
      <c r="W830" s="6" cm="1">
        <f t="array" aca="1" ref="W830" ca="1">MAX(IF(ISNUMBER(FIND(W$4,$P$4:$R$4)),$P830:$R830,0))</f>
        <v>0</v>
      </c>
      <c r="X830" s="6" cm="1">
        <f t="array" aca="1" ref="X830" ca="1">MAX(IF(ISNUMBER(FIND(X$4,$P$4:$R$4)),$P830:$R830,0))</f>
        <v>0</v>
      </c>
      <c r="Y830" s="6" cm="1">
        <f t="array" aca="1" ref="Y830" ca="1">MAX(IF(ISNUMBER(FIND(Y$4,$P$4:$R$4)),$P830:$R830,0))</f>
        <v>0</v>
      </c>
    </row>
    <row r="831" spans="1:25" hidden="1" x14ac:dyDescent="0.25">
      <c r="A831" s="8">
        <f t="shared" ca="1" si="90"/>
        <v>2.7024237568338547</v>
      </c>
      <c r="B831" s="8">
        <f t="shared" ca="1" si="90"/>
        <v>4.6439420398499323</v>
      </c>
      <c r="C831" s="8">
        <f t="shared" ca="1" si="90"/>
        <v>4.6931905714752435</v>
      </c>
      <c r="D831" s="8">
        <f t="shared" ca="1" si="90"/>
        <v>4.1434871769717105</v>
      </c>
      <c r="E831" s="8">
        <f t="shared" ca="1" si="90"/>
        <v>1.2935467190364087</v>
      </c>
      <c r="F831" s="8">
        <f t="shared" ca="1" si="90"/>
        <v>2.8103133962643314</v>
      </c>
      <c r="G831" s="6" cm="1">
        <f t="array" aca="1" ref="G831" ca="1">SUM(IF(ISERROR(FIND($A$4:$F$4,G$4)),0,$A831:$F831))</f>
        <v>7.3956143283090983</v>
      </c>
      <c r="H831" s="6" cm="1">
        <f t="array" aca="1" ref="H831" ca="1">SUM(IF(ISERROR(FIND($A$4:$F$4,H$4)),0,$A831:$F831))</f>
        <v>9.6562243300698967</v>
      </c>
      <c r="I831" s="6" cm="1">
        <f t="array" aca="1" ref="I831" ca="1">SUM(IF(ISERROR(FIND($A$4:$F$4,I$4)),0,$A831:$F831))</f>
        <v>8.7478021551506728</v>
      </c>
      <c r="J831" s="6">
        <f t="shared" ca="1" si="85"/>
        <v>9.6562243300698967</v>
      </c>
      <c r="K831" s="6">
        <f ca="1">SMALL($J$5:$J$1004,ROWS($J$5:J831))</f>
        <v>12.975848629120954</v>
      </c>
      <c r="L831" s="7">
        <f ca="1">ROWS($J$5:J831)/COUNT($J$5:$J$1004)</f>
        <v>0.82699999999999996</v>
      </c>
      <c r="M831" s="7"/>
      <c r="N831" s="7"/>
      <c r="O831" s="7"/>
      <c r="P831" s="6" t="str">
        <f t="shared" ca="1" si="86"/>
        <v/>
      </c>
      <c r="Q831" s="6">
        <f t="shared" ca="1" si="87"/>
        <v>1</v>
      </c>
      <c r="R831" s="6" t="str">
        <f t="shared" ca="1" si="88"/>
        <v/>
      </c>
      <c r="T831" s="6" cm="1">
        <f t="array" aca="1" ref="T831" ca="1">MAX(IF(ISNUMBER(FIND(T$4,$P$4:$R$4)),$P831:$R831,0))</f>
        <v>1</v>
      </c>
      <c r="U831" s="6" cm="1">
        <f t="array" aca="1" ref="U831" ca="1">MAX(IF(ISNUMBER(FIND(U$4,$P$4:$R$4)),$P831:$R831,0))</f>
        <v>0</v>
      </c>
      <c r="V831" s="6" cm="1">
        <f t="array" aca="1" ref="V831" ca="1">MAX(IF(ISNUMBER(FIND(V$4,$P$4:$R$4)),$P831:$R831,0))</f>
        <v>0</v>
      </c>
      <c r="W831" s="6" cm="1">
        <f t="array" aca="1" ref="W831" ca="1">MAX(IF(ISNUMBER(FIND(W$4,$P$4:$R$4)),$P831:$R831,0))</f>
        <v>1</v>
      </c>
      <c r="X831" s="6" cm="1">
        <f t="array" aca="1" ref="X831" ca="1">MAX(IF(ISNUMBER(FIND(X$4,$P$4:$R$4)),$P831:$R831,0))</f>
        <v>0</v>
      </c>
      <c r="Y831" s="6" cm="1">
        <f t="array" aca="1" ref="Y831" ca="1">MAX(IF(ISNUMBER(FIND(Y$4,$P$4:$R$4)),$P831:$R831,0))</f>
        <v>1</v>
      </c>
    </row>
    <row r="832" spans="1:25" hidden="1" x14ac:dyDescent="0.25">
      <c r="A832" s="8">
        <f t="shared" ca="1" si="90"/>
        <v>3.886859688277096</v>
      </c>
      <c r="B832" s="8">
        <f t="shared" ca="1" si="90"/>
        <v>2.1899003420721561</v>
      </c>
      <c r="C832" s="8">
        <f t="shared" ca="1" si="90"/>
        <v>4.478415157160252</v>
      </c>
      <c r="D832" s="8">
        <f t="shared" ca="1" si="90"/>
        <v>4.2953366117985849</v>
      </c>
      <c r="E832" s="8">
        <f t="shared" ca="1" si="90"/>
        <v>1.0024530520284363</v>
      </c>
      <c r="F832" s="8">
        <f t="shared" ca="1" si="90"/>
        <v>2.0104286548165673</v>
      </c>
      <c r="G832" s="6" cm="1">
        <f t="array" aca="1" ref="G832" ca="1">SUM(IF(ISERROR(FIND($A$4:$F$4,G$4)),0,$A832:$F832))</f>
        <v>8.365274845437348</v>
      </c>
      <c r="H832" s="6" cm="1">
        <f t="array" aca="1" ref="H832" ca="1">SUM(IF(ISERROR(FIND($A$4:$F$4,H$4)),0,$A832:$F832))</f>
        <v>10.192624954892249</v>
      </c>
      <c r="I832" s="6" cm="1">
        <f t="array" aca="1" ref="I832" ca="1">SUM(IF(ISERROR(FIND($A$4:$F$4,I$4)),0,$A832:$F832))</f>
        <v>5.2027820489171592</v>
      </c>
      <c r="J832" s="6">
        <f t="shared" ca="1" si="85"/>
        <v>10.192624954892249</v>
      </c>
      <c r="K832" s="6">
        <f ca="1">SMALL($J$5:$J$1004,ROWS($J$5:J832))</f>
        <v>12.976005779606421</v>
      </c>
      <c r="L832" s="7">
        <f ca="1">ROWS($J$5:J832)/COUNT($J$5:$J$1004)</f>
        <v>0.82799999999999996</v>
      </c>
      <c r="M832" s="7"/>
      <c r="N832" s="7"/>
      <c r="O832" s="7"/>
      <c r="P832" s="6" t="str">
        <f t="shared" ca="1" si="86"/>
        <v/>
      </c>
      <c r="Q832" s="6">
        <f t="shared" ca="1" si="87"/>
        <v>1</v>
      </c>
      <c r="R832" s="6" t="str">
        <f t="shared" ca="1" si="88"/>
        <v/>
      </c>
      <c r="T832" s="6" cm="1">
        <f t="array" aca="1" ref="T832" ca="1">MAX(IF(ISNUMBER(FIND(T$4,$P$4:$R$4)),$P832:$R832,0))</f>
        <v>1</v>
      </c>
      <c r="U832" s="6" cm="1">
        <f t="array" aca="1" ref="U832" ca="1">MAX(IF(ISNUMBER(FIND(U$4,$P$4:$R$4)),$P832:$R832,0))</f>
        <v>0</v>
      </c>
      <c r="V832" s="6" cm="1">
        <f t="array" aca="1" ref="V832" ca="1">MAX(IF(ISNUMBER(FIND(V$4,$P$4:$R$4)),$P832:$R832,0))</f>
        <v>0</v>
      </c>
      <c r="W832" s="6" cm="1">
        <f t="array" aca="1" ref="W832" ca="1">MAX(IF(ISNUMBER(FIND(W$4,$P$4:$R$4)),$P832:$R832,0))</f>
        <v>1</v>
      </c>
      <c r="X832" s="6" cm="1">
        <f t="array" aca="1" ref="X832" ca="1">MAX(IF(ISNUMBER(FIND(X$4,$P$4:$R$4)),$P832:$R832,0))</f>
        <v>0</v>
      </c>
      <c r="Y832" s="6" cm="1">
        <f t="array" aca="1" ref="Y832" ca="1">MAX(IF(ISNUMBER(FIND(Y$4,$P$4:$R$4)),$P832:$R832,0))</f>
        <v>1</v>
      </c>
    </row>
    <row r="833" spans="1:25" hidden="1" x14ac:dyDescent="0.25">
      <c r="A833" s="8">
        <f t="shared" ca="1" si="90"/>
        <v>5.5033779095210038</v>
      </c>
      <c r="B833" s="8">
        <f t="shared" ca="1" si="90"/>
        <v>2.5329210622525871</v>
      </c>
      <c r="C833" s="8">
        <f t="shared" ca="1" si="90"/>
        <v>7.2353956611568471</v>
      </c>
      <c r="D833" s="8">
        <f t="shared" ca="1" si="90"/>
        <v>5.7773879026885675</v>
      </c>
      <c r="E833" s="8">
        <f t="shared" ca="1" si="90"/>
        <v>2.3837631899133722</v>
      </c>
      <c r="F833" s="8">
        <f t="shared" ca="1" si="90"/>
        <v>3.493287329574295</v>
      </c>
      <c r="G833" s="6" cm="1">
        <f t="array" aca="1" ref="G833" ca="1">SUM(IF(ISERROR(FIND($A$4:$F$4,G$4)),0,$A833:$F833))</f>
        <v>12.73877357067785</v>
      </c>
      <c r="H833" s="6" cm="1">
        <f t="array" aca="1" ref="H833" ca="1">SUM(IF(ISERROR(FIND($A$4:$F$4,H$4)),0,$A833:$F833))</f>
        <v>14.774053141783867</v>
      </c>
      <c r="I833" s="6" cm="1">
        <f t="array" aca="1" ref="I833" ca="1">SUM(IF(ISERROR(FIND($A$4:$F$4,I$4)),0,$A833:$F833))</f>
        <v>8.4099715817402547</v>
      </c>
      <c r="J833" s="6">
        <f t="shared" ca="1" si="85"/>
        <v>14.774053141783867</v>
      </c>
      <c r="K833" s="6">
        <f ca="1">SMALL($J$5:$J$1004,ROWS($J$5:J833))</f>
        <v>12.978337571269023</v>
      </c>
      <c r="L833" s="7">
        <f ca="1">ROWS($J$5:J833)/COUNT($J$5:$J$1004)</f>
        <v>0.82899999999999996</v>
      </c>
      <c r="M833" s="7"/>
      <c r="N833" s="7"/>
      <c r="O833" s="7"/>
      <c r="P833" s="6" t="str">
        <f t="shared" ca="1" si="86"/>
        <v/>
      </c>
      <c r="Q833" s="6">
        <f t="shared" ca="1" si="87"/>
        <v>1</v>
      </c>
      <c r="R833" s="6" t="str">
        <f t="shared" ca="1" si="88"/>
        <v/>
      </c>
      <c r="T833" s="6" cm="1">
        <f t="array" aca="1" ref="T833" ca="1">MAX(IF(ISNUMBER(FIND(T$4,$P$4:$R$4)),$P833:$R833,0))</f>
        <v>1</v>
      </c>
      <c r="U833" s="6" cm="1">
        <f t="array" aca="1" ref="U833" ca="1">MAX(IF(ISNUMBER(FIND(U$4,$P$4:$R$4)),$P833:$R833,0))</f>
        <v>0</v>
      </c>
      <c r="V833" s="6" cm="1">
        <f t="array" aca="1" ref="V833" ca="1">MAX(IF(ISNUMBER(FIND(V$4,$P$4:$R$4)),$P833:$R833,0))</f>
        <v>0</v>
      </c>
      <c r="W833" s="6" cm="1">
        <f t="array" aca="1" ref="W833" ca="1">MAX(IF(ISNUMBER(FIND(W$4,$P$4:$R$4)),$P833:$R833,0))</f>
        <v>1</v>
      </c>
      <c r="X833" s="6" cm="1">
        <f t="array" aca="1" ref="X833" ca="1">MAX(IF(ISNUMBER(FIND(X$4,$P$4:$R$4)),$P833:$R833,0))</f>
        <v>0</v>
      </c>
      <c r="Y833" s="6" cm="1">
        <f t="array" aca="1" ref="Y833" ca="1">MAX(IF(ISNUMBER(FIND(Y$4,$P$4:$R$4)),$P833:$R833,0))</f>
        <v>1</v>
      </c>
    </row>
    <row r="834" spans="1:25" hidden="1" x14ac:dyDescent="0.25">
      <c r="A834" s="8">
        <f t="shared" ca="1" si="90"/>
        <v>5.9067114088138704</v>
      </c>
      <c r="B834" s="8">
        <f t="shared" ca="1" si="90"/>
        <v>2.1589836064609327</v>
      </c>
      <c r="C834" s="8">
        <f t="shared" ca="1" si="90"/>
        <v>6.4267880693692572</v>
      </c>
      <c r="D834" s="8">
        <f t="shared" ref="D834:F834" ca="1" si="91">D$2+(D$3-D$2)*RAND()</f>
        <v>5.5354370647801705</v>
      </c>
      <c r="E834" s="8">
        <f t="shared" ca="1" si="91"/>
        <v>2.8565557064226175</v>
      </c>
      <c r="F834" s="8">
        <f t="shared" ca="1" si="91"/>
        <v>3.9936247058977363</v>
      </c>
      <c r="G834" s="6" cm="1">
        <f t="array" aca="1" ref="G834" ca="1">SUM(IF(ISERROR(FIND($A$4:$F$4,G$4)),0,$A834:$F834))</f>
        <v>12.333499478183128</v>
      </c>
      <c r="H834" s="6" cm="1">
        <f t="array" aca="1" ref="H834" ca="1">SUM(IF(ISERROR(FIND($A$4:$F$4,H$4)),0,$A834:$F834))</f>
        <v>15.435773179491779</v>
      </c>
      <c r="I834" s="6" cm="1">
        <f t="array" aca="1" ref="I834" ca="1">SUM(IF(ISERROR(FIND($A$4:$F$4,I$4)),0,$A834:$F834))</f>
        <v>9.0091640187812878</v>
      </c>
      <c r="J834" s="6">
        <f t="shared" ca="1" si="85"/>
        <v>15.435773179491779</v>
      </c>
      <c r="K834" s="6">
        <f ca="1">SMALL($J$5:$J$1004,ROWS($J$5:J834))</f>
        <v>13.006707124990587</v>
      </c>
      <c r="L834" s="7">
        <f ca="1">ROWS($J$5:J834)/COUNT($J$5:$J$1004)</f>
        <v>0.83</v>
      </c>
      <c r="M834" s="7"/>
      <c r="N834" s="7"/>
      <c r="O834" s="7"/>
      <c r="P834" s="6" t="str">
        <f t="shared" ca="1" si="86"/>
        <v/>
      </c>
      <c r="Q834" s="6">
        <f t="shared" ca="1" si="87"/>
        <v>1</v>
      </c>
      <c r="R834" s="6" t="str">
        <f t="shared" ca="1" si="88"/>
        <v/>
      </c>
      <c r="T834" s="6" cm="1">
        <f t="array" aca="1" ref="T834" ca="1">MAX(IF(ISNUMBER(FIND(T$4,$P$4:$R$4)),$P834:$R834,0))</f>
        <v>1</v>
      </c>
      <c r="U834" s="6" cm="1">
        <f t="array" aca="1" ref="U834" ca="1">MAX(IF(ISNUMBER(FIND(U$4,$P$4:$R$4)),$P834:$R834,0))</f>
        <v>0</v>
      </c>
      <c r="V834" s="6" cm="1">
        <f t="array" aca="1" ref="V834" ca="1">MAX(IF(ISNUMBER(FIND(V$4,$P$4:$R$4)),$P834:$R834,0))</f>
        <v>0</v>
      </c>
      <c r="W834" s="6" cm="1">
        <f t="array" aca="1" ref="W834" ca="1">MAX(IF(ISNUMBER(FIND(W$4,$P$4:$R$4)),$P834:$R834,0))</f>
        <v>1</v>
      </c>
      <c r="X834" s="6" cm="1">
        <f t="array" aca="1" ref="X834" ca="1">MAX(IF(ISNUMBER(FIND(X$4,$P$4:$R$4)),$P834:$R834,0))</f>
        <v>0</v>
      </c>
      <c r="Y834" s="6" cm="1">
        <f t="array" aca="1" ref="Y834" ca="1">MAX(IF(ISNUMBER(FIND(Y$4,$P$4:$R$4)),$P834:$R834,0))</f>
        <v>1</v>
      </c>
    </row>
    <row r="835" spans="1:25" hidden="1" x14ac:dyDescent="0.25">
      <c r="A835" s="8">
        <f t="shared" ref="A835:F877" ca="1" si="92">A$2+(A$3-A$2)*RAND()</f>
        <v>4.5331986524988235</v>
      </c>
      <c r="B835" s="8">
        <f t="shared" ca="1" si="92"/>
        <v>1.0835201634549096</v>
      </c>
      <c r="C835" s="8">
        <f t="shared" ca="1" si="92"/>
        <v>4.6340173167419056</v>
      </c>
      <c r="D835" s="8">
        <f t="shared" ca="1" si="92"/>
        <v>5.5367094810055804</v>
      </c>
      <c r="E835" s="8">
        <f t="shared" ca="1" si="92"/>
        <v>2.5497750251369897</v>
      </c>
      <c r="F835" s="8">
        <f t="shared" ca="1" si="92"/>
        <v>2.1228584317584769</v>
      </c>
      <c r="G835" s="6" cm="1">
        <f t="array" aca="1" ref="G835" ca="1">SUM(IF(ISERROR(FIND($A$4:$F$4,G$4)),0,$A835:$F835))</f>
        <v>9.1672159692407291</v>
      </c>
      <c r="H835" s="6" cm="1">
        <f t="array" aca="1" ref="H835" ca="1">SUM(IF(ISERROR(FIND($A$4:$F$4,H$4)),0,$A835:$F835))</f>
        <v>12.192766565262881</v>
      </c>
      <c r="I835" s="6" cm="1">
        <f t="array" aca="1" ref="I835" ca="1">SUM(IF(ISERROR(FIND($A$4:$F$4,I$4)),0,$A835:$F835))</f>
        <v>5.7561536203503767</v>
      </c>
      <c r="J835" s="6">
        <f t="shared" ca="1" si="85"/>
        <v>12.192766565262881</v>
      </c>
      <c r="K835" s="6">
        <f ca="1">SMALL($J$5:$J$1004,ROWS($J$5:J835))</f>
        <v>13.009506041681533</v>
      </c>
      <c r="L835" s="7">
        <f ca="1">ROWS($J$5:J835)/COUNT($J$5:$J$1004)</f>
        <v>0.83099999999999996</v>
      </c>
      <c r="M835" s="7"/>
      <c r="N835" s="7"/>
      <c r="O835" s="7"/>
      <c r="P835" s="6" t="str">
        <f t="shared" ca="1" si="86"/>
        <v/>
      </c>
      <c r="Q835" s="6">
        <f t="shared" ca="1" si="87"/>
        <v>1</v>
      </c>
      <c r="R835" s="6" t="str">
        <f t="shared" ca="1" si="88"/>
        <v/>
      </c>
      <c r="T835" s="6" cm="1">
        <f t="array" aca="1" ref="T835" ca="1">MAX(IF(ISNUMBER(FIND(T$4,$P$4:$R$4)),$P835:$R835,0))</f>
        <v>1</v>
      </c>
      <c r="U835" s="6" cm="1">
        <f t="array" aca="1" ref="U835" ca="1">MAX(IF(ISNUMBER(FIND(U$4,$P$4:$R$4)),$P835:$R835,0))</f>
        <v>0</v>
      </c>
      <c r="V835" s="6" cm="1">
        <f t="array" aca="1" ref="V835" ca="1">MAX(IF(ISNUMBER(FIND(V$4,$P$4:$R$4)),$P835:$R835,0))</f>
        <v>0</v>
      </c>
      <c r="W835" s="6" cm="1">
        <f t="array" aca="1" ref="W835" ca="1">MAX(IF(ISNUMBER(FIND(W$4,$P$4:$R$4)),$P835:$R835,0))</f>
        <v>1</v>
      </c>
      <c r="X835" s="6" cm="1">
        <f t="array" aca="1" ref="X835" ca="1">MAX(IF(ISNUMBER(FIND(X$4,$P$4:$R$4)),$P835:$R835,0))</f>
        <v>0</v>
      </c>
      <c r="Y835" s="6" cm="1">
        <f t="array" aca="1" ref="Y835" ca="1">MAX(IF(ISNUMBER(FIND(Y$4,$P$4:$R$4)),$P835:$R835,0))</f>
        <v>1</v>
      </c>
    </row>
    <row r="836" spans="1:25" hidden="1" x14ac:dyDescent="0.25">
      <c r="A836" s="8">
        <f t="shared" ca="1" si="92"/>
        <v>4.1021032413150209</v>
      </c>
      <c r="B836" s="8">
        <f t="shared" ca="1" si="92"/>
        <v>3.8575166721368328</v>
      </c>
      <c r="C836" s="8">
        <f t="shared" ca="1" si="92"/>
        <v>4.8102169656246705</v>
      </c>
      <c r="D836" s="8">
        <f t="shared" ca="1" si="92"/>
        <v>4.1955806083193163</v>
      </c>
      <c r="E836" s="8">
        <f t="shared" ca="1" si="92"/>
        <v>2.5887643769430704</v>
      </c>
      <c r="F836" s="8">
        <f t="shared" ca="1" si="92"/>
        <v>3.0708195193209491</v>
      </c>
      <c r="G836" s="6" cm="1">
        <f t="array" aca="1" ref="G836" ca="1">SUM(IF(ISERROR(FIND($A$4:$F$4,G$4)),0,$A836:$F836))</f>
        <v>8.9123202069396914</v>
      </c>
      <c r="H836" s="6" cm="1">
        <f t="array" aca="1" ref="H836" ca="1">SUM(IF(ISERROR(FIND($A$4:$F$4,H$4)),0,$A836:$F836))</f>
        <v>11.368503368955286</v>
      </c>
      <c r="I836" s="6" cm="1">
        <f t="array" aca="1" ref="I836" ca="1">SUM(IF(ISERROR(FIND($A$4:$F$4,I$4)),0,$A836:$F836))</f>
        <v>9.5171005684008527</v>
      </c>
      <c r="J836" s="6">
        <f t="shared" ca="1" si="85"/>
        <v>11.368503368955286</v>
      </c>
      <c r="K836" s="6">
        <f ca="1">SMALL($J$5:$J$1004,ROWS($J$5:J836))</f>
        <v>13.015007809003899</v>
      </c>
      <c r="L836" s="7">
        <f ca="1">ROWS($J$5:J836)/COUNT($J$5:$J$1004)</f>
        <v>0.83199999999999996</v>
      </c>
      <c r="M836" s="7"/>
      <c r="N836" s="7"/>
      <c r="O836" s="7"/>
      <c r="P836" s="6" t="str">
        <f t="shared" ca="1" si="86"/>
        <v/>
      </c>
      <c r="Q836" s="6">
        <f t="shared" ca="1" si="87"/>
        <v>1</v>
      </c>
      <c r="R836" s="6" t="str">
        <f t="shared" ca="1" si="88"/>
        <v/>
      </c>
      <c r="T836" s="6" cm="1">
        <f t="array" aca="1" ref="T836" ca="1">MAX(IF(ISNUMBER(FIND(T$4,$P$4:$R$4)),$P836:$R836,0))</f>
        <v>1</v>
      </c>
      <c r="U836" s="6" cm="1">
        <f t="array" aca="1" ref="U836" ca="1">MAX(IF(ISNUMBER(FIND(U$4,$P$4:$R$4)),$P836:$R836,0))</f>
        <v>0</v>
      </c>
      <c r="V836" s="6" cm="1">
        <f t="array" aca="1" ref="V836" ca="1">MAX(IF(ISNUMBER(FIND(V$4,$P$4:$R$4)),$P836:$R836,0))</f>
        <v>0</v>
      </c>
      <c r="W836" s="6" cm="1">
        <f t="array" aca="1" ref="W836" ca="1">MAX(IF(ISNUMBER(FIND(W$4,$P$4:$R$4)),$P836:$R836,0))</f>
        <v>1</v>
      </c>
      <c r="X836" s="6" cm="1">
        <f t="array" aca="1" ref="X836" ca="1">MAX(IF(ISNUMBER(FIND(X$4,$P$4:$R$4)),$P836:$R836,0))</f>
        <v>0</v>
      </c>
      <c r="Y836" s="6" cm="1">
        <f t="array" aca="1" ref="Y836" ca="1">MAX(IF(ISNUMBER(FIND(Y$4,$P$4:$R$4)),$P836:$R836,0))</f>
        <v>1</v>
      </c>
    </row>
    <row r="837" spans="1:25" hidden="1" x14ac:dyDescent="0.25">
      <c r="A837" s="8">
        <f t="shared" ca="1" si="92"/>
        <v>4.5582891781620019</v>
      </c>
      <c r="B837" s="8">
        <f t="shared" ca="1" si="92"/>
        <v>1.096200519578447</v>
      </c>
      <c r="C837" s="8">
        <f t="shared" ca="1" si="92"/>
        <v>5.8286393631733429</v>
      </c>
      <c r="D837" s="8">
        <f t="shared" ca="1" si="92"/>
        <v>5.8903273464617065</v>
      </c>
      <c r="E837" s="8">
        <f t="shared" ca="1" si="92"/>
        <v>2.0792682939007974</v>
      </c>
      <c r="F837" s="8">
        <f t="shared" ca="1" si="92"/>
        <v>2.3628198258339843</v>
      </c>
      <c r="G837" s="6" cm="1">
        <f t="array" aca="1" ref="G837" ca="1">SUM(IF(ISERROR(FIND($A$4:$F$4,G$4)),0,$A837:$F837))</f>
        <v>10.386928541335344</v>
      </c>
      <c r="H837" s="6" cm="1">
        <f t="array" aca="1" ref="H837" ca="1">SUM(IF(ISERROR(FIND($A$4:$F$4,H$4)),0,$A837:$F837))</f>
        <v>12.811436350457694</v>
      </c>
      <c r="I837" s="6" cm="1">
        <f t="array" aca="1" ref="I837" ca="1">SUM(IF(ISERROR(FIND($A$4:$F$4,I$4)),0,$A837:$F837))</f>
        <v>5.5382886393132287</v>
      </c>
      <c r="J837" s="6">
        <f t="shared" ref="J837:J900" ca="1" si="93">MAX(G837:I837)</f>
        <v>12.811436350457694</v>
      </c>
      <c r="K837" s="6">
        <f ca="1">SMALL($J$5:$J$1004,ROWS($J$5:J837))</f>
        <v>13.017137258650314</v>
      </c>
      <c r="L837" s="7">
        <f ca="1">ROWS($J$5:J837)/COUNT($J$5:$J$1004)</f>
        <v>0.83299999999999996</v>
      </c>
      <c r="M837" s="7"/>
      <c r="N837" s="7"/>
      <c r="O837" s="7"/>
      <c r="P837" s="6" t="str">
        <f t="shared" ref="P837:P900" ca="1" si="94">IF(G837=$J837,1,"")</f>
        <v/>
      </c>
      <c r="Q837" s="6">
        <f t="shared" ref="Q837:Q900" ca="1" si="95">IF(H837=$J837,1,"")</f>
        <v>1</v>
      </c>
      <c r="R837" s="6" t="str">
        <f t="shared" ref="R837:R900" ca="1" si="96">IF(I837=$J837,1,"")</f>
        <v/>
      </c>
      <c r="T837" s="6" cm="1">
        <f t="array" aca="1" ref="T837" ca="1">MAX(IF(ISNUMBER(FIND(T$4,$P$4:$R$4)),$P837:$R837,0))</f>
        <v>1</v>
      </c>
      <c r="U837" s="6" cm="1">
        <f t="array" aca="1" ref="U837" ca="1">MAX(IF(ISNUMBER(FIND(U$4,$P$4:$R$4)),$P837:$R837,0))</f>
        <v>0</v>
      </c>
      <c r="V837" s="6" cm="1">
        <f t="array" aca="1" ref="V837" ca="1">MAX(IF(ISNUMBER(FIND(V$4,$P$4:$R$4)),$P837:$R837,0))</f>
        <v>0</v>
      </c>
      <c r="W837" s="6" cm="1">
        <f t="array" aca="1" ref="W837" ca="1">MAX(IF(ISNUMBER(FIND(W$4,$P$4:$R$4)),$P837:$R837,0))</f>
        <v>1</v>
      </c>
      <c r="X837" s="6" cm="1">
        <f t="array" aca="1" ref="X837" ca="1">MAX(IF(ISNUMBER(FIND(X$4,$P$4:$R$4)),$P837:$R837,0))</f>
        <v>0</v>
      </c>
      <c r="Y837" s="6" cm="1">
        <f t="array" aca="1" ref="Y837" ca="1">MAX(IF(ISNUMBER(FIND(Y$4,$P$4:$R$4)),$P837:$R837,0))</f>
        <v>1</v>
      </c>
    </row>
    <row r="838" spans="1:25" hidden="1" x14ac:dyDescent="0.25">
      <c r="A838" s="8">
        <f t="shared" ca="1" si="92"/>
        <v>4.0661997887761512</v>
      </c>
      <c r="B838" s="8">
        <f t="shared" ca="1" si="92"/>
        <v>3.4099538591096885</v>
      </c>
      <c r="C838" s="8">
        <f t="shared" ca="1" si="92"/>
        <v>4.0985021033583919</v>
      </c>
      <c r="D838" s="8">
        <f t="shared" ca="1" si="92"/>
        <v>5.8563519299758244</v>
      </c>
      <c r="E838" s="8">
        <f t="shared" ca="1" si="92"/>
        <v>2.9616118891622722</v>
      </c>
      <c r="F838" s="8">
        <f t="shared" ca="1" si="92"/>
        <v>2.593298469629759</v>
      </c>
      <c r="G838" s="6" cm="1">
        <f t="array" aca="1" ref="G838" ca="1">SUM(IF(ISERROR(FIND($A$4:$F$4,G$4)),0,$A838:$F838))</f>
        <v>8.1647018921345431</v>
      </c>
      <c r="H838" s="6" cm="1">
        <f t="array" aca="1" ref="H838" ca="1">SUM(IF(ISERROR(FIND($A$4:$F$4,H$4)),0,$A838:$F838))</f>
        <v>12.515850188381734</v>
      </c>
      <c r="I838" s="6" cm="1">
        <f t="array" aca="1" ref="I838" ca="1">SUM(IF(ISERROR(FIND($A$4:$F$4,I$4)),0,$A838:$F838))</f>
        <v>8.9648642179017202</v>
      </c>
      <c r="J838" s="6">
        <f t="shared" ca="1" si="93"/>
        <v>12.515850188381734</v>
      </c>
      <c r="K838" s="6">
        <f ca="1">SMALL($J$5:$J$1004,ROWS($J$5:J838))</f>
        <v>13.021505421008744</v>
      </c>
      <c r="L838" s="7">
        <f ca="1">ROWS($J$5:J838)/COUNT($J$5:$J$1004)</f>
        <v>0.83399999999999996</v>
      </c>
      <c r="M838" s="7"/>
      <c r="N838" s="7"/>
      <c r="O838" s="7"/>
      <c r="P838" s="6" t="str">
        <f t="shared" ca="1" si="94"/>
        <v/>
      </c>
      <c r="Q838" s="6">
        <f t="shared" ca="1" si="95"/>
        <v>1</v>
      </c>
      <c r="R838" s="6" t="str">
        <f t="shared" ca="1" si="96"/>
        <v/>
      </c>
      <c r="T838" s="6" cm="1">
        <f t="array" aca="1" ref="T838" ca="1">MAX(IF(ISNUMBER(FIND(T$4,$P$4:$R$4)),$P838:$R838,0))</f>
        <v>1</v>
      </c>
      <c r="U838" s="6" cm="1">
        <f t="array" aca="1" ref="U838" ca="1">MAX(IF(ISNUMBER(FIND(U$4,$P$4:$R$4)),$P838:$R838,0))</f>
        <v>0</v>
      </c>
      <c r="V838" s="6" cm="1">
        <f t="array" aca="1" ref="V838" ca="1">MAX(IF(ISNUMBER(FIND(V$4,$P$4:$R$4)),$P838:$R838,0))</f>
        <v>0</v>
      </c>
      <c r="W838" s="6" cm="1">
        <f t="array" aca="1" ref="W838" ca="1">MAX(IF(ISNUMBER(FIND(W$4,$P$4:$R$4)),$P838:$R838,0))</f>
        <v>1</v>
      </c>
      <c r="X838" s="6" cm="1">
        <f t="array" aca="1" ref="X838" ca="1">MAX(IF(ISNUMBER(FIND(X$4,$P$4:$R$4)),$P838:$R838,0))</f>
        <v>0</v>
      </c>
      <c r="Y838" s="6" cm="1">
        <f t="array" aca="1" ref="Y838" ca="1">MAX(IF(ISNUMBER(FIND(Y$4,$P$4:$R$4)),$P838:$R838,0))</f>
        <v>1</v>
      </c>
    </row>
    <row r="839" spans="1:25" hidden="1" x14ac:dyDescent="0.25">
      <c r="A839" s="8">
        <f t="shared" ca="1" si="92"/>
        <v>4.1899776928790322</v>
      </c>
      <c r="B839" s="8">
        <f t="shared" ca="1" si="92"/>
        <v>3.674389738274177</v>
      </c>
      <c r="C839" s="8">
        <f t="shared" ca="1" si="92"/>
        <v>7.6445541770378993</v>
      </c>
      <c r="D839" s="8">
        <f t="shared" ca="1" si="92"/>
        <v>4.9156907929791718</v>
      </c>
      <c r="E839" s="8">
        <f t="shared" ca="1" si="92"/>
        <v>1.3660049164833803</v>
      </c>
      <c r="F839" s="8">
        <f t="shared" ca="1" si="92"/>
        <v>2.1335073004649536</v>
      </c>
      <c r="G839" s="6" cm="1">
        <f t="array" aca="1" ref="G839" ca="1">SUM(IF(ISERROR(FIND($A$4:$F$4,G$4)),0,$A839:$F839))</f>
        <v>11.834531869916932</v>
      </c>
      <c r="H839" s="6" cm="1">
        <f t="array" aca="1" ref="H839" ca="1">SUM(IF(ISERROR(FIND($A$4:$F$4,H$4)),0,$A839:$F839))</f>
        <v>11.239175786323157</v>
      </c>
      <c r="I839" s="6" cm="1">
        <f t="array" aca="1" ref="I839" ca="1">SUM(IF(ISERROR(FIND($A$4:$F$4,I$4)),0,$A839:$F839))</f>
        <v>7.1739019552225116</v>
      </c>
      <c r="J839" s="6">
        <f t="shared" ca="1" si="93"/>
        <v>11.834531869916932</v>
      </c>
      <c r="K839" s="6">
        <f ca="1">SMALL($J$5:$J$1004,ROWS($J$5:J839))</f>
        <v>13.034894284342245</v>
      </c>
      <c r="L839" s="7">
        <f ca="1">ROWS($J$5:J839)/COUNT($J$5:$J$1004)</f>
        <v>0.83499999999999996</v>
      </c>
      <c r="M839" s="7"/>
      <c r="N839" s="7"/>
      <c r="O839" s="7"/>
      <c r="P839" s="6">
        <f t="shared" ca="1" si="94"/>
        <v>1</v>
      </c>
      <c r="Q839" s="6" t="str">
        <f t="shared" ca="1" si="95"/>
        <v/>
      </c>
      <c r="R839" s="6" t="str">
        <f t="shared" ca="1" si="96"/>
        <v/>
      </c>
      <c r="T839" s="6" cm="1">
        <f t="array" aca="1" ref="T839" ca="1">MAX(IF(ISNUMBER(FIND(T$4,$P$4:$R$4)),$P839:$R839,0))</f>
        <v>1</v>
      </c>
      <c r="U839" s="6" cm="1">
        <f t="array" aca="1" ref="U839" ca="1">MAX(IF(ISNUMBER(FIND(U$4,$P$4:$R$4)),$P839:$R839,0))</f>
        <v>0</v>
      </c>
      <c r="V839" s="6" cm="1">
        <f t="array" aca="1" ref="V839" ca="1">MAX(IF(ISNUMBER(FIND(V$4,$P$4:$R$4)),$P839:$R839,0))</f>
        <v>1</v>
      </c>
      <c r="W839" s="6" cm="1">
        <f t="array" aca="1" ref="W839" ca="1">MAX(IF(ISNUMBER(FIND(W$4,$P$4:$R$4)),$P839:$R839,0))</f>
        <v>0</v>
      </c>
      <c r="X839" s="6" cm="1">
        <f t="array" aca="1" ref="X839" ca="1">MAX(IF(ISNUMBER(FIND(X$4,$P$4:$R$4)),$P839:$R839,0))</f>
        <v>0</v>
      </c>
      <c r="Y839" s="6" cm="1">
        <f t="array" aca="1" ref="Y839" ca="1">MAX(IF(ISNUMBER(FIND(Y$4,$P$4:$R$4)),$P839:$R839,0))</f>
        <v>0</v>
      </c>
    </row>
    <row r="840" spans="1:25" hidden="1" x14ac:dyDescent="0.25">
      <c r="A840" s="8">
        <f t="shared" ca="1" si="92"/>
        <v>5.1682094864936117</v>
      </c>
      <c r="B840" s="8">
        <f t="shared" ca="1" si="92"/>
        <v>1.8963399537200827</v>
      </c>
      <c r="C840" s="8">
        <f t="shared" ca="1" si="92"/>
        <v>5.0120822990470923</v>
      </c>
      <c r="D840" s="8">
        <f t="shared" ca="1" si="92"/>
        <v>4.8776955366581483</v>
      </c>
      <c r="E840" s="8">
        <f t="shared" ca="1" si="92"/>
        <v>1.0650809232042584</v>
      </c>
      <c r="F840" s="8">
        <f t="shared" ca="1" si="92"/>
        <v>3.0636599209579241</v>
      </c>
      <c r="G840" s="6" cm="1">
        <f t="array" aca="1" ref="G840" ca="1">SUM(IF(ISERROR(FIND($A$4:$F$4,G$4)),0,$A840:$F840))</f>
        <v>10.180291785540703</v>
      </c>
      <c r="H840" s="6" cm="1">
        <f t="array" aca="1" ref="H840" ca="1">SUM(IF(ISERROR(FIND($A$4:$F$4,H$4)),0,$A840:$F840))</f>
        <v>13.109564944109685</v>
      </c>
      <c r="I840" s="6" cm="1">
        <f t="array" aca="1" ref="I840" ca="1">SUM(IF(ISERROR(FIND($A$4:$F$4,I$4)),0,$A840:$F840))</f>
        <v>6.0250807978822651</v>
      </c>
      <c r="J840" s="6">
        <f t="shared" ca="1" si="93"/>
        <v>13.109564944109685</v>
      </c>
      <c r="K840" s="6">
        <f ca="1">SMALL($J$5:$J$1004,ROWS($J$5:J840))</f>
        <v>13.039467940685473</v>
      </c>
      <c r="L840" s="7">
        <f ca="1">ROWS($J$5:J840)/COUNT($J$5:$J$1004)</f>
        <v>0.83599999999999997</v>
      </c>
      <c r="M840" s="7"/>
      <c r="N840" s="7"/>
      <c r="O840" s="7"/>
      <c r="P840" s="6" t="str">
        <f t="shared" ca="1" si="94"/>
        <v/>
      </c>
      <c r="Q840" s="6">
        <f t="shared" ca="1" si="95"/>
        <v>1</v>
      </c>
      <c r="R840" s="6" t="str">
        <f t="shared" ca="1" si="96"/>
        <v/>
      </c>
      <c r="T840" s="6" cm="1">
        <f t="array" aca="1" ref="T840" ca="1">MAX(IF(ISNUMBER(FIND(T$4,$P$4:$R$4)),$P840:$R840,0))</f>
        <v>1</v>
      </c>
      <c r="U840" s="6" cm="1">
        <f t="array" aca="1" ref="U840" ca="1">MAX(IF(ISNUMBER(FIND(U$4,$P$4:$R$4)),$P840:$R840,0))</f>
        <v>0</v>
      </c>
      <c r="V840" s="6" cm="1">
        <f t="array" aca="1" ref="V840" ca="1">MAX(IF(ISNUMBER(FIND(V$4,$P$4:$R$4)),$P840:$R840,0))</f>
        <v>0</v>
      </c>
      <c r="W840" s="6" cm="1">
        <f t="array" aca="1" ref="W840" ca="1">MAX(IF(ISNUMBER(FIND(W$4,$P$4:$R$4)),$P840:$R840,0))</f>
        <v>1</v>
      </c>
      <c r="X840" s="6" cm="1">
        <f t="array" aca="1" ref="X840" ca="1">MAX(IF(ISNUMBER(FIND(X$4,$P$4:$R$4)),$P840:$R840,0))</f>
        <v>0</v>
      </c>
      <c r="Y840" s="6" cm="1">
        <f t="array" aca="1" ref="Y840" ca="1">MAX(IF(ISNUMBER(FIND(Y$4,$P$4:$R$4)),$P840:$R840,0))</f>
        <v>1</v>
      </c>
    </row>
    <row r="841" spans="1:25" hidden="1" x14ac:dyDescent="0.25">
      <c r="A841" s="8">
        <f t="shared" ca="1" si="92"/>
        <v>4.4893662484042647</v>
      </c>
      <c r="B841" s="8">
        <f t="shared" ca="1" si="92"/>
        <v>1.1764639953406641</v>
      </c>
      <c r="C841" s="8">
        <f t="shared" ca="1" si="92"/>
        <v>5.9384438773219594</v>
      </c>
      <c r="D841" s="8">
        <f t="shared" ca="1" si="92"/>
        <v>3.4456791095273331</v>
      </c>
      <c r="E841" s="8">
        <f t="shared" ca="1" si="92"/>
        <v>2.4656855351263625</v>
      </c>
      <c r="F841" s="8">
        <f t="shared" ca="1" si="92"/>
        <v>3.4831751124375483</v>
      </c>
      <c r="G841" s="6" cm="1">
        <f t="array" aca="1" ref="G841" ca="1">SUM(IF(ISERROR(FIND($A$4:$F$4,G$4)),0,$A841:$F841))</f>
        <v>10.427810125726225</v>
      </c>
      <c r="H841" s="6" cm="1">
        <f t="array" aca="1" ref="H841" ca="1">SUM(IF(ISERROR(FIND($A$4:$F$4,H$4)),0,$A841:$F841))</f>
        <v>11.418220470369146</v>
      </c>
      <c r="I841" s="6" cm="1">
        <f t="array" aca="1" ref="I841" ca="1">SUM(IF(ISERROR(FIND($A$4:$F$4,I$4)),0,$A841:$F841))</f>
        <v>7.1253246429045749</v>
      </c>
      <c r="J841" s="6">
        <f t="shared" ca="1" si="93"/>
        <v>11.418220470369146</v>
      </c>
      <c r="K841" s="6">
        <f ca="1">SMALL($J$5:$J$1004,ROWS($J$5:J841))</f>
        <v>13.044536582079061</v>
      </c>
      <c r="L841" s="7">
        <f ca="1">ROWS($J$5:J841)/COUNT($J$5:$J$1004)</f>
        <v>0.83699999999999997</v>
      </c>
      <c r="M841" s="7"/>
      <c r="N841" s="7"/>
      <c r="O841" s="7"/>
      <c r="P841" s="6" t="str">
        <f t="shared" ca="1" si="94"/>
        <v/>
      </c>
      <c r="Q841" s="6">
        <f t="shared" ca="1" si="95"/>
        <v>1</v>
      </c>
      <c r="R841" s="6" t="str">
        <f t="shared" ca="1" si="96"/>
        <v/>
      </c>
      <c r="T841" s="6" cm="1">
        <f t="array" aca="1" ref="T841" ca="1">MAX(IF(ISNUMBER(FIND(T$4,$P$4:$R$4)),$P841:$R841,0))</f>
        <v>1</v>
      </c>
      <c r="U841" s="6" cm="1">
        <f t="array" aca="1" ref="U841" ca="1">MAX(IF(ISNUMBER(FIND(U$4,$P$4:$R$4)),$P841:$R841,0))</f>
        <v>0</v>
      </c>
      <c r="V841" s="6" cm="1">
        <f t="array" aca="1" ref="V841" ca="1">MAX(IF(ISNUMBER(FIND(V$4,$P$4:$R$4)),$P841:$R841,0))</f>
        <v>0</v>
      </c>
      <c r="W841" s="6" cm="1">
        <f t="array" aca="1" ref="W841" ca="1">MAX(IF(ISNUMBER(FIND(W$4,$P$4:$R$4)),$P841:$R841,0))</f>
        <v>1</v>
      </c>
      <c r="X841" s="6" cm="1">
        <f t="array" aca="1" ref="X841" ca="1">MAX(IF(ISNUMBER(FIND(X$4,$P$4:$R$4)),$P841:$R841,0))</f>
        <v>0</v>
      </c>
      <c r="Y841" s="6" cm="1">
        <f t="array" aca="1" ref="Y841" ca="1">MAX(IF(ISNUMBER(FIND(Y$4,$P$4:$R$4)),$P841:$R841,0))</f>
        <v>1</v>
      </c>
    </row>
    <row r="842" spans="1:25" hidden="1" x14ac:dyDescent="0.25">
      <c r="A842" s="8">
        <f t="shared" ca="1" si="92"/>
        <v>2.6601832686605831</v>
      </c>
      <c r="B842" s="8">
        <f t="shared" ca="1" si="92"/>
        <v>4.0704721933896373</v>
      </c>
      <c r="C842" s="8">
        <f t="shared" ca="1" si="92"/>
        <v>5.2808059402123115</v>
      </c>
      <c r="D842" s="8">
        <f t="shared" ca="1" si="92"/>
        <v>5.3511835538740904</v>
      </c>
      <c r="E842" s="8">
        <f t="shared" ca="1" si="92"/>
        <v>1.4774504862635827</v>
      </c>
      <c r="F842" s="8">
        <f t="shared" ca="1" si="92"/>
        <v>3.600936891177811</v>
      </c>
      <c r="G842" s="6" cm="1">
        <f t="array" aca="1" ref="G842" ca="1">SUM(IF(ISERROR(FIND($A$4:$F$4,G$4)),0,$A842:$F842))</f>
        <v>7.9409892088728942</v>
      </c>
      <c r="H842" s="6" cm="1">
        <f t="array" aca="1" ref="H842" ca="1">SUM(IF(ISERROR(FIND($A$4:$F$4,H$4)),0,$A842:$F842))</f>
        <v>11.612303713712485</v>
      </c>
      <c r="I842" s="6" cm="1">
        <f t="array" aca="1" ref="I842" ca="1">SUM(IF(ISERROR(FIND($A$4:$F$4,I$4)),0,$A842:$F842))</f>
        <v>9.1488595708310303</v>
      </c>
      <c r="J842" s="6">
        <f t="shared" ca="1" si="93"/>
        <v>11.612303713712485</v>
      </c>
      <c r="K842" s="6">
        <f ca="1">SMALL($J$5:$J$1004,ROWS($J$5:J842))</f>
        <v>13.04735780324993</v>
      </c>
      <c r="L842" s="7">
        <f ca="1">ROWS($J$5:J842)/COUNT($J$5:$J$1004)</f>
        <v>0.83799999999999997</v>
      </c>
      <c r="M842" s="7"/>
      <c r="N842" s="7"/>
      <c r="O842" s="7"/>
      <c r="P842" s="6" t="str">
        <f t="shared" ca="1" si="94"/>
        <v/>
      </c>
      <c r="Q842" s="6">
        <f t="shared" ca="1" si="95"/>
        <v>1</v>
      </c>
      <c r="R842" s="6" t="str">
        <f t="shared" ca="1" si="96"/>
        <v/>
      </c>
      <c r="T842" s="6" cm="1">
        <f t="array" aca="1" ref="T842" ca="1">MAX(IF(ISNUMBER(FIND(T$4,$P$4:$R$4)),$P842:$R842,0))</f>
        <v>1</v>
      </c>
      <c r="U842" s="6" cm="1">
        <f t="array" aca="1" ref="U842" ca="1">MAX(IF(ISNUMBER(FIND(U$4,$P$4:$R$4)),$P842:$R842,0))</f>
        <v>0</v>
      </c>
      <c r="V842" s="6" cm="1">
        <f t="array" aca="1" ref="V842" ca="1">MAX(IF(ISNUMBER(FIND(V$4,$P$4:$R$4)),$P842:$R842,0))</f>
        <v>0</v>
      </c>
      <c r="W842" s="6" cm="1">
        <f t="array" aca="1" ref="W842" ca="1">MAX(IF(ISNUMBER(FIND(W$4,$P$4:$R$4)),$P842:$R842,0))</f>
        <v>1</v>
      </c>
      <c r="X842" s="6" cm="1">
        <f t="array" aca="1" ref="X842" ca="1">MAX(IF(ISNUMBER(FIND(X$4,$P$4:$R$4)),$P842:$R842,0))</f>
        <v>0</v>
      </c>
      <c r="Y842" s="6" cm="1">
        <f t="array" aca="1" ref="Y842" ca="1">MAX(IF(ISNUMBER(FIND(Y$4,$P$4:$R$4)),$P842:$R842,0))</f>
        <v>1</v>
      </c>
    </row>
    <row r="843" spans="1:25" hidden="1" x14ac:dyDescent="0.25">
      <c r="A843" s="8">
        <f t="shared" ca="1" si="92"/>
        <v>3.5978662633206939</v>
      </c>
      <c r="B843" s="8">
        <f t="shared" ca="1" si="92"/>
        <v>2.9073882759877421</v>
      </c>
      <c r="C843" s="8">
        <f t="shared" ca="1" si="92"/>
        <v>4.1938281282131573</v>
      </c>
      <c r="D843" s="8">
        <f t="shared" ca="1" si="92"/>
        <v>4.8847133200746535</v>
      </c>
      <c r="E843" s="8">
        <f t="shared" ca="1" si="92"/>
        <v>1.1741211918945063</v>
      </c>
      <c r="F843" s="8">
        <f t="shared" ca="1" si="92"/>
        <v>2.1451212496772856</v>
      </c>
      <c r="G843" s="6" cm="1">
        <f t="array" aca="1" ref="G843" ca="1">SUM(IF(ISERROR(FIND($A$4:$F$4,G$4)),0,$A843:$F843))</f>
        <v>7.7916943915338512</v>
      </c>
      <c r="H843" s="6" cm="1">
        <f t="array" aca="1" ref="H843" ca="1">SUM(IF(ISERROR(FIND($A$4:$F$4,H$4)),0,$A843:$F843))</f>
        <v>10.627700833072634</v>
      </c>
      <c r="I843" s="6" cm="1">
        <f t="array" aca="1" ref="I843" ca="1">SUM(IF(ISERROR(FIND($A$4:$F$4,I$4)),0,$A843:$F843))</f>
        <v>6.2266307175595337</v>
      </c>
      <c r="J843" s="6">
        <f t="shared" ca="1" si="93"/>
        <v>10.627700833072634</v>
      </c>
      <c r="K843" s="6">
        <f ca="1">SMALL($J$5:$J$1004,ROWS($J$5:J843))</f>
        <v>13.053198905791074</v>
      </c>
      <c r="L843" s="7">
        <f ca="1">ROWS($J$5:J843)/COUNT($J$5:$J$1004)</f>
        <v>0.83899999999999997</v>
      </c>
      <c r="M843" s="7"/>
      <c r="N843" s="7"/>
      <c r="O843" s="7"/>
      <c r="P843" s="6" t="str">
        <f t="shared" ca="1" si="94"/>
        <v/>
      </c>
      <c r="Q843" s="6">
        <f t="shared" ca="1" si="95"/>
        <v>1</v>
      </c>
      <c r="R843" s="6" t="str">
        <f t="shared" ca="1" si="96"/>
        <v/>
      </c>
      <c r="T843" s="6" cm="1">
        <f t="array" aca="1" ref="T843" ca="1">MAX(IF(ISNUMBER(FIND(T$4,$P$4:$R$4)),$P843:$R843,0))</f>
        <v>1</v>
      </c>
      <c r="U843" s="6" cm="1">
        <f t="array" aca="1" ref="U843" ca="1">MAX(IF(ISNUMBER(FIND(U$4,$P$4:$R$4)),$P843:$R843,0))</f>
        <v>0</v>
      </c>
      <c r="V843" s="6" cm="1">
        <f t="array" aca="1" ref="V843" ca="1">MAX(IF(ISNUMBER(FIND(V$4,$P$4:$R$4)),$P843:$R843,0))</f>
        <v>0</v>
      </c>
      <c r="W843" s="6" cm="1">
        <f t="array" aca="1" ref="W843" ca="1">MAX(IF(ISNUMBER(FIND(W$4,$P$4:$R$4)),$P843:$R843,0))</f>
        <v>1</v>
      </c>
      <c r="X843" s="6" cm="1">
        <f t="array" aca="1" ref="X843" ca="1">MAX(IF(ISNUMBER(FIND(X$4,$P$4:$R$4)),$P843:$R843,0))</f>
        <v>0</v>
      </c>
      <c r="Y843" s="6" cm="1">
        <f t="array" aca="1" ref="Y843" ca="1">MAX(IF(ISNUMBER(FIND(Y$4,$P$4:$R$4)),$P843:$R843,0))</f>
        <v>1</v>
      </c>
    </row>
    <row r="844" spans="1:25" hidden="1" x14ac:dyDescent="0.25">
      <c r="A844" s="8">
        <f t="shared" ca="1" si="92"/>
        <v>4.5879111335143712</v>
      </c>
      <c r="B844" s="8">
        <f t="shared" ca="1" si="92"/>
        <v>1.8218570148294773</v>
      </c>
      <c r="C844" s="8">
        <f t="shared" ca="1" si="92"/>
        <v>7.6999417932445962</v>
      </c>
      <c r="D844" s="8">
        <f t="shared" ca="1" si="92"/>
        <v>5.8648663678306541</v>
      </c>
      <c r="E844" s="8">
        <f t="shared" ca="1" si="92"/>
        <v>2.0049576961209015</v>
      </c>
      <c r="F844" s="8">
        <f t="shared" ca="1" si="92"/>
        <v>3.4689854975627972</v>
      </c>
      <c r="G844" s="6" cm="1">
        <f t="array" aca="1" ref="G844" ca="1">SUM(IF(ISERROR(FIND($A$4:$F$4,G$4)),0,$A844:$F844))</f>
        <v>12.287852926758967</v>
      </c>
      <c r="H844" s="6" cm="1">
        <f t="array" aca="1" ref="H844" ca="1">SUM(IF(ISERROR(FIND($A$4:$F$4,H$4)),0,$A844:$F844))</f>
        <v>13.921762998907823</v>
      </c>
      <c r="I844" s="6" cm="1">
        <f t="array" aca="1" ref="I844" ca="1">SUM(IF(ISERROR(FIND($A$4:$F$4,I$4)),0,$A844:$F844))</f>
        <v>7.2958002085131763</v>
      </c>
      <c r="J844" s="6">
        <f t="shared" ca="1" si="93"/>
        <v>13.921762998907823</v>
      </c>
      <c r="K844" s="6">
        <f ca="1">SMALL($J$5:$J$1004,ROWS($J$5:J844))</f>
        <v>13.05867860427319</v>
      </c>
      <c r="L844" s="7">
        <f ca="1">ROWS($J$5:J844)/COUNT($J$5:$J$1004)</f>
        <v>0.84</v>
      </c>
      <c r="M844" s="7"/>
      <c r="N844" s="7"/>
      <c r="O844" s="7"/>
      <c r="P844" s="6" t="str">
        <f t="shared" ca="1" si="94"/>
        <v/>
      </c>
      <c r="Q844" s="6">
        <f t="shared" ca="1" si="95"/>
        <v>1</v>
      </c>
      <c r="R844" s="6" t="str">
        <f t="shared" ca="1" si="96"/>
        <v/>
      </c>
      <c r="T844" s="6" cm="1">
        <f t="array" aca="1" ref="T844" ca="1">MAX(IF(ISNUMBER(FIND(T$4,$P$4:$R$4)),$P844:$R844,0))</f>
        <v>1</v>
      </c>
      <c r="U844" s="6" cm="1">
        <f t="array" aca="1" ref="U844" ca="1">MAX(IF(ISNUMBER(FIND(U$4,$P$4:$R$4)),$P844:$R844,0))</f>
        <v>0</v>
      </c>
      <c r="V844" s="6" cm="1">
        <f t="array" aca="1" ref="V844" ca="1">MAX(IF(ISNUMBER(FIND(V$4,$P$4:$R$4)),$P844:$R844,0))</f>
        <v>0</v>
      </c>
      <c r="W844" s="6" cm="1">
        <f t="array" aca="1" ref="W844" ca="1">MAX(IF(ISNUMBER(FIND(W$4,$P$4:$R$4)),$P844:$R844,0))</f>
        <v>1</v>
      </c>
      <c r="X844" s="6" cm="1">
        <f t="array" aca="1" ref="X844" ca="1">MAX(IF(ISNUMBER(FIND(X$4,$P$4:$R$4)),$P844:$R844,0))</f>
        <v>0</v>
      </c>
      <c r="Y844" s="6" cm="1">
        <f t="array" aca="1" ref="Y844" ca="1">MAX(IF(ISNUMBER(FIND(Y$4,$P$4:$R$4)),$P844:$R844,0))</f>
        <v>1</v>
      </c>
    </row>
    <row r="845" spans="1:25" hidden="1" x14ac:dyDescent="0.25">
      <c r="A845" s="8">
        <f t="shared" ca="1" si="92"/>
        <v>2.8852450181465792</v>
      </c>
      <c r="B845" s="8">
        <f t="shared" ca="1" si="92"/>
        <v>1.0330188865542747</v>
      </c>
      <c r="C845" s="8">
        <f t="shared" ca="1" si="92"/>
        <v>7.2598917247094397</v>
      </c>
      <c r="D845" s="8">
        <f t="shared" ca="1" si="92"/>
        <v>3.2284620424871218</v>
      </c>
      <c r="E845" s="8">
        <f t="shared" ca="1" si="92"/>
        <v>2.9480072672859849</v>
      </c>
      <c r="F845" s="8">
        <f t="shared" ca="1" si="92"/>
        <v>3.6241229109241724</v>
      </c>
      <c r="G845" s="6" cm="1">
        <f t="array" aca="1" ref="G845" ca="1">SUM(IF(ISERROR(FIND($A$4:$F$4,G$4)),0,$A845:$F845))</f>
        <v>10.145136742856019</v>
      </c>
      <c r="H845" s="6" cm="1">
        <f t="array" aca="1" ref="H845" ca="1">SUM(IF(ISERROR(FIND($A$4:$F$4,H$4)),0,$A845:$F845))</f>
        <v>9.737829971557872</v>
      </c>
      <c r="I845" s="6" cm="1">
        <f t="array" aca="1" ref="I845" ca="1">SUM(IF(ISERROR(FIND($A$4:$F$4,I$4)),0,$A845:$F845))</f>
        <v>7.605149064764432</v>
      </c>
      <c r="J845" s="6">
        <f t="shared" ca="1" si="93"/>
        <v>10.145136742856019</v>
      </c>
      <c r="K845" s="6">
        <f ca="1">SMALL($J$5:$J$1004,ROWS($J$5:J845))</f>
        <v>13.061613038762852</v>
      </c>
      <c r="L845" s="7">
        <f ca="1">ROWS($J$5:J845)/COUNT($J$5:$J$1004)</f>
        <v>0.84099999999999997</v>
      </c>
      <c r="M845" s="7"/>
      <c r="N845" s="7"/>
      <c r="O845" s="7"/>
      <c r="P845" s="6">
        <f t="shared" ca="1" si="94"/>
        <v>1</v>
      </c>
      <c r="Q845" s="6" t="str">
        <f t="shared" ca="1" si="95"/>
        <v/>
      </c>
      <c r="R845" s="6" t="str">
        <f t="shared" ca="1" si="96"/>
        <v/>
      </c>
      <c r="T845" s="6" cm="1">
        <f t="array" aca="1" ref="T845" ca="1">MAX(IF(ISNUMBER(FIND(T$4,$P$4:$R$4)),$P845:$R845,0))</f>
        <v>1</v>
      </c>
      <c r="U845" s="6" cm="1">
        <f t="array" aca="1" ref="U845" ca="1">MAX(IF(ISNUMBER(FIND(U$4,$P$4:$R$4)),$P845:$R845,0))</f>
        <v>0</v>
      </c>
      <c r="V845" s="6" cm="1">
        <f t="array" aca="1" ref="V845" ca="1">MAX(IF(ISNUMBER(FIND(V$4,$P$4:$R$4)),$P845:$R845,0))</f>
        <v>1</v>
      </c>
      <c r="W845" s="6" cm="1">
        <f t="array" aca="1" ref="W845" ca="1">MAX(IF(ISNUMBER(FIND(W$4,$P$4:$R$4)),$P845:$R845,0))</f>
        <v>0</v>
      </c>
      <c r="X845" s="6" cm="1">
        <f t="array" aca="1" ref="X845" ca="1">MAX(IF(ISNUMBER(FIND(X$4,$P$4:$R$4)),$P845:$R845,0))</f>
        <v>0</v>
      </c>
      <c r="Y845" s="6" cm="1">
        <f t="array" aca="1" ref="Y845" ca="1">MAX(IF(ISNUMBER(FIND(Y$4,$P$4:$R$4)),$P845:$R845,0))</f>
        <v>0</v>
      </c>
    </row>
    <row r="846" spans="1:25" hidden="1" x14ac:dyDescent="0.25">
      <c r="A846" s="8">
        <f t="shared" ca="1" si="92"/>
        <v>2.092728573378936</v>
      </c>
      <c r="B846" s="8">
        <f t="shared" ca="1" si="92"/>
        <v>1.420663090915268</v>
      </c>
      <c r="C846" s="8">
        <f t="shared" ca="1" si="92"/>
        <v>4.4464268256978432</v>
      </c>
      <c r="D846" s="8">
        <f t="shared" ca="1" si="92"/>
        <v>3.4528964550607473</v>
      </c>
      <c r="E846" s="8">
        <f t="shared" ca="1" si="92"/>
        <v>1.3400202546991204</v>
      </c>
      <c r="F846" s="8">
        <f t="shared" ca="1" si="92"/>
        <v>2.3368975153659193</v>
      </c>
      <c r="G846" s="6" cm="1">
        <f t="array" aca="1" ref="G846" ca="1">SUM(IF(ISERROR(FIND($A$4:$F$4,G$4)),0,$A846:$F846))</f>
        <v>6.5391553990767797</v>
      </c>
      <c r="H846" s="6" cm="1">
        <f t="array" aca="1" ref="H846" ca="1">SUM(IF(ISERROR(FIND($A$4:$F$4,H$4)),0,$A846:$F846))</f>
        <v>7.882522543805603</v>
      </c>
      <c r="I846" s="6" cm="1">
        <f t="array" aca="1" ref="I846" ca="1">SUM(IF(ISERROR(FIND($A$4:$F$4,I$4)),0,$A846:$F846))</f>
        <v>5.0975808609803082</v>
      </c>
      <c r="J846" s="6">
        <f t="shared" ca="1" si="93"/>
        <v>7.882522543805603</v>
      </c>
      <c r="K846" s="6">
        <f ca="1">SMALL($J$5:$J$1004,ROWS($J$5:J846))</f>
        <v>13.063194602248203</v>
      </c>
      <c r="L846" s="7">
        <f ca="1">ROWS($J$5:J846)/COUNT($J$5:$J$1004)</f>
        <v>0.84199999999999997</v>
      </c>
      <c r="M846" s="7"/>
      <c r="N846" s="7"/>
      <c r="O846" s="7"/>
      <c r="P846" s="6" t="str">
        <f t="shared" ca="1" si="94"/>
        <v/>
      </c>
      <c r="Q846" s="6">
        <f t="shared" ca="1" si="95"/>
        <v>1</v>
      </c>
      <c r="R846" s="6" t="str">
        <f t="shared" ca="1" si="96"/>
        <v/>
      </c>
      <c r="T846" s="6" cm="1">
        <f t="array" aca="1" ref="T846" ca="1">MAX(IF(ISNUMBER(FIND(T$4,$P$4:$R$4)),$P846:$R846,0))</f>
        <v>1</v>
      </c>
      <c r="U846" s="6" cm="1">
        <f t="array" aca="1" ref="U846" ca="1">MAX(IF(ISNUMBER(FIND(U$4,$P$4:$R$4)),$P846:$R846,0))</f>
        <v>0</v>
      </c>
      <c r="V846" s="6" cm="1">
        <f t="array" aca="1" ref="V846" ca="1">MAX(IF(ISNUMBER(FIND(V$4,$P$4:$R$4)),$P846:$R846,0))</f>
        <v>0</v>
      </c>
      <c r="W846" s="6" cm="1">
        <f t="array" aca="1" ref="W846" ca="1">MAX(IF(ISNUMBER(FIND(W$4,$P$4:$R$4)),$P846:$R846,0))</f>
        <v>1</v>
      </c>
      <c r="X846" s="6" cm="1">
        <f t="array" aca="1" ref="X846" ca="1">MAX(IF(ISNUMBER(FIND(X$4,$P$4:$R$4)),$P846:$R846,0))</f>
        <v>0</v>
      </c>
      <c r="Y846" s="6" cm="1">
        <f t="array" aca="1" ref="Y846" ca="1">MAX(IF(ISNUMBER(FIND(Y$4,$P$4:$R$4)),$P846:$R846,0))</f>
        <v>1</v>
      </c>
    </row>
    <row r="847" spans="1:25" hidden="1" x14ac:dyDescent="0.25">
      <c r="A847" s="8">
        <f t="shared" ca="1" si="92"/>
        <v>2.4732492113285915</v>
      </c>
      <c r="B847" s="8">
        <f t="shared" ca="1" si="92"/>
        <v>4.9972588477551927</v>
      </c>
      <c r="C847" s="8">
        <f t="shared" ca="1" si="92"/>
        <v>7.2681336010100166</v>
      </c>
      <c r="D847" s="8">
        <f t="shared" ca="1" si="92"/>
        <v>3.5897662660630227</v>
      </c>
      <c r="E847" s="8">
        <f t="shared" ca="1" si="92"/>
        <v>1.9875791815564681</v>
      </c>
      <c r="F847" s="8">
        <f t="shared" ca="1" si="92"/>
        <v>2.6903864562001241</v>
      </c>
      <c r="G847" s="6" cm="1">
        <f t="array" aca="1" ref="G847" ca="1">SUM(IF(ISERROR(FIND($A$4:$F$4,G$4)),0,$A847:$F847))</f>
        <v>9.7413828123386086</v>
      </c>
      <c r="H847" s="6" cm="1">
        <f t="array" aca="1" ref="H847" ca="1">SUM(IF(ISERROR(FIND($A$4:$F$4,H$4)),0,$A847:$F847))</f>
        <v>8.7534019335917392</v>
      </c>
      <c r="I847" s="6" cm="1">
        <f t="array" aca="1" ref="I847" ca="1">SUM(IF(ISERROR(FIND($A$4:$F$4,I$4)),0,$A847:$F847))</f>
        <v>9.6752244855117837</v>
      </c>
      <c r="J847" s="6">
        <f t="shared" ca="1" si="93"/>
        <v>9.7413828123386086</v>
      </c>
      <c r="K847" s="6">
        <f ca="1">SMALL($J$5:$J$1004,ROWS($J$5:J847))</f>
        <v>13.071520982284675</v>
      </c>
      <c r="L847" s="7">
        <f ca="1">ROWS($J$5:J847)/COUNT($J$5:$J$1004)</f>
        <v>0.84299999999999997</v>
      </c>
      <c r="M847" s="7"/>
      <c r="N847" s="7"/>
      <c r="O847" s="7"/>
      <c r="P847" s="6">
        <f t="shared" ca="1" si="94"/>
        <v>1</v>
      </c>
      <c r="Q847" s="6" t="str">
        <f t="shared" ca="1" si="95"/>
        <v/>
      </c>
      <c r="R847" s="6" t="str">
        <f t="shared" ca="1" si="96"/>
        <v/>
      </c>
      <c r="T847" s="6" cm="1">
        <f t="array" aca="1" ref="T847" ca="1">MAX(IF(ISNUMBER(FIND(T$4,$P$4:$R$4)),$P847:$R847,0))</f>
        <v>1</v>
      </c>
      <c r="U847" s="6" cm="1">
        <f t="array" aca="1" ref="U847" ca="1">MAX(IF(ISNUMBER(FIND(U$4,$P$4:$R$4)),$P847:$R847,0))</f>
        <v>0</v>
      </c>
      <c r="V847" s="6" cm="1">
        <f t="array" aca="1" ref="V847" ca="1">MAX(IF(ISNUMBER(FIND(V$4,$P$4:$R$4)),$P847:$R847,0))</f>
        <v>1</v>
      </c>
      <c r="W847" s="6" cm="1">
        <f t="array" aca="1" ref="W847" ca="1">MAX(IF(ISNUMBER(FIND(W$4,$P$4:$R$4)),$P847:$R847,0))</f>
        <v>0</v>
      </c>
      <c r="X847" s="6" cm="1">
        <f t="array" aca="1" ref="X847" ca="1">MAX(IF(ISNUMBER(FIND(X$4,$P$4:$R$4)),$P847:$R847,0))</f>
        <v>0</v>
      </c>
      <c r="Y847" s="6" cm="1">
        <f t="array" aca="1" ref="Y847" ca="1">MAX(IF(ISNUMBER(FIND(Y$4,$P$4:$R$4)),$P847:$R847,0))</f>
        <v>0</v>
      </c>
    </row>
    <row r="848" spans="1:25" hidden="1" x14ac:dyDescent="0.25">
      <c r="A848" s="8">
        <f t="shared" ca="1" si="92"/>
        <v>2.104331857392836</v>
      </c>
      <c r="B848" s="8">
        <f t="shared" ca="1" si="92"/>
        <v>1.2205531863922547</v>
      </c>
      <c r="C848" s="8">
        <f t="shared" ca="1" si="92"/>
        <v>6.9679739386026238</v>
      </c>
      <c r="D848" s="8">
        <f t="shared" ca="1" si="92"/>
        <v>5.0826301331443879</v>
      </c>
      <c r="E848" s="8">
        <f t="shared" ca="1" si="92"/>
        <v>2.2410756585744309</v>
      </c>
      <c r="F848" s="8">
        <f t="shared" ca="1" si="92"/>
        <v>2.7341789150060372</v>
      </c>
      <c r="G848" s="6" cm="1">
        <f t="array" aca="1" ref="G848" ca="1">SUM(IF(ISERROR(FIND($A$4:$F$4,G$4)),0,$A848:$F848))</f>
        <v>9.0723057959954598</v>
      </c>
      <c r="H848" s="6" cm="1">
        <f t="array" aca="1" ref="H848" ca="1">SUM(IF(ISERROR(FIND($A$4:$F$4,H$4)),0,$A848:$F848))</f>
        <v>9.9211409055432611</v>
      </c>
      <c r="I848" s="6" cm="1">
        <f t="array" aca="1" ref="I848" ca="1">SUM(IF(ISERROR(FIND($A$4:$F$4,I$4)),0,$A848:$F848))</f>
        <v>6.1958077599727233</v>
      </c>
      <c r="J848" s="6">
        <f t="shared" ca="1" si="93"/>
        <v>9.9211409055432611</v>
      </c>
      <c r="K848" s="6">
        <f ca="1">SMALL($J$5:$J$1004,ROWS($J$5:J848))</f>
        <v>13.078072783462998</v>
      </c>
      <c r="L848" s="7">
        <f ca="1">ROWS($J$5:J848)/COUNT($J$5:$J$1004)</f>
        <v>0.84399999999999997</v>
      </c>
      <c r="M848" s="7"/>
      <c r="N848" s="7"/>
      <c r="O848" s="7"/>
      <c r="P848" s="6" t="str">
        <f t="shared" ca="1" si="94"/>
        <v/>
      </c>
      <c r="Q848" s="6">
        <f t="shared" ca="1" si="95"/>
        <v>1</v>
      </c>
      <c r="R848" s="6" t="str">
        <f t="shared" ca="1" si="96"/>
        <v/>
      </c>
      <c r="T848" s="6" cm="1">
        <f t="array" aca="1" ref="T848" ca="1">MAX(IF(ISNUMBER(FIND(T$4,$P$4:$R$4)),$P848:$R848,0))</f>
        <v>1</v>
      </c>
      <c r="U848" s="6" cm="1">
        <f t="array" aca="1" ref="U848" ca="1">MAX(IF(ISNUMBER(FIND(U$4,$P$4:$R$4)),$P848:$R848,0))</f>
        <v>0</v>
      </c>
      <c r="V848" s="6" cm="1">
        <f t="array" aca="1" ref="V848" ca="1">MAX(IF(ISNUMBER(FIND(V$4,$P$4:$R$4)),$P848:$R848,0))</f>
        <v>0</v>
      </c>
      <c r="W848" s="6" cm="1">
        <f t="array" aca="1" ref="W848" ca="1">MAX(IF(ISNUMBER(FIND(W$4,$P$4:$R$4)),$P848:$R848,0))</f>
        <v>1</v>
      </c>
      <c r="X848" s="6" cm="1">
        <f t="array" aca="1" ref="X848" ca="1">MAX(IF(ISNUMBER(FIND(X$4,$P$4:$R$4)),$P848:$R848,0))</f>
        <v>0</v>
      </c>
      <c r="Y848" s="6" cm="1">
        <f t="array" aca="1" ref="Y848" ca="1">MAX(IF(ISNUMBER(FIND(Y$4,$P$4:$R$4)),$P848:$R848,0))</f>
        <v>1</v>
      </c>
    </row>
    <row r="849" spans="1:25" hidden="1" x14ac:dyDescent="0.25">
      <c r="A849" s="8">
        <f t="shared" ca="1" si="92"/>
        <v>3.1823254399091923</v>
      </c>
      <c r="B849" s="8">
        <f t="shared" ca="1" si="92"/>
        <v>1.8004731088221382</v>
      </c>
      <c r="C849" s="8">
        <f t="shared" ca="1" si="92"/>
        <v>7.8214783419904865</v>
      </c>
      <c r="D849" s="8">
        <f t="shared" ca="1" si="92"/>
        <v>2.0060106764666519</v>
      </c>
      <c r="E849" s="8">
        <f t="shared" ca="1" si="92"/>
        <v>1.5888417247644786</v>
      </c>
      <c r="F849" s="8">
        <f t="shared" ca="1" si="92"/>
        <v>3.6130073616267619</v>
      </c>
      <c r="G849" s="6" cm="1">
        <f t="array" aca="1" ref="G849" ca="1">SUM(IF(ISERROR(FIND($A$4:$F$4,G$4)),0,$A849:$F849))</f>
        <v>11.003803781899679</v>
      </c>
      <c r="H849" s="6" cm="1">
        <f t="array" aca="1" ref="H849" ca="1">SUM(IF(ISERROR(FIND($A$4:$F$4,H$4)),0,$A849:$F849))</f>
        <v>8.8013434780026056</v>
      </c>
      <c r="I849" s="6" cm="1">
        <f t="array" aca="1" ref="I849" ca="1">SUM(IF(ISERROR(FIND($A$4:$F$4,I$4)),0,$A849:$F849))</f>
        <v>7.0023221952133792</v>
      </c>
      <c r="J849" s="6">
        <f t="shared" ca="1" si="93"/>
        <v>11.003803781899679</v>
      </c>
      <c r="K849" s="6">
        <f ca="1">SMALL($J$5:$J$1004,ROWS($J$5:J849))</f>
        <v>13.086641912851402</v>
      </c>
      <c r="L849" s="7">
        <f ca="1">ROWS($J$5:J849)/COUNT($J$5:$J$1004)</f>
        <v>0.84499999999999997</v>
      </c>
      <c r="M849" s="7"/>
      <c r="N849" s="7"/>
      <c r="O849" s="7"/>
      <c r="P849" s="6">
        <f t="shared" ca="1" si="94"/>
        <v>1</v>
      </c>
      <c r="Q849" s="6" t="str">
        <f t="shared" ca="1" si="95"/>
        <v/>
      </c>
      <c r="R849" s="6" t="str">
        <f t="shared" ca="1" si="96"/>
        <v/>
      </c>
      <c r="T849" s="6" cm="1">
        <f t="array" aca="1" ref="T849" ca="1">MAX(IF(ISNUMBER(FIND(T$4,$P$4:$R$4)),$P849:$R849,0))</f>
        <v>1</v>
      </c>
      <c r="U849" s="6" cm="1">
        <f t="array" aca="1" ref="U849" ca="1">MAX(IF(ISNUMBER(FIND(U$4,$P$4:$R$4)),$P849:$R849,0))</f>
        <v>0</v>
      </c>
      <c r="V849" s="6" cm="1">
        <f t="array" aca="1" ref="V849" ca="1">MAX(IF(ISNUMBER(FIND(V$4,$P$4:$R$4)),$P849:$R849,0))</f>
        <v>1</v>
      </c>
      <c r="W849" s="6" cm="1">
        <f t="array" aca="1" ref="W849" ca="1">MAX(IF(ISNUMBER(FIND(W$4,$P$4:$R$4)),$P849:$R849,0))</f>
        <v>0</v>
      </c>
      <c r="X849" s="6" cm="1">
        <f t="array" aca="1" ref="X849" ca="1">MAX(IF(ISNUMBER(FIND(X$4,$P$4:$R$4)),$P849:$R849,0))</f>
        <v>0</v>
      </c>
      <c r="Y849" s="6" cm="1">
        <f t="array" aca="1" ref="Y849" ca="1">MAX(IF(ISNUMBER(FIND(Y$4,$P$4:$R$4)),$P849:$R849,0))</f>
        <v>0</v>
      </c>
    </row>
    <row r="850" spans="1:25" hidden="1" x14ac:dyDescent="0.25">
      <c r="A850" s="8">
        <f t="shared" ca="1" si="92"/>
        <v>2.2062787549774399</v>
      </c>
      <c r="B850" s="8">
        <f t="shared" ca="1" si="92"/>
        <v>2.9831918138219882</v>
      </c>
      <c r="C850" s="8">
        <f t="shared" ca="1" si="92"/>
        <v>5.6470344657110321</v>
      </c>
      <c r="D850" s="8">
        <f t="shared" ca="1" si="92"/>
        <v>2.9670107417897862</v>
      </c>
      <c r="E850" s="8">
        <f t="shared" ca="1" si="92"/>
        <v>1.0128009263584901</v>
      </c>
      <c r="F850" s="8">
        <f t="shared" ca="1" si="92"/>
        <v>2.7083753624257838</v>
      </c>
      <c r="G850" s="6" cm="1">
        <f t="array" aca="1" ref="G850" ca="1">SUM(IF(ISERROR(FIND($A$4:$F$4,G$4)),0,$A850:$F850))</f>
        <v>7.8533132206884719</v>
      </c>
      <c r="H850" s="6" cm="1">
        <f t="array" aca="1" ref="H850" ca="1">SUM(IF(ISERROR(FIND($A$4:$F$4,H$4)),0,$A850:$F850))</f>
        <v>7.8816648591930099</v>
      </c>
      <c r="I850" s="6" cm="1">
        <f t="array" aca="1" ref="I850" ca="1">SUM(IF(ISERROR(FIND($A$4:$F$4,I$4)),0,$A850:$F850))</f>
        <v>6.7043681026062618</v>
      </c>
      <c r="J850" s="6">
        <f t="shared" ca="1" si="93"/>
        <v>7.8816648591930099</v>
      </c>
      <c r="K850" s="6">
        <f ca="1">SMALL($J$5:$J$1004,ROWS($J$5:J850))</f>
        <v>13.08797953924187</v>
      </c>
      <c r="L850" s="7">
        <f ca="1">ROWS($J$5:J850)/COUNT($J$5:$J$1004)</f>
        <v>0.84599999999999997</v>
      </c>
      <c r="M850" s="7"/>
      <c r="N850" s="7"/>
      <c r="O850" s="7"/>
      <c r="P850" s="6" t="str">
        <f t="shared" ca="1" si="94"/>
        <v/>
      </c>
      <c r="Q850" s="6">
        <f t="shared" ca="1" si="95"/>
        <v>1</v>
      </c>
      <c r="R850" s="6" t="str">
        <f t="shared" ca="1" si="96"/>
        <v/>
      </c>
      <c r="T850" s="6" cm="1">
        <f t="array" aca="1" ref="T850" ca="1">MAX(IF(ISNUMBER(FIND(T$4,$P$4:$R$4)),$P850:$R850,0))</f>
        <v>1</v>
      </c>
      <c r="U850" s="6" cm="1">
        <f t="array" aca="1" ref="U850" ca="1">MAX(IF(ISNUMBER(FIND(U$4,$P$4:$R$4)),$P850:$R850,0))</f>
        <v>0</v>
      </c>
      <c r="V850" s="6" cm="1">
        <f t="array" aca="1" ref="V850" ca="1">MAX(IF(ISNUMBER(FIND(V$4,$P$4:$R$4)),$P850:$R850,0))</f>
        <v>0</v>
      </c>
      <c r="W850" s="6" cm="1">
        <f t="array" aca="1" ref="W850" ca="1">MAX(IF(ISNUMBER(FIND(W$4,$P$4:$R$4)),$P850:$R850,0))</f>
        <v>1</v>
      </c>
      <c r="X850" s="6" cm="1">
        <f t="array" aca="1" ref="X850" ca="1">MAX(IF(ISNUMBER(FIND(X$4,$P$4:$R$4)),$P850:$R850,0))</f>
        <v>0</v>
      </c>
      <c r="Y850" s="6" cm="1">
        <f t="array" aca="1" ref="Y850" ca="1">MAX(IF(ISNUMBER(FIND(Y$4,$P$4:$R$4)),$P850:$R850,0))</f>
        <v>1</v>
      </c>
    </row>
    <row r="851" spans="1:25" hidden="1" x14ac:dyDescent="0.25">
      <c r="A851" s="8">
        <f t="shared" ca="1" si="92"/>
        <v>2.7335869531461081</v>
      </c>
      <c r="B851" s="8">
        <f t="shared" ca="1" si="92"/>
        <v>2.3621418344540137</v>
      </c>
      <c r="C851" s="8">
        <f t="shared" ca="1" si="92"/>
        <v>7.6641703866837059</v>
      </c>
      <c r="D851" s="8">
        <f t="shared" ca="1" si="92"/>
        <v>3.4675866902127188</v>
      </c>
      <c r="E851" s="8">
        <f t="shared" ca="1" si="92"/>
        <v>2.9072481069704872</v>
      </c>
      <c r="F851" s="8">
        <f t="shared" ca="1" si="92"/>
        <v>3.9600488307736113</v>
      </c>
      <c r="G851" s="6" cm="1">
        <f t="array" aca="1" ref="G851" ca="1">SUM(IF(ISERROR(FIND($A$4:$F$4,G$4)),0,$A851:$F851))</f>
        <v>10.397757339829814</v>
      </c>
      <c r="H851" s="6" cm="1">
        <f t="array" aca="1" ref="H851" ca="1">SUM(IF(ISERROR(FIND($A$4:$F$4,H$4)),0,$A851:$F851))</f>
        <v>10.161222474132437</v>
      </c>
      <c r="I851" s="6" cm="1">
        <f t="array" aca="1" ref="I851" ca="1">SUM(IF(ISERROR(FIND($A$4:$F$4,I$4)),0,$A851:$F851))</f>
        <v>9.2294387721981117</v>
      </c>
      <c r="J851" s="6">
        <f t="shared" ca="1" si="93"/>
        <v>10.397757339829814</v>
      </c>
      <c r="K851" s="6">
        <f ca="1">SMALL($J$5:$J$1004,ROWS($J$5:J851))</f>
        <v>13.088434779055678</v>
      </c>
      <c r="L851" s="7">
        <f ca="1">ROWS($J$5:J851)/COUNT($J$5:$J$1004)</f>
        <v>0.84699999999999998</v>
      </c>
      <c r="M851" s="7"/>
      <c r="N851" s="7"/>
      <c r="O851" s="7"/>
      <c r="P851" s="6">
        <f t="shared" ca="1" si="94"/>
        <v>1</v>
      </c>
      <c r="Q851" s="6" t="str">
        <f t="shared" ca="1" si="95"/>
        <v/>
      </c>
      <c r="R851" s="6" t="str">
        <f t="shared" ca="1" si="96"/>
        <v/>
      </c>
      <c r="T851" s="6" cm="1">
        <f t="array" aca="1" ref="T851" ca="1">MAX(IF(ISNUMBER(FIND(T$4,$P$4:$R$4)),$P851:$R851,0))</f>
        <v>1</v>
      </c>
      <c r="U851" s="6" cm="1">
        <f t="array" aca="1" ref="U851" ca="1">MAX(IF(ISNUMBER(FIND(U$4,$P$4:$R$4)),$P851:$R851,0))</f>
        <v>0</v>
      </c>
      <c r="V851" s="6" cm="1">
        <f t="array" aca="1" ref="V851" ca="1">MAX(IF(ISNUMBER(FIND(V$4,$P$4:$R$4)),$P851:$R851,0))</f>
        <v>1</v>
      </c>
      <c r="W851" s="6" cm="1">
        <f t="array" aca="1" ref="W851" ca="1">MAX(IF(ISNUMBER(FIND(W$4,$P$4:$R$4)),$P851:$R851,0))</f>
        <v>0</v>
      </c>
      <c r="X851" s="6" cm="1">
        <f t="array" aca="1" ref="X851" ca="1">MAX(IF(ISNUMBER(FIND(X$4,$P$4:$R$4)),$P851:$R851,0))</f>
        <v>0</v>
      </c>
      <c r="Y851" s="6" cm="1">
        <f t="array" aca="1" ref="Y851" ca="1">MAX(IF(ISNUMBER(FIND(Y$4,$P$4:$R$4)),$P851:$R851,0))</f>
        <v>0</v>
      </c>
    </row>
    <row r="852" spans="1:25" hidden="1" x14ac:dyDescent="0.25">
      <c r="A852" s="8">
        <f t="shared" ca="1" si="92"/>
        <v>4.4451438013963642</v>
      </c>
      <c r="B852" s="8">
        <f t="shared" ca="1" si="92"/>
        <v>3.8365575745185669</v>
      </c>
      <c r="C852" s="8">
        <f t="shared" ca="1" si="92"/>
        <v>5.1008619376681299</v>
      </c>
      <c r="D852" s="8">
        <f t="shared" ca="1" si="92"/>
        <v>3.3298296320700738</v>
      </c>
      <c r="E852" s="8">
        <f t="shared" ca="1" si="92"/>
        <v>1.9087593548098867</v>
      </c>
      <c r="F852" s="8">
        <f t="shared" ca="1" si="92"/>
        <v>3.2867247459018416</v>
      </c>
      <c r="G852" s="6" cm="1">
        <f t="array" aca="1" ref="G852" ca="1">SUM(IF(ISERROR(FIND($A$4:$F$4,G$4)),0,$A852:$F852))</f>
        <v>9.5460057390644941</v>
      </c>
      <c r="H852" s="6" cm="1">
        <f t="array" aca="1" ref="H852" ca="1">SUM(IF(ISERROR(FIND($A$4:$F$4,H$4)),0,$A852:$F852))</f>
        <v>11.06169817936828</v>
      </c>
      <c r="I852" s="6" cm="1">
        <f t="array" aca="1" ref="I852" ca="1">SUM(IF(ISERROR(FIND($A$4:$F$4,I$4)),0,$A852:$F852))</f>
        <v>9.0320416752302943</v>
      </c>
      <c r="J852" s="6">
        <f t="shared" ca="1" si="93"/>
        <v>11.06169817936828</v>
      </c>
      <c r="K852" s="6">
        <f ca="1">SMALL($J$5:$J$1004,ROWS($J$5:J852))</f>
        <v>13.091345033057099</v>
      </c>
      <c r="L852" s="7">
        <f ca="1">ROWS($J$5:J852)/COUNT($J$5:$J$1004)</f>
        <v>0.84799999999999998</v>
      </c>
      <c r="M852" s="7"/>
      <c r="N852" s="7"/>
      <c r="O852" s="7"/>
      <c r="P852" s="6" t="str">
        <f t="shared" ca="1" si="94"/>
        <v/>
      </c>
      <c r="Q852" s="6">
        <f t="shared" ca="1" si="95"/>
        <v>1</v>
      </c>
      <c r="R852" s="6" t="str">
        <f t="shared" ca="1" si="96"/>
        <v/>
      </c>
      <c r="T852" s="6" cm="1">
        <f t="array" aca="1" ref="T852" ca="1">MAX(IF(ISNUMBER(FIND(T$4,$P$4:$R$4)),$P852:$R852,0))</f>
        <v>1</v>
      </c>
      <c r="U852" s="6" cm="1">
        <f t="array" aca="1" ref="U852" ca="1">MAX(IF(ISNUMBER(FIND(U$4,$P$4:$R$4)),$P852:$R852,0))</f>
        <v>0</v>
      </c>
      <c r="V852" s="6" cm="1">
        <f t="array" aca="1" ref="V852" ca="1">MAX(IF(ISNUMBER(FIND(V$4,$P$4:$R$4)),$P852:$R852,0))</f>
        <v>0</v>
      </c>
      <c r="W852" s="6" cm="1">
        <f t="array" aca="1" ref="W852" ca="1">MAX(IF(ISNUMBER(FIND(W$4,$P$4:$R$4)),$P852:$R852,0))</f>
        <v>1</v>
      </c>
      <c r="X852" s="6" cm="1">
        <f t="array" aca="1" ref="X852" ca="1">MAX(IF(ISNUMBER(FIND(X$4,$P$4:$R$4)),$P852:$R852,0))</f>
        <v>0</v>
      </c>
      <c r="Y852" s="6" cm="1">
        <f t="array" aca="1" ref="Y852" ca="1">MAX(IF(ISNUMBER(FIND(Y$4,$P$4:$R$4)),$P852:$R852,0))</f>
        <v>1</v>
      </c>
    </row>
    <row r="853" spans="1:25" hidden="1" x14ac:dyDescent="0.25">
      <c r="A853" s="8">
        <f t="shared" ca="1" si="92"/>
        <v>4.1560177783646246</v>
      </c>
      <c r="B853" s="8">
        <f t="shared" ca="1" si="92"/>
        <v>3.1169871004484202</v>
      </c>
      <c r="C853" s="8">
        <f t="shared" ca="1" si="92"/>
        <v>7.9705208470979105</v>
      </c>
      <c r="D853" s="8">
        <f t="shared" ca="1" si="92"/>
        <v>3.1838832025438997</v>
      </c>
      <c r="E853" s="8">
        <f t="shared" ca="1" si="92"/>
        <v>2.0652779880984076</v>
      </c>
      <c r="F853" s="8">
        <f t="shared" ca="1" si="92"/>
        <v>3.8672580644388344</v>
      </c>
      <c r="G853" s="6" cm="1">
        <f t="array" aca="1" ref="G853" ca="1">SUM(IF(ISERROR(FIND($A$4:$F$4,G$4)),0,$A853:$F853))</f>
        <v>12.126538625462535</v>
      </c>
      <c r="H853" s="6" cm="1">
        <f t="array" aca="1" ref="H853" ca="1">SUM(IF(ISERROR(FIND($A$4:$F$4,H$4)),0,$A853:$F853))</f>
        <v>11.207159045347359</v>
      </c>
      <c r="I853" s="6" cm="1">
        <f t="array" aca="1" ref="I853" ca="1">SUM(IF(ISERROR(FIND($A$4:$F$4,I$4)),0,$A853:$F853))</f>
        <v>9.0495231529856621</v>
      </c>
      <c r="J853" s="6">
        <f t="shared" ca="1" si="93"/>
        <v>12.126538625462535</v>
      </c>
      <c r="K853" s="6">
        <f ca="1">SMALL($J$5:$J$1004,ROWS($J$5:J853))</f>
        <v>13.098741468755545</v>
      </c>
      <c r="L853" s="7">
        <f ca="1">ROWS($J$5:J853)/COUNT($J$5:$J$1004)</f>
        <v>0.84899999999999998</v>
      </c>
      <c r="M853" s="7"/>
      <c r="N853" s="7"/>
      <c r="O853" s="7"/>
      <c r="P853" s="6">
        <f t="shared" ca="1" si="94"/>
        <v>1</v>
      </c>
      <c r="Q853" s="6" t="str">
        <f t="shared" ca="1" si="95"/>
        <v/>
      </c>
      <c r="R853" s="6" t="str">
        <f t="shared" ca="1" si="96"/>
        <v/>
      </c>
      <c r="T853" s="6" cm="1">
        <f t="array" aca="1" ref="T853" ca="1">MAX(IF(ISNUMBER(FIND(T$4,$P$4:$R$4)),$P853:$R853,0))</f>
        <v>1</v>
      </c>
      <c r="U853" s="6" cm="1">
        <f t="array" aca="1" ref="U853" ca="1">MAX(IF(ISNUMBER(FIND(U$4,$P$4:$R$4)),$P853:$R853,0))</f>
        <v>0</v>
      </c>
      <c r="V853" s="6" cm="1">
        <f t="array" aca="1" ref="V853" ca="1">MAX(IF(ISNUMBER(FIND(V$4,$P$4:$R$4)),$P853:$R853,0))</f>
        <v>1</v>
      </c>
      <c r="W853" s="6" cm="1">
        <f t="array" aca="1" ref="W853" ca="1">MAX(IF(ISNUMBER(FIND(W$4,$P$4:$R$4)),$P853:$R853,0))</f>
        <v>0</v>
      </c>
      <c r="X853" s="6" cm="1">
        <f t="array" aca="1" ref="X853" ca="1">MAX(IF(ISNUMBER(FIND(X$4,$P$4:$R$4)),$P853:$R853,0))</f>
        <v>0</v>
      </c>
      <c r="Y853" s="6" cm="1">
        <f t="array" aca="1" ref="Y853" ca="1">MAX(IF(ISNUMBER(FIND(Y$4,$P$4:$R$4)),$P853:$R853,0))</f>
        <v>0</v>
      </c>
    </row>
    <row r="854" spans="1:25" hidden="1" x14ac:dyDescent="0.25">
      <c r="A854" s="8">
        <f t="shared" ca="1" si="92"/>
        <v>5.8387410214437772</v>
      </c>
      <c r="B854" s="8">
        <f t="shared" ca="1" si="92"/>
        <v>2.9340027741135386</v>
      </c>
      <c r="C854" s="8">
        <f t="shared" ca="1" si="92"/>
        <v>7.9099987971851782</v>
      </c>
      <c r="D854" s="8">
        <f t="shared" ca="1" si="92"/>
        <v>5.4238531177026141</v>
      </c>
      <c r="E854" s="8">
        <f t="shared" ca="1" si="92"/>
        <v>1.4519467148572032</v>
      </c>
      <c r="F854" s="8">
        <f t="shared" ca="1" si="92"/>
        <v>2.8209753437685645</v>
      </c>
      <c r="G854" s="6" cm="1">
        <f t="array" aca="1" ref="G854" ca="1">SUM(IF(ISERROR(FIND($A$4:$F$4,G$4)),0,$A854:$F854))</f>
        <v>13.748739818628955</v>
      </c>
      <c r="H854" s="6" cm="1">
        <f t="array" aca="1" ref="H854" ca="1">SUM(IF(ISERROR(FIND($A$4:$F$4,H$4)),0,$A854:$F854))</f>
        <v>14.083569482914955</v>
      </c>
      <c r="I854" s="6" cm="1">
        <f t="array" aca="1" ref="I854" ca="1">SUM(IF(ISERROR(FIND($A$4:$F$4,I$4)),0,$A854:$F854))</f>
        <v>7.2069248327393058</v>
      </c>
      <c r="J854" s="6">
        <f t="shared" ca="1" si="93"/>
        <v>14.083569482914955</v>
      </c>
      <c r="K854" s="6">
        <f ca="1">SMALL($J$5:$J$1004,ROWS($J$5:J854))</f>
        <v>13.109564944109685</v>
      </c>
      <c r="L854" s="7">
        <f ca="1">ROWS($J$5:J854)/COUNT($J$5:$J$1004)</f>
        <v>0.85</v>
      </c>
      <c r="M854" s="7"/>
      <c r="N854" s="7"/>
      <c r="O854" s="7"/>
      <c r="P854" s="6" t="str">
        <f t="shared" ca="1" si="94"/>
        <v/>
      </c>
      <c r="Q854" s="6">
        <f t="shared" ca="1" si="95"/>
        <v>1</v>
      </c>
      <c r="R854" s="6" t="str">
        <f t="shared" ca="1" si="96"/>
        <v/>
      </c>
      <c r="T854" s="6" cm="1">
        <f t="array" aca="1" ref="T854" ca="1">MAX(IF(ISNUMBER(FIND(T$4,$P$4:$R$4)),$P854:$R854,0))</f>
        <v>1</v>
      </c>
      <c r="U854" s="6" cm="1">
        <f t="array" aca="1" ref="U854" ca="1">MAX(IF(ISNUMBER(FIND(U$4,$P$4:$R$4)),$P854:$R854,0))</f>
        <v>0</v>
      </c>
      <c r="V854" s="6" cm="1">
        <f t="array" aca="1" ref="V854" ca="1">MAX(IF(ISNUMBER(FIND(V$4,$P$4:$R$4)),$P854:$R854,0))</f>
        <v>0</v>
      </c>
      <c r="W854" s="6" cm="1">
        <f t="array" aca="1" ref="W854" ca="1">MAX(IF(ISNUMBER(FIND(W$4,$P$4:$R$4)),$P854:$R854,0))</f>
        <v>1</v>
      </c>
      <c r="X854" s="6" cm="1">
        <f t="array" aca="1" ref="X854" ca="1">MAX(IF(ISNUMBER(FIND(X$4,$P$4:$R$4)),$P854:$R854,0))</f>
        <v>0</v>
      </c>
      <c r="Y854" s="6" cm="1">
        <f t="array" aca="1" ref="Y854" ca="1">MAX(IF(ISNUMBER(FIND(Y$4,$P$4:$R$4)),$P854:$R854,0))</f>
        <v>1</v>
      </c>
    </row>
    <row r="855" spans="1:25" hidden="1" x14ac:dyDescent="0.25">
      <c r="A855" s="8">
        <f t="shared" ca="1" si="92"/>
        <v>2.9755048975880061</v>
      </c>
      <c r="B855" s="8">
        <f t="shared" ca="1" si="92"/>
        <v>1.1265234257604138</v>
      </c>
      <c r="C855" s="8">
        <f t="shared" ca="1" si="92"/>
        <v>5.0533917160390462</v>
      </c>
      <c r="D855" s="8">
        <f t="shared" ca="1" si="92"/>
        <v>2.0524181198040088</v>
      </c>
      <c r="E855" s="8">
        <f t="shared" ca="1" si="92"/>
        <v>2.1309251314092172</v>
      </c>
      <c r="F855" s="8">
        <f t="shared" ca="1" si="92"/>
        <v>2.2282471369359982</v>
      </c>
      <c r="G855" s="6" cm="1">
        <f t="array" aca="1" ref="G855" ca="1">SUM(IF(ISERROR(FIND($A$4:$F$4,G$4)),0,$A855:$F855))</f>
        <v>8.0288966136270528</v>
      </c>
      <c r="H855" s="6" cm="1">
        <f t="array" aca="1" ref="H855" ca="1">SUM(IF(ISERROR(FIND($A$4:$F$4,H$4)),0,$A855:$F855))</f>
        <v>7.2561701543280126</v>
      </c>
      <c r="I855" s="6" cm="1">
        <f t="array" aca="1" ref="I855" ca="1">SUM(IF(ISERROR(FIND($A$4:$F$4,I$4)),0,$A855:$F855))</f>
        <v>5.4856956941056296</v>
      </c>
      <c r="J855" s="6">
        <f t="shared" ca="1" si="93"/>
        <v>8.0288966136270528</v>
      </c>
      <c r="K855" s="6">
        <f ca="1">SMALL($J$5:$J$1004,ROWS($J$5:J855))</f>
        <v>13.11323632331753</v>
      </c>
      <c r="L855" s="7">
        <f ca="1">ROWS($J$5:J855)/COUNT($J$5:$J$1004)</f>
        <v>0.85099999999999998</v>
      </c>
      <c r="M855" s="7"/>
      <c r="N855" s="7"/>
      <c r="O855" s="7"/>
      <c r="P855" s="6">
        <f t="shared" ca="1" si="94"/>
        <v>1</v>
      </c>
      <c r="Q855" s="6" t="str">
        <f t="shared" ca="1" si="95"/>
        <v/>
      </c>
      <c r="R855" s="6" t="str">
        <f t="shared" ca="1" si="96"/>
        <v/>
      </c>
      <c r="T855" s="6" cm="1">
        <f t="array" aca="1" ref="T855" ca="1">MAX(IF(ISNUMBER(FIND(T$4,$P$4:$R$4)),$P855:$R855,0))</f>
        <v>1</v>
      </c>
      <c r="U855" s="6" cm="1">
        <f t="array" aca="1" ref="U855" ca="1">MAX(IF(ISNUMBER(FIND(U$4,$P$4:$R$4)),$P855:$R855,0))</f>
        <v>0</v>
      </c>
      <c r="V855" s="6" cm="1">
        <f t="array" aca="1" ref="V855" ca="1">MAX(IF(ISNUMBER(FIND(V$4,$P$4:$R$4)),$P855:$R855,0))</f>
        <v>1</v>
      </c>
      <c r="W855" s="6" cm="1">
        <f t="array" aca="1" ref="W855" ca="1">MAX(IF(ISNUMBER(FIND(W$4,$P$4:$R$4)),$P855:$R855,0))</f>
        <v>0</v>
      </c>
      <c r="X855" s="6" cm="1">
        <f t="array" aca="1" ref="X855" ca="1">MAX(IF(ISNUMBER(FIND(X$4,$P$4:$R$4)),$P855:$R855,0))</f>
        <v>0</v>
      </c>
      <c r="Y855" s="6" cm="1">
        <f t="array" aca="1" ref="Y855" ca="1">MAX(IF(ISNUMBER(FIND(Y$4,$P$4:$R$4)),$P855:$R855,0))</f>
        <v>0</v>
      </c>
    </row>
    <row r="856" spans="1:25" hidden="1" x14ac:dyDescent="0.25">
      <c r="A856" s="8">
        <f t="shared" ca="1" si="92"/>
        <v>4.4195042487724931</v>
      </c>
      <c r="B856" s="8">
        <f t="shared" ca="1" si="92"/>
        <v>1.8264047719082952</v>
      </c>
      <c r="C856" s="8">
        <f t="shared" ca="1" si="92"/>
        <v>4.665300023354372</v>
      </c>
      <c r="D856" s="8">
        <f t="shared" ca="1" si="92"/>
        <v>2.4930325821292887</v>
      </c>
      <c r="E856" s="8">
        <f t="shared" ca="1" si="92"/>
        <v>1.8386645694116113</v>
      </c>
      <c r="F856" s="8">
        <f t="shared" ca="1" si="92"/>
        <v>2.6189722736390459</v>
      </c>
      <c r="G856" s="6" cm="1">
        <f t="array" aca="1" ref="G856" ca="1">SUM(IF(ISERROR(FIND($A$4:$F$4,G$4)),0,$A856:$F856))</f>
        <v>9.0848042721268651</v>
      </c>
      <c r="H856" s="6" cm="1">
        <f t="array" aca="1" ref="H856" ca="1">SUM(IF(ISERROR(FIND($A$4:$F$4,H$4)),0,$A856:$F856))</f>
        <v>9.5315091045408273</v>
      </c>
      <c r="I856" s="6" cm="1">
        <f t="array" aca="1" ref="I856" ca="1">SUM(IF(ISERROR(FIND($A$4:$F$4,I$4)),0,$A856:$F856))</f>
        <v>6.2840416149589524</v>
      </c>
      <c r="J856" s="6">
        <f t="shared" ca="1" si="93"/>
        <v>9.5315091045408273</v>
      </c>
      <c r="K856" s="6">
        <f ca="1">SMALL($J$5:$J$1004,ROWS($J$5:J856))</f>
        <v>13.126790186424001</v>
      </c>
      <c r="L856" s="7">
        <f ca="1">ROWS($J$5:J856)/COUNT($J$5:$J$1004)</f>
        <v>0.85199999999999998</v>
      </c>
      <c r="M856" s="7"/>
      <c r="N856" s="7"/>
      <c r="O856" s="7"/>
      <c r="P856" s="6" t="str">
        <f t="shared" ca="1" si="94"/>
        <v/>
      </c>
      <c r="Q856" s="6">
        <f t="shared" ca="1" si="95"/>
        <v>1</v>
      </c>
      <c r="R856" s="6" t="str">
        <f t="shared" ca="1" si="96"/>
        <v/>
      </c>
      <c r="T856" s="6" cm="1">
        <f t="array" aca="1" ref="T856" ca="1">MAX(IF(ISNUMBER(FIND(T$4,$P$4:$R$4)),$P856:$R856,0))</f>
        <v>1</v>
      </c>
      <c r="U856" s="6" cm="1">
        <f t="array" aca="1" ref="U856" ca="1">MAX(IF(ISNUMBER(FIND(U$4,$P$4:$R$4)),$P856:$R856,0))</f>
        <v>0</v>
      </c>
      <c r="V856" s="6" cm="1">
        <f t="array" aca="1" ref="V856" ca="1">MAX(IF(ISNUMBER(FIND(V$4,$P$4:$R$4)),$P856:$R856,0))</f>
        <v>0</v>
      </c>
      <c r="W856" s="6" cm="1">
        <f t="array" aca="1" ref="W856" ca="1">MAX(IF(ISNUMBER(FIND(W$4,$P$4:$R$4)),$P856:$R856,0))</f>
        <v>1</v>
      </c>
      <c r="X856" s="6" cm="1">
        <f t="array" aca="1" ref="X856" ca="1">MAX(IF(ISNUMBER(FIND(X$4,$P$4:$R$4)),$P856:$R856,0))</f>
        <v>0</v>
      </c>
      <c r="Y856" s="6" cm="1">
        <f t="array" aca="1" ref="Y856" ca="1">MAX(IF(ISNUMBER(FIND(Y$4,$P$4:$R$4)),$P856:$R856,0))</f>
        <v>1</v>
      </c>
    </row>
    <row r="857" spans="1:25" hidden="1" x14ac:dyDescent="0.25">
      <c r="A857" s="8">
        <f t="shared" ca="1" si="92"/>
        <v>5.0495164107223687</v>
      </c>
      <c r="B857" s="8">
        <f t="shared" ca="1" si="92"/>
        <v>3.0210913350874669</v>
      </c>
      <c r="C857" s="8">
        <f t="shared" ca="1" si="92"/>
        <v>4.5020942298276481</v>
      </c>
      <c r="D857" s="8">
        <f t="shared" ca="1" si="92"/>
        <v>4.0610515522598298</v>
      </c>
      <c r="E857" s="8">
        <f t="shared" ca="1" si="92"/>
        <v>2.3947198106436574</v>
      </c>
      <c r="F857" s="8">
        <f t="shared" ca="1" si="92"/>
        <v>2.1479294794615824</v>
      </c>
      <c r="G857" s="6" cm="1">
        <f t="array" aca="1" ref="G857" ca="1">SUM(IF(ISERROR(FIND($A$4:$F$4,G$4)),0,$A857:$F857))</f>
        <v>9.5516106405500167</v>
      </c>
      <c r="H857" s="6" cm="1">
        <f t="array" aca="1" ref="H857" ca="1">SUM(IF(ISERROR(FIND($A$4:$F$4,H$4)),0,$A857:$F857))</f>
        <v>11.258497442443781</v>
      </c>
      <c r="I857" s="6" cm="1">
        <f t="array" aca="1" ref="I857" ca="1">SUM(IF(ISERROR(FIND($A$4:$F$4,I$4)),0,$A857:$F857))</f>
        <v>7.5637406251927075</v>
      </c>
      <c r="J857" s="6">
        <f t="shared" ca="1" si="93"/>
        <v>11.258497442443781</v>
      </c>
      <c r="K857" s="6">
        <f ca="1">SMALL($J$5:$J$1004,ROWS($J$5:J857))</f>
        <v>13.128499680527232</v>
      </c>
      <c r="L857" s="7">
        <f ca="1">ROWS($J$5:J857)/COUNT($J$5:$J$1004)</f>
        <v>0.85299999999999998</v>
      </c>
      <c r="M857" s="7"/>
      <c r="N857" s="7"/>
      <c r="O857" s="7"/>
      <c r="P857" s="6" t="str">
        <f t="shared" ca="1" si="94"/>
        <v/>
      </c>
      <c r="Q857" s="6">
        <f t="shared" ca="1" si="95"/>
        <v>1</v>
      </c>
      <c r="R857" s="6" t="str">
        <f t="shared" ca="1" si="96"/>
        <v/>
      </c>
      <c r="T857" s="6" cm="1">
        <f t="array" aca="1" ref="T857" ca="1">MAX(IF(ISNUMBER(FIND(T$4,$P$4:$R$4)),$P857:$R857,0))</f>
        <v>1</v>
      </c>
      <c r="U857" s="6" cm="1">
        <f t="array" aca="1" ref="U857" ca="1">MAX(IF(ISNUMBER(FIND(U$4,$P$4:$R$4)),$P857:$R857,0))</f>
        <v>0</v>
      </c>
      <c r="V857" s="6" cm="1">
        <f t="array" aca="1" ref="V857" ca="1">MAX(IF(ISNUMBER(FIND(V$4,$P$4:$R$4)),$P857:$R857,0))</f>
        <v>0</v>
      </c>
      <c r="W857" s="6" cm="1">
        <f t="array" aca="1" ref="W857" ca="1">MAX(IF(ISNUMBER(FIND(W$4,$P$4:$R$4)),$P857:$R857,0))</f>
        <v>1</v>
      </c>
      <c r="X857" s="6" cm="1">
        <f t="array" aca="1" ref="X857" ca="1">MAX(IF(ISNUMBER(FIND(X$4,$P$4:$R$4)),$P857:$R857,0))</f>
        <v>0</v>
      </c>
      <c r="Y857" s="6" cm="1">
        <f t="array" aca="1" ref="Y857" ca="1">MAX(IF(ISNUMBER(FIND(Y$4,$P$4:$R$4)),$P857:$R857,0))</f>
        <v>1</v>
      </c>
    </row>
    <row r="858" spans="1:25" hidden="1" x14ac:dyDescent="0.25">
      <c r="A858" s="8">
        <f t="shared" ca="1" si="92"/>
        <v>2.0507748120734175</v>
      </c>
      <c r="B858" s="8">
        <f t="shared" ca="1" si="92"/>
        <v>4.9459387335056455</v>
      </c>
      <c r="C858" s="8">
        <f t="shared" ca="1" si="92"/>
        <v>6.9693944443917584</v>
      </c>
      <c r="D858" s="8">
        <f t="shared" ca="1" si="92"/>
        <v>5.5344865118142454</v>
      </c>
      <c r="E858" s="8">
        <f t="shared" ca="1" si="92"/>
        <v>1.5403499256015585</v>
      </c>
      <c r="F858" s="8">
        <f t="shared" ca="1" si="92"/>
        <v>2.1028646232602677</v>
      </c>
      <c r="G858" s="6" cm="1">
        <f t="array" aca="1" ref="G858" ca="1">SUM(IF(ISERROR(FIND($A$4:$F$4,G$4)),0,$A858:$F858))</f>
        <v>9.0201692564651754</v>
      </c>
      <c r="H858" s="6" cm="1">
        <f t="array" aca="1" ref="H858" ca="1">SUM(IF(ISERROR(FIND($A$4:$F$4,H$4)),0,$A858:$F858))</f>
        <v>9.6881259471479311</v>
      </c>
      <c r="I858" s="6" cm="1">
        <f t="array" aca="1" ref="I858" ca="1">SUM(IF(ISERROR(FIND($A$4:$F$4,I$4)),0,$A858:$F858))</f>
        <v>8.589153282367473</v>
      </c>
      <c r="J858" s="6">
        <f t="shared" ca="1" si="93"/>
        <v>9.6881259471479311</v>
      </c>
      <c r="K858" s="6">
        <f ca="1">SMALL($J$5:$J$1004,ROWS($J$5:J858))</f>
        <v>13.153215916582912</v>
      </c>
      <c r="L858" s="7">
        <f ca="1">ROWS($J$5:J858)/COUNT($J$5:$J$1004)</f>
        <v>0.85399999999999998</v>
      </c>
      <c r="M858" s="7"/>
      <c r="N858" s="7"/>
      <c r="O858" s="7"/>
      <c r="P858" s="6" t="str">
        <f t="shared" ca="1" si="94"/>
        <v/>
      </c>
      <c r="Q858" s="6">
        <f t="shared" ca="1" si="95"/>
        <v>1</v>
      </c>
      <c r="R858" s="6" t="str">
        <f t="shared" ca="1" si="96"/>
        <v/>
      </c>
      <c r="T858" s="6" cm="1">
        <f t="array" aca="1" ref="T858" ca="1">MAX(IF(ISNUMBER(FIND(T$4,$P$4:$R$4)),$P858:$R858,0))</f>
        <v>1</v>
      </c>
      <c r="U858" s="6" cm="1">
        <f t="array" aca="1" ref="U858" ca="1">MAX(IF(ISNUMBER(FIND(U$4,$P$4:$R$4)),$P858:$R858,0))</f>
        <v>0</v>
      </c>
      <c r="V858" s="6" cm="1">
        <f t="array" aca="1" ref="V858" ca="1">MAX(IF(ISNUMBER(FIND(V$4,$P$4:$R$4)),$P858:$R858,0))</f>
        <v>0</v>
      </c>
      <c r="W858" s="6" cm="1">
        <f t="array" aca="1" ref="W858" ca="1">MAX(IF(ISNUMBER(FIND(W$4,$P$4:$R$4)),$P858:$R858,0))</f>
        <v>1</v>
      </c>
      <c r="X858" s="6" cm="1">
        <f t="array" aca="1" ref="X858" ca="1">MAX(IF(ISNUMBER(FIND(X$4,$P$4:$R$4)),$P858:$R858,0))</f>
        <v>0</v>
      </c>
      <c r="Y858" s="6" cm="1">
        <f t="array" aca="1" ref="Y858" ca="1">MAX(IF(ISNUMBER(FIND(Y$4,$P$4:$R$4)),$P858:$R858,0))</f>
        <v>1</v>
      </c>
    </row>
    <row r="859" spans="1:25" hidden="1" x14ac:dyDescent="0.25">
      <c r="A859" s="8">
        <f t="shared" ca="1" si="92"/>
        <v>3.4577051677293542</v>
      </c>
      <c r="B859" s="8">
        <f t="shared" ca="1" si="92"/>
        <v>3.6091155412699347</v>
      </c>
      <c r="C859" s="8">
        <f t="shared" ca="1" si="92"/>
        <v>4.8920124921606103</v>
      </c>
      <c r="D859" s="8">
        <f t="shared" ca="1" si="92"/>
        <v>3.3968386751149913</v>
      </c>
      <c r="E859" s="8">
        <f t="shared" ca="1" si="92"/>
        <v>1.1750275963872134</v>
      </c>
      <c r="F859" s="8">
        <f t="shared" ca="1" si="92"/>
        <v>2.3936628933569457</v>
      </c>
      <c r="G859" s="6" cm="1">
        <f t="array" aca="1" ref="G859" ca="1">SUM(IF(ISERROR(FIND($A$4:$F$4,G$4)),0,$A859:$F859))</f>
        <v>8.3497176598899649</v>
      </c>
      <c r="H859" s="6" cm="1">
        <f t="array" aca="1" ref="H859" ca="1">SUM(IF(ISERROR(FIND($A$4:$F$4,H$4)),0,$A859:$F859))</f>
        <v>9.2482067362012899</v>
      </c>
      <c r="I859" s="6" cm="1">
        <f t="array" aca="1" ref="I859" ca="1">SUM(IF(ISERROR(FIND($A$4:$F$4,I$4)),0,$A859:$F859))</f>
        <v>7.1778060310140939</v>
      </c>
      <c r="J859" s="6">
        <f t="shared" ca="1" si="93"/>
        <v>9.2482067362012899</v>
      </c>
      <c r="K859" s="6">
        <f ca="1">SMALL($J$5:$J$1004,ROWS($J$5:J859))</f>
        <v>13.158913549016601</v>
      </c>
      <c r="L859" s="7">
        <f ca="1">ROWS($J$5:J859)/COUNT($J$5:$J$1004)</f>
        <v>0.85499999999999998</v>
      </c>
      <c r="M859" s="7"/>
      <c r="N859" s="7"/>
      <c r="O859" s="7"/>
      <c r="P859" s="6" t="str">
        <f t="shared" ca="1" si="94"/>
        <v/>
      </c>
      <c r="Q859" s="6">
        <f t="shared" ca="1" si="95"/>
        <v>1</v>
      </c>
      <c r="R859" s="6" t="str">
        <f t="shared" ca="1" si="96"/>
        <v/>
      </c>
      <c r="T859" s="6" cm="1">
        <f t="array" aca="1" ref="T859" ca="1">MAX(IF(ISNUMBER(FIND(T$4,$P$4:$R$4)),$P859:$R859,0))</f>
        <v>1</v>
      </c>
      <c r="U859" s="6" cm="1">
        <f t="array" aca="1" ref="U859" ca="1">MAX(IF(ISNUMBER(FIND(U$4,$P$4:$R$4)),$P859:$R859,0))</f>
        <v>0</v>
      </c>
      <c r="V859" s="6" cm="1">
        <f t="array" aca="1" ref="V859" ca="1">MAX(IF(ISNUMBER(FIND(V$4,$P$4:$R$4)),$P859:$R859,0))</f>
        <v>0</v>
      </c>
      <c r="W859" s="6" cm="1">
        <f t="array" aca="1" ref="W859" ca="1">MAX(IF(ISNUMBER(FIND(W$4,$P$4:$R$4)),$P859:$R859,0))</f>
        <v>1</v>
      </c>
      <c r="X859" s="6" cm="1">
        <f t="array" aca="1" ref="X859" ca="1">MAX(IF(ISNUMBER(FIND(X$4,$P$4:$R$4)),$P859:$R859,0))</f>
        <v>0</v>
      </c>
      <c r="Y859" s="6" cm="1">
        <f t="array" aca="1" ref="Y859" ca="1">MAX(IF(ISNUMBER(FIND(Y$4,$P$4:$R$4)),$P859:$R859,0))</f>
        <v>1</v>
      </c>
    </row>
    <row r="860" spans="1:25" hidden="1" x14ac:dyDescent="0.25">
      <c r="A860" s="8">
        <f t="shared" ca="1" si="92"/>
        <v>2.3003095035540744</v>
      </c>
      <c r="B860" s="8">
        <f t="shared" ca="1" si="92"/>
        <v>4.5524126261693114</v>
      </c>
      <c r="C860" s="8">
        <f t="shared" ca="1" si="92"/>
        <v>7.734059681875765</v>
      </c>
      <c r="D860" s="8">
        <f t="shared" ca="1" si="92"/>
        <v>3.8766295802215667</v>
      </c>
      <c r="E860" s="8">
        <f t="shared" ca="1" si="92"/>
        <v>2.4771043070565888</v>
      </c>
      <c r="F860" s="8">
        <f t="shared" ca="1" si="92"/>
        <v>2.5824509891761944</v>
      </c>
      <c r="G860" s="6" cm="1">
        <f t="array" aca="1" ref="G860" ca="1">SUM(IF(ISERROR(FIND($A$4:$F$4,G$4)),0,$A860:$F860))</f>
        <v>10.034369185429838</v>
      </c>
      <c r="H860" s="6" cm="1">
        <f t="array" aca="1" ref="H860" ca="1">SUM(IF(ISERROR(FIND($A$4:$F$4,H$4)),0,$A860:$F860))</f>
        <v>8.7593900729518364</v>
      </c>
      <c r="I860" s="6" cm="1">
        <f t="array" aca="1" ref="I860" ca="1">SUM(IF(ISERROR(FIND($A$4:$F$4,I$4)),0,$A860:$F860))</f>
        <v>9.6119679224020942</v>
      </c>
      <c r="J860" s="6">
        <f t="shared" ca="1" si="93"/>
        <v>10.034369185429838</v>
      </c>
      <c r="K860" s="6">
        <f ca="1">SMALL($J$5:$J$1004,ROWS($J$5:J860))</f>
        <v>13.16082003931437</v>
      </c>
      <c r="L860" s="7">
        <f ca="1">ROWS($J$5:J860)/COUNT($J$5:$J$1004)</f>
        <v>0.85599999999999998</v>
      </c>
      <c r="M860" s="7"/>
      <c r="N860" s="7"/>
      <c r="O860" s="7"/>
      <c r="P860" s="6">
        <f t="shared" ca="1" si="94"/>
        <v>1</v>
      </c>
      <c r="Q860" s="6" t="str">
        <f t="shared" ca="1" si="95"/>
        <v/>
      </c>
      <c r="R860" s="6" t="str">
        <f t="shared" ca="1" si="96"/>
        <v/>
      </c>
      <c r="T860" s="6" cm="1">
        <f t="array" aca="1" ref="T860" ca="1">MAX(IF(ISNUMBER(FIND(T$4,$P$4:$R$4)),$P860:$R860,0))</f>
        <v>1</v>
      </c>
      <c r="U860" s="6" cm="1">
        <f t="array" aca="1" ref="U860" ca="1">MAX(IF(ISNUMBER(FIND(U$4,$P$4:$R$4)),$P860:$R860,0))</f>
        <v>0</v>
      </c>
      <c r="V860" s="6" cm="1">
        <f t="array" aca="1" ref="V860" ca="1">MAX(IF(ISNUMBER(FIND(V$4,$P$4:$R$4)),$P860:$R860,0))</f>
        <v>1</v>
      </c>
      <c r="W860" s="6" cm="1">
        <f t="array" aca="1" ref="W860" ca="1">MAX(IF(ISNUMBER(FIND(W$4,$P$4:$R$4)),$P860:$R860,0))</f>
        <v>0</v>
      </c>
      <c r="X860" s="6" cm="1">
        <f t="array" aca="1" ref="X860" ca="1">MAX(IF(ISNUMBER(FIND(X$4,$P$4:$R$4)),$P860:$R860,0))</f>
        <v>0</v>
      </c>
      <c r="Y860" s="6" cm="1">
        <f t="array" aca="1" ref="Y860" ca="1">MAX(IF(ISNUMBER(FIND(Y$4,$P$4:$R$4)),$P860:$R860,0))</f>
        <v>0</v>
      </c>
    </row>
    <row r="861" spans="1:25" hidden="1" x14ac:dyDescent="0.25">
      <c r="A861" s="8">
        <f t="shared" ca="1" si="92"/>
        <v>2.1587061526666438</v>
      </c>
      <c r="B861" s="8">
        <f t="shared" ca="1" si="92"/>
        <v>2.7381142595907444</v>
      </c>
      <c r="C861" s="8">
        <f t="shared" ca="1" si="92"/>
        <v>6.1904592206345423</v>
      </c>
      <c r="D861" s="8">
        <f t="shared" ca="1" si="92"/>
        <v>2.8703464569750072</v>
      </c>
      <c r="E861" s="8">
        <f t="shared" ca="1" si="92"/>
        <v>2.1845341514616941</v>
      </c>
      <c r="F861" s="8">
        <f t="shared" ca="1" si="92"/>
        <v>3.438974135185731</v>
      </c>
      <c r="G861" s="6" cm="1">
        <f t="array" aca="1" ref="G861" ca="1">SUM(IF(ISERROR(FIND($A$4:$F$4,G$4)),0,$A861:$F861))</f>
        <v>8.3491653733011866</v>
      </c>
      <c r="H861" s="6" cm="1">
        <f t="array" aca="1" ref="H861" ca="1">SUM(IF(ISERROR(FIND($A$4:$F$4,H$4)),0,$A861:$F861))</f>
        <v>8.468026744827382</v>
      </c>
      <c r="I861" s="6" cm="1">
        <f t="array" aca="1" ref="I861" ca="1">SUM(IF(ISERROR(FIND($A$4:$F$4,I$4)),0,$A861:$F861))</f>
        <v>8.3616225462381699</v>
      </c>
      <c r="J861" s="6">
        <f t="shared" ca="1" si="93"/>
        <v>8.468026744827382</v>
      </c>
      <c r="K861" s="6">
        <f ca="1">SMALL($J$5:$J$1004,ROWS($J$5:J861))</f>
        <v>13.166354307064356</v>
      </c>
      <c r="L861" s="7">
        <f ca="1">ROWS($J$5:J861)/COUNT($J$5:$J$1004)</f>
        <v>0.85699999999999998</v>
      </c>
      <c r="M861" s="7"/>
      <c r="N861" s="7"/>
      <c r="O861" s="7"/>
      <c r="P861" s="6" t="str">
        <f t="shared" ca="1" si="94"/>
        <v/>
      </c>
      <c r="Q861" s="6">
        <f t="shared" ca="1" si="95"/>
        <v>1</v>
      </c>
      <c r="R861" s="6" t="str">
        <f t="shared" ca="1" si="96"/>
        <v/>
      </c>
      <c r="T861" s="6" cm="1">
        <f t="array" aca="1" ref="T861" ca="1">MAX(IF(ISNUMBER(FIND(T$4,$P$4:$R$4)),$P861:$R861,0))</f>
        <v>1</v>
      </c>
      <c r="U861" s="6" cm="1">
        <f t="array" aca="1" ref="U861" ca="1">MAX(IF(ISNUMBER(FIND(U$4,$P$4:$R$4)),$P861:$R861,0))</f>
        <v>0</v>
      </c>
      <c r="V861" s="6" cm="1">
        <f t="array" aca="1" ref="V861" ca="1">MAX(IF(ISNUMBER(FIND(V$4,$P$4:$R$4)),$P861:$R861,0))</f>
        <v>0</v>
      </c>
      <c r="W861" s="6" cm="1">
        <f t="array" aca="1" ref="W861" ca="1">MAX(IF(ISNUMBER(FIND(W$4,$P$4:$R$4)),$P861:$R861,0))</f>
        <v>1</v>
      </c>
      <c r="X861" s="6" cm="1">
        <f t="array" aca="1" ref="X861" ca="1">MAX(IF(ISNUMBER(FIND(X$4,$P$4:$R$4)),$P861:$R861,0))</f>
        <v>0</v>
      </c>
      <c r="Y861" s="6" cm="1">
        <f t="array" aca="1" ref="Y861" ca="1">MAX(IF(ISNUMBER(FIND(Y$4,$P$4:$R$4)),$P861:$R861,0))</f>
        <v>1</v>
      </c>
    </row>
    <row r="862" spans="1:25" hidden="1" x14ac:dyDescent="0.25">
      <c r="A862" s="8">
        <f t="shared" ca="1" si="92"/>
        <v>4.9824249333858281</v>
      </c>
      <c r="B862" s="8">
        <f t="shared" ca="1" si="92"/>
        <v>3.5592451702483117</v>
      </c>
      <c r="C862" s="8">
        <f t="shared" ca="1" si="92"/>
        <v>7.4552338394434674</v>
      </c>
      <c r="D862" s="8">
        <f t="shared" ca="1" si="92"/>
        <v>4.6155616144967473</v>
      </c>
      <c r="E862" s="8">
        <f t="shared" ca="1" si="92"/>
        <v>2.5041196745860752</v>
      </c>
      <c r="F862" s="8">
        <f t="shared" ca="1" si="92"/>
        <v>2.3596793069740629</v>
      </c>
      <c r="G862" s="6" cm="1">
        <f t="array" aca="1" ref="G862" ca="1">SUM(IF(ISERROR(FIND($A$4:$F$4,G$4)),0,$A862:$F862))</f>
        <v>12.437658772829295</v>
      </c>
      <c r="H862" s="6" cm="1">
        <f t="array" aca="1" ref="H862" ca="1">SUM(IF(ISERROR(FIND($A$4:$F$4,H$4)),0,$A862:$F862))</f>
        <v>11.957665854856639</v>
      </c>
      <c r="I862" s="6" cm="1">
        <f t="array" aca="1" ref="I862" ca="1">SUM(IF(ISERROR(FIND($A$4:$F$4,I$4)),0,$A862:$F862))</f>
        <v>8.4230441518084511</v>
      </c>
      <c r="J862" s="6">
        <f t="shared" ca="1" si="93"/>
        <v>12.437658772829295</v>
      </c>
      <c r="K862" s="6">
        <f ca="1">SMALL($J$5:$J$1004,ROWS($J$5:J862))</f>
        <v>13.170683347142884</v>
      </c>
      <c r="L862" s="7">
        <f ca="1">ROWS($J$5:J862)/COUNT($J$5:$J$1004)</f>
        <v>0.85799999999999998</v>
      </c>
      <c r="M862" s="7"/>
      <c r="N862" s="7"/>
      <c r="O862" s="7"/>
      <c r="P862" s="6">
        <f t="shared" ca="1" si="94"/>
        <v>1</v>
      </c>
      <c r="Q862" s="6" t="str">
        <f t="shared" ca="1" si="95"/>
        <v/>
      </c>
      <c r="R862" s="6" t="str">
        <f t="shared" ca="1" si="96"/>
        <v/>
      </c>
      <c r="T862" s="6" cm="1">
        <f t="array" aca="1" ref="T862" ca="1">MAX(IF(ISNUMBER(FIND(T$4,$P$4:$R$4)),$P862:$R862,0))</f>
        <v>1</v>
      </c>
      <c r="U862" s="6" cm="1">
        <f t="array" aca="1" ref="U862" ca="1">MAX(IF(ISNUMBER(FIND(U$4,$P$4:$R$4)),$P862:$R862,0))</f>
        <v>0</v>
      </c>
      <c r="V862" s="6" cm="1">
        <f t="array" aca="1" ref="V862" ca="1">MAX(IF(ISNUMBER(FIND(V$4,$P$4:$R$4)),$P862:$R862,0))</f>
        <v>1</v>
      </c>
      <c r="W862" s="6" cm="1">
        <f t="array" aca="1" ref="W862" ca="1">MAX(IF(ISNUMBER(FIND(W$4,$P$4:$R$4)),$P862:$R862,0))</f>
        <v>0</v>
      </c>
      <c r="X862" s="6" cm="1">
        <f t="array" aca="1" ref="X862" ca="1">MAX(IF(ISNUMBER(FIND(X$4,$P$4:$R$4)),$P862:$R862,0))</f>
        <v>0</v>
      </c>
      <c r="Y862" s="6" cm="1">
        <f t="array" aca="1" ref="Y862" ca="1">MAX(IF(ISNUMBER(FIND(Y$4,$P$4:$R$4)),$P862:$R862,0))</f>
        <v>0</v>
      </c>
    </row>
    <row r="863" spans="1:25" hidden="1" x14ac:dyDescent="0.25">
      <c r="A863" s="8">
        <f t="shared" ca="1" si="92"/>
        <v>2.911603458937726</v>
      </c>
      <c r="B863" s="8">
        <f t="shared" ca="1" si="92"/>
        <v>3.763345302071734</v>
      </c>
      <c r="C863" s="8">
        <f t="shared" ca="1" si="92"/>
        <v>6.1654442925301032</v>
      </c>
      <c r="D863" s="8">
        <f t="shared" ca="1" si="92"/>
        <v>3.8687345272004654</v>
      </c>
      <c r="E863" s="8">
        <f t="shared" ca="1" si="92"/>
        <v>1.8838402527041431</v>
      </c>
      <c r="F863" s="8">
        <f t="shared" ca="1" si="92"/>
        <v>2.5045333340249822</v>
      </c>
      <c r="G863" s="6" cm="1">
        <f t="array" aca="1" ref="G863" ca="1">SUM(IF(ISERROR(FIND($A$4:$F$4,G$4)),0,$A863:$F863))</f>
        <v>9.0770477514678287</v>
      </c>
      <c r="H863" s="6" cm="1">
        <f t="array" aca="1" ref="H863" ca="1">SUM(IF(ISERROR(FIND($A$4:$F$4,H$4)),0,$A863:$F863))</f>
        <v>9.2848713201631732</v>
      </c>
      <c r="I863" s="6" cm="1">
        <f t="array" aca="1" ref="I863" ca="1">SUM(IF(ISERROR(FIND($A$4:$F$4,I$4)),0,$A863:$F863))</f>
        <v>8.1517188888008594</v>
      </c>
      <c r="J863" s="6">
        <f t="shared" ca="1" si="93"/>
        <v>9.2848713201631732</v>
      </c>
      <c r="K863" s="6">
        <f ca="1">SMALL($J$5:$J$1004,ROWS($J$5:J863))</f>
        <v>13.183540790792321</v>
      </c>
      <c r="L863" s="7">
        <f ca="1">ROWS($J$5:J863)/COUNT($J$5:$J$1004)</f>
        <v>0.85899999999999999</v>
      </c>
      <c r="M863" s="7"/>
      <c r="N863" s="7"/>
      <c r="O863" s="7"/>
      <c r="P863" s="6" t="str">
        <f t="shared" ca="1" si="94"/>
        <v/>
      </c>
      <c r="Q863" s="6">
        <f t="shared" ca="1" si="95"/>
        <v>1</v>
      </c>
      <c r="R863" s="6" t="str">
        <f t="shared" ca="1" si="96"/>
        <v/>
      </c>
      <c r="T863" s="6" cm="1">
        <f t="array" aca="1" ref="T863" ca="1">MAX(IF(ISNUMBER(FIND(T$4,$P$4:$R$4)),$P863:$R863,0))</f>
        <v>1</v>
      </c>
      <c r="U863" s="6" cm="1">
        <f t="array" aca="1" ref="U863" ca="1">MAX(IF(ISNUMBER(FIND(U$4,$P$4:$R$4)),$P863:$R863,0))</f>
        <v>0</v>
      </c>
      <c r="V863" s="6" cm="1">
        <f t="array" aca="1" ref="V863" ca="1">MAX(IF(ISNUMBER(FIND(V$4,$P$4:$R$4)),$P863:$R863,0))</f>
        <v>0</v>
      </c>
      <c r="W863" s="6" cm="1">
        <f t="array" aca="1" ref="W863" ca="1">MAX(IF(ISNUMBER(FIND(W$4,$P$4:$R$4)),$P863:$R863,0))</f>
        <v>1</v>
      </c>
      <c r="X863" s="6" cm="1">
        <f t="array" aca="1" ref="X863" ca="1">MAX(IF(ISNUMBER(FIND(X$4,$P$4:$R$4)),$P863:$R863,0))</f>
        <v>0</v>
      </c>
      <c r="Y863" s="6" cm="1">
        <f t="array" aca="1" ref="Y863" ca="1">MAX(IF(ISNUMBER(FIND(Y$4,$P$4:$R$4)),$P863:$R863,0))</f>
        <v>1</v>
      </c>
    </row>
    <row r="864" spans="1:25" hidden="1" x14ac:dyDescent="0.25">
      <c r="A864" s="8">
        <f t="shared" ca="1" si="92"/>
        <v>5.8557490087958604</v>
      </c>
      <c r="B864" s="8">
        <f t="shared" ca="1" si="92"/>
        <v>2.7913598881356489</v>
      </c>
      <c r="C864" s="8">
        <f t="shared" ca="1" si="92"/>
        <v>4.291458291134381</v>
      </c>
      <c r="D864" s="8">
        <f t="shared" ca="1" si="92"/>
        <v>4.4101763601927928</v>
      </c>
      <c r="E864" s="8">
        <f t="shared" ca="1" si="92"/>
        <v>1.5332212077624967</v>
      </c>
      <c r="F864" s="8">
        <f t="shared" ca="1" si="92"/>
        <v>3.5661368098853505</v>
      </c>
      <c r="G864" s="6" cm="1">
        <f t="array" aca="1" ref="G864" ca="1">SUM(IF(ISERROR(FIND($A$4:$F$4,G$4)),0,$A864:$F864))</f>
        <v>10.147207299930241</v>
      </c>
      <c r="H864" s="6" cm="1">
        <f t="array" aca="1" ref="H864" ca="1">SUM(IF(ISERROR(FIND($A$4:$F$4,H$4)),0,$A864:$F864))</f>
        <v>13.832062178874004</v>
      </c>
      <c r="I864" s="6" cm="1">
        <f t="array" aca="1" ref="I864" ca="1">SUM(IF(ISERROR(FIND($A$4:$F$4,I$4)),0,$A864:$F864))</f>
        <v>7.8907179057834966</v>
      </c>
      <c r="J864" s="6">
        <f t="shared" ca="1" si="93"/>
        <v>13.832062178874004</v>
      </c>
      <c r="K864" s="6">
        <f ca="1">SMALL($J$5:$J$1004,ROWS($J$5:J864))</f>
        <v>13.187575080226194</v>
      </c>
      <c r="L864" s="7">
        <f ca="1">ROWS($J$5:J864)/COUNT($J$5:$J$1004)</f>
        <v>0.86</v>
      </c>
      <c r="M864" s="7"/>
      <c r="N864" s="7"/>
      <c r="O864" s="7"/>
      <c r="P864" s="6" t="str">
        <f t="shared" ca="1" si="94"/>
        <v/>
      </c>
      <c r="Q864" s="6">
        <f t="shared" ca="1" si="95"/>
        <v>1</v>
      </c>
      <c r="R864" s="6" t="str">
        <f t="shared" ca="1" si="96"/>
        <v/>
      </c>
      <c r="T864" s="6" cm="1">
        <f t="array" aca="1" ref="T864" ca="1">MAX(IF(ISNUMBER(FIND(T$4,$P$4:$R$4)),$P864:$R864,0))</f>
        <v>1</v>
      </c>
      <c r="U864" s="6" cm="1">
        <f t="array" aca="1" ref="U864" ca="1">MAX(IF(ISNUMBER(FIND(U$4,$P$4:$R$4)),$P864:$R864,0))</f>
        <v>0</v>
      </c>
      <c r="V864" s="6" cm="1">
        <f t="array" aca="1" ref="V864" ca="1">MAX(IF(ISNUMBER(FIND(V$4,$P$4:$R$4)),$P864:$R864,0))</f>
        <v>0</v>
      </c>
      <c r="W864" s="6" cm="1">
        <f t="array" aca="1" ref="W864" ca="1">MAX(IF(ISNUMBER(FIND(W$4,$P$4:$R$4)),$P864:$R864,0))</f>
        <v>1</v>
      </c>
      <c r="X864" s="6" cm="1">
        <f t="array" aca="1" ref="X864" ca="1">MAX(IF(ISNUMBER(FIND(X$4,$P$4:$R$4)),$P864:$R864,0))</f>
        <v>0</v>
      </c>
      <c r="Y864" s="6" cm="1">
        <f t="array" aca="1" ref="Y864" ca="1">MAX(IF(ISNUMBER(FIND(Y$4,$P$4:$R$4)),$P864:$R864,0))</f>
        <v>1</v>
      </c>
    </row>
    <row r="865" spans="1:25" hidden="1" x14ac:dyDescent="0.25">
      <c r="A865" s="8">
        <f t="shared" ca="1" si="92"/>
        <v>5.8586670198893165</v>
      </c>
      <c r="B865" s="8">
        <f t="shared" ca="1" si="92"/>
        <v>1.5254520265454365</v>
      </c>
      <c r="C865" s="8">
        <f t="shared" ca="1" si="92"/>
        <v>4.9026806433408954</v>
      </c>
      <c r="D865" s="8">
        <f t="shared" ca="1" si="92"/>
        <v>3.4095815242193068</v>
      </c>
      <c r="E865" s="8">
        <f t="shared" ca="1" si="92"/>
        <v>1.0184680935531603</v>
      </c>
      <c r="F865" s="8">
        <f t="shared" ca="1" si="92"/>
        <v>2.1411741802240956</v>
      </c>
      <c r="G865" s="6" cm="1">
        <f t="array" aca="1" ref="G865" ca="1">SUM(IF(ISERROR(FIND($A$4:$F$4,G$4)),0,$A865:$F865))</f>
        <v>10.761347663230211</v>
      </c>
      <c r="H865" s="6" cm="1">
        <f t="array" aca="1" ref="H865" ca="1">SUM(IF(ISERROR(FIND($A$4:$F$4,H$4)),0,$A865:$F865))</f>
        <v>11.409422724332718</v>
      </c>
      <c r="I865" s="6" cm="1">
        <f t="array" aca="1" ref="I865" ca="1">SUM(IF(ISERROR(FIND($A$4:$F$4,I$4)),0,$A865:$F865))</f>
        <v>4.6850943003226924</v>
      </c>
      <c r="J865" s="6">
        <f t="shared" ca="1" si="93"/>
        <v>11.409422724332718</v>
      </c>
      <c r="K865" s="6">
        <f ca="1">SMALL($J$5:$J$1004,ROWS($J$5:J865))</f>
        <v>13.192587588867845</v>
      </c>
      <c r="L865" s="7">
        <f ca="1">ROWS($J$5:J865)/COUNT($J$5:$J$1004)</f>
        <v>0.86099999999999999</v>
      </c>
      <c r="M865" s="7"/>
      <c r="N865" s="7"/>
      <c r="O865" s="7"/>
      <c r="P865" s="6" t="str">
        <f t="shared" ca="1" si="94"/>
        <v/>
      </c>
      <c r="Q865" s="6">
        <f t="shared" ca="1" si="95"/>
        <v>1</v>
      </c>
      <c r="R865" s="6" t="str">
        <f t="shared" ca="1" si="96"/>
        <v/>
      </c>
      <c r="T865" s="6" cm="1">
        <f t="array" aca="1" ref="T865" ca="1">MAX(IF(ISNUMBER(FIND(T$4,$P$4:$R$4)),$P865:$R865,0))</f>
        <v>1</v>
      </c>
      <c r="U865" s="6" cm="1">
        <f t="array" aca="1" ref="U865" ca="1">MAX(IF(ISNUMBER(FIND(U$4,$P$4:$R$4)),$P865:$R865,0))</f>
        <v>0</v>
      </c>
      <c r="V865" s="6" cm="1">
        <f t="array" aca="1" ref="V865" ca="1">MAX(IF(ISNUMBER(FIND(V$4,$P$4:$R$4)),$P865:$R865,0))</f>
        <v>0</v>
      </c>
      <c r="W865" s="6" cm="1">
        <f t="array" aca="1" ref="W865" ca="1">MAX(IF(ISNUMBER(FIND(W$4,$P$4:$R$4)),$P865:$R865,0))</f>
        <v>1</v>
      </c>
      <c r="X865" s="6" cm="1">
        <f t="array" aca="1" ref="X865" ca="1">MAX(IF(ISNUMBER(FIND(X$4,$P$4:$R$4)),$P865:$R865,0))</f>
        <v>0</v>
      </c>
      <c r="Y865" s="6" cm="1">
        <f t="array" aca="1" ref="Y865" ca="1">MAX(IF(ISNUMBER(FIND(Y$4,$P$4:$R$4)),$P865:$R865,0))</f>
        <v>1</v>
      </c>
    </row>
    <row r="866" spans="1:25" hidden="1" x14ac:dyDescent="0.25">
      <c r="A866" s="8">
        <f t="shared" ca="1" si="92"/>
        <v>3.4326160929601186</v>
      </c>
      <c r="B866" s="8">
        <f t="shared" ca="1" si="92"/>
        <v>4.4187468956876916</v>
      </c>
      <c r="C866" s="8">
        <f t="shared" ca="1" si="92"/>
        <v>4.9787544451826466</v>
      </c>
      <c r="D866" s="8">
        <f t="shared" ca="1" si="92"/>
        <v>4.276010879668001</v>
      </c>
      <c r="E866" s="8">
        <f t="shared" ca="1" si="92"/>
        <v>2.7408442045799899</v>
      </c>
      <c r="F866" s="8">
        <f t="shared" ca="1" si="92"/>
        <v>3.0565677521590633</v>
      </c>
      <c r="G866" s="6" cm="1">
        <f t="array" aca="1" ref="G866" ca="1">SUM(IF(ISERROR(FIND($A$4:$F$4,G$4)),0,$A866:$F866))</f>
        <v>8.4113705381427657</v>
      </c>
      <c r="H866" s="6" cm="1">
        <f t="array" aca="1" ref="H866" ca="1">SUM(IF(ISERROR(FIND($A$4:$F$4,H$4)),0,$A866:$F866))</f>
        <v>10.765194724787182</v>
      </c>
      <c r="I866" s="6" cm="1">
        <f t="array" aca="1" ref="I866" ca="1">SUM(IF(ISERROR(FIND($A$4:$F$4,I$4)),0,$A866:$F866))</f>
        <v>10.216158852426744</v>
      </c>
      <c r="J866" s="6">
        <f t="shared" ca="1" si="93"/>
        <v>10.765194724787182</v>
      </c>
      <c r="K866" s="6">
        <f ca="1">SMALL($J$5:$J$1004,ROWS($J$5:J866))</f>
        <v>13.192922224007942</v>
      </c>
      <c r="L866" s="7">
        <f ca="1">ROWS($J$5:J866)/COUNT($J$5:$J$1004)</f>
        <v>0.86199999999999999</v>
      </c>
      <c r="M866" s="7"/>
      <c r="N866" s="7"/>
      <c r="O866" s="7"/>
      <c r="P866" s="6" t="str">
        <f t="shared" ca="1" si="94"/>
        <v/>
      </c>
      <c r="Q866" s="6">
        <f t="shared" ca="1" si="95"/>
        <v>1</v>
      </c>
      <c r="R866" s="6" t="str">
        <f t="shared" ca="1" si="96"/>
        <v/>
      </c>
      <c r="T866" s="6" cm="1">
        <f t="array" aca="1" ref="T866" ca="1">MAX(IF(ISNUMBER(FIND(T$4,$P$4:$R$4)),$P866:$R866,0))</f>
        <v>1</v>
      </c>
      <c r="U866" s="6" cm="1">
        <f t="array" aca="1" ref="U866" ca="1">MAX(IF(ISNUMBER(FIND(U$4,$P$4:$R$4)),$P866:$R866,0))</f>
        <v>0</v>
      </c>
      <c r="V866" s="6" cm="1">
        <f t="array" aca="1" ref="V866" ca="1">MAX(IF(ISNUMBER(FIND(V$4,$P$4:$R$4)),$P866:$R866,0))</f>
        <v>0</v>
      </c>
      <c r="W866" s="6" cm="1">
        <f t="array" aca="1" ref="W866" ca="1">MAX(IF(ISNUMBER(FIND(W$4,$P$4:$R$4)),$P866:$R866,0))</f>
        <v>1</v>
      </c>
      <c r="X866" s="6" cm="1">
        <f t="array" aca="1" ref="X866" ca="1">MAX(IF(ISNUMBER(FIND(X$4,$P$4:$R$4)),$P866:$R866,0))</f>
        <v>0</v>
      </c>
      <c r="Y866" s="6" cm="1">
        <f t="array" aca="1" ref="Y866" ca="1">MAX(IF(ISNUMBER(FIND(Y$4,$P$4:$R$4)),$P866:$R866,0))</f>
        <v>1</v>
      </c>
    </row>
    <row r="867" spans="1:25" hidden="1" x14ac:dyDescent="0.25">
      <c r="A867" s="8">
        <f t="shared" ca="1" si="92"/>
        <v>2.7619175296416612</v>
      </c>
      <c r="B867" s="8">
        <f t="shared" ca="1" si="92"/>
        <v>4.9697873733745155</v>
      </c>
      <c r="C867" s="8">
        <f t="shared" ca="1" si="92"/>
        <v>6.3725886903770945</v>
      </c>
      <c r="D867" s="8">
        <f t="shared" ca="1" si="92"/>
        <v>2.7760829719994895</v>
      </c>
      <c r="E867" s="8">
        <f t="shared" ca="1" si="92"/>
        <v>2.1552844099262498</v>
      </c>
      <c r="F867" s="8">
        <f t="shared" ca="1" si="92"/>
        <v>2.2632099305734021</v>
      </c>
      <c r="G867" s="6" cm="1">
        <f t="array" aca="1" ref="G867" ca="1">SUM(IF(ISERROR(FIND($A$4:$F$4,G$4)),0,$A867:$F867))</f>
        <v>9.1345062200187552</v>
      </c>
      <c r="H867" s="6" cm="1">
        <f t="array" aca="1" ref="H867" ca="1">SUM(IF(ISERROR(FIND($A$4:$F$4,H$4)),0,$A867:$F867))</f>
        <v>7.8012104322145523</v>
      </c>
      <c r="I867" s="6" cm="1">
        <f t="array" aca="1" ref="I867" ca="1">SUM(IF(ISERROR(FIND($A$4:$F$4,I$4)),0,$A867:$F867))</f>
        <v>9.3882817138741679</v>
      </c>
      <c r="J867" s="6">
        <f t="shared" ca="1" si="93"/>
        <v>9.3882817138741679</v>
      </c>
      <c r="K867" s="6">
        <f ca="1">SMALL($J$5:$J$1004,ROWS($J$5:J867))</f>
        <v>13.198684534263881</v>
      </c>
      <c r="L867" s="7">
        <f ca="1">ROWS($J$5:J867)/COUNT($J$5:$J$1004)</f>
        <v>0.86299999999999999</v>
      </c>
      <c r="M867" s="7"/>
      <c r="N867" s="7"/>
      <c r="O867" s="7"/>
      <c r="P867" s="6" t="str">
        <f t="shared" ca="1" si="94"/>
        <v/>
      </c>
      <c r="Q867" s="6" t="str">
        <f t="shared" ca="1" si="95"/>
        <v/>
      </c>
      <c r="R867" s="6">
        <f t="shared" ca="1" si="96"/>
        <v>1</v>
      </c>
      <c r="T867" s="6" cm="1">
        <f t="array" aca="1" ref="T867" ca="1">MAX(IF(ISNUMBER(FIND(T$4,$P$4:$R$4)),$P867:$R867,0))</f>
        <v>0</v>
      </c>
      <c r="U867" s="6" cm="1">
        <f t="array" aca="1" ref="U867" ca="1">MAX(IF(ISNUMBER(FIND(U$4,$P$4:$R$4)),$P867:$R867,0))</f>
        <v>1</v>
      </c>
      <c r="V867" s="6" cm="1">
        <f t="array" aca="1" ref="V867" ca="1">MAX(IF(ISNUMBER(FIND(V$4,$P$4:$R$4)),$P867:$R867,0))</f>
        <v>0</v>
      </c>
      <c r="W867" s="6" cm="1">
        <f t="array" aca="1" ref="W867" ca="1">MAX(IF(ISNUMBER(FIND(W$4,$P$4:$R$4)),$P867:$R867,0))</f>
        <v>0</v>
      </c>
      <c r="X867" s="6" cm="1">
        <f t="array" aca="1" ref="X867" ca="1">MAX(IF(ISNUMBER(FIND(X$4,$P$4:$R$4)),$P867:$R867,0))</f>
        <v>1</v>
      </c>
      <c r="Y867" s="6" cm="1">
        <f t="array" aca="1" ref="Y867" ca="1">MAX(IF(ISNUMBER(FIND(Y$4,$P$4:$R$4)),$P867:$R867,0))</f>
        <v>1</v>
      </c>
    </row>
    <row r="868" spans="1:25" hidden="1" x14ac:dyDescent="0.25">
      <c r="A868" s="8">
        <f t="shared" ca="1" si="92"/>
        <v>3.9832131598687615</v>
      </c>
      <c r="B868" s="8">
        <f t="shared" ca="1" si="92"/>
        <v>1.3781293168103237</v>
      </c>
      <c r="C868" s="8">
        <f t="shared" ca="1" si="92"/>
        <v>4.0225613495885622</v>
      </c>
      <c r="D868" s="8">
        <f t="shared" ca="1" si="92"/>
        <v>3.2638225263446694</v>
      </c>
      <c r="E868" s="8">
        <f t="shared" ca="1" si="92"/>
        <v>1.2618544354790775</v>
      </c>
      <c r="F868" s="8">
        <f t="shared" ca="1" si="92"/>
        <v>2.0700064904020588</v>
      </c>
      <c r="G868" s="6" cm="1">
        <f t="array" aca="1" ref="G868" ca="1">SUM(IF(ISERROR(FIND($A$4:$F$4,G$4)),0,$A868:$F868))</f>
        <v>8.0057745094573232</v>
      </c>
      <c r="H868" s="6" cm="1">
        <f t="array" aca="1" ref="H868" ca="1">SUM(IF(ISERROR(FIND($A$4:$F$4,H$4)),0,$A868:$F868))</f>
        <v>9.3170421766154909</v>
      </c>
      <c r="I868" s="6" cm="1">
        <f t="array" aca="1" ref="I868" ca="1">SUM(IF(ISERROR(FIND($A$4:$F$4,I$4)),0,$A868:$F868))</f>
        <v>4.7099902426914602</v>
      </c>
      <c r="J868" s="6">
        <f t="shared" ca="1" si="93"/>
        <v>9.3170421766154909</v>
      </c>
      <c r="K868" s="6">
        <f ca="1">SMALL($J$5:$J$1004,ROWS($J$5:J868))</f>
        <v>13.219373945185996</v>
      </c>
      <c r="L868" s="7">
        <f ca="1">ROWS($J$5:J868)/COUNT($J$5:$J$1004)</f>
        <v>0.86399999999999999</v>
      </c>
      <c r="M868" s="7"/>
      <c r="N868" s="7"/>
      <c r="O868" s="7"/>
      <c r="P868" s="6" t="str">
        <f t="shared" ca="1" si="94"/>
        <v/>
      </c>
      <c r="Q868" s="6">
        <f t="shared" ca="1" si="95"/>
        <v>1</v>
      </c>
      <c r="R868" s="6" t="str">
        <f t="shared" ca="1" si="96"/>
        <v/>
      </c>
      <c r="T868" s="6" cm="1">
        <f t="array" aca="1" ref="T868" ca="1">MAX(IF(ISNUMBER(FIND(T$4,$P$4:$R$4)),$P868:$R868,0))</f>
        <v>1</v>
      </c>
      <c r="U868" s="6" cm="1">
        <f t="array" aca="1" ref="U868" ca="1">MAX(IF(ISNUMBER(FIND(U$4,$P$4:$R$4)),$P868:$R868,0))</f>
        <v>0</v>
      </c>
      <c r="V868" s="6" cm="1">
        <f t="array" aca="1" ref="V868" ca="1">MAX(IF(ISNUMBER(FIND(V$4,$P$4:$R$4)),$P868:$R868,0))</f>
        <v>0</v>
      </c>
      <c r="W868" s="6" cm="1">
        <f t="array" aca="1" ref="W868" ca="1">MAX(IF(ISNUMBER(FIND(W$4,$P$4:$R$4)),$P868:$R868,0))</f>
        <v>1</v>
      </c>
      <c r="X868" s="6" cm="1">
        <f t="array" aca="1" ref="X868" ca="1">MAX(IF(ISNUMBER(FIND(X$4,$P$4:$R$4)),$P868:$R868,0))</f>
        <v>0</v>
      </c>
      <c r="Y868" s="6" cm="1">
        <f t="array" aca="1" ref="Y868" ca="1">MAX(IF(ISNUMBER(FIND(Y$4,$P$4:$R$4)),$P868:$R868,0))</f>
        <v>1</v>
      </c>
    </row>
    <row r="869" spans="1:25" hidden="1" x14ac:dyDescent="0.25">
      <c r="A869" s="8">
        <f t="shared" ca="1" si="92"/>
        <v>3.910100810999769</v>
      </c>
      <c r="B869" s="8">
        <f t="shared" ca="1" si="92"/>
        <v>2.2123393210802278</v>
      </c>
      <c r="C869" s="8">
        <f t="shared" ca="1" si="92"/>
        <v>7.63227302451293</v>
      </c>
      <c r="D869" s="8">
        <f t="shared" ca="1" si="92"/>
        <v>4.9729275263195847</v>
      </c>
      <c r="E869" s="8">
        <f t="shared" ca="1" si="92"/>
        <v>1.7869947596503719</v>
      </c>
      <c r="F869" s="8">
        <f t="shared" ca="1" si="92"/>
        <v>3.1399549304227969</v>
      </c>
      <c r="G869" s="6" cm="1">
        <f t="array" aca="1" ref="G869" ca="1">SUM(IF(ISERROR(FIND($A$4:$F$4,G$4)),0,$A869:$F869))</f>
        <v>11.542373835512699</v>
      </c>
      <c r="H869" s="6" cm="1">
        <f t="array" aca="1" ref="H869" ca="1">SUM(IF(ISERROR(FIND($A$4:$F$4,H$4)),0,$A869:$F869))</f>
        <v>12.022983267742152</v>
      </c>
      <c r="I869" s="6" cm="1">
        <f t="array" aca="1" ref="I869" ca="1">SUM(IF(ISERROR(FIND($A$4:$F$4,I$4)),0,$A869:$F869))</f>
        <v>7.1392890111533962</v>
      </c>
      <c r="J869" s="6">
        <f t="shared" ca="1" si="93"/>
        <v>12.022983267742152</v>
      </c>
      <c r="K869" s="6">
        <f ca="1">SMALL($J$5:$J$1004,ROWS($J$5:J869))</f>
        <v>13.229428850099733</v>
      </c>
      <c r="L869" s="7">
        <f ca="1">ROWS($J$5:J869)/COUNT($J$5:$J$1004)</f>
        <v>0.86499999999999999</v>
      </c>
      <c r="M869" s="7"/>
      <c r="N869" s="7"/>
      <c r="O869" s="7"/>
      <c r="P869" s="6" t="str">
        <f t="shared" ca="1" si="94"/>
        <v/>
      </c>
      <c r="Q869" s="6">
        <f t="shared" ca="1" si="95"/>
        <v>1</v>
      </c>
      <c r="R869" s="6" t="str">
        <f t="shared" ca="1" si="96"/>
        <v/>
      </c>
      <c r="T869" s="6" cm="1">
        <f t="array" aca="1" ref="T869" ca="1">MAX(IF(ISNUMBER(FIND(T$4,$P$4:$R$4)),$P869:$R869,0))</f>
        <v>1</v>
      </c>
      <c r="U869" s="6" cm="1">
        <f t="array" aca="1" ref="U869" ca="1">MAX(IF(ISNUMBER(FIND(U$4,$P$4:$R$4)),$P869:$R869,0))</f>
        <v>0</v>
      </c>
      <c r="V869" s="6" cm="1">
        <f t="array" aca="1" ref="V869" ca="1">MAX(IF(ISNUMBER(FIND(V$4,$P$4:$R$4)),$P869:$R869,0))</f>
        <v>0</v>
      </c>
      <c r="W869" s="6" cm="1">
        <f t="array" aca="1" ref="W869" ca="1">MAX(IF(ISNUMBER(FIND(W$4,$P$4:$R$4)),$P869:$R869,0))</f>
        <v>1</v>
      </c>
      <c r="X869" s="6" cm="1">
        <f t="array" aca="1" ref="X869" ca="1">MAX(IF(ISNUMBER(FIND(X$4,$P$4:$R$4)),$P869:$R869,0))</f>
        <v>0</v>
      </c>
      <c r="Y869" s="6" cm="1">
        <f t="array" aca="1" ref="Y869" ca="1">MAX(IF(ISNUMBER(FIND(Y$4,$P$4:$R$4)),$P869:$R869,0))</f>
        <v>1</v>
      </c>
    </row>
    <row r="870" spans="1:25" hidden="1" x14ac:dyDescent="0.25">
      <c r="A870" s="8">
        <f t="shared" ca="1" si="92"/>
        <v>4.7826617008483296</v>
      </c>
      <c r="B870" s="8">
        <f t="shared" ca="1" si="92"/>
        <v>2.4046639586692229</v>
      </c>
      <c r="C870" s="8">
        <f t="shared" ca="1" si="92"/>
        <v>6.6187343341172546</v>
      </c>
      <c r="D870" s="8">
        <f t="shared" ca="1" si="92"/>
        <v>5.8038117747633073</v>
      </c>
      <c r="E870" s="8">
        <f t="shared" ca="1" si="92"/>
        <v>1.9472710197687613</v>
      </c>
      <c r="F870" s="8">
        <f t="shared" ca="1" si="92"/>
        <v>2.6920071980108866</v>
      </c>
      <c r="G870" s="6" cm="1">
        <f t="array" aca="1" ref="G870" ca="1">SUM(IF(ISERROR(FIND($A$4:$F$4,G$4)),0,$A870:$F870))</f>
        <v>11.401396034965584</v>
      </c>
      <c r="H870" s="6" cm="1">
        <f t="array" aca="1" ref="H870" ca="1">SUM(IF(ISERROR(FIND($A$4:$F$4,H$4)),0,$A870:$F870))</f>
        <v>13.278480673622523</v>
      </c>
      <c r="I870" s="6" cm="1">
        <f t="array" aca="1" ref="I870" ca="1">SUM(IF(ISERROR(FIND($A$4:$F$4,I$4)),0,$A870:$F870))</f>
        <v>7.043942176448871</v>
      </c>
      <c r="J870" s="6">
        <f t="shared" ca="1" si="93"/>
        <v>13.278480673622523</v>
      </c>
      <c r="K870" s="6">
        <f ca="1">SMALL($J$5:$J$1004,ROWS($J$5:J870))</f>
        <v>13.230833963639466</v>
      </c>
      <c r="L870" s="7">
        <f ca="1">ROWS($J$5:J870)/COUNT($J$5:$J$1004)</f>
        <v>0.86599999999999999</v>
      </c>
      <c r="M870" s="7"/>
      <c r="N870" s="7"/>
      <c r="O870" s="7"/>
      <c r="P870" s="6" t="str">
        <f t="shared" ca="1" si="94"/>
        <v/>
      </c>
      <c r="Q870" s="6">
        <f t="shared" ca="1" si="95"/>
        <v>1</v>
      </c>
      <c r="R870" s="6" t="str">
        <f t="shared" ca="1" si="96"/>
        <v/>
      </c>
      <c r="T870" s="6" cm="1">
        <f t="array" aca="1" ref="T870" ca="1">MAX(IF(ISNUMBER(FIND(T$4,$P$4:$R$4)),$P870:$R870,0))</f>
        <v>1</v>
      </c>
      <c r="U870" s="6" cm="1">
        <f t="array" aca="1" ref="U870" ca="1">MAX(IF(ISNUMBER(FIND(U$4,$P$4:$R$4)),$P870:$R870,0))</f>
        <v>0</v>
      </c>
      <c r="V870" s="6" cm="1">
        <f t="array" aca="1" ref="V870" ca="1">MAX(IF(ISNUMBER(FIND(V$4,$P$4:$R$4)),$P870:$R870,0))</f>
        <v>0</v>
      </c>
      <c r="W870" s="6" cm="1">
        <f t="array" aca="1" ref="W870" ca="1">MAX(IF(ISNUMBER(FIND(W$4,$P$4:$R$4)),$P870:$R870,0))</f>
        <v>1</v>
      </c>
      <c r="X870" s="6" cm="1">
        <f t="array" aca="1" ref="X870" ca="1">MAX(IF(ISNUMBER(FIND(X$4,$P$4:$R$4)),$P870:$R870,0))</f>
        <v>0</v>
      </c>
      <c r="Y870" s="6" cm="1">
        <f t="array" aca="1" ref="Y870" ca="1">MAX(IF(ISNUMBER(FIND(Y$4,$P$4:$R$4)),$P870:$R870,0))</f>
        <v>1</v>
      </c>
    </row>
    <row r="871" spans="1:25" hidden="1" x14ac:dyDescent="0.25">
      <c r="A871" s="8">
        <f t="shared" ca="1" si="92"/>
        <v>3.1290325714988381</v>
      </c>
      <c r="B871" s="8">
        <f t="shared" ca="1" si="92"/>
        <v>1.752149367284856</v>
      </c>
      <c r="C871" s="8">
        <f t="shared" ca="1" si="92"/>
        <v>4.3220075675861978</v>
      </c>
      <c r="D871" s="8">
        <f t="shared" ca="1" si="92"/>
        <v>2.2269565948031143</v>
      </c>
      <c r="E871" s="8">
        <f t="shared" ca="1" si="92"/>
        <v>2.5666262960380184</v>
      </c>
      <c r="F871" s="8">
        <f t="shared" ca="1" si="92"/>
        <v>3.5481838161642365</v>
      </c>
      <c r="G871" s="6" cm="1">
        <f t="array" aca="1" ref="G871" ca="1">SUM(IF(ISERROR(FIND($A$4:$F$4,G$4)),0,$A871:$F871))</f>
        <v>7.4510401390850358</v>
      </c>
      <c r="H871" s="6" cm="1">
        <f t="array" aca="1" ref="H871" ca="1">SUM(IF(ISERROR(FIND($A$4:$F$4,H$4)),0,$A871:$F871))</f>
        <v>8.9041729824661893</v>
      </c>
      <c r="I871" s="6" cm="1">
        <f t="array" aca="1" ref="I871" ca="1">SUM(IF(ISERROR(FIND($A$4:$F$4,I$4)),0,$A871:$F871))</f>
        <v>7.8669594794871109</v>
      </c>
      <c r="J871" s="6">
        <f t="shared" ca="1" si="93"/>
        <v>8.9041729824661893</v>
      </c>
      <c r="K871" s="6">
        <f ca="1">SMALL($J$5:$J$1004,ROWS($J$5:J871))</f>
        <v>13.239615060023906</v>
      </c>
      <c r="L871" s="7">
        <f ca="1">ROWS($J$5:J871)/COUNT($J$5:$J$1004)</f>
        <v>0.86699999999999999</v>
      </c>
      <c r="M871" s="7"/>
      <c r="N871" s="7"/>
      <c r="O871" s="7"/>
      <c r="P871" s="6" t="str">
        <f t="shared" ca="1" si="94"/>
        <v/>
      </c>
      <c r="Q871" s="6">
        <f t="shared" ca="1" si="95"/>
        <v>1</v>
      </c>
      <c r="R871" s="6" t="str">
        <f t="shared" ca="1" si="96"/>
        <v/>
      </c>
      <c r="T871" s="6" cm="1">
        <f t="array" aca="1" ref="T871" ca="1">MAX(IF(ISNUMBER(FIND(T$4,$P$4:$R$4)),$P871:$R871,0))</f>
        <v>1</v>
      </c>
      <c r="U871" s="6" cm="1">
        <f t="array" aca="1" ref="U871" ca="1">MAX(IF(ISNUMBER(FIND(U$4,$P$4:$R$4)),$P871:$R871,0))</f>
        <v>0</v>
      </c>
      <c r="V871" s="6" cm="1">
        <f t="array" aca="1" ref="V871" ca="1">MAX(IF(ISNUMBER(FIND(V$4,$P$4:$R$4)),$P871:$R871,0))</f>
        <v>0</v>
      </c>
      <c r="W871" s="6" cm="1">
        <f t="array" aca="1" ref="W871" ca="1">MAX(IF(ISNUMBER(FIND(W$4,$P$4:$R$4)),$P871:$R871,0))</f>
        <v>1</v>
      </c>
      <c r="X871" s="6" cm="1">
        <f t="array" aca="1" ref="X871" ca="1">MAX(IF(ISNUMBER(FIND(X$4,$P$4:$R$4)),$P871:$R871,0))</f>
        <v>0</v>
      </c>
      <c r="Y871" s="6" cm="1">
        <f t="array" aca="1" ref="Y871" ca="1">MAX(IF(ISNUMBER(FIND(Y$4,$P$4:$R$4)),$P871:$R871,0))</f>
        <v>1</v>
      </c>
    </row>
    <row r="872" spans="1:25" hidden="1" x14ac:dyDescent="0.25">
      <c r="A872" s="8">
        <f t="shared" ca="1" si="92"/>
        <v>4.4732853449640171</v>
      </c>
      <c r="B872" s="8">
        <f t="shared" ca="1" si="92"/>
        <v>3.9432133753465806</v>
      </c>
      <c r="C872" s="8">
        <f t="shared" ca="1" si="92"/>
        <v>5.6861472819938186</v>
      </c>
      <c r="D872" s="8">
        <f t="shared" ca="1" si="92"/>
        <v>4.8268098266186321</v>
      </c>
      <c r="E872" s="8">
        <f t="shared" ca="1" si="92"/>
        <v>2.6599971872818449</v>
      </c>
      <c r="F872" s="8">
        <f t="shared" ca="1" si="92"/>
        <v>2.7987679512219903</v>
      </c>
      <c r="G872" s="6" cm="1">
        <f t="array" aca="1" ref="G872" ca="1">SUM(IF(ISERROR(FIND($A$4:$F$4,G$4)),0,$A872:$F872))</f>
        <v>10.159432626957836</v>
      </c>
      <c r="H872" s="6" cm="1">
        <f t="array" aca="1" ref="H872" ca="1">SUM(IF(ISERROR(FIND($A$4:$F$4,H$4)),0,$A872:$F872))</f>
        <v>12.098863122804639</v>
      </c>
      <c r="I872" s="6" cm="1">
        <f t="array" aca="1" ref="I872" ca="1">SUM(IF(ISERROR(FIND($A$4:$F$4,I$4)),0,$A872:$F872))</f>
        <v>9.4019785138504162</v>
      </c>
      <c r="J872" s="6">
        <f t="shared" ca="1" si="93"/>
        <v>12.098863122804639</v>
      </c>
      <c r="K872" s="6">
        <f ca="1">SMALL($J$5:$J$1004,ROWS($J$5:J872))</f>
        <v>13.244249381361453</v>
      </c>
      <c r="L872" s="7">
        <f ca="1">ROWS($J$5:J872)/COUNT($J$5:$J$1004)</f>
        <v>0.86799999999999999</v>
      </c>
      <c r="M872" s="7"/>
      <c r="N872" s="7"/>
      <c r="O872" s="7"/>
      <c r="P872" s="6" t="str">
        <f t="shared" ca="1" si="94"/>
        <v/>
      </c>
      <c r="Q872" s="6">
        <f t="shared" ca="1" si="95"/>
        <v>1</v>
      </c>
      <c r="R872" s="6" t="str">
        <f t="shared" ca="1" si="96"/>
        <v/>
      </c>
      <c r="T872" s="6" cm="1">
        <f t="array" aca="1" ref="T872" ca="1">MAX(IF(ISNUMBER(FIND(T$4,$P$4:$R$4)),$P872:$R872,0))</f>
        <v>1</v>
      </c>
      <c r="U872" s="6" cm="1">
        <f t="array" aca="1" ref="U872" ca="1">MAX(IF(ISNUMBER(FIND(U$4,$P$4:$R$4)),$P872:$R872,0))</f>
        <v>0</v>
      </c>
      <c r="V872" s="6" cm="1">
        <f t="array" aca="1" ref="V872" ca="1">MAX(IF(ISNUMBER(FIND(V$4,$P$4:$R$4)),$P872:$R872,0))</f>
        <v>0</v>
      </c>
      <c r="W872" s="6" cm="1">
        <f t="array" aca="1" ref="W872" ca="1">MAX(IF(ISNUMBER(FIND(W$4,$P$4:$R$4)),$P872:$R872,0))</f>
        <v>1</v>
      </c>
      <c r="X872" s="6" cm="1">
        <f t="array" aca="1" ref="X872" ca="1">MAX(IF(ISNUMBER(FIND(X$4,$P$4:$R$4)),$P872:$R872,0))</f>
        <v>0</v>
      </c>
      <c r="Y872" s="6" cm="1">
        <f t="array" aca="1" ref="Y872" ca="1">MAX(IF(ISNUMBER(FIND(Y$4,$P$4:$R$4)),$P872:$R872,0))</f>
        <v>1</v>
      </c>
    </row>
    <row r="873" spans="1:25" hidden="1" x14ac:dyDescent="0.25">
      <c r="A873" s="8">
        <f t="shared" ca="1" si="92"/>
        <v>3.2496317638942891</v>
      </c>
      <c r="B873" s="8">
        <f t="shared" ca="1" si="92"/>
        <v>1.8757262329586504</v>
      </c>
      <c r="C873" s="8">
        <f t="shared" ca="1" si="92"/>
        <v>4.2437674891350294</v>
      </c>
      <c r="D873" s="8">
        <f t="shared" ca="1" si="92"/>
        <v>5.1954987311758227</v>
      </c>
      <c r="E873" s="8">
        <f t="shared" ca="1" si="92"/>
        <v>1.8342968161887789</v>
      </c>
      <c r="F873" s="8">
        <f t="shared" ca="1" si="92"/>
        <v>2.107447675128431</v>
      </c>
      <c r="G873" s="6" cm="1">
        <f t="array" aca="1" ref="G873" ca="1">SUM(IF(ISERROR(FIND($A$4:$F$4,G$4)),0,$A873:$F873))</f>
        <v>7.4933992530293185</v>
      </c>
      <c r="H873" s="6" cm="1">
        <f t="array" aca="1" ref="H873" ca="1">SUM(IF(ISERROR(FIND($A$4:$F$4,H$4)),0,$A873:$F873))</f>
        <v>10.552578170198544</v>
      </c>
      <c r="I873" s="6" cm="1">
        <f t="array" aca="1" ref="I873" ca="1">SUM(IF(ISERROR(FIND($A$4:$F$4,I$4)),0,$A873:$F873))</f>
        <v>5.8174707242758608</v>
      </c>
      <c r="J873" s="6">
        <f t="shared" ca="1" si="93"/>
        <v>10.552578170198544</v>
      </c>
      <c r="K873" s="6">
        <f ca="1">SMALL($J$5:$J$1004,ROWS($J$5:J873))</f>
        <v>13.247317876139608</v>
      </c>
      <c r="L873" s="7">
        <f ca="1">ROWS($J$5:J873)/COUNT($J$5:$J$1004)</f>
        <v>0.86899999999999999</v>
      </c>
      <c r="M873" s="7"/>
      <c r="N873" s="7"/>
      <c r="O873" s="7"/>
      <c r="P873" s="6" t="str">
        <f t="shared" ca="1" si="94"/>
        <v/>
      </c>
      <c r="Q873" s="6">
        <f t="shared" ca="1" si="95"/>
        <v>1</v>
      </c>
      <c r="R873" s="6" t="str">
        <f t="shared" ca="1" si="96"/>
        <v/>
      </c>
      <c r="T873" s="6" cm="1">
        <f t="array" aca="1" ref="T873" ca="1">MAX(IF(ISNUMBER(FIND(T$4,$P$4:$R$4)),$P873:$R873,0))</f>
        <v>1</v>
      </c>
      <c r="U873" s="6" cm="1">
        <f t="array" aca="1" ref="U873" ca="1">MAX(IF(ISNUMBER(FIND(U$4,$P$4:$R$4)),$P873:$R873,0))</f>
        <v>0</v>
      </c>
      <c r="V873" s="6" cm="1">
        <f t="array" aca="1" ref="V873" ca="1">MAX(IF(ISNUMBER(FIND(V$4,$P$4:$R$4)),$P873:$R873,0))</f>
        <v>0</v>
      </c>
      <c r="W873" s="6" cm="1">
        <f t="array" aca="1" ref="W873" ca="1">MAX(IF(ISNUMBER(FIND(W$4,$P$4:$R$4)),$P873:$R873,0))</f>
        <v>1</v>
      </c>
      <c r="X873" s="6" cm="1">
        <f t="array" aca="1" ref="X873" ca="1">MAX(IF(ISNUMBER(FIND(X$4,$P$4:$R$4)),$P873:$R873,0))</f>
        <v>0</v>
      </c>
      <c r="Y873" s="6" cm="1">
        <f t="array" aca="1" ref="Y873" ca="1">MAX(IF(ISNUMBER(FIND(Y$4,$P$4:$R$4)),$P873:$R873,0))</f>
        <v>1</v>
      </c>
    </row>
    <row r="874" spans="1:25" hidden="1" x14ac:dyDescent="0.25">
      <c r="A874" s="8">
        <f t="shared" ca="1" si="92"/>
        <v>3.532911573408136</v>
      </c>
      <c r="B874" s="8">
        <f t="shared" ca="1" si="92"/>
        <v>3.4437484858393757</v>
      </c>
      <c r="C874" s="8">
        <f t="shared" ca="1" si="92"/>
        <v>5.6403904288045128</v>
      </c>
      <c r="D874" s="8">
        <f t="shared" ca="1" si="92"/>
        <v>4.9097643024654971</v>
      </c>
      <c r="E874" s="8">
        <f t="shared" ca="1" si="92"/>
        <v>2.5632933239873834</v>
      </c>
      <c r="F874" s="8">
        <f t="shared" ca="1" si="92"/>
        <v>2.8192970548895149</v>
      </c>
      <c r="G874" s="6" cm="1">
        <f t="array" aca="1" ref="G874" ca="1">SUM(IF(ISERROR(FIND($A$4:$F$4,G$4)),0,$A874:$F874))</f>
        <v>9.1733020022126492</v>
      </c>
      <c r="H874" s="6" cm="1">
        <f t="array" aca="1" ref="H874" ca="1">SUM(IF(ISERROR(FIND($A$4:$F$4,H$4)),0,$A874:$F874))</f>
        <v>11.261972930763147</v>
      </c>
      <c r="I874" s="6" cm="1">
        <f t="array" aca="1" ref="I874" ca="1">SUM(IF(ISERROR(FIND($A$4:$F$4,I$4)),0,$A874:$F874))</f>
        <v>8.8263388647162735</v>
      </c>
      <c r="J874" s="6">
        <f t="shared" ca="1" si="93"/>
        <v>11.261972930763147</v>
      </c>
      <c r="K874" s="6">
        <f ca="1">SMALL($J$5:$J$1004,ROWS($J$5:J874))</f>
        <v>13.250509541885076</v>
      </c>
      <c r="L874" s="7">
        <f ca="1">ROWS($J$5:J874)/COUNT($J$5:$J$1004)</f>
        <v>0.87</v>
      </c>
      <c r="M874" s="7"/>
      <c r="N874" s="7"/>
      <c r="O874" s="7"/>
      <c r="P874" s="6" t="str">
        <f t="shared" ca="1" si="94"/>
        <v/>
      </c>
      <c r="Q874" s="6">
        <f t="shared" ca="1" si="95"/>
        <v>1</v>
      </c>
      <c r="R874" s="6" t="str">
        <f t="shared" ca="1" si="96"/>
        <v/>
      </c>
      <c r="T874" s="6" cm="1">
        <f t="array" aca="1" ref="T874" ca="1">MAX(IF(ISNUMBER(FIND(T$4,$P$4:$R$4)),$P874:$R874,0))</f>
        <v>1</v>
      </c>
      <c r="U874" s="6" cm="1">
        <f t="array" aca="1" ref="U874" ca="1">MAX(IF(ISNUMBER(FIND(U$4,$P$4:$R$4)),$P874:$R874,0))</f>
        <v>0</v>
      </c>
      <c r="V874" s="6" cm="1">
        <f t="array" aca="1" ref="V874" ca="1">MAX(IF(ISNUMBER(FIND(V$4,$P$4:$R$4)),$P874:$R874,0))</f>
        <v>0</v>
      </c>
      <c r="W874" s="6" cm="1">
        <f t="array" aca="1" ref="W874" ca="1">MAX(IF(ISNUMBER(FIND(W$4,$P$4:$R$4)),$P874:$R874,0))</f>
        <v>1</v>
      </c>
      <c r="X874" s="6" cm="1">
        <f t="array" aca="1" ref="X874" ca="1">MAX(IF(ISNUMBER(FIND(X$4,$P$4:$R$4)),$P874:$R874,0))</f>
        <v>0</v>
      </c>
      <c r="Y874" s="6" cm="1">
        <f t="array" aca="1" ref="Y874" ca="1">MAX(IF(ISNUMBER(FIND(Y$4,$P$4:$R$4)),$P874:$R874,0))</f>
        <v>1</v>
      </c>
    </row>
    <row r="875" spans="1:25" hidden="1" x14ac:dyDescent="0.25">
      <c r="A875" s="8">
        <f t="shared" ca="1" si="92"/>
        <v>3.6876065802802356</v>
      </c>
      <c r="B875" s="8">
        <f t="shared" ca="1" si="92"/>
        <v>3.8484792644072847</v>
      </c>
      <c r="C875" s="8">
        <f t="shared" ca="1" si="92"/>
        <v>4.2282110356321017</v>
      </c>
      <c r="D875" s="8">
        <f t="shared" ca="1" si="92"/>
        <v>3.2281029333030098</v>
      </c>
      <c r="E875" s="8">
        <f t="shared" ca="1" si="92"/>
        <v>1.6542866447411435</v>
      </c>
      <c r="F875" s="8">
        <f t="shared" ca="1" si="92"/>
        <v>3.882465844015909</v>
      </c>
      <c r="G875" s="6" cm="1">
        <f t="array" aca="1" ref="G875" ca="1">SUM(IF(ISERROR(FIND($A$4:$F$4,G$4)),0,$A875:$F875))</f>
        <v>7.9158176159123368</v>
      </c>
      <c r="H875" s="6" cm="1">
        <f t="array" aca="1" ref="H875" ca="1">SUM(IF(ISERROR(FIND($A$4:$F$4,H$4)),0,$A875:$F875))</f>
        <v>10.798175357599154</v>
      </c>
      <c r="I875" s="6" cm="1">
        <f t="array" aca="1" ref="I875" ca="1">SUM(IF(ISERROR(FIND($A$4:$F$4,I$4)),0,$A875:$F875))</f>
        <v>9.3852317531643372</v>
      </c>
      <c r="J875" s="6">
        <f t="shared" ca="1" si="93"/>
        <v>10.798175357599154</v>
      </c>
      <c r="K875" s="6">
        <f ca="1">SMALL($J$5:$J$1004,ROWS($J$5:J875))</f>
        <v>13.251562471521869</v>
      </c>
      <c r="L875" s="7">
        <f ca="1">ROWS($J$5:J875)/COUNT($J$5:$J$1004)</f>
        <v>0.871</v>
      </c>
      <c r="M875" s="7"/>
      <c r="N875" s="7"/>
      <c r="O875" s="7"/>
      <c r="P875" s="6" t="str">
        <f t="shared" ca="1" si="94"/>
        <v/>
      </c>
      <c r="Q875" s="6">
        <f t="shared" ca="1" si="95"/>
        <v>1</v>
      </c>
      <c r="R875" s="6" t="str">
        <f t="shared" ca="1" si="96"/>
        <v/>
      </c>
      <c r="T875" s="6" cm="1">
        <f t="array" aca="1" ref="T875" ca="1">MAX(IF(ISNUMBER(FIND(T$4,$P$4:$R$4)),$P875:$R875,0))</f>
        <v>1</v>
      </c>
      <c r="U875" s="6" cm="1">
        <f t="array" aca="1" ref="U875" ca="1">MAX(IF(ISNUMBER(FIND(U$4,$P$4:$R$4)),$P875:$R875,0))</f>
        <v>0</v>
      </c>
      <c r="V875" s="6" cm="1">
        <f t="array" aca="1" ref="V875" ca="1">MAX(IF(ISNUMBER(FIND(V$4,$P$4:$R$4)),$P875:$R875,0))</f>
        <v>0</v>
      </c>
      <c r="W875" s="6" cm="1">
        <f t="array" aca="1" ref="W875" ca="1">MAX(IF(ISNUMBER(FIND(W$4,$P$4:$R$4)),$P875:$R875,0))</f>
        <v>1</v>
      </c>
      <c r="X875" s="6" cm="1">
        <f t="array" aca="1" ref="X875" ca="1">MAX(IF(ISNUMBER(FIND(X$4,$P$4:$R$4)),$P875:$R875,0))</f>
        <v>0</v>
      </c>
      <c r="Y875" s="6" cm="1">
        <f t="array" aca="1" ref="Y875" ca="1">MAX(IF(ISNUMBER(FIND(Y$4,$P$4:$R$4)),$P875:$R875,0))</f>
        <v>1</v>
      </c>
    </row>
    <row r="876" spans="1:25" hidden="1" x14ac:dyDescent="0.25">
      <c r="A876" s="8">
        <f t="shared" ca="1" si="92"/>
        <v>3.406834649606453</v>
      </c>
      <c r="B876" s="8">
        <f t="shared" ca="1" si="92"/>
        <v>1.8528896823269005</v>
      </c>
      <c r="C876" s="8">
        <f t="shared" ca="1" si="92"/>
        <v>5.6880258168669737</v>
      </c>
      <c r="D876" s="8">
        <f t="shared" ca="1" si="92"/>
        <v>2.0112191387121316</v>
      </c>
      <c r="E876" s="8">
        <f t="shared" ca="1" si="92"/>
        <v>2.9542062972576275</v>
      </c>
      <c r="F876" s="8">
        <f t="shared" ca="1" si="92"/>
        <v>3.4841985936936872</v>
      </c>
      <c r="G876" s="6" cm="1">
        <f t="array" aca="1" ref="G876" ca="1">SUM(IF(ISERROR(FIND($A$4:$F$4,G$4)),0,$A876:$F876))</f>
        <v>9.0948604664734276</v>
      </c>
      <c r="H876" s="6" cm="1">
        <f t="array" aca="1" ref="H876" ca="1">SUM(IF(ISERROR(FIND($A$4:$F$4,H$4)),0,$A876:$F876))</f>
        <v>8.9022523820122714</v>
      </c>
      <c r="I876" s="6" cm="1">
        <f t="array" aca="1" ref="I876" ca="1">SUM(IF(ISERROR(FIND($A$4:$F$4,I$4)),0,$A876:$F876))</f>
        <v>8.2912945732782148</v>
      </c>
      <c r="J876" s="6">
        <f t="shared" ca="1" si="93"/>
        <v>9.0948604664734276</v>
      </c>
      <c r="K876" s="6">
        <f ca="1">SMALL($J$5:$J$1004,ROWS($J$5:J876))</f>
        <v>13.253789207604543</v>
      </c>
      <c r="L876" s="7">
        <f ca="1">ROWS($J$5:J876)/COUNT($J$5:$J$1004)</f>
        <v>0.872</v>
      </c>
      <c r="M876" s="7"/>
      <c r="N876" s="7"/>
      <c r="O876" s="7"/>
      <c r="P876" s="6">
        <f t="shared" ca="1" si="94"/>
        <v>1</v>
      </c>
      <c r="Q876" s="6" t="str">
        <f t="shared" ca="1" si="95"/>
        <v/>
      </c>
      <c r="R876" s="6" t="str">
        <f t="shared" ca="1" si="96"/>
        <v/>
      </c>
      <c r="T876" s="6" cm="1">
        <f t="array" aca="1" ref="T876" ca="1">MAX(IF(ISNUMBER(FIND(T$4,$P$4:$R$4)),$P876:$R876,0))</f>
        <v>1</v>
      </c>
      <c r="U876" s="6" cm="1">
        <f t="array" aca="1" ref="U876" ca="1">MAX(IF(ISNUMBER(FIND(U$4,$P$4:$R$4)),$P876:$R876,0))</f>
        <v>0</v>
      </c>
      <c r="V876" s="6" cm="1">
        <f t="array" aca="1" ref="V876" ca="1">MAX(IF(ISNUMBER(FIND(V$4,$P$4:$R$4)),$P876:$R876,0))</f>
        <v>1</v>
      </c>
      <c r="W876" s="6" cm="1">
        <f t="array" aca="1" ref="W876" ca="1">MAX(IF(ISNUMBER(FIND(W$4,$P$4:$R$4)),$P876:$R876,0))</f>
        <v>0</v>
      </c>
      <c r="X876" s="6" cm="1">
        <f t="array" aca="1" ref="X876" ca="1">MAX(IF(ISNUMBER(FIND(X$4,$P$4:$R$4)),$P876:$R876,0))</f>
        <v>0</v>
      </c>
      <c r="Y876" s="6" cm="1">
        <f t="array" aca="1" ref="Y876" ca="1">MAX(IF(ISNUMBER(FIND(Y$4,$P$4:$R$4)),$P876:$R876,0))</f>
        <v>0</v>
      </c>
    </row>
    <row r="877" spans="1:25" hidden="1" x14ac:dyDescent="0.25">
      <c r="A877" s="8">
        <f t="shared" ca="1" si="92"/>
        <v>2.6633924042897092</v>
      </c>
      <c r="B877" s="8">
        <f t="shared" ca="1" si="92"/>
        <v>4.1822500398715219</v>
      </c>
      <c r="C877" s="8">
        <f t="shared" ca="1" si="92"/>
        <v>4.0577726362365958</v>
      </c>
      <c r="D877" s="8">
        <f t="shared" ref="D877:F877" ca="1" si="97">D$2+(D$3-D$2)*RAND()</f>
        <v>2.4474226620725941</v>
      </c>
      <c r="E877" s="8">
        <f t="shared" ca="1" si="97"/>
        <v>2.7931014269151153</v>
      </c>
      <c r="F877" s="8">
        <f t="shared" ca="1" si="97"/>
        <v>2.8521352825402109</v>
      </c>
      <c r="G877" s="6" cm="1">
        <f t="array" aca="1" ref="G877" ca="1">SUM(IF(ISERROR(FIND($A$4:$F$4,G$4)),0,$A877:$F877))</f>
        <v>6.721165040526305</v>
      </c>
      <c r="H877" s="6" cm="1">
        <f t="array" aca="1" ref="H877" ca="1">SUM(IF(ISERROR(FIND($A$4:$F$4,H$4)),0,$A877:$F877))</f>
        <v>7.9629503489025133</v>
      </c>
      <c r="I877" s="6" cm="1">
        <f t="array" aca="1" ref="I877" ca="1">SUM(IF(ISERROR(FIND($A$4:$F$4,I$4)),0,$A877:$F877))</f>
        <v>9.8274867493268481</v>
      </c>
      <c r="J877" s="6">
        <f t="shared" ca="1" si="93"/>
        <v>9.8274867493268481</v>
      </c>
      <c r="K877" s="6">
        <f ca="1">SMALL($J$5:$J$1004,ROWS($J$5:J877))</f>
        <v>13.255095549062242</v>
      </c>
      <c r="L877" s="7">
        <f ca="1">ROWS($J$5:J877)/COUNT($J$5:$J$1004)</f>
        <v>0.873</v>
      </c>
      <c r="M877" s="7"/>
      <c r="N877" s="7"/>
      <c r="O877" s="7"/>
      <c r="P877" s="6" t="str">
        <f t="shared" ca="1" si="94"/>
        <v/>
      </c>
      <c r="Q877" s="6" t="str">
        <f t="shared" ca="1" si="95"/>
        <v/>
      </c>
      <c r="R877" s="6">
        <f t="shared" ca="1" si="96"/>
        <v>1</v>
      </c>
      <c r="T877" s="6" cm="1">
        <f t="array" aca="1" ref="T877" ca="1">MAX(IF(ISNUMBER(FIND(T$4,$P$4:$R$4)),$P877:$R877,0))</f>
        <v>0</v>
      </c>
      <c r="U877" s="6" cm="1">
        <f t="array" aca="1" ref="U877" ca="1">MAX(IF(ISNUMBER(FIND(U$4,$P$4:$R$4)),$P877:$R877,0))</f>
        <v>1</v>
      </c>
      <c r="V877" s="6" cm="1">
        <f t="array" aca="1" ref="V877" ca="1">MAX(IF(ISNUMBER(FIND(V$4,$P$4:$R$4)),$P877:$R877,0))</f>
        <v>0</v>
      </c>
      <c r="W877" s="6" cm="1">
        <f t="array" aca="1" ref="W877" ca="1">MAX(IF(ISNUMBER(FIND(W$4,$P$4:$R$4)),$P877:$R877,0))</f>
        <v>0</v>
      </c>
      <c r="X877" s="6" cm="1">
        <f t="array" aca="1" ref="X877" ca="1">MAX(IF(ISNUMBER(FIND(X$4,$P$4:$R$4)),$P877:$R877,0))</f>
        <v>1</v>
      </c>
      <c r="Y877" s="6" cm="1">
        <f t="array" aca="1" ref="Y877" ca="1">MAX(IF(ISNUMBER(FIND(Y$4,$P$4:$R$4)),$P877:$R877,0))</f>
        <v>1</v>
      </c>
    </row>
    <row r="878" spans="1:25" hidden="1" x14ac:dyDescent="0.25">
      <c r="A878" s="8">
        <f t="shared" ref="A878:F920" ca="1" si="98">A$2+(A$3-A$2)*RAND()</f>
        <v>4.1022797471848573</v>
      </c>
      <c r="B878" s="8">
        <f t="shared" ca="1" si="98"/>
        <v>4.0658090923276937</v>
      </c>
      <c r="C878" s="8">
        <f t="shared" ca="1" si="98"/>
        <v>6.2100302725397771</v>
      </c>
      <c r="D878" s="8">
        <f t="shared" ca="1" si="98"/>
        <v>5.3989760798965403</v>
      </c>
      <c r="E878" s="8">
        <f t="shared" ca="1" si="98"/>
        <v>1.1370992341618058</v>
      </c>
      <c r="F878" s="8">
        <f t="shared" ca="1" si="98"/>
        <v>2.8295028479051254</v>
      </c>
      <c r="G878" s="6" cm="1">
        <f t="array" aca="1" ref="G878" ca="1">SUM(IF(ISERROR(FIND($A$4:$F$4,G$4)),0,$A878:$F878))</f>
        <v>10.312310019724634</v>
      </c>
      <c r="H878" s="6" cm="1">
        <f t="array" aca="1" ref="H878" ca="1">SUM(IF(ISERROR(FIND($A$4:$F$4,H$4)),0,$A878:$F878))</f>
        <v>12.330758674986523</v>
      </c>
      <c r="I878" s="6" cm="1">
        <f t="array" aca="1" ref="I878" ca="1">SUM(IF(ISERROR(FIND($A$4:$F$4,I$4)),0,$A878:$F878))</f>
        <v>8.0324111743946247</v>
      </c>
      <c r="J878" s="6">
        <f t="shared" ca="1" si="93"/>
        <v>12.330758674986523</v>
      </c>
      <c r="K878" s="6">
        <f ca="1">SMALL($J$5:$J$1004,ROWS($J$5:J878))</f>
        <v>13.258220112757471</v>
      </c>
      <c r="L878" s="7">
        <f ca="1">ROWS($J$5:J878)/COUNT($J$5:$J$1004)</f>
        <v>0.874</v>
      </c>
      <c r="M878" s="7"/>
      <c r="N878" s="7"/>
      <c r="O878" s="7"/>
      <c r="P878" s="6" t="str">
        <f t="shared" ca="1" si="94"/>
        <v/>
      </c>
      <c r="Q878" s="6">
        <f t="shared" ca="1" si="95"/>
        <v>1</v>
      </c>
      <c r="R878" s="6" t="str">
        <f t="shared" ca="1" si="96"/>
        <v/>
      </c>
      <c r="T878" s="6" cm="1">
        <f t="array" aca="1" ref="T878" ca="1">MAX(IF(ISNUMBER(FIND(T$4,$P$4:$R$4)),$P878:$R878,0))</f>
        <v>1</v>
      </c>
      <c r="U878" s="6" cm="1">
        <f t="array" aca="1" ref="U878" ca="1">MAX(IF(ISNUMBER(FIND(U$4,$P$4:$R$4)),$P878:$R878,0))</f>
        <v>0</v>
      </c>
      <c r="V878" s="6" cm="1">
        <f t="array" aca="1" ref="V878" ca="1">MAX(IF(ISNUMBER(FIND(V$4,$P$4:$R$4)),$P878:$R878,0))</f>
        <v>0</v>
      </c>
      <c r="W878" s="6" cm="1">
        <f t="array" aca="1" ref="W878" ca="1">MAX(IF(ISNUMBER(FIND(W$4,$P$4:$R$4)),$P878:$R878,0))</f>
        <v>1</v>
      </c>
      <c r="X878" s="6" cm="1">
        <f t="array" aca="1" ref="X878" ca="1">MAX(IF(ISNUMBER(FIND(X$4,$P$4:$R$4)),$P878:$R878,0))</f>
        <v>0</v>
      </c>
      <c r="Y878" s="6" cm="1">
        <f t="array" aca="1" ref="Y878" ca="1">MAX(IF(ISNUMBER(FIND(Y$4,$P$4:$R$4)),$P878:$R878,0))</f>
        <v>1</v>
      </c>
    </row>
    <row r="879" spans="1:25" hidden="1" x14ac:dyDescent="0.25">
      <c r="A879" s="8">
        <f t="shared" ca="1" si="98"/>
        <v>2.8553723831583873</v>
      </c>
      <c r="B879" s="8">
        <f t="shared" ca="1" si="98"/>
        <v>1.7295159692748223</v>
      </c>
      <c r="C879" s="8">
        <f t="shared" ca="1" si="98"/>
        <v>5.2178655010687347</v>
      </c>
      <c r="D879" s="8">
        <f t="shared" ca="1" si="98"/>
        <v>3.4020602888076321</v>
      </c>
      <c r="E879" s="8">
        <f t="shared" ca="1" si="98"/>
        <v>2.2651834989132209</v>
      </c>
      <c r="F879" s="8">
        <f t="shared" ca="1" si="98"/>
        <v>3.7898344546482026</v>
      </c>
      <c r="G879" s="6" cm="1">
        <f t="array" aca="1" ref="G879" ca="1">SUM(IF(ISERROR(FIND($A$4:$F$4,G$4)),0,$A879:$F879))</f>
        <v>8.0732378842271224</v>
      </c>
      <c r="H879" s="6" cm="1">
        <f t="array" aca="1" ref="H879" ca="1">SUM(IF(ISERROR(FIND($A$4:$F$4,H$4)),0,$A879:$F879))</f>
        <v>10.047267126614223</v>
      </c>
      <c r="I879" s="6" cm="1">
        <f t="array" aca="1" ref="I879" ca="1">SUM(IF(ISERROR(FIND($A$4:$F$4,I$4)),0,$A879:$F879))</f>
        <v>7.7845339228362462</v>
      </c>
      <c r="J879" s="6">
        <f t="shared" ca="1" si="93"/>
        <v>10.047267126614223</v>
      </c>
      <c r="K879" s="6">
        <f ca="1">SMALL($J$5:$J$1004,ROWS($J$5:J879))</f>
        <v>13.278480673622523</v>
      </c>
      <c r="L879" s="7">
        <f ca="1">ROWS($J$5:J879)/COUNT($J$5:$J$1004)</f>
        <v>0.875</v>
      </c>
      <c r="M879" s="7"/>
      <c r="N879" s="7"/>
      <c r="O879" s="7"/>
      <c r="P879" s="6" t="str">
        <f t="shared" ca="1" si="94"/>
        <v/>
      </c>
      <c r="Q879" s="6">
        <f t="shared" ca="1" si="95"/>
        <v>1</v>
      </c>
      <c r="R879" s="6" t="str">
        <f t="shared" ca="1" si="96"/>
        <v/>
      </c>
      <c r="T879" s="6" cm="1">
        <f t="array" aca="1" ref="T879" ca="1">MAX(IF(ISNUMBER(FIND(T$4,$P$4:$R$4)),$P879:$R879,0))</f>
        <v>1</v>
      </c>
      <c r="U879" s="6" cm="1">
        <f t="array" aca="1" ref="U879" ca="1">MAX(IF(ISNUMBER(FIND(U$4,$P$4:$R$4)),$P879:$R879,0))</f>
        <v>0</v>
      </c>
      <c r="V879" s="6" cm="1">
        <f t="array" aca="1" ref="V879" ca="1">MAX(IF(ISNUMBER(FIND(V$4,$P$4:$R$4)),$P879:$R879,0))</f>
        <v>0</v>
      </c>
      <c r="W879" s="6" cm="1">
        <f t="array" aca="1" ref="W879" ca="1">MAX(IF(ISNUMBER(FIND(W$4,$P$4:$R$4)),$P879:$R879,0))</f>
        <v>1</v>
      </c>
      <c r="X879" s="6" cm="1">
        <f t="array" aca="1" ref="X879" ca="1">MAX(IF(ISNUMBER(FIND(X$4,$P$4:$R$4)),$P879:$R879,0))</f>
        <v>0</v>
      </c>
      <c r="Y879" s="6" cm="1">
        <f t="array" aca="1" ref="Y879" ca="1">MAX(IF(ISNUMBER(FIND(Y$4,$P$4:$R$4)),$P879:$R879,0))</f>
        <v>1</v>
      </c>
    </row>
    <row r="880" spans="1:25" hidden="1" x14ac:dyDescent="0.25">
      <c r="A880" s="8">
        <f t="shared" ca="1" si="98"/>
        <v>3.040883225744627</v>
      </c>
      <c r="B880" s="8">
        <f t="shared" ca="1" si="98"/>
        <v>3.559112253932605</v>
      </c>
      <c r="C880" s="8">
        <f t="shared" ca="1" si="98"/>
        <v>4.4652741054578913</v>
      </c>
      <c r="D880" s="8">
        <f t="shared" ca="1" si="98"/>
        <v>4.7624012914964524</v>
      </c>
      <c r="E880" s="8">
        <f t="shared" ca="1" si="98"/>
        <v>2.6239269521724706</v>
      </c>
      <c r="F880" s="8">
        <f t="shared" ca="1" si="98"/>
        <v>2.6906097566812432</v>
      </c>
      <c r="G880" s="6" cm="1">
        <f t="array" aca="1" ref="G880" ca="1">SUM(IF(ISERROR(FIND($A$4:$F$4,G$4)),0,$A880:$F880))</f>
        <v>7.5061573312025178</v>
      </c>
      <c r="H880" s="6" cm="1">
        <f t="array" aca="1" ref="H880" ca="1">SUM(IF(ISERROR(FIND($A$4:$F$4,H$4)),0,$A880:$F880))</f>
        <v>10.493894273922322</v>
      </c>
      <c r="I880" s="6" cm="1">
        <f t="array" aca="1" ref="I880" ca="1">SUM(IF(ISERROR(FIND($A$4:$F$4,I$4)),0,$A880:$F880))</f>
        <v>8.8736489627863193</v>
      </c>
      <c r="J880" s="6">
        <f t="shared" ca="1" si="93"/>
        <v>10.493894273922322</v>
      </c>
      <c r="K880" s="6">
        <f ca="1">SMALL($J$5:$J$1004,ROWS($J$5:J880))</f>
        <v>13.285219388643561</v>
      </c>
      <c r="L880" s="7">
        <f ca="1">ROWS($J$5:J880)/COUNT($J$5:$J$1004)</f>
        <v>0.876</v>
      </c>
      <c r="M880" s="7"/>
      <c r="N880" s="7"/>
      <c r="O880" s="7"/>
      <c r="P880" s="6" t="str">
        <f t="shared" ca="1" si="94"/>
        <v/>
      </c>
      <c r="Q880" s="6">
        <f t="shared" ca="1" si="95"/>
        <v>1</v>
      </c>
      <c r="R880" s="6" t="str">
        <f t="shared" ca="1" si="96"/>
        <v/>
      </c>
      <c r="T880" s="6" cm="1">
        <f t="array" aca="1" ref="T880" ca="1">MAX(IF(ISNUMBER(FIND(T$4,$P$4:$R$4)),$P880:$R880,0))</f>
        <v>1</v>
      </c>
      <c r="U880" s="6" cm="1">
        <f t="array" aca="1" ref="U880" ca="1">MAX(IF(ISNUMBER(FIND(U$4,$P$4:$R$4)),$P880:$R880,0))</f>
        <v>0</v>
      </c>
      <c r="V880" s="6" cm="1">
        <f t="array" aca="1" ref="V880" ca="1">MAX(IF(ISNUMBER(FIND(V$4,$P$4:$R$4)),$P880:$R880,0))</f>
        <v>0</v>
      </c>
      <c r="W880" s="6" cm="1">
        <f t="array" aca="1" ref="W880" ca="1">MAX(IF(ISNUMBER(FIND(W$4,$P$4:$R$4)),$P880:$R880,0))</f>
        <v>1</v>
      </c>
      <c r="X880" s="6" cm="1">
        <f t="array" aca="1" ref="X880" ca="1">MAX(IF(ISNUMBER(FIND(X$4,$P$4:$R$4)),$P880:$R880,0))</f>
        <v>0</v>
      </c>
      <c r="Y880" s="6" cm="1">
        <f t="array" aca="1" ref="Y880" ca="1">MAX(IF(ISNUMBER(FIND(Y$4,$P$4:$R$4)),$P880:$R880,0))</f>
        <v>1</v>
      </c>
    </row>
    <row r="881" spans="1:25" hidden="1" x14ac:dyDescent="0.25">
      <c r="A881" s="8">
        <f t="shared" ca="1" si="98"/>
        <v>4.2271518907112728</v>
      </c>
      <c r="B881" s="8">
        <f t="shared" ca="1" si="98"/>
        <v>1.1705760065486706</v>
      </c>
      <c r="C881" s="8">
        <f t="shared" ca="1" si="98"/>
        <v>4.1429763594092979</v>
      </c>
      <c r="D881" s="8">
        <f t="shared" ca="1" si="98"/>
        <v>3.5776020027939319</v>
      </c>
      <c r="E881" s="8">
        <f t="shared" ca="1" si="98"/>
        <v>1.1644254171349482</v>
      </c>
      <c r="F881" s="8">
        <f t="shared" ca="1" si="98"/>
        <v>2.7030135867534941</v>
      </c>
      <c r="G881" s="6" cm="1">
        <f t="array" aca="1" ref="G881" ca="1">SUM(IF(ISERROR(FIND($A$4:$F$4,G$4)),0,$A881:$F881))</f>
        <v>8.3701282501205707</v>
      </c>
      <c r="H881" s="6" cm="1">
        <f t="array" aca="1" ref="H881" ca="1">SUM(IF(ISERROR(FIND($A$4:$F$4,H$4)),0,$A881:$F881))</f>
        <v>10.5077674802587</v>
      </c>
      <c r="I881" s="6" cm="1">
        <f t="array" aca="1" ref="I881" ca="1">SUM(IF(ISERROR(FIND($A$4:$F$4,I$4)),0,$A881:$F881))</f>
        <v>5.0380150104371131</v>
      </c>
      <c r="J881" s="6">
        <f t="shared" ca="1" si="93"/>
        <v>10.5077674802587</v>
      </c>
      <c r="K881" s="6">
        <f ca="1">SMALL($J$5:$J$1004,ROWS($J$5:J881))</f>
        <v>13.287759094695087</v>
      </c>
      <c r="L881" s="7">
        <f ca="1">ROWS($J$5:J881)/COUNT($J$5:$J$1004)</f>
        <v>0.877</v>
      </c>
      <c r="M881" s="7"/>
      <c r="N881" s="7"/>
      <c r="O881" s="7"/>
      <c r="P881" s="6" t="str">
        <f t="shared" ca="1" si="94"/>
        <v/>
      </c>
      <c r="Q881" s="6">
        <f t="shared" ca="1" si="95"/>
        <v>1</v>
      </c>
      <c r="R881" s="6" t="str">
        <f t="shared" ca="1" si="96"/>
        <v/>
      </c>
      <c r="T881" s="6" cm="1">
        <f t="array" aca="1" ref="T881" ca="1">MAX(IF(ISNUMBER(FIND(T$4,$P$4:$R$4)),$P881:$R881,0))</f>
        <v>1</v>
      </c>
      <c r="U881" s="6" cm="1">
        <f t="array" aca="1" ref="U881" ca="1">MAX(IF(ISNUMBER(FIND(U$4,$P$4:$R$4)),$P881:$R881,0))</f>
        <v>0</v>
      </c>
      <c r="V881" s="6" cm="1">
        <f t="array" aca="1" ref="V881" ca="1">MAX(IF(ISNUMBER(FIND(V$4,$P$4:$R$4)),$P881:$R881,0))</f>
        <v>0</v>
      </c>
      <c r="W881" s="6" cm="1">
        <f t="array" aca="1" ref="W881" ca="1">MAX(IF(ISNUMBER(FIND(W$4,$P$4:$R$4)),$P881:$R881,0))</f>
        <v>1</v>
      </c>
      <c r="X881" s="6" cm="1">
        <f t="array" aca="1" ref="X881" ca="1">MAX(IF(ISNUMBER(FIND(X$4,$P$4:$R$4)),$P881:$R881,0))</f>
        <v>0</v>
      </c>
      <c r="Y881" s="6" cm="1">
        <f t="array" aca="1" ref="Y881" ca="1">MAX(IF(ISNUMBER(FIND(Y$4,$P$4:$R$4)),$P881:$R881,0))</f>
        <v>1</v>
      </c>
    </row>
    <row r="882" spans="1:25" hidden="1" x14ac:dyDescent="0.25">
      <c r="A882" s="8">
        <f t="shared" ca="1" si="98"/>
        <v>4.8904755291400264</v>
      </c>
      <c r="B882" s="8">
        <f t="shared" ca="1" si="98"/>
        <v>3.2250363193906648</v>
      </c>
      <c r="C882" s="8">
        <f t="shared" ca="1" si="98"/>
        <v>5.2045927449931133</v>
      </c>
      <c r="D882" s="8">
        <f t="shared" ca="1" si="98"/>
        <v>2.9873952138085116</v>
      </c>
      <c r="E882" s="8">
        <f t="shared" ca="1" si="98"/>
        <v>2.57628441522077</v>
      </c>
      <c r="F882" s="8">
        <f t="shared" ca="1" si="98"/>
        <v>2.3787413758810185</v>
      </c>
      <c r="G882" s="6" cm="1">
        <f t="array" aca="1" ref="G882" ca="1">SUM(IF(ISERROR(FIND($A$4:$F$4,G$4)),0,$A882:$F882))</f>
        <v>10.095068274133141</v>
      </c>
      <c r="H882" s="6" cm="1">
        <f t="array" aca="1" ref="H882" ca="1">SUM(IF(ISERROR(FIND($A$4:$F$4,H$4)),0,$A882:$F882))</f>
        <v>10.256612118829556</v>
      </c>
      <c r="I882" s="6" cm="1">
        <f t="array" aca="1" ref="I882" ca="1">SUM(IF(ISERROR(FIND($A$4:$F$4,I$4)),0,$A882:$F882))</f>
        <v>8.1800621104924538</v>
      </c>
      <c r="J882" s="6">
        <f t="shared" ca="1" si="93"/>
        <v>10.256612118829556</v>
      </c>
      <c r="K882" s="6">
        <f ca="1">SMALL($J$5:$J$1004,ROWS($J$5:J882))</f>
        <v>13.287871764228107</v>
      </c>
      <c r="L882" s="7">
        <f ca="1">ROWS($J$5:J882)/COUNT($J$5:$J$1004)</f>
        <v>0.878</v>
      </c>
      <c r="M882" s="7"/>
      <c r="N882" s="7"/>
      <c r="O882" s="7"/>
      <c r="P882" s="6" t="str">
        <f t="shared" ca="1" si="94"/>
        <v/>
      </c>
      <c r="Q882" s="6">
        <f t="shared" ca="1" si="95"/>
        <v>1</v>
      </c>
      <c r="R882" s="6" t="str">
        <f t="shared" ca="1" si="96"/>
        <v/>
      </c>
      <c r="T882" s="6" cm="1">
        <f t="array" aca="1" ref="T882" ca="1">MAX(IF(ISNUMBER(FIND(T$4,$P$4:$R$4)),$P882:$R882,0))</f>
        <v>1</v>
      </c>
      <c r="U882" s="6" cm="1">
        <f t="array" aca="1" ref="U882" ca="1">MAX(IF(ISNUMBER(FIND(U$4,$P$4:$R$4)),$P882:$R882,0))</f>
        <v>0</v>
      </c>
      <c r="V882" s="6" cm="1">
        <f t="array" aca="1" ref="V882" ca="1">MAX(IF(ISNUMBER(FIND(V$4,$P$4:$R$4)),$P882:$R882,0))</f>
        <v>0</v>
      </c>
      <c r="W882" s="6" cm="1">
        <f t="array" aca="1" ref="W882" ca="1">MAX(IF(ISNUMBER(FIND(W$4,$P$4:$R$4)),$P882:$R882,0))</f>
        <v>1</v>
      </c>
      <c r="X882" s="6" cm="1">
        <f t="array" aca="1" ref="X882" ca="1">MAX(IF(ISNUMBER(FIND(X$4,$P$4:$R$4)),$P882:$R882,0))</f>
        <v>0</v>
      </c>
      <c r="Y882" s="6" cm="1">
        <f t="array" aca="1" ref="Y882" ca="1">MAX(IF(ISNUMBER(FIND(Y$4,$P$4:$R$4)),$P882:$R882,0))</f>
        <v>1</v>
      </c>
    </row>
    <row r="883" spans="1:25" hidden="1" x14ac:dyDescent="0.25">
      <c r="A883" s="8">
        <f t="shared" ca="1" si="98"/>
        <v>4.9303737940902108</v>
      </c>
      <c r="B883" s="8">
        <f t="shared" ca="1" si="98"/>
        <v>3.5257312102133227</v>
      </c>
      <c r="C883" s="8">
        <f t="shared" ca="1" si="98"/>
        <v>7.3499228922538222</v>
      </c>
      <c r="D883" s="8">
        <f t="shared" ca="1" si="98"/>
        <v>5.7307379136323302</v>
      </c>
      <c r="E883" s="8">
        <f t="shared" ca="1" si="98"/>
        <v>2.107032190268499</v>
      </c>
      <c r="F883" s="8">
        <f t="shared" ca="1" si="98"/>
        <v>2.1661166252956847</v>
      </c>
      <c r="G883" s="6" cm="1">
        <f t="array" aca="1" ref="G883" ca="1">SUM(IF(ISERROR(FIND($A$4:$F$4,G$4)),0,$A883:$F883))</f>
        <v>12.280296686344034</v>
      </c>
      <c r="H883" s="6" cm="1">
        <f t="array" aca="1" ref="H883" ca="1">SUM(IF(ISERROR(FIND($A$4:$F$4,H$4)),0,$A883:$F883))</f>
        <v>12.827228333018224</v>
      </c>
      <c r="I883" s="6" cm="1">
        <f t="array" aca="1" ref="I883" ca="1">SUM(IF(ISERROR(FIND($A$4:$F$4,I$4)),0,$A883:$F883))</f>
        <v>7.7988800257775068</v>
      </c>
      <c r="J883" s="6">
        <f t="shared" ca="1" si="93"/>
        <v>12.827228333018224</v>
      </c>
      <c r="K883" s="6">
        <f ca="1">SMALL($J$5:$J$1004,ROWS($J$5:J883))</f>
        <v>13.29842595900158</v>
      </c>
      <c r="L883" s="7">
        <f ca="1">ROWS($J$5:J883)/COUNT($J$5:$J$1004)</f>
        <v>0.879</v>
      </c>
      <c r="M883" s="7"/>
      <c r="N883" s="7"/>
      <c r="O883" s="7"/>
      <c r="P883" s="6" t="str">
        <f t="shared" ca="1" si="94"/>
        <v/>
      </c>
      <c r="Q883" s="6">
        <f t="shared" ca="1" si="95"/>
        <v>1</v>
      </c>
      <c r="R883" s="6" t="str">
        <f t="shared" ca="1" si="96"/>
        <v/>
      </c>
      <c r="T883" s="6" cm="1">
        <f t="array" aca="1" ref="T883" ca="1">MAX(IF(ISNUMBER(FIND(T$4,$P$4:$R$4)),$P883:$R883,0))</f>
        <v>1</v>
      </c>
      <c r="U883" s="6" cm="1">
        <f t="array" aca="1" ref="U883" ca="1">MAX(IF(ISNUMBER(FIND(U$4,$P$4:$R$4)),$P883:$R883,0))</f>
        <v>0</v>
      </c>
      <c r="V883" s="6" cm="1">
        <f t="array" aca="1" ref="V883" ca="1">MAX(IF(ISNUMBER(FIND(V$4,$P$4:$R$4)),$P883:$R883,0))</f>
        <v>0</v>
      </c>
      <c r="W883" s="6" cm="1">
        <f t="array" aca="1" ref="W883" ca="1">MAX(IF(ISNUMBER(FIND(W$4,$P$4:$R$4)),$P883:$R883,0))</f>
        <v>1</v>
      </c>
      <c r="X883" s="6" cm="1">
        <f t="array" aca="1" ref="X883" ca="1">MAX(IF(ISNUMBER(FIND(X$4,$P$4:$R$4)),$P883:$R883,0))</f>
        <v>0</v>
      </c>
      <c r="Y883" s="6" cm="1">
        <f t="array" aca="1" ref="Y883" ca="1">MAX(IF(ISNUMBER(FIND(Y$4,$P$4:$R$4)),$P883:$R883,0))</f>
        <v>1</v>
      </c>
    </row>
    <row r="884" spans="1:25" hidden="1" x14ac:dyDescent="0.25">
      <c r="A884" s="8">
        <f t="shared" ca="1" si="98"/>
        <v>4.4960439096369225</v>
      </c>
      <c r="B884" s="8">
        <f t="shared" ca="1" si="98"/>
        <v>4.3591094243373494</v>
      </c>
      <c r="C884" s="8">
        <f t="shared" ca="1" si="98"/>
        <v>7.3554550528418225</v>
      </c>
      <c r="D884" s="8">
        <f t="shared" ca="1" si="98"/>
        <v>5.77819002789556</v>
      </c>
      <c r="E884" s="8">
        <f t="shared" ca="1" si="98"/>
        <v>1.832545666566757</v>
      </c>
      <c r="F884" s="8">
        <f t="shared" ca="1" si="98"/>
        <v>2.4242826582739552</v>
      </c>
      <c r="G884" s="6" cm="1">
        <f t="array" aca="1" ref="G884" ca="1">SUM(IF(ISERROR(FIND($A$4:$F$4,G$4)),0,$A884:$F884))</f>
        <v>11.851498962478745</v>
      </c>
      <c r="H884" s="6" cm="1">
        <f t="array" aca="1" ref="H884" ca="1">SUM(IF(ISERROR(FIND($A$4:$F$4,H$4)),0,$A884:$F884))</f>
        <v>12.698516595806439</v>
      </c>
      <c r="I884" s="6" cm="1">
        <f t="array" aca="1" ref="I884" ca="1">SUM(IF(ISERROR(FIND($A$4:$F$4,I$4)),0,$A884:$F884))</f>
        <v>8.6159377491780624</v>
      </c>
      <c r="J884" s="6">
        <f t="shared" ca="1" si="93"/>
        <v>12.698516595806439</v>
      </c>
      <c r="K884" s="6">
        <f ca="1">SMALL($J$5:$J$1004,ROWS($J$5:J884))</f>
        <v>13.307184966680728</v>
      </c>
      <c r="L884" s="7">
        <f ca="1">ROWS($J$5:J884)/COUNT($J$5:$J$1004)</f>
        <v>0.88</v>
      </c>
      <c r="M884" s="7"/>
      <c r="N884" s="7"/>
      <c r="O884" s="7"/>
      <c r="P884" s="6" t="str">
        <f t="shared" ca="1" si="94"/>
        <v/>
      </c>
      <c r="Q884" s="6">
        <f t="shared" ca="1" si="95"/>
        <v>1</v>
      </c>
      <c r="R884" s="6" t="str">
        <f t="shared" ca="1" si="96"/>
        <v/>
      </c>
      <c r="T884" s="6" cm="1">
        <f t="array" aca="1" ref="T884" ca="1">MAX(IF(ISNUMBER(FIND(T$4,$P$4:$R$4)),$P884:$R884,0))</f>
        <v>1</v>
      </c>
      <c r="U884" s="6" cm="1">
        <f t="array" aca="1" ref="U884" ca="1">MAX(IF(ISNUMBER(FIND(U$4,$P$4:$R$4)),$P884:$R884,0))</f>
        <v>0</v>
      </c>
      <c r="V884" s="6" cm="1">
        <f t="array" aca="1" ref="V884" ca="1">MAX(IF(ISNUMBER(FIND(V$4,$P$4:$R$4)),$P884:$R884,0))</f>
        <v>0</v>
      </c>
      <c r="W884" s="6" cm="1">
        <f t="array" aca="1" ref="W884" ca="1">MAX(IF(ISNUMBER(FIND(W$4,$P$4:$R$4)),$P884:$R884,0))</f>
        <v>1</v>
      </c>
      <c r="X884" s="6" cm="1">
        <f t="array" aca="1" ref="X884" ca="1">MAX(IF(ISNUMBER(FIND(X$4,$P$4:$R$4)),$P884:$R884,0))</f>
        <v>0</v>
      </c>
      <c r="Y884" s="6" cm="1">
        <f t="array" aca="1" ref="Y884" ca="1">MAX(IF(ISNUMBER(FIND(Y$4,$P$4:$R$4)),$P884:$R884,0))</f>
        <v>1</v>
      </c>
    </row>
    <row r="885" spans="1:25" hidden="1" x14ac:dyDescent="0.25">
      <c r="A885" s="8">
        <f t="shared" ca="1" si="98"/>
        <v>4.7581175465145957</v>
      </c>
      <c r="B885" s="8">
        <f t="shared" ca="1" si="98"/>
        <v>1.1491681863103231</v>
      </c>
      <c r="C885" s="8">
        <f t="shared" ca="1" si="98"/>
        <v>7.0632238486852224</v>
      </c>
      <c r="D885" s="8">
        <f t="shared" ca="1" si="98"/>
        <v>3.7485620523316654</v>
      </c>
      <c r="E885" s="8">
        <f t="shared" ca="1" si="98"/>
        <v>1.7832407832813018</v>
      </c>
      <c r="F885" s="8">
        <f t="shared" ca="1" si="98"/>
        <v>3.845242824183766</v>
      </c>
      <c r="G885" s="6" cm="1">
        <f t="array" aca="1" ref="G885" ca="1">SUM(IF(ISERROR(FIND($A$4:$F$4,G$4)),0,$A885:$F885))</f>
        <v>11.821341395199818</v>
      </c>
      <c r="H885" s="6" cm="1">
        <f t="array" aca="1" ref="H885" ca="1">SUM(IF(ISERROR(FIND($A$4:$F$4,H$4)),0,$A885:$F885))</f>
        <v>12.351922423030027</v>
      </c>
      <c r="I885" s="6" cm="1">
        <f t="array" aca="1" ref="I885" ca="1">SUM(IF(ISERROR(FIND($A$4:$F$4,I$4)),0,$A885:$F885))</f>
        <v>6.7776517937753908</v>
      </c>
      <c r="J885" s="6">
        <f t="shared" ca="1" si="93"/>
        <v>12.351922423030027</v>
      </c>
      <c r="K885" s="6">
        <f ca="1">SMALL($J$5:$J$1004,ROWS($J$5:J885))</f>
        <v>13.332478215650248</v>
      </c>
      <c r="L885" s="7">
        <f ca="1">ROWS($J$5:J885)/COUNT($J$5:$J$1004)</f>
        <v>0.88100000000000001</v>
      </c>
      <c r="M885" s="7"/>
      <c r="N885" s="7"/>
      <c r="O885" s="7"/>
      <c r="P885" s="6" t="str">
        <f t="shared" ca="1" si="94"/>
        <v/>
      </c>
      <c r="Q885" s="6">
        <f t="shared" ca="1" si="95"/>
        <v>1</v>
      </c>
      <c r="R885" s="6" t="str">
        <f t="shared" ca="1" si="96"/>
        <v/>
      </c>
      <c r="T885" s="6" cm="1">
        <f t="array" aca="1" ref="T885" ca="1">MAX(IF(ISNUMBER(FIND(T$4,$P$4:$R$4)),$P885:$R885,0))</f>
        <v>1</v>
      </c>
      <c r="U885" s="6" cm="1">
        <f t="array" aca="1" ref="U885" ca="1">MAX(IF(ISNUMBER(FIND(U$4,$P$4:$R$4)),$P885:$R885,0))</f>
        <v>0</v>
      </c>
      <c r="V885" s="6" cm="1">
        <f t="array" aca="1" ref="V885" ca="1">MAX(IF(ISNUMBER(FIND(V$4,$P$4:$R$4)),$P885:$R885,0))</f>
        <v>0</v>
      </c>
      <c r="W885" s="6" cm="1">
        <f t="array" aca="1" ref="W885" ca="1">MAX(IF(ISNUMBER(FIND(W$4,$P$4:$R$4)),$P885:$R885,0))</f>
        <v>1</v>
      </c>
      <c r="X885" s="6" cm="1">
        <f t="array" aca="1" ref="X885" ca="1">MAX(IF(ISNUMBER(FIND(X$4,$P$4:$R$4)),$P885:$R885,0))</f>
        <v>0</v>
      </c>
      <c r="Y885" s="6" cm="1">
        <f t="array" aca="1" ref="Y885" ca="1">MAX(IF(ISNUMBER(FIND(Y$4,$P$4:$R$4)),$P885:$R885,0))</f>
        <v>1</v>
      </c>
    </row>
    <row r="886" spans="1:25" hidden="1" x14ac:dyDescent="0.25">
      <c r="A886" s="8">
        <f t="shared" ca="1" si="98"/>
        <v>2.8370409254056037</v>
      </c>
      <c r="B886" s="8">
        <f t="shared" ca="1" si="98"/>
        <v>4.6192673814808627</v>
      </c>
      <c r="C886" s="8">
        <f t="shared" ca="1" si="98"/>
        <v>5.3120943099999804</v>
      </c>
      <c r="D886" s="8">
        <f t="shared" ca="1" si="98"/>
        <v>3.1745906422893055</v>
      </c>
      <c r="E886" s="8">
        <f t="shared" ca="1" si="98"/>
        <v>1.7180988408334967</v>
      </c>
      <c r="F886" s="8">
        <f t="shared" ca="1" si="98"/>
        <v>2.5754684112334898</v>
      </c>
      <c r="G886" s="6" cm="1">
        <f t="array" aca="1" ref="G886" ca="1">SUM(IF(ISERROR(FIND($A$4:$F$4,G$4)),0,$A886:$F886))</f>
        <v>8.1491352354055842</v>
      </c>
      <c r="H886" s="6" cm="1">
        <f t="array" aca="1" ref="H886" ca="1">SUM(IF(ISERROR(FIND($A$4:$F$4,H$4)),0,$A886:$F886))</f>
        <v>8.5870999789283999</v>
      </c>
      <c r="I886" s="6" cm="1">
        <f t="array" aca="1" ref="I886" ca="1">SUM(IF(ISERROR(FIND($A$4:$F$4,I$4)),0,$A886:$F886))</f>
        <v>8.912834633547849</v>
      </c>
      <c r="J886" s="6">
        <f t="shared" ca="1" si="93"/>
        <v>8.912834633547849</v>
      </c>
      <c r="K886" s="6">
        <f ca="1">SMALL($J$5:$J$1004,ROWS($J$5:J886))</f>
        <v>13.33259234735776</v>
      </c>
      <c r="L886" s="7">
        <f ca="1">ROWS($J$5:J886)/COUNT($J$5:$J$1004)</f>
        <v>0.88200000000000001</v>
      </c>
      <c r="M886" s="7"/>
      <c r="N886" s="7"/>
      <c r="O886" s="7"/>
      <c r="P886" s="6" t="str">
        <f t="shared" ca="1" si="94"/>
        <v/>
      </c>
      <c r="Q886" s="6" t="str">
        <f t="shared" ca="1" si="95"/>
        <v/>
      </c>
      <c r="R886" s="6">
        <f t="shared" ca="1" si="96"/>
        <v>1</v>
      </c>
      <c r="T886" s="6" cm="1">
        <f t="array" aca="1" ref="T886" ca="1">MAX(IF(ISNUMBER(FIND(T$4,$P$4:$R$4)),$P886:$R886,0))</f>
        <v>0</v>
      </c>
      <c r="U886" s="6" cm="1">
        <f t="array" aca="1" ref="U886" ca="1">MAX(IF(ISNUMBER(FIND(U$4,$P$4:$R$4)),$P886:$R886,0))</f>
        <v>1</v>
      </c>
      <c r="V886" s="6" cm="1">
        <f t="array" aca="1" ref="V886" ca="1">MAX(IF(ISNUMBER(FIND(V$4,$P$4:$R$4)),$P886:$R886,0))</f>
        <v>0</v>
      </c>
      <c r="W886" s="6" cm="1">
        <f t="array" aca="1" ref="W886" ca="1">MAX(IF(ISNUMBER(FIND(W$4,$P$4:$R$4)),$P886:$R886,0))</f>
        <v>0</v>
      </c>
      <c r="X886" s="6" cm="1">
        <f t="array" aca="1" ref="X886" ca="1">MAX(IF(ISNUMBER(FIND(X$4,$P$4:$R$4)),$P886:$R886,0))</f>
        <v>1</v>
      </c>
      <c r="Y886" s="6" cm="1">
        <f t="array" aca="1" ref="Y886" ca="1">MAX(IF(ISNUMBER(FIND(Y$4,$P$4:$R$4)),$P886:$R886,0))</f>
        <v>1</v>
      </c>
    </row>
    <row r="887" spans="1:25" hidden="1" x14ac:dyDescent="0.25">
      <c r="A887" s="8">
        <f t="shared" ca="1" si="98"/>
        <v>4.2570781497443742</v>
      </c>
      <c r="B887" s="8">
        <f t="shared" ca="1" si="98"/>
        <v>4.2569719307643794</v>
      </c>
      <c r="C887" s="8">
        <f t="shared" ca="1" si="98"/>
        <v>5.5555640298240121</v>
      </c>
      <c r="D887" s="8">
        <f t="shared" ca="1" si="98"/>
        <v>4.5175061746626497</v>
      </c>
      <c r="E887" s="8">
        <f t="shared" ca="1" si="98"/>
        <v>2.6853056748772599</v>
      </c>
      <c r="F887" s="8">
        <f t="shared" ca="1" si="98"/>
        <v>3.5843196346278439</v>
      </c>
      <c r="G887" s="6" cm="1">
        <f t="array" aca="1" ref="G887" ca="1">SUM(IF(ISERROR(FIND($A$4:$F$4,G$4)),0,$A887:$F887))</f>
        <v>9.8126421795683854</v>
      </c>
      <c r="H887" s="6" cm="1">
        <f t="array" aca="1" ref="H887" ca="1">SUM(IF(ISERROR(FIND($A$4:$F$4,H$4)),0,$A887:$F887))</f>
        <v>12.358903959034867</v>
      </c>
      <c r="I887" s="6" cm="1">
        <f t="array" aca="1" ref="I887" ca="1">SUM(IF(ISERROR(FIND($A$4:$F$4,I$4)),0,$A887:$F887))</f>
        <v>10.526597240269483</v>
      </c>
      <c r="J887" s="6">
        <f t="shared" ca="1" si="93"/>
        <v>12.358903959034867</v>
      </c>
      <c r="K887" s="6">
        <f ca="1">SMALL($J$5:$J$1004,ROWS($J$5:J887))</f>
        <v>13.336457268820052</v>
      </c>
      <c r="L887" s="7">
        <f ca="1">ROWS($J$5:J887)/COUNT($J$5:$J$1004)</f>
        <v>0.88300000000000001</v>
      </c>
      <c r="M887" s="7"/>
      <c r="N887" s="7"/>
      <c r="O887" s="7"/>
      <c r="P887" s="6" t="str">
        <f t="shared" ca="1" si="94"/>
        <v/>
      </c>
      <c r="Q887" s="6">
        <f t="shared" ca="1" si="95"/>
        <v>1</v>
      </c>
      <c r="R887" s="6" t="str">
        <f t="shared" ca="1" si="96"/>
        <v/>
      </c>
      <c r="T887" s="6" cm="1">
        <f t="array" aca="1" ref="T887" ca="1">MAX(IF(ISNUMBER(FIND(T$4,$P$4:$R$4)),$P887:$R887,0))</f>
        <v>1</v>
      </c>
      <c r="U887" s="6" cm="1">
        <f t="array" aca="1" ref="U887" ca="1">MAX(IF(ISNUMBER(FIND(U$4,$P$4:$R$4)),$P887:$R887,0))</f>
        <v>0</v>
      </c>
      <c r="V887" s="6" cm="1">
        <f t="array" aca="1" ref="V887" ca="1">MAX(IF(ISNUMBER(FIND(V$4,$P$4:$R$4)),$P887:$R887,0))</f>
        <v>0</v>
      </c>
      <c r="W887" s="6" cm="1">
        <f t="array" aca="1" ref="W887" ca="1">MAX(IF(ISNUMBER(FIND(W$4,$P$4:$R$4)),$P887:$R887,0))</f>
        <v>1</v>
      </c>
      <c r="X887" s="6" cm="1">
        <f t="array" aca="1" ref="X887" ca="1">MAX(IF(ISNUMBER(FIND(X$4,$P$4:$R$4)),$P887:$R887,0))</f>
        <v>0</v>
      </c>
      <c r="Y887" s="6" cm="1">
        <f t="array" aca="1" ref="Y887" ca="1">MAX(IF(ISNUMBER(FIND(Y$4,$P$4:$R$4)),$P887:$R887,0))</f>
        <v>1</v>
      </c>
    </row>
    <row r="888" spans="1:25" hidden="1" x14ac:dyDescent="0.25">
      <c r="A888" s="8">
        <f t="shared" ca="1" si="98"/>
        <v>5.3937143707808959</v>
      </c>
      <c r="B888" s="8">
        <f t="shared" ca="1" si="98"/>
        <v>2.2269492429383688</v>
      </c>
      <c r="C888" s="8">
        <f t="shared" ca="1" si="98"/>
        <v>6.4462859673911055</v>
      </c>
      <c r="D888" s="8">
        <f t="shared" ca="1" si="98"/>
        <v>2.878266533418028</v>
      </c>
      <c r="E888" s="8">
        <f t="shared" ca="1" si="98"/>
        <v>1.2299423533708078</v>
      </c>
      <c r="F888" s="8">
        <f t="shared" ca="1" si="98"/>
        <v>2.5468742844829784</v>
      </c>
      <c r="G888" s="6" cm="1">
        <f t="array" aca="1" ref="G888" ca="1">SUM(IF(ISERROR(FIND($A$4:$F$4,G$4)),0,$A888:$F888))</f>
        <v>11.840000338172</v>
      </c>
      <c r="H888" s="6" cm="1">
        <f t="array" aca="1" ref="H888" ca="1">SUM(IF(ISERROR(FIND($A$4:$F$4,H$4)),0,$A888:$F888))</f>
        <v>10.818855188681901</v>
      </c>
      <c r="I888" s="6" cm="1">
        <f t="array" aca="1" ref="I888" ca="1">SUM(IF(ISERROR(FIND($A$4:$F$4,I$4)),0,$A888:$F888))</f>
        <v>6.0037658807921552</v>
      </c>
      <c r="J888" s="6">
        <f t="shared" ca="1" si="93"/>
        <v>11.840000338172</v>
      </c>
      <c r="K888" s="6">
        <f ca="1">SMALL($J$5:$J$1004,ROWS($J$5:J888))</f>
        <v>13.337137132598903</v>
      </c>
      <c r="L888" s="7">
        <f ca="1">ROWS($J$5:J888)/COUNT($J$5:$J$1004)</f>
        <v>0.88400000000000001</v>
      </c>
      <c r="M888" s="7"/>
      <c r="N888" s="7"/>
      <c r="O888" s="7"/>
      <c r="P888" s="6">
        <f t="shared" ca="1" si="94"/>
        <v>1</v>
      </c>
      <c r="Q888" s="6" t="str">
        <f t="shared" ca="1" si="95"/>
        <v/>
      </c>
      <c r="R888" s="6" t="str">
        <f t="shared" ca="1" si="96"/>
        <v/>
      </c>
      <c r="T888" s="6" cm="1">
        <f t="array" aca="1" ref="T888" ca="1">MAX(IF(ISNUMBER(FIND(T$4,$P$4:$R$4)),$P888:$R888,0))</f>
        <v>1</v>
      </c>
      <c r="U888" s="6" cm="1">
        <f t="array" aca="1" ref="U888" ca="1">MAX(IF(ISNUMBER(FIND(U$4,$P$4:$R$4)),$P888:$R888,0))</f>
        <v>0</v>
      </c>
      <c r="V888" s="6" cm="1">
        <f t="array" aca="1" ref="V888" ca="1">MAX(IF(ISNUMBER(FIND(V$4,$P$4:$R$4)),$P888:$R888,0))</f>
        <v>1</v>
      </c>
      <c r="W888" s="6" cm="1">
        <f t="array" aca="1" ref="W888" ca="1">MAX(IF(ISNUMBER(FIND(W$4,$P$4:$R$4)),$P888:$R888,0))</f>
        <v>0</v>
      </c>
      <c r="X888" s="6" cm="1">
        <f t="array" aca="1" ref="X888" ca="1">MAX(IF(ISNUMBER(FIND(X$4,$P$4:$R$4)),$P888:$R888,0))</f>
        <v>0</v>
      </c>
      <c r="Y888" s="6" cm="1">
        <f t="array" aca="1" ref="Y888" ca="1">MAX(IF(ISNUMBER(FIND(Y$4,$P$4:$R$4)),$P888:$R888,0))</f>
        <v>0</v>
      </c>
    </row>
    <row r="889" spans="1:25" hidden="1" x14ac:dyDescent="0.25">
      <c r="A889" s="8">
        <f t="shared" ca="1" si="98"/>
        <v>4.9721806518667702</v>
      </c>
      <c r="B889" s="8">
        <f t="shared" ca="1" si="98"/>
        <v>2.5477066196643143</v>
      </c>
      <c r="C889" s="8">
        <f t="shared" ca="1" si="98"/>
        <v>6.2565756800756454</v>
      </c>
      <c r="D889" s="8">
        <f t="shared" ca="1" si="98"/>
        <v>2.2398654612255458</v>
      </c>
      <c r="E889" s="8">
        <f t="shared" ca="1" si="98"/>
        <v>1.6186335254931246</v>
      </c>
      <c r="F889" s="8">
        <f t="shared" ca="1" si="98"/>
        <v>3.795507730820963</v>
      </c>
      <c r="G889" s="6" cm="1">
        <f t="array" aca="1" ref="G889" ca="1">SUM(IF(ISERROR(FIND($A$4:$F$4,G$4)),0,$A889:$F889))</f>
        <v>11.228756331942416</v>
      </c>
      <c r="H889" s="6" cm="1">
        <f t="array" aca="1" ref="H889" ca="1">SUM(IF(ISERROR(FIND($A$4:$F$4,H$4)),0,$A889:$F889))</f>
        <v>11.007553843913279</v>
      </c>
      <c r="I889" s="6" cm="1">
        <f t="array" aca="1" ref="I889" ca="1">SUM(IF(ISERROR(FIND($A$4:$F$4,I$4)),0,$A889:$F889))</f>
        <v>7.9618478759784015</v>
      </c>
      <c r="J889" s="6">
        <f t="shared" ca="1" si="93"/>
        <v>11.228756331942416</v>
      </c>
      <c r="K889" s="6">
        <f ca="1">SMALL($J$5:$J$1004,ROWS($J$5:J889))</f>
        <v>13.348564981513144</v>
      </c>
      <c r="L889" s="7">
        <f ca="1">ROWS($J$5:J889)/COUNT($J$5:$J$1004)</f>
        <v>0.88500000000000001</v>
      </c>
      <c r="M889" s="7"/>
      <c r="N889" s="7"/>
      <c r="O889" s="7"/>
      <c r="P889" s="6">
        <f t="shared" ca="1" si="94"/>
        <v>1</v>
      </c>
      <c r="Q889" s="6" t="str">
        <f t="shared" ca="1" si="95"/>
        <v/>
      </c>
      <c r="R889" s="6" t="str">
        <f t="shared" ca="1" si="96"/>
        <v/>
      </c>
      <c r="T889" s="6" cm="1">
        <f t="array" aca="1" ref="T889" ca="1">MAX(IF(ISNUMBER(FIND(T$4,$P$4:$R$4)),$P889:$R889,0))</f>
        <v>1</v>
      </c>
      <c r="U889" s="6" cm="1">
        <f t="array" aca="1" ref="U889" ca="1">MAX(IF(ISNUMBER(FIND(U$4,$P$4:$R$4)),$P889:$R889,0))</f>
        <v>0</v>
      </c>
      <c r="V889" s="6" cm="1">
        <f t="array" aca="1" ref="V889" ca="1">MAX(IF(ISNUMBER(FIND(V$4,$P$4:$R$4)),$P889:$R889,0))</f>
        <v>1</v>
      </c>
      <c r="W889" s="6" cm="1">
        <f t="array" aca="1" ref="W889" ca="1">MAX(IF(ISNUMBER(FIND(W$4,$P$4:$R$4)),$P889:$R889,0))</f>
        <v>0</v>
      </c>
      <c r="X889" s="6" cm="1">
        <f t="array" aca="1" ref="X889" ca="1">MAX(IF(ISNUMBER(FIND(X$4,$P$4:$R$4)),$P889:$R889,0))</f>
        <v>0</v>
      </c>
      <c r="Y889" s="6" cm="1">
        <f t="array" aca="1" ref="Y889" ca="1">MAX(IF(ISNUMBER(FIND(Y$4,$P$4:$R$4)),$P889:$R889,0))</f>
        <v>0</v>
      </c>
    </row>
    <row r="890" spans="1:25" hidden="1" x14ac:dyDescent="0.25">
      <c r="A890" s="8">
        <f t="shared" ca="1" si="98"/>
        <v>5.9983497663664149</v>
      </c>
      <c r="B890" s="8">
        <f t="shared" ca="1" si="98"/>
        <v>1.4551340942105924</v>
      </c>
      <c r="C890" s="8">
        <f t="shared" ca="1" si="98"/>
        <v>6.3457287721391866</v>
      </c>
      <c r="D890" s="8">
        <f t="shared" ca="1" si="98"/>
        <v>3.8413669841849249</v>
      </c>
      <c r="E890" s="8">
        <f t="shared" ca="1" si="98"/>
        <v>1.412184960997197</v>
      </c>
      <c r="F890" s="8">
        <f t="shared" ca="1" si="98"/>
        <v>2.9954821359958954</v>
      </c>
      <c r="G890" s="6" cm="1">
        <f t="array" aca="1" ref="G890" ca="1">SUM(IF(ISERROR(FIND($A$4:$F$4,G$4)),0,$A890:$F890))</f>
        <v>12.344078538505602</v>
      </c>
      <c r="H890" s="6" cm="1">
        <f t="array" aca="1" ref="H890" ca="1">SUM(IF(ISERROR(FIND($A$4:$F$4,H$4)),0,$A890:$F890))</f>
        <v>12.835198886547236</v>
      </c>
      <c r="I890" s="6" cm="1">
        <f t="array" aca="1" ref="I890" ca="1">SUM(IF(ISERROR(FIND($A$4:$F$4,I$4)),0,$A890:$F890))</f>
        <v>5.862801191203685</v>
      </c>
      <c r="J890" s="6">
        <f t="shared" ca="1" si="93"/>
        <v>12.835198886547236</v>
      </c>
      <c r="K890" s="6">
        <f ca="1">SMALL($J$5:$J$1004,ROWS($J$5:J890))</f>
        <v>13.351662421190483</v>
      </c>
      <c r="L890" s="7">
        <f ca="1">ROWS($J$5:J890)/COUNT($J$5:$J$1004)</f>
        <v>0.88600000000000001</v>
      </c>
      <c r="M890" s="7"/>
      <c r="N890" s="7"/>
      <c r="O890" s="7"/>
      <c r="P890" s="6" t="str">
        <f t="shared" ca="1" si="94"/>
        <v/>
      </c>
      <c r="Q890" s="6">
        <f t="shared" ca="1" si="95"/>
        <v>1</v>
      </c>
      <c r="R890" s="6" t="str">
        <f t="shared" ca="1" si="96"/>
        <v/>
      </c>
      <c r="T890" s="6" cm="1">
        <f t="array" aca="1" ref="T890" ca="1">MAX(IF(ISNUMBER(FIND(T$4,$P$4:$R$4)),$P890:$R890,0))</f>
        <v>1</v>
      </c>
      <c r="U890" s="6" cm="1">
        <f t="array" aca="1" ref="U890" ca="1">MAX(IF(ISNUMBER(FIND(U$4,$P$4:$R$4)),$P890:$R890,0))</f>
        <v>0</v>
      </c>
      <c r="V890" s="6" cm="1">
        <f t="array" aca="1" ref="V890" ca="1">MAX(IF(ISNUMBER(FIND(V$4,$P$4:$R$4)),$P890:$R890,0))</f>
        <v>0</v>
      </c>
      <c r="W890" s="6" cm="1">
        <f t="array" aca="1" ref="W890" ca="1">MAX(IF(ISNUMBER(FIND(W$4,$P$4:$R$4)),$P890:$R890,0))</f>
        <v>1</v>
      </c>
      <c r="X890" s="6" cm="1">
        <f t="array" aca="1" ref="X890" ca="1">MAX(IF(ISNUMBER(FIND(X$4,$P$4:$R$4)),$P890:$R890,0))</f>
        <v>0</v>
      </c>
      <c r="Y890" s="6" cm="1">
        <f t="array" aca="1" ref="Y890" ca="1">MAX(IF(ISNUMBER(FIND(Y$4,$P$4:$R$4)),$P890:$R890,0))</f>
        <v>1</v>
      </c>
    </row>
    <row r="891" spans="1:25" hidden="1" x14ac:dyDescent="0.25">
      <c r="A891" s="8">
        <f t="shared" ca="1" si="98"/>
        <v>2.8764146852759302</v>
      </c>
      <c r="B891" s="8">
        <f t="shared" ca="1" si="98"/>
        <v>2.3655167226495033</v>
      </c>
      <c r="C891" s="8">
        <f t="shared" ca="1" si="98"/>
        <v>6.6802376257735556</v>
      </c>
      <c r="D891" s="8">
        <f t="shared" ca="1" si="98"/>
        <v>2.4504208446895706</v>
      </c>
      <c r="E891" s="8">
        <f t="shared" ca="1" si="98"/>
        <v>2.3317915754043437</v>
      </c>
      <c r="F891" s="8">
        <f t="shared" ca="1" si="98"/>
        <v>2.9208860214016914</v>
      </c>
      <c r="G891" s="6" cm="1">
        <f t="array" aca="1" ref="G891" ca="1">SUM(IF(ISERROR(FIND($A$4:$F$4,G$4)),0,$A891:$F891))</f>
        <v>9.5566523110494863</v>
      </c>
      <c r="H891" s="6" cm="1">
        <f t="array" aca="1" ref="H891" ca="1">SUM(IF(ISERROR(FIND($A$4:$F$4,H$4)),0,$A891:$F891))</f>
        <v>8.2477215513671922</v>
      </c>
      <c r="I891" s="6" cm="1">
        <f t="array" aca="1" ref="I891" ca="1">SUM(IF(ISERROR(FIND($A$4:$F$4,I$4)),0,$A891:$F891))</f>
        <v>7.6181943194555384</v>
      </c>
      <c r="J891" s="6">
        <f t="shared" ca="1" si="93"/>
        <v>9.5566523110494863</v>
      </c>
      <c r="K891" s="6">
        <f ca="1">SMALL($J$5:$J$1004,ROWS($J$5:J891))</f>
        <v>13.362356881527216</v>
      </c>
      <c r="L891" s="7">
        <f ca="1">ROWS($J$5:J891)/COUNT($J$5:$J$1004)</f>
        <v>0.88700000000000001</v>
      </c>
      <c r="M891" s="7"/>
      <c r="N891" s="7"/>
      <c r="O891" s="7"/>
      <c r="P891" s="6">
        <f t="shared" ca="1" si="94"/>
        <v>1</v>
      </c>
      <c r="Q891" s="6" t="str">
        <f t="shared" ca="1" si="95"/>
        <v/>
      </c>
      <c r="R891" s="6" t="str">
        <f t="shared" ca="1" si="96"/>
        <v/>
      </c>
      <c r="T891" s="6" cm="1">
        <f t="array" aca="1" ref="T891" ca="1">MAX(IF(ISNUMBER(FIND(T$4,$P$4:$R$4)),$P891:$R891,0))</f>
        <v>1</v>
      </c>
      <c r="U891" s="6" cm="1">
        <f t="array" aca="1" ref="U891" ca="1">MAX(IF(ISNUMBER(FIND(U$4,$P$4:$R$4)),$P891:$R891,0))</f>
        <v>0</v>
      </c>
      <c r="V891" s="6" cm="1">
        <f t="array" aca="1" ref="V891" ca="1">MAX(IF(ISNUMBER(FIND(V$4,$P$4:$R$4)),$P891:$R891,0))</f>
        <v>1</v>
      </c>
      <c r="W891" s="6" cm="1">
        <f t="array" aca="1" ref="W891" ca="1">MAX(IF(ISNUMBER(FIND(W$4,$P$4:$R$4)),$P891:$R891,0))</f>
        <v>0</v>
      </c>
      <c r="X891" s="6" cm="1">
        <f t="array" aca="1" ref="X891" ca="1">MAX(IF(ISNUMBER(FIND(X$4,$P$4:$R$4)),$P891:$R891,0))</f>
        <v>0</v>
      </c>
      <c r="Y891" s="6" cm="1">
        <f t="array" aca="1" ref="Y891" ca="1">MAX(IF(ISNUMBER(FIND(Y$4,$P$4:$R$4)),$P891:$R891,0))</f>
        <v>0</v>
      </c>
    </row>
    <row r="892" spans="1:25" hidden="1" x14ac:dyDescent="0.25">
      <c r="A892" s="8">
        <f t="shared" ca="1" si="98"/>
        <v>2.9754652591585171</v>
      </c>
      <c r="B892" s="8">
        <f t="shared" ca="1" si="98"/>
        <v>1.1595588847295044</v>
      </c>
      <c r="C892" s="8">
        <f t="shared" ca="1" si="98"/>
        <v>4.0879917185098886</v>
      </c>
      <c r="D892" s="8">
        <f t="shared" ca="1" si="98"/>
        <v>2.7085712844788343</v>
      </c>
      <c r="E892" s="8">
        <f t="shared" ca="1" si="98"/>
        <v>1.5767931453675994</v>
      </c>
      <c r="F892" s="8">
        <f t="shared" ca="1" si="98"/>
        <v>3.6262282121514842</v>
      </c>
      <c r="G892" s="6" cm="1">
        <f t="array" aca="1" ref="G892" ca="1">SUM(IF(ISERROR(FIND($A$4:$F$4,G$4)),0,$A892:$F892))</f>
        <v>7.0634569776684053</v>
      </c>
      <c r="H892" s="6" cm="1">
        <f t="array" aca="1" ref="H892" ca="1">SUM(IF(ISERROR(FIND($A$4:$F$4,H$4)),0,$A892:$F892))</f>
        <v>9.3102647557888361</v>
      </c>
      <c r="I892" s="6" cm="1">
        <f t="array" aca="1" ref="I892" ca="1">SUM(IF(ISERROR(FIND($A$4:$F$4,I$4)),0,$A892:$F892))</f>
        <v>6.3625802422485878</v>
      </c>
      <c r="J892" s="6">
        <f t="shared" ca="1" si="93"/>
        <v>9.3102647557888361</v>
      </c>
      <c r="K892" s="6">
        <f ca="1">SMALL($J$5:$J$1004,ROWS($J$5:J892))</f>
        <v>13.37531804688191</v>
      </c>
      <c r="L892" s="7">
        <f ca="1">ROWS($J$5:J892)/COUNT($J$5:$J$1004)</f>
        <v>0.88800000000000001</v>
      </c>
      <c r="M892" s="7"/>
      <c r="N892" s="7"/>
      <c r="O892" s="7"/>
      <c r="P892" s="6" t="str">
        <f t="shared" ca="1" si="94"/>
        <v/>
      </c>
      <c r="Q892" s="6">
        <f t="shared" ca="1" si="95"/>
        <v>1</v>
      </c>
      <c r="R892" s="6" t="str">
        <f t="shared" ca="1" si="96"/>
        <v/>
      </c>
      <c r="T892" s="6" cm="1">
        <f t="array" aca="1" ref="T892" ca="1">MAX(IF(ISNUMBER(FIND(T$4,$P$4:$R$4)),$P892:$R892,0))</f>
        <v>1</v>
      </c>
      <c r="U892" s="6" cm="1">
        <f t="array" aca="1" ref="U892" ca="1">MAX(IF(ISNUMBER(FIND(U$4,$P$4:$R$4)),$P892:$R892,0))</f>
        <v>0</v>
      </c>
      <c r="V892" s="6" cm="1">
        <f t="array" aca="1" ref="V892" ca="1">MAX(IF(ISNUMBER(FIND(V$4,$P$4:$R$4)),$P892:$R892,0))</f>
        <v>0</v>
      </c>
      <c r="W892" s="6" cm="1">
        <f t="array" aca="1" ref="W892" ca="1">MAX(IF(ISNUMBER(FIND(W$4,$P$4:$R$4)),$P892:$R892,0))</f>
        <v>1</v>
      </c>
      <c r="X892" s="6" cm="1">
        <f t="array" aca="1" ref="X892" ca="1">MAX(IF(ISNUMBER(FIND(X$4,$P$4:$R$4)),$P892:$R892,0))</f>
        <v>0</v>
      </c>
      <c r="Y892" s="6" cm="1">
        <f t="array" aca="1" ref="Y892" ca="1">MAX(IF(ISNUMBER(FIND(Y$4,$P$4:$R$4)),$P892:$R892,0))</f>
        <v>1</v>
      </c>
    </row>
    <row r="893" spans="1:25" hidden="1" x14ac:dyDescent="0.25">
      <c r="A893" s="8">
        <f t="shared" ca="1" si="98"/>
        <v>3.3715502293302828</v>
      </c>
      <c r="B893" s="8">
        <f t="shared" ca="1" si="98"/>
        <v>2.6171024290639027</v>
      </c>
      <c r="C893" s="8">
        <f t="shared" ca="1" si="98"/>
        <v>7.8382413976626424</v>
      </c>
      <c r="D893" s="8">
        <f t="shared" ca="1" si="98"/>
        <v>5.9003208150546058</v>
      </c>
      <c r="E893" s="8">
        <f t="shared" ca="1" si="98"/>
        <v>1.0991731989195226</v>
      </c>
      <c r="F893" s="8">
        <f t="shared" ca="1" si="98"/>
        <v>2.9182640150729111</v>
      </c>
      <c r="G893" s="6" cm="1">
        <f t="array" aca="1" ref="G893" ca="1">SUM(IF(ISERROR(FIND($A$4:$F$4,G$4)),0,$A893:$F893))</f>
        <v>11.209791626992924</v>
      </c>
      <c r="H893" s="6" cm="1">
        <f t="array" aca="1" ref="H893" ca="1">SUM(IF(ISERROR(FIND($A$4:$F$4,H$4)),0,$A893:$F893))</f>
        <v>12.190135059457798</v>
      </c>
      <c r="I893" s="6" cm="1">
        <f t="array" aca="1" ref="I893" ca="1">SUM(IF(ISERROR(FIND($A$4:$F$4,I$4)),0,$A893:$F893))</f>
        <v>6.6345396430563364</v>
      </c>
      <c r="J893" s="6">
        <f t="shared" ca="1" si="93"/>
        <v>12.190135059457798</v>
      </c>
      <c r="K893" s="6">
        <f ca="1">SMALL($J$5:$J$1004,ROWS($J$5:J893))</f>
        <v>13.378542760011108</v>
      </c>
      <c r="L893" s="7">
        <f ca="1">ROWS($J$5:J893)/COUNT($J$5:$J$1004)</f>
        <v>0.88900000000000001</v>
      </c>
      <c r="M893" s="7"/>
      <c r="N893" s="7"/>
      <c r="O893" s="7"/>
      <c r="P893" s="6" t="str">
        <f t="shared" ca="1" si="94"/>
        <v/>
      </c>
      <c r="Q893" s="6">
        <f t="shared" ca="1" si="95"/>
        <v>1</v>
      </c>
      <c r="R893" s="6" t="str">
        <f t="shared" ca="1" si="96"/>
        <v/>
      </c>
      <c r="T893" s="6" cm="1">
        <f t="array" aca="1" ref="T893" ca="1">MAX(IF(ISNUMBER(FIND(T$4,$P$4:$R$4)),$P893:$R893,0))</f>
        <v>1</v>
      </c>
      <c r="U893" s="6" cm="1">
        <f t="array" aca="1" ref="U893" ca="1">MAX(IF(ISNUMBER(FIND(U$4,$P$4:$R$4)),$P893:$R893,0))</f>
        <v>0</v>
      </c>
      <c r="V893" s="6" cm="1">
        <f t="array" aca="1" ref="V893" ca="1">MAX(IF(ISNUMBER(FIND(V$4,$P$4:$R$4)),$P893:$R893,0))</f>
        <v>0</v>
      </c>
      <c r="W893" s="6" cm="1">
        <f t="array" aca="1" ref="W893" ca="1">MAX(IF(ISNUMBER(FIND(W$4,$P$4:$R$4)),$P893:$R893,0))</f>
        <v>1</v>
      </c>
      <c r="X893" s="6" cm="1">
        <f t="array" aca="1" ref="X893" ca="1">MAX(IF(ISNUMBER(FIND(X$4,$P$4:$R$4)),$P893:$R893,0))</f>
        <v>0</v>
      </c>
      <c r="Y893" s="6" cm="1">
        <f t="array" aca="1" ref="Y893" ca="1">MAX(IF(ISNUMBER(FIND(Y$4,$P$4:$R$4)),$P893:$R893,0))</f>
        <v>1</v>
      </c>
    </row>
    <row r="894" spans="1:25" hidden="1" x14ac:dyDescent="0.25">
      <c r="A894" s="8">
        <f t="shared" ca="1" si="98"/>
        <v>5.4145580549583698</v>
      </c>
      <c r="B894" s="8">
        <f t="shared" ca="1" si="98"/>
        <v>4.2667463324009898</v>
      </c>
      <c r="C894" s="8">
        <f t="shared" ca="1" si="98"/>
        <v>6.5820063796061152</v>
      </c>
      <c r="D894" s="8">
        <f t="shared" ca="1" si="98"/>
        <v>3.5521289467172363</v>
      </c>
      <c r="E894" s="8">
        <f t="shared" ca="1" si="98"/>
        <v>2.5299694852027659</v>
      </c>
      <c r="F894" s="8">
        <f t="shared" ca="1" si="98"/>
        <v>3.4916994340013825</v>
      </c>
      <c r="G894" s="6" cm="1">
        <f t="array" aca="1" ref="G894" ca="1">SUM(IF(ISERROR(FIND($A$4:$F$4,G$4)),0,$A894:$F894))</f>
        <v>11.996564434564485</v>
      </c>
      <c r="H894" s="6" cm="1">
        <f t="array" aca="1" ref="H894" ca="1">SUM(IF(ISERROR(FIND($A$4:$F$4,H$4)),0,$A894:$F894))</f>
        <v>12.458386435676989</v>
      </c>
      <c r="I894" s="6" cm="1">
        <f t="array" aca="1" ref="I894" ca="1">SUM(IF(ISERROR(FIND($A$4:$F$4,I$4)),0,$A894:$F894))</f>
        <v>10.288415251605139</v>
      </c>
      <c r="J894" s="6">
        <f t="shared" ca="1" si="93"/>
        <v>12.458386435676989</v>
      </c>
      <c r="K894" s="6">
        <f ca="1">SMALL($J$5:$J$1004,ROWS($J$5:J894))</f>
        <v>13.382819630782029</v>
      </c>
      <c r="L894" s="7">
        <f ca="1">ROWS($J$5:J894)/COUNT($J$5:$J$1004)</f>
        <v>0.89</v>
      </c>
      <c r="M894" s="7"/>
      <c r="N894" s="7"/>
      <c r="O894" s="7"/>
      <c r="P894" s="6" t="str">
        <f t="shared" ca="1" si="94"/>
        <v/>
      </c>
      <c r="Q894" s="6">
        <f t="shared" ca="1" si="95"/>
        <v>1</v>
      </c>
      <c r="R894" s="6" t="str">
        <f t="shared" ca="1" si="96"/>
        <v/>
      </c>
      <c r="T894" s="6" cm="1">
        <f t="array" aca="1" ref="T894" ca="1">MAX(IF(ISNUMBER(FIND(T$4,$P$4:$R$4)),$P894:$R894,0))</f>
        <v>1</v>
      </c>
      <c r="U894" s="6" cm="1">
        <f t="array" aca="1" ref="U894" ca="1">MAX(IF(ISNUMBER(FIND(U$4,$P$4:$R$4)),$P894:$R894,0))</f>
        <v>0</v>
      </c>
      <c r="V894" s="6" cm="1">
        <f t="array" aca="1" ref="V894" ca="1">MAX(IF(ISNUMBER(FIND(V$4,$P$4:$R$4)),$P894:$R894,0))</f>
        <v>0</v>
      </c>
      <c r="W894" s="6" cm="1">
        <f t="array" aca="1" ref="W894" ca="1">MAX(IF(ISNUMBER(FIND(W$4,$P$4:$R$4)),$P894:$R894,0))</f>
        <v>1</v>
      </c>
      <c r="X894" s="6" cm="1">
        <f t="array" aca="1" ref="X894" ca="1">MAX(IF(ISNUMBER(FIND(X$4,$P$4:$R$4)),$P894:$R894,0))</f>
        <v>0</v>
      </c>
      <c r="Y894" s="6" cm="1">
        <f t="array" aca="1" ref="Y894" ca="1">MAX(IF(ISNUMBER(FIND(Y$4,$P$4:$R$4)),$P894:$R894,0))</f>
        <v>1</v>
      </c>
    </row>
    <row r="895" spans="1:25" hidden="1" x14ac:dyDescent="0.25">
      <c r="A895" s="8">
        <f t="shared" ca="1" si="98"/>
        <v>4.4723006029037933</v>
      </c>
      <c r="B895" s="8">
        <f t="shared" ca="1" si="98"/>
        <v>1.1690415674862664</v>
      </c>
      <c r="C895" s="8">
        <f t="shared" ca="1" si="98"/>
        <v>7.2659378292416514</v>
      </c>
      <c r="D895" s="8">
        <f t="shared" ca="1" si="98"/>
        <v>3.3326576081939865</v>
      </c>
      <c r="E895" s="8">
        <f t="shared" ca="1" si="98"/>
        <v>2.0379842751942538</v>
      </c>
      <c r="F895" s="8">
        <f t="shared" ca="1" si="98"/>
        <v>2.470264020726217</v>
      </c>
      <c r="G895" s="6" cm="1">
        <f t="array" aca="1" ref="G895" ca="1">SUM(IF(ISERROR(FIND($A$4:$F$4,G$4)),0,$A895:$F895))</f>
        <v>11.738238432145444</v>
      </c>
      <c r="H895" s="6" cm="1">
        <f t="array" aca="1" ref="H895" ca="1">SUM(IF(ISERROR(FIND($A$4:$F$4,H$4)),0,$A895:$F895))</f>
        <v>10.275222231823998</v>
      </c>
      <c r="I895" s="6" cm="1">
        <f t="array" aca="1" ref="I895" ca="1">SUM(IF(ISERROR(FIND($A$4:$F$4,I$4)),0,$A895:$F895))</f>
        <v>5.6772898634067372</v>
      </c>
      <c r="J895" s="6">
        <f t="shared" ca="1" si="93"/>
        <v>11.738238432145444</v>
      </c>
      <c r="K895" s="6">
        <f ca="1">SMALL($J$5:$J$1004,ROWS($J$5:J895))</f>
        <v>13.405767580845332</v>
      </c>
      <c r="L895" s="7">
        <f ca="1">ROWS($J$5:J895)/COUNT($J$5:$J$1004)</f>
        <v>0.89100000000000001</v>
      </c>
      <c r="M895" s="7"/>
      <c r="N895" s="7"/>
      <c r="O895" s="7"/>
      <c r="P895" s="6">
        <f t="shared" ca="1" si="94"/>
        <v>1</v>
      </c>
      <c r="Q895" s="6" t="str">
        <f t="shared" ca="1" si="95"/>
        <v/>
      </c>
      <c r="R895" s="6" t="str">
        <f t="shared" ca="1" si="96"/>
        <v/>
      </c>
      <c r="T895" s="6" cm="1">
        <f t="array" aca="1" ref="T895" ca="1">MAX(IF(ISNUMBER(FIND(T$4,$P$4:$R$4)),$P895:$R895,0))</f>
        <v>1</v>
      </c>
      <c r="U895" s="6" cm="1">
        <f t="array" aca="1" ref="U895" ca="1">MAX(IF(ISNUMBER(FIND(U$4,$P$4:$R$4)),$P895:$R895,0))</f>
        <v>0</v>
      </c>
      <c r="V895" s="6" cm="1">
        <f t="array" aca="1" ref="V895" ca="1">MAX(IF(ISNUMBER(FIND(V$4,$P$4:$R$4)),$P895:$R895,0))</f>
        <v>1</v>
      </c>
      <c r="W895" s="6" cm="1">
        <f t="array" aca="1" ref="W895" ca="1">MAX(IF(ISNUMBER(FIND(W$4,$P$4:$R$4)),$P895:$R895,0))</f>
        <v>0</v>
      </c>
      <c r="X895" s="6" cm="1">
        <f t="array" aca="1" ref="X895" ca="1">MAX(IF(ISNUMBER(FIND(X$4,$P$4:$R$4)),$P895:$R895,0))</f>
        <v>0</v>
      </c>
      <c r="Y895" s="6" cm="1">
        <f t="array" aca="1" ref="Y895" ca="1">MAX(IF(ISNUMBER(FIND(Y$4,$P$4:$R$4)),$P895:$R895,0))</f>
        <v>0</v>
      </c>
    </row>
    <row r="896" spans="1:25" hidden="1" x14ac:dyDescent="0.25">
      <c r="A896" s="8">
        <f t="shared" ca="1" si="98"/>
        <v>2.2897132963210063</v>
      </c>
      <c r="B896" s="8">
        <f t="shared" ca="1" si="98"/>
        <v>3.4304601008067523</v>
      </c>
      <c r="C896" s="8">
        <f t="shared" ca="1" si="98"/>
        <v>5.0920733816105628</v>
      </c>
      <c r="D896" s="8">
        <f t="shared" ca="1" si="98"/>
        <v>5.7153435763876761</v>
      </c>
      <c r="E896" s="8">
        <f t="shared" ca="1" si="98"/>
        <v>2.2522865385826436</v>
      </c>
      <c r="F896" s="8">
        <f t="shared" ca="1" si="98"/>
        <v>2.3188919782764543</v>
      </c>
      <c r="G896" s="6" cm="1">
        <f t="array" aca="1" ref="G896" ca="1">SUM(IF(ISERROR(FIND($A$4:$F$4,G$4)),0,$A896:$F896))</f>
        <v>7.3817866779315686</v>
      </c>
      <c r="H896" s="6" cm="1">
        <f t="array" aca="1" ref="H896" ca="1">SUM(IF(ISERROR(FIND($A$4:$F$4,H$4)),0,$A896:$F896))</f>
        <v>10.323948850985136</v>
      </c>
      <c r="I896" s="6" cm="1">
        <f t="array" aca="1" ref="I896" ca="1">SUM(IF(ISERROR(FIND($A$4:$F$4,I$4)),0,$A896:$F896))</f>
        <v>8.0016386176658507</v>
      </c>
      <c r="J896" s="6">
        <f t="shared" ca="1" si="93"/>
        <v>10.323948850985136</v>
      </c>
      <c r="K896" s="6">
        <f ca="1">SMALL($J$5:$J$1004,ROWS($J$5:J896))</f>
        <v>13.406564645599406</v>
      </c>
      <c r="L896" s="7">
        <f ca="1">ROWS($J$5:J896)/COUNT($J$5:$J$1004)</f>
        <v>0.89200000000000002</v>
      </c>
      <c r="M896" s="7"/>
      <c r="N896" s="7"/>
      <c r="O896" s="7"/>
      <c r="P896" s="6" t="str">
        <f t="shared" ca="1" si="94"/>
        <v/>
      </c>
      <c r="Q896" s="6">
        <f t="shared" ca="1" si="95"/>
        <v>1</v>
      </c>
      <c r="R896" s="6" t="str">
        <f t="shared" ca="1" si="96"/>
        <v/>
      </c>
      <c r="T896" s="6" cm="1">
        <f t="array" aca="1" ref="T896" ca="1">MAX(IF(ISNUMBER(FIND(T$4,$P$4:$R$4)),$P896:$R896,0))</f>
        <v>1</v>
      </c>
      <c r="U896" s="6" cm="1">
        <f t="array" aca="1" ref="U896" ca="1">MAX(IF(ISNUMBER(FIND(U$4,$P$4:$R$4)),$P896:$R896,0))</f>
        <v>0</v>
      </c>
      <c r="V896" s="6" cm="1">
        <f t="array" aca="1" ref="V896" ca="1">MAX(IF(ISNUMBER(FIND(V$4,$P$4:$R$4)),$P896:$R896,0))</f>
        <v>0</v>
      </c>
      <c r="W896" s="6" cm="1">
        <f t="array" aca="1" ref="W896" ca="1">MAX(IF(ISNUMBER(FIND(W$4,$P$4:$R$4)),$P896:$R896,0))</f>
        <v>1</v>
      </c>
      <c r="X896" s="6" cm="1">
        <f t="array" aca="1" ref="X896" ca="1">MAX(IF(ISNUMBER(FIND(X$4,$P$4:$R$4)),$P896:$R896,0))</f>
        <v>0</v>
      </c>
      <c r="Y896" s="6" cm="1">
        <f t="array" aca="1" ref="Y896" ca="1">MAX(IF(ISNUMBER(FIND(Y$4,$P$4:$R$4)),$P896:$R896,0))</f>
        <v>1</v>
      </c>
    </row>
    <row r="897" spans="1:25" hidden="1" x14ac:dyDescent="0.25">
      <c r="A897" s="8">
        <f t="shared" ca="1" si="98"/>
        <v>4.4757000396464406</v>
      </c>
      <c r="B897" s="8">
        <f t="shared" ca="1" si="98"/>
        <v>4.1755067617432085</v>
      </c>
      <c r="C897" s="8">
        <f t="shared" ca="1" si="98"/>
        <v>5.5654707396024161</v>
      </c>
      <c r="D897" s="8">
        <f t="shared" ca="1" si="98"/>
        <v>5.7711532547263653</v>
      </c>
      <c r="E897" s="8">
        <f t="shared" ca="1" si="98"/>
        <v>2.0438962345688232</v>
      </c>
      <c r="F897" s="8">
        <f t="shared" ca="1" si="98"/>
        <v>3.3346559633503663</v>
      </c>
      <c r="G897" s="6" cm="1">
        <f t="array" aca="1" ref="G897" ca="1">SUM(IF(ISERROR(FIND($A$4:$F$4,G$4)),0,$A897:$F897))</f>
        <v>10.041170779248857</v>
      </c>
      <c r="H897" s="6" cm="1">
        <f t="array" aca="1" ref="H897" ca="1">SUM(IF(ISERROR(FIND($A$4:$F$4,H$4)),0,$A897:$F897))</f>
        <v>13.581509257723171</v>
      </c>
      <c r="I897" s="6" cm="1">
        <f t="array" aca="1" ref="I897" ca="1">SUM(IF(ISERROR(FIND($A$4:$F$4,I$4)),0,$A897:$F897))</f>
        <v>9.5540589596623988</v>
      </c>
      <c r="J897" s="6">
        <f t="shared" ca="1" si="93"/>
        <v>13.581509257723171</v>
      </c>
      <c r="K897" s="6">
        <f ca="1">SMALL($J$5:$J$1004,ROWS($J$5:J897))</f>
        <v>13.414444197321297</v>
      </c>
      <c r="L897" s="7">
        <f ca="1">ROWS($J$5:J897)/COUNT($J$5:$J$1004)</f>
        <v>0.89300000000000002</v>
      </c>
      <c r="M897" s="7"/>
      <c r="N897" s="7"/>
      <c r="O897" s="7"/>
      <c r="P897" s="6" t="str">
        <f t="shared" ca="1" si="94"/>
        <v/>
      </c>
      <c r="Q897" s="6">
        <f t="shared" ca="1" si="95"/>
        <v>1</v>
      </c>
      <c r="R897" s="6" t="str">
        <f t="shared" ca="1" si="96"/>
        <v/>
      </c>
      <c r="T897" s="6" cm="1">
        <f t="array" aca="1" ref="T897" ca="1">MAX(IF(ISNUMBER(FIND(T$4,$P$4:$R$4)),$P897:$R897,0))</f>
        <v>1</v>
      </c>
      <c r="U897" s="6" cm="1">
        <f t="array" aca="1" ref="U897" ca="1">MAX(IF(ISNUMBER(FIND(U$4,$P$4:$R$4)),$P897:$R897,0))</f>
        <v>0</v>
      </c>
      <c r="V897" s="6" cm="1">
        <f t="array" aca="1" ref="V897" ca="1">MAX(IF(ISNUMBER(FIND(V$4,$P$4:$R$4)),$P897:$R897,0))</f>
        <v>0</v>
      </c>
      <c r="W897" s="6" cm="1">
        <f t="array" aca="1" ref="W897" ca="1">MAX(IF(ISNUMBER(FIND(W$4,$P$4:$R$4)),$P897:$R897,0))</f>
        <v>1</v>
      </c>
      <c r="X897" s="6" cm="1">
        <f t="array" aca="1" ref="X897" ca="1">MAX(IF(ISNUMBER(FIND(X$4,$P$4:$R$4)),$P897:$R897,0))</f>
        <v>0</v>
      </c>
      <c r="Y897" s="6" cm="1">
        <f t="array" aca="1" ref="Y897" ca="1">MAX(IF(ISNUMBER(FIND(Y$4,$P$4:$R$4)),$P897:$R897,0))</f>
        <v>1</v>
      </c>
    </row>
    <row r="898" spans="1:25" hidden="1" x14ac:dyDescent="0.25">
      <c r="A898" s="8">
        <f t="shared" ca="1" si="98"/>
        <v>4.3140868040682072</v>
      </c>
      <c r="B898" s="8">
        <f t="shared" ca="1" si="98"/>
        <v>4.7080203098100819</v>
      </c>
      <c r="C898" s="8">
        <f t="shared" ca="1" si="98"/>
        <v>4.1457203638977163</v>
      </c>
      <c r="D898" s="8">
        <f t="shared" ca="1" si="98"/>
        <v>4.6846032215626803</v>
      </c>
      <c r="E898" s="8">
        <f t="shared" ca="1" si="98"/>
        <v>1.6127105104742652</v>
      </c>
      <c r="F898" s="8">
        <f t="shared" ca="1" si="98"/>
        <v>2.7531031597321522</v>
      </c>
      <c r="G898" s="6" cm="1">
        <f t="array" aca="1" ref="G898" ca="1">SUM(IF(ISERROR(FIND($A$4:$F$4,G$4)),0,$A898:$F898))</f>
        <v>8.4598071679659235</v>
      </c>
      <c r="H898" s="6" cm="1">
        <f t="array" aca="1" ref="H898" ca="1">SUM(IF(ISERROR(FIND($A$4:$F$4,H$4)),0,$A898:$F898))</f>
        <v>11.75179318536304</v>
      </c>
      <c r="I898" s="6" cm="1">
        <f t="array" aca="1" ref="I898" ca="1">SUM(IF(ISERROR(FIND($A$4:$F$4,I$4)),0,$A898:$F898))</f>
        <v>9.0738339800164987</v>
      </c>
      <c r="J898" s="6">
        <f t="shared" ca="1" si="93"/>
        <v>11.75179318536304</v>
      </c>
      <c r="K898" s="6">
        <f ca="1">SMALL($J$5:$J$1004,ROWS($J$5:J898))</f>
        <v>13.420816424608288</v>
      </c>
      <c r="L898" s="7">
        <f ca="1">ROWS($J$5:J898)/COUNT($J$5:$J$1004)</f>
        <v>0.89400000000000002</v>
      </c>
      <c r="M898" s="7"/>
      <c r="N898" s="7"/>
      <c r="O898" s="7"/>
      <c r="P898" s="6" t="str">
        <f t="shared" ca="1" si="94"/>
        <v/>
      </c>
      <c r="Q898" s="6">
        <f t="shared" ca="1" si="95"/>
        <v>1</v>
      </c>
      <c r="R898" s="6" t="str">
        <f t="shared" ca="1" si="96"/>
        <v/>
      </c>
      <c r="T898" s="6" cm="1">
        <f t="array" aca="1" ref="T898" ca="1">MAX(IF(ISNUMBER(FIND(T$4,$P$4:$R$4)),$P898:$R898,0))</f>
        <v>1</v>
      </c>
      <c r="U898" s="6" cm="1">
        <f t="array" aca="1" ref="U898" ca="1">MAX(IF(ISNUMBER(FIND(U$4,$P$4:$R$4)),$P898:$R898,0))</f>
        <v>0</v>
      </c>
      <c r="V898" s="6" cm="1">
        <f t="array" aca="1" ref="V898" ca="1">MAX(IF(ISNUMBER(FIND(V$4,$P$4:$R$4)),$P898:$R898,0))</f>
        <v>0</v>
      </c>
      <c r="W898" s="6" cm="1">
        <f t="array" aca="1" ref="W898" ca="1">MAX(IF(ISNUMBER(FIND(W$4,$P$4:$R$4)),$P898:$R898,0))</f>
        <v>1</v>
      </c>
      <c r="X898" s="6" cm="1">
        <f t="array" aca="1" ref="X898" ca="1">MAX(IF(ISNUMBER(FIND(X$4,$P$4:$R$4)),$P898:$R898,0))</f>
        <v>0</v>
      </c>
      <c r="Y898" s="6" cm="1">
        <f t="array" aca="1" ref="Y898" ca="1">MAX(IF(ISNUMBER(FIND(Y$4,$P$4:$R$4)),$P898:$R898,0))</f>
        <v>1</v>
      </c>
    </row>
    <row r="899" spans="1:25" hidden="1" x14ac:dyDescent="0.25">
      <c r="A899" s="8">
        <f t="shared" ca="1" si="98"/>
        <v>2.1254705916745014</v>
      </c>
      <c r="B899" s="8">
        <f t="shared" ca="1" si="98"/>
        <v>4.2974215101156377</v>
      </c>
      <c r="C899" s="8">
        <f t="shared" ca="1" si="98"/>
        <v>6.6000277816985058</v>
      </c>
      <c r="D899" s="8">
        <f t="shared" ca="1" si="98"/>
        <v>2.1664104795424493</v>
      </c>
      <c r="E899" s="8">
        <f t="shared" ca="1" si="98"/>
        <v>1.73030858613871</v>
      </c>
      <c r="F899" s="8">
        <f t="shared" ca="1" si="98"/>
        <v>2.3599191292528889</v>
      </c>
      <c r="G899" s="6" cm="1">
        <f t="array" aca="1" ref="G899" ca="1">SUM(IF(ISERROR(FIND($A$4:$F$4,G$4)),0,$A899:$F899))</f>
        <v>8.7254983733730072</v>
      </c>
      <c r="H899" s="6" cm="1">
        <f t="array" aca="1" ref="H899" ca="1">SUM(IF(ISERROR(FIND($A$4:$F$4,H$4)),0,$A899:$F899))</f>
        <v>6.6518002004698396</v>
      </c>
      <c r="I899" s="6" cm="1">
        <f t="array" aca="1" ref="I899" ca="1">SUM(IF(ISERROR(FIND($A$4:$F$4,I$4)),0,$A899:$F899))</f>
        <v>8.3876492255072357</v>
      </c>
      <c r="J899" s="6">
        <f t="shared" ca="1" si="93"/>
        <v>8.7254983733730072</v>
      </c>
      <c r="K899" s="6">
        <f ca="1">SMALL($J$5:$J$1004,ROWS($J$5:J899))</f>
        <v>13.424417046960761</v>
      </c>
      <c r="L899" s="7">
        <f ca="1">ROWS($J$5:J899)/COUNT($J$5:$J$1004)</f>
        <v>0.89500000000000002</v>
      </c>
      <c r="M899" s="7"/>
      <c r="N899" s="7"/>
      <c r="O899" s="7"/>
      <c r="P899" s="6">
        <f t="shared" ca="1" si="94"/>
        <v>1</v>
      </c>
      <c r="Q899" s="6" t="str">
        <f t="shared" ca="1" si="95"/>
        <v/>
      </c>
      <c r="R899" s="6" t="str">
        <f t="shared" ca="1" si="96"/>
        <v/>
      </c>
      <c r="T899" s="6" cm="1">
        <f t="array" aca="1" ref="T899" ca="1">MAX(IF(ISNUMBER(FIND(T$4,$P$4:$R$4)),$P899:$R899,0))</f>
        <v>1</v>
      </c>
      <c r="U899" s="6" cm="1">
        <f t="array" aca="1" ref="U899" ca="1">MAX(IF(ISNUMBER(FIND(U$4,$P$4:$R$4)),$P899:$R899,0))</f>
        <v>0</v>
      </c>
      <c r="V899" s="6" cm="1">
        <f t="array" aca="1" ref="V899" ca="1">MAX(IF(ISNUMBER(FIND(V$4,$P$4:$R$4)),$P899:$R899,0))</f>
        <v>1</v>
      </c>
      <c r="W899" s="6" cm="1">
        <f t="array" aca="1" ref="W899" ca="1">MAX(IF(ISNUMBER(FIND(W$4,$P$4:$R$4)),$P899:$R899,0))</f>
        <v>0</v>
      </c>
      <c r="X899" s="6" cm="1">
        <f t="array" aca="1" ref="X899" ca="1">MAX(IF(ISNUMBER(FIND(X$4,$P$4:$R$4)),$P899:$R899,0))</f>
        <v>0</v>
      </c>
      <c r="Y899" s="6" cm="1">
        <f t="array" aca="1" ref="Y899" ca="1">MAX(IF(ISNUMBER(FIND(Y$4,$P$4:$R$4)),$P899:$R899,0))</f>
        <v>0</v>
      </c>
    </row>
    <row r="900" spans="1:25" hidden="1" x14ac:dyDescent="0.25">
      <c r="A900" s="8">
        <f t="shared" ca="1" si="98"/>
        <v>3.521548819820965</v>
      </c>
      <c r="B900" s="8">
        <f t="shared" ca="1" si="98"/>
        <v>3.6067210504689324</v>
      </c>
      <c r="C900" s="8">
        <f t="shared" ca="1" si="98"/>
        <v>7.1473617562237575</v>
      </c>
      <c r="D900" s="8">
        <f t="shared" ca="1" si="98"/>
        <v>5.0310453537092439</v>
      </c>
      <c r="E900" s="8">
        <f t="shared" ca="1" si="98"/>
        <v>1.2906353951607032</v>
      </c>
      <c r="F900" s="8">
        <f t="shared" ca="1" si="98"/>
        <v>3.6686605688893668</v>
      </c>
      <c r="G900" s="6" cm="1">
        <f t="array" aca="1" ref="G900" ca="1">SUM(IF(ISERROR(FIND($A$4:$F$4,G$4)),0,$A900:$F900))</f>
        <v>10.668910576044723</v>
      </c>
      <c r="H900" s="6" cm="1">
        <f t="array" aca="1" ref="H900" ca="1">SUM(IF(ISERROR(FIND($A$4:$F$4,H$4)),0,$A900:$F900))</f>
        <v>12.221254742419577</v>
      </c>
      <c r="I900" s="6" cm="1">
        <f t="array" aca="1" ref="I900" ca="1">SUM(IF(ISERROR(FIND($A$4:$F$4,I$4)),0,$A900:$F900))</f>
        <v>8.5660170145190015</v>
      </c>
      <c r="J900" s="6">
        <f t="shared" ca="1" si="93"/>
        <v>12.221254742419577</v>
      </c>
      <c r="K900" s="6">
        <f ca="1">SMALL($J$5:$J$1004,ROWS($J$5:J900))</f>
        <v>13.426261702403034</v>
      </c>
      <c r="L900" s="7">
        <f ca="1">ROWS($J$5:J900)/COUNT($J$5:$J$1004)</f>
        <v>0.89600000000000002</v>
      </c>
      <c r="M900" s="7"/>
      <c r="N900" s="7"/>
      <c r="O900" s="7"/>
      <c r="P900" s="6" t="str">
        <f t="shared" ca="1" si="94"/>
        <v/>
      </c>
      <c r="Q900" s="6">
        <f t="shared" ca="1" si="95"/>
        <v>1</v>
      </c>
      <c r="R900" s="6" t="str">
        <f t="shared" ca="1" si="96"/>
        <v/>
      </c>
      <c r="T900" s="6" cm="1">
        <f t="array" aca="1" ref="T900" ca="1">MAX(IF(ISNUMBER(FIND(T$4,$P$4:$R$4)),$P900:$R900,0))</f>
        <v>1</v>
      </c>
      <c r="U900" s="6" cm="1">
        <f t="array" aca="1" ref="U900" ca="1">MAX(IF(ISNUMBER(FIND(U$4,$P$4:$R$4)),$P900:$R900,0))</f>
        <v>0</v>
      </c>
      <c r="V900" s="6" cm="1">
        <f t="array" aca="1" ref="V900" ca="1">MAX(IF(ISNUMBER(FIND(V$4,$P$4:$R$4)),$P900:$R900,0))</f>
        <v>0</v>
      </c>
      <c r="W900" s="6" cm="1">
        <f t="array" aca="1" ref="W900" ca="1">MAX(IF(ISNUMBER(FIND(W$4,$P$4:$R$4)),$P900:$R900,0))</f>
        <v>1</v>
      </c>
      <c r="X900" s="6" cm="1">
        <f t="array" aca="1" ref="X900" ca="1">MAX(IF(ISNUMBER(FIND(X$4,$P$4:$R$4)),$P900:$R900,0))</f>
        <v>0</v>
      </c>
      <c r="Y900" s="6" cm="1">
        <f t="array" aca="1" ref="Y900" ca="1">MAX(IF(ISNUMBER(FIND(Y$4,$P$4:$R$4)),$P900:$R900,0))</f>
        <v>1</v>
      </c>
    </row>
    <row r="901" spans="1:25" hidden="1" x14ac:dyDescent="0.25">
      <c r="A901" s="8">
        <f t="shared" ca="1" si="98"/>
        <v>4.8444520956446366</v>
      </c>
      <c r="B901" s="8">
        <f t="shared" ca="1" si="98"/>
        <v>1.3947100579357774</v>
      </c>
      <c r="C901" s="8">
        <f t="shared" ca="1" si="98"/>
        <v>6.5045477147722064</v>
      </c>
      <c r="D901" s="8">
        <f t="shared" ca="1" si="98"/>
        <v>5.7926159292115438</v>
      </c>
      <c r="E901" s="8">
        <f t="shared" ca="1" si="98"/>
        <v>2.4557701933220315</v>
      </c>
      <c r="F901" s="8">
        <f t="shared" ca="1" si="98"/>
        <v>3.3677976569387988</v>
      </c>
      <c r="G901" s="6" cm="1">
        <f t="array" aca="1" ref="G901" ca="1">SUM(IF(ISERROR(FIND($A$4:$F$4,G$4)),0,$A901:$F901))</f>
        <v>11.348999810416842</v>
      </c>
      <c r="H901" s="6" cm="1">
        <f t="array" aca="1" ref="H901" ca="1">SUM(IF(ISERROR(FIND($A$4:$F$4,H$4)),0,$A901:$F901))</f>
        <v>14.004865681794978</v>
      </c>
      <c r="I901" s="6" cm="1">
        <f t="array" aca="1" ref="I901" ca="1">SUM(IF(ISERROR(FIND($A$4:$F$4,I$4)),0,$A901:$F901))</f>
        <v>7.2182779081966082</v>
      </c>
      <c r="J901" s="6">
        <f t="shared" ref="J901:J964" ca="1" si="99">MAX(G901:I901)</f>
        <v>14.004865681794978</v>
      </c>
      <c r="K901" s="6">
        <f ca="1">SMALL($J$5:$J$1004,ROWS($J$5:J901))</f>
        <v>13.428119381999259</v>
      </c>
      <c r="L901" s="7">
        <f ca="1">ROWS($J$5:J901)/COUNT($J$5:$J$1004)</f>
        <v>0.89700000000000002</v>
      </c>
      <c r="M901" s="7"/>
      <c r="N901" s="7"/>
      <c r="O901" s="7"/>
      <c r="P901" s="6" t="str">
        <f t="shared" ref="P901:P965" ca="1" si="100">IF(G901=$J901,1,"")</f>
        <v/>
      </c>
      <c r="Q901" s="6">
        <f t="shared" ref="Q901:Q965" ca="1" si="101">IF(H901=$J901,1,"")</f>
        <v>1</v>
      </c>
      <c r="R901" s="6" t="str">
        <f t="shared" ref="R901:R965" ca="1" si="102">IF(I901=$J901,1,"")</f>
        <v/>
      </c>
      <c r="T901" s="6" cm="1">
        <f t="array" aca="1" ref="T901" ca="1">MAX(IF(ISNUMBER(FIND(T$4,$P$4:$R$4)),$P901:$R901,0))</f>
        <v>1</v>
      </c>
      <c r="U901" s="6" cm="1">
        <f t="array" aca="1" ref="U901" ca="1">MAX(IF(ISNUMBER(FIND(U$4,$P$4:$R$4)),$P901:$R901,0))</f>
        <v>0</v>
      </c>
      <c r="V901" s="6" cm="1">
        <f t="array" aca="1" ref="V901" ca="1">MAX(IF(ISNUMBER(FIND(V$4,$P$4:$R$4)),$P901:$R901,0))</f>
        <v>0</v>
      </c>
      <c r="W901" s="6" cm="1">
        <f t="array" aca="1" ref="W901" ca="1">MAX(IF(ISNUMBER(FIND(W$4,$P$4:$R$4)),$P901:$R901,0))</f>
        <v>1</v>
      </c>
      <c r="X901" s="6" cm="1">
        <f t="array" aca="1" ref="X901" ca="1">MAX(IF(ISNUMBER(FIND(X$4,$P$4:$R$4)),$P901:$R901,0))</f>
        <v>0</v>
      </c>
      <c r="Y901" s="6" cm="1">
        <f t="array" aca="1" ref="Y901" ca="1">MAX(IF(ISNUMBER(FIND(Y$4,$P$4:$R$4)),$P901:$R901,0))</f>
        <v>1</v>
      </c>
    </row>
    <row r="902" spans="1:25" hidden="1" x14ac:dyDescent="0.25">
      <c r="A902" s="8">
        <f t="shared" ca="1" si="98"/>
        <v>2.7550028281971293</v>
      </c>
      <c r="B902" s="8">
        <f t="shared" ca="1" si="98"/>
        <v>4.7631942639191882</v>
      </c>
      <c r="C902" s="8">
        <f t="shared" ca="1" si="98"/>
        <v>6.9015744041002431</v>
      </c>
      <c r="D902" s="8">
        <f t="shared" ca="1" si="98"/>
        <v>5.014652027295007</v>
      </c>
      <c r="E902" s="8">
        <f t="shared" ca="1" si="98"/>
        <v>1.1855189123083552</v>
      </c>
      <c r="F902" s="8">
        <f t="shared" ca="1" si="98"/>
        <v>3.4196493539813337</v>
      </c>
      <c r="G902" s="6" cm="1">
        <f t="array" aca="1" ref="G902" ca="1">SUM(IF(ISERROR(FIND($A$4:$F$4,G$4)),0,$A902:$F902))</f>
        <v>9.6565772322973729</v>
      </c>
      <c r="H902" s="6" cm="1">
        <f t="array" aca="1" ref="H902" ca="1">SUM(IF(ISERROR(FIND($A$4:$F$4,H$4)),0,$A902:$F902))</f>
        <v>11.18930420947347</v>
      </c>
      <c r="I902" s="6" cm="1">
        <f t="array" aca="1" ref="I902" ca="1">SUM(IF(ISERROR(FIND($A$4:$F$4,I$4)),0,$A902:$F902))</f>
        <v>9.3683625302088771</v>
      </c>
      <c r="J902" s="6">
        <f t="shared" ca="1" si="99"/>
        <v>11.18930420947347</v>
      </c>
      <c r="K902" s="6">
        <f ca="1">SMALL($J$5:$J$1004,ROWS($J$5:J902))</f>
        <v>13.447924930786613</v>
      </c>
      <c r="L902" s="7">
        <f ca="1">ROWS($J$5:J902)/COUNT($J$5:$J$1004)</f>
        <v>0.89800000000000002</v>
      </c>
      <c r="M902" s="7"/>
      <c r="N902" s="7"/>
      <c r="O902" s="7"/>
      <c r="P902" s="6" t="str">
        <f t="shared" ca="1" si="100"/>
        <v/>
      </c>
      <c r="Q902" s="6">
        <f t="shared" ca="1" si="101"/>
        <v>1</v>
      </c>
      <c r="R902" s="6" t="str">
        <f t="shared" ca="1" si="102"/>
        <v/>
      </c>
      <c r="T902" s="6" cm="1">
        <f t="array" aca="1" ref="T902" ca="1">MAX(IF(ISNUMBER(FIND(T$4,$P$4:$R$4)),$P902:$R902,0))</f>
        <v>1</v>
      </c>
      <c r="U902" s="6" cm="1">
        <f t="array" aca="1" ref="U902" ca="1">MAX(IF(ISNUMBER(FIND(U$4,$P$4:$R$4)),$P902:$R902,0))</f>
        <v>0</v>
      </c>
      <c r="V902" s="6" cm="1">
        <f t="array" aca="1" ref="V902" ca="1">MAX(IF(ISNUMBER(FIND(V$4,$P$4:$R$4)),$P902:$R902,0))</f>
        <v>0</v>
      </c>
      <c r="W902" s="6" cm="1">
        <f t="array" aca="1" ref="W902" ca="1">MAX(IF(ISNUMBER(FIND(W$4,$P$4:$R$4)),$P902:$R902,0))</f>
        <v>1</v>
      </c>
      <c r="X902" s="6" cm="1">
        <f t="array" aca="1" ref="X902" ca="1">MAX(IF(ISNUMBER(FIND(X$4,$P$4:$R$4)),$P902:$R902,0))</f>
        <v>0</v>
      </c>
      <c r="Y902" s="6" cm="1">
        <f t="array" aca="1" ref="Y902" ca="1">MAX(IF(ISNUMBER(FIND(Y$4,$P$4:$R$4)),$P902:$R902,0))</f>
        <v>1</v>
      </c>
    </row>
    <row r="903" spans="1:25" hidden="1" x14ac:dyDescent="0.25">
      <c r="A903" s="8">
        <f t="shared" ca="1" si="98"/>
        <v>2.823676669818072</v>
      </c>
      <c r="B903" s="8">
        <f t="shared" ca="1" si="98"/>
        <v>4.1243758355757034</v>
      </c>
      <c r="C903" s="8">
        <f t="shared" ca="1" si="98"/>
        <v>6.953058294534805</v>
      </c>
      <c r="D903" s="8">
        <f t="shared" ca="1" si="98"/>
        <v>5.6004914417690177</v>
      </c>
      <c r="E903" s="8">
        <f t="shared" ca="1" si="98"/>
        <v>2.5851640455154055</v>
      </c>
      <c r="F903" s="8">
        <f t="shared" ca="1" si="98"/>
        <v>2.2670902645519222</v>
      </c>
      <c r="G903" s="6" cm="1">
        <f t="array" aca="1" ref="G903" ca="1">SUM(IF(ISERROR(FIND($A$4:$F$4,G$4)),0,$A903:$F903))</f>
        <v>9.776734964352876</v>
      </c>
      <c r="H903" s="6" cm="1">
        <f t="array" aca="1" ref="H903" ca="1">SUM(IF(ISERROR(FIND($A$4:$F$4,H$4)),0,$A903:$F903))</f>
        <v>10.691258376139011</v>
      </c>
      <c r="I903" s="6" cm="1">
        <f t="array" aca="1" ref="I903" ca="1">SUM(IF(ISERROR(FIND($A$4:$F$4,I$4)),0,$A903:$F903))</f>
        <v>8.976630145643032</v>
      </c>
      <c r="J903" s="6">
        <f t="shared" ca="1" si="99"/>
        <v>10.691258376139011</v>
      </c>
      <c r="K903" s="6">
        <f ca="1">SMALL($J$5:$J$1004,ROWS($J$5:J903))</f>
        <v>13.458693449939471</v>
      </c>
      <c r="L903" s="7">
        <f ca="1">ROWS($J$5:J903)/COUNT($J$5:$J$1004)</f>
        <v>0.89900000000000002</v>
      </c>
      <c r="M903" s="7"/>
      <c r="N903" s="7"/>
      <c r="O903" s="7"/>
      <c r="P903" s="6" t="str">
        <f t="shared" ca="1" si="100"/>
        <v/>
      </c>
      <c r="Q903" s="6">
        <f t="shared" ca="1" si="101"/>
        <v>1</v>
      </c>
      <c r="R903" s="6" t="str">
        <f t="shared" ca="1" si="102"/>
        <v/>
      </c>
      <c r="T903" s="6" cm="1">
        <f t="array" aca="1" ref="T903" ca="1">MAX(IF(ISNUMBER(FIND(T$4,$P$4:$R$4)),$P903:$R903,0))</f>
        <v>1</v>
      </c>
      <c r="U903" s="6" cm="1">
        <f t="array" aca="1" ref="U903" ca="1">MAX(IF(ISNUMBER(FIND(U$4,$P$4:$R$4)),$P903:$R903,0))</f>
        <v>0</v>
      </c>
      <c r="V903" s="6" cm="1">
        <f t="array" aca="1" ref="V903" ca="1">MAX(IF(ISNUMBER(FIND(V$4,$P$4:$R$4)),$P903:$R903,0))</f>
        <v>0</v>
      </c>
      <c r="W903" s="6" cm="1">
        <f t="array" aca="1" ref="W903" ca="1">MAX(IF(ISNUMBER(FIND(W$4,$P$4:$R$4)),$P903:$R903,0))</f>
        <v>1</v>
      </c>
      <c r="X903" s="6" cm="1">
        <f t="array" aca="1" ref="X903" ca="1">MAX(IF(ISNUMBER(FIND(X$4,$P$4:$R$4)),$P903:$R903,0))</f>
        <v>0</v>
      </c>
      <c r="Y903" s="6" cm="1">
        <f t="array" aca="1" ref="Y903" ca="1">MAX(IF(ISNUMBER(FIND(Y$4,$P$4:$R$4)),$P903:$R903,0))</f>
        <v>1</v>
      </c>
    </row>
    <row r="904" spans="1:25" hidden="1" x14ac:dyDescent="0.25">
      <c r="A904" s="8">
        <f t="shared" ca="1" si="98"/>
        <v>2.7201114678432057</v>
      </c>
      <c r="B904" s="8">
        <f t="shared" ca="1" si="98"/>
        <v>2.4913890112663513</v>
      </c>
      <c r="C904" s="8">
        <f t="shared" ca="1" si="98"/>
        <v>5.7849535612100951</v>
      </c>
      <c r="D904" s="8">
        <f t="shared" ca="1" si="98"/>
        <v>2.616143109032631</v>
      </c>
      <c r="E904" s="8">
        <f t="shared" ca="1" si="98"/>
        <v>1.0011489383643442</v>
      </c>
      <c r="F904" s="8">
        <f t="shared" ca="1" si="98"/>
        <v>2.5256053577713873</v>
      </c>
      <c r="G904" s="6" cm="1">
        <f t="array" aca="1" ref="G904" ca="1">SUM(IF(ISERROR(FIND($A$4:$F$4,G$4)),0,$A904:$F904))</f>
        <v>8.5050650290533003</v>
      </c>
      <c r="H904" s="6" cm="1">
        <f t="array" aca="1" ref="H904" ca="1">SUM(IF(ISERROR(FIND($A$4:$F$4,H$4)),0,$A904:$F904))</f>
        <v>7.8618599346472235</v>
      </c>
      <c r="I904" s="6" cm="1">
        <f t="array" aca="1" ref="I904" ca="1">SUM(IF(ISERROR(FIND($A$4:$F$4,I$4)),0,$A904:$F904))</f>
        <v>6.0181433074020827</v>
      </c>
      <c r="J904" s="6">
        <f t="shared" ca="1" si="99"/>
        <v>8.5050650290533003</v>
      </c>
      <c r="K904" s="6">
        <f ca="1">SMALL($J$5:$J$1004,ROWS($J$5:J904))</f>
        <v>13.459808663964152</v>
      </c>
      <c r="L904" s="7">
        <f ca="1">ROWS($J$5:J904)/COUNT($J$5:$J$1004)</f>
        <v>0.9</v>
      </c>
      <c r="M904" s="7"/>
      <c r="N904" s="7"/>
      <c r="O904" s="7"/>
      <c r="P904" s="6">
        <f t="shared" ca="1" si="100"/>
        <v>1</v>
      </c>
      <c r="Q904" s="6" t="str">
        <f t="shared" ca="1" si="101"/>
        <v/>
      </c>
      <c r="R904" s="6" t="str">
        <f t="shared" ca="1" si="102"/>
        <v/>
      </c>
      <c r="T904" s="6" cm="1">
        <f t="array" aca="1" ref="T904" ca="1">MAX(IF(ISNUMBER(FIND(T$4,$P$4:$R$4)),$P904:$R904,0))</f>
        <v>1</v>
      </c>
      <c r="U904" s="6" cm="1">
        <f t="array" aca="1" ref="U904" ca="1">MAX(IF(ISNUMBER(FIND(U$4,$P$4:$R$4)),$P904:$R904,0))</f>
        <v>0</v>
      </c>
      <c r="V904" s="6" cm="1">
        <f t="array" aca="1" ref="V904" ca="1">MAX(IF(ISNUMBER(FIND(V$4,$P$4:$R$4)),$P904:$R904,0))</f>
        <v>1</v>
      </c>
      <c r="W904" s="6" cm="1">
        <f t="array" aca="1" ref="W904" ca="1">MAX(IF(ISNUMBER(FIND(W$4,$P$4:$R$4)),$P904:$R904,0))</f>
        <v>0</v>
      </c>
      <c r="X904" s="6" cm="1">
        <f t="array" aca="1" ref="X904" ca="1">MAX(IF(ISNUMBER(FIND(X$4,$P$4:$R$4)),$P904:$R904,0))</f>
        <v>0</v>
      </c>
      <c r="Y904" s="6" cm="1">
        <f t="array" aca="1" ref="Y904" ca="1">MAX(IF(ISNUMBER(FIND(Y$4,$P$4:$R$4)),$P904:$R904,0))</f>
        <v>0</v>
      </c>
    </row>
    <row r="905" spans="1:25" hidden="1" x14ac:dyDescent="0.25">
      <c r="A905" s="8">
        <f t="shared" ca="1" si="98"/>
        <v>3.9677284894622344</v>
      </c>
      <c r="B905" s="8">
        <f t="shared" ca="1" si="98"/>
        <v>1.6520555688775787</v>
      </c>
      <c r="C905" s="8">
        <f t="shared" ca="1" si="98"/>
        <v>4.2982607074405248</v>
      </c>
      <c r="D905" s="8">
        <f t="shared" ca="1" si="98"/>
        <v>4.0148354670463959</v>
      </c>
      <c r="E905" s="8">
        <f t="shared" ca="1" si="98"/>
        <v>1.9313596684575052</v>
      </c>
      <c r="F905" s="8">
        <f t="shared" ca="1" si="98"/>
        <v>2.0528832252228861</v>
      </c>
      <c r="G905" s="6" cm="1">
        <f t="array" aca="1" ref="G905" ca="1">SUM(IF(ISERROR(FIND($A$4:$F$4,G$4)),0,$A905:$F905))</f>
        <v>8.2659891969027584</v>
      </c>
      <c r="H905" s="6" cm="1">
        <f t="array" aca="1" ref="H905" ca="1">SUM(IF(ISERROR(FIND($A$4:$F$4,H$4)),0,$A905:$F905))</f>
        <v>10.035447181731517</v>
      </c>
      <c r="I905" s="6" cm="1">
        <f t="array" aca="1" ref="I905" ca="1">SUM(IF(ISERROR(FIND($A$4:$F$4,I$4)),0,$A905:$F905))</f>
        <v>5.6362984625579697</v>
      </c>
      <c r="J905" s="6">
        <f t="shared" ca="1" si="99"/>
        <v>10.035447181731517</v>
      </c>
      <c r="K905" s="6">
        <f ca="1">SMALL($J$5:$J$1004,ROWS($J$5:J905))</f>
        <v>13.469878394737993</v>
      </c>
      <c r="L905" s="7">
        <f ca="1">ROWS($J$5:J905)/COUNT($J$5:$J$1004)</f>
        <v>0.90100000000000002</v>
      </c>
      <c r="M905" s="7"/>
      <c r="N905" s="7"/>
      <c r="O905" s="7"/>
      <c r="P905" s="6" t="str">
        <f t="shared" ca="1" si="100"/>
        <v/>
      </c>
      <c r="Q905" s="6">
        <f t="shared" ca="1" si="101"/>
        <v>1</v>
      </c>
      <c r="R905" s="6" t="str">
        <f t="shared" ca="1" si="102"/>
        <v/>
      </c>
      <c r="T905" s="6" cm="1">
        <f t="array" aca="1" ref="T905" ca="1">MAX(IF(ISNUMBER(FIND(T$4,$P$4:$R$4)),$P905:$R905,0))</f>
        <v>1</v>
      </c>
      <c r="U905" s="6" cm="1">
        <f t="array" aca="1" ref="U905" ca="1">MAX(IF(ISNUMBER(FIND(U$4,$P$4:$R$4)),$P905:$R905,0))</f>
        <v>0</v>
      </c>
      <c r="V905" s="6" cm="1">
        <f t="array" aca="1" ref="V905" ca="1">MAX(IF(ISNUMBER(FIND(V$4,$P$4:$R$4)),$P905:$R905,0))</f>
        <v>0</v>
      </c>
      <c r="W905" s="6" cm="1">
        <f t="array" aca="1" ref="W905" ca="1">MAX(IF(ISNUMBER(FIND(W$4,$P$4:$R$4)),$P905:$R905,0))</f>
        <v>1</v>
      </c>
      <c r="X905" s="6" cm="1">
        <f t="array" aca="1" ref="X905" ca="1">MAX(IF(ISNUMBER(FIND(X$4,$P$4:$R$4)),$P905:$R905,0))</f>
        <v>0</v>
      </c>
      <c r="Y905" s="6" cm="1">
        <f t="array" aca="1" ref="Y905" ca="1">MAX(IF(ISNUMBER(FIND(Y$4,$P$4:$R$4)),$P905:$R905,0))</f>
        <v>1</v>
      </c>
    </row>
    <row r="906" spans="1:25" hidden="1" x14ac:dyDescent="0.25">
      <c r="A906" s="8">
        <f t="shared" ca="1" si="98"/>
        <v>3.8417893828389493</v>
      </c>
      <c r="B906" s="8">
        <f t="shared" ca="1" si="98"/>
        <v>2.0080362905814115</v>
      </c>
      <c r="C906" s="8">
        <f t="shared" ca="1" si="98"/>
        <v>5.685468527260662</v>
      </c>
      <c r="D906" s="8">
        <f t="shared" ca="1" si="98"/>
        <v>4.1673577828708011</v>
      </c>
      <c r="E906" s="8">
        <f t="shared" ca="1" si="98"/>
        <v>2.2170497386186234</v>
      </c>
      <c r="F906" s="8">
        <f t="shared" ca="1" si="98"/>
        <v>2.3502696696795633</v>
      </c>
      <c r="G906" s="6" cm="1">
        <f t="array" aca="1" ref="G906" ca="1">SUM(IF(ISERROR(FIND($A$4:$F$4,G$4)),0,$A906:$F906))</f>
        <v>9.5272579100996104</v>
      </c>
      <c r="H906" s="6" cm="1">
        <f t="array" aca="1" ref="H906" ca="1">SUM(IF(ISERROR(FIND($A$4:$F$4,H$4)),0,$A906:$F906))</f>
        <v>10.359416835389315</v>
      </c>
      <c r="I906" s="6" cm="1">
        <f t="array" aca="1" ref="I906" ca="1">SUM(IF(ISERROR(FIND($A$4:$F$4,I$4)),0,$A906:$F906))</f>
        <v>6.5753556988795987</v>
      </c>
      <c r="J906" s="6">
        <f t="shared" ca="1" si="99"/>
        <v>10.359416835389315</v>
      </c>
      <c r="K906" s="6">
        <f ca="1">SMALL($J$5:$J$1004,ROWS($J$5:J906))</f>
        <v>13.485483252166036</v>
      </c>
      <c r="L906" s="7">
        <f ca="1">ROWS($J$5:J906)/COUNT($J$5:$J$1004)</f>
        <v>0.90200000000000002</v>
      </c>
      <c r="M906" s="7"/>
      <c r="N906" s="7"/>
      <c r="O906" s="7"/>
      <c r="P906" s="6" t="str">
        <f t="shared" ca="1" si="100"/>
        <v/>
      </c>
      <c r="Q906" s="6">
        <f t="shared" ca="1" si="101"/>
        <v>1</v>
      </c>
      <c r="R906" s="6" t="str">
        <f t="shared" ca="1" si="102"/>
        <v/>
      </c>
      <c r="T906" s="6" cm="1">
        <f t="array" aca="1" ref="T906" ca="1">MAX(IF(ISNUMBER(FIND(T$4,$P$4:$R$4)),$P906:$R906,0))</f>
        <v>1</v>
      </c>
      <c r="U906" s="6" cm="1">
        <f t="array" aca="1" ref="U906" ca="1">MAX(IF(ISNUMBER(FIND(U$4,$P$4:$R$4)),$P906:$R906,0))</f>
        <v>0</v>
      </c>
      <c r="V906" s="6" cm="1">
        <f t="array" aca="1" ref="V906" ca="1">MAX(IF(ISNUMBER(FIND(V$4,$P$4:$R$4)),$P906:$R906,0))</f>
        <v>0</v>
      </c>
      <c r="W906" s="6" cm="1">
        <f t="array" aca="1" ref="W906" ca="1">MAX(IF(ISNUMBER(FIND(W$4,$P$4:$R$4)),$P906:$R906,0))</f>
        <v>1</v>
      </c>
      <c r="X906" s="6" cm="1">
        <f t="array" aca="1" ref="X906" ca="1">MAX(IF(ISNUMBER(FIND(X$4,$P$4:$R$4)),$P906:$R906,0))</f>
        <v>0</v>
      </c>
      <c r="Y906" s="6" cm="1">
        <f t="array" aca="1" ref="Y906" ca="1">MAX(IF(ISNUMBER(FIND(Y$4,$P$4:$R$4)),$P906:$R906,0))</f>
        <v>1</v>
      </c>
    </row>
    <row r="907" spans="1:25" hidden="1" x14ac:dyDescent="0.25">
      <c r="A907" s="8">
        <f t="shared" ca="1" si="98"/>
        <v>2.7690865255684645</v>
      </c>
      <c r="B907" s="8">
        <f t="shared" ca="1" si="98"/>
        <v>2.8215922120147745</v>
      </c>
      <c r="C907" s="8">
        <f t="shared" ca="1" si="98"/>
        <v>7.006130089693599</v>
      </c>
      <c r="D907" s="8">
        <f t="shared" ca="1" si="98"/>
        <v>3.6915059820603391</v>
      </c>
      <c r="E907" s="8">
        <f t="shared" ca="1" si="98"/>
        <v>1.0701932779535301</v>
      </c>
      <c r="F907" s="8">
        <f t="shared" ca="1" si="98"/>
        <v>2.0231878494744313</v>
      </c>
      <c r="G907" s="6" cm="1">
        <f t="array" aca="1" ref="G907" ca="1">SUM(IF(ISERROR(FIND($A$4:$F$4,G$4)),0,$A907:$F907))</f>
        <v>9.7752166152620639</v>
      </c>
      <c r="H907" s="6" cm="1">
        <f t="array" aca="1" ref="H907" ca="1">SUM(IF(ISERROR(FIND($A$4:$F$4,H$4)),0,$A907:$F907))</f>
        <v>8.4837803571032353</v>
      </c>
      <c r="I907" s="6" cm="1">
        <f t="array" aca="1" ref="I907" ca="1">SUM(IF(ISERROR(FIND($A$4:$F$4,I$4)),0,$A907:$F907))</f>
        <v>5.914973339442736</v>
      </c>
      <c r="J907" s="6">
        <f t="shared" ca="1" si="99"/>
        <v>9.7752166152620639</v>
      </c>
      <c r="K907" s="6">
        <f ca="1">SMALL($J$5:$J$1004,ROWS($J$5:J907))</f>
        <v>13.500822673182492</v>
      </c>
      <c r="L907" s="7">
        <f ca="1">ROWS($J$5:J907)/COUNT($J$5:$J$1004)</f>
        <v>0.90300000000000002</v>
      </c>
      <c r="M907" s="7"/>
      <c r="N907" s="7"/>
      <c r="O907" s="7"/>
      <c r="P907" s="6">
        <f t="shared" ca="1" si="100"/>
        <v>1</v>
      </c>
      <c r="Q907" s="6" t="str">
        <f t="shared" ca="1" si="101"/>
        <v/>
      </c>
      <c r="R907" s="6" t="str">
        <f t="shared" ca="1" si="102"/>
        <v/>
      </c>
      <c r="T907" s="6" cm="1">
        <f t="array" aca="1" ref="T907" ca="1">MAX(IF(ISNUMBER(FIND(T$4,$P$4:$R$4)),$P907:$R907,0))</f>
        <v>1</v>
      </c>
      <c r="U907" s="6" cm="1">
        <f t="array" aca="1" ref="U907" ca="1">MAX(IF(ISNUMBER(FIND(U$4,$P$4:$R$4)),$P907:$R907,0))</f>
        <v>0</v>
      </c>
      <c r="V907" s="6" cm="1">
        <f t="array" aca="1" ref="V907" ca="1">MAX(IF(ISNUMBER(FIND(V$4,$P$4:$R$4)),$P907:$R907,0))</f>
        <v>1</v>
      </c>
      <c r="W907" s="6" cm="1">
        <f t="array" aca="1" ref="W907" ca="1">MAX(IF(ISNUMBER(FIND(W$4,$P$4:$R$4)),$P907:$R907,0))</f>
        <v>0</v>
      </c>
      <c r="X907" s="6" cm="1">
        <f t="array" aca="1" ref="X907" ca="1">MAX(IF(ISNUMBER(FIND(X$4,$P$4:$R$4)),$P907:$R907,0))</f>
        <v>0</v>
      </c>
      <c r="Y907" s="6" cm="1">
        <f t="array" aca="1" ref="Y907" ca="1">MAX(IF(ISNUMBER(FIND(Y$4,$P$4:$R$4)),$P907:$R907,0))</f>
        <v>0</v>
      </c>
    </row>
    <row r="908" spans="1:25" hidden="1" x14ac:dyDescent="0.25">
      <c r="A908" s="8">
        <f t="shared" ca="1" si="98"/>
        <v>5.6144285342296065</v>
      </c>
      <c r="B908" s="8">
        <f t="shared" ca="1" si="98"/>
        <v>1.0241092940033942</v>
      </c>
      <c r="C908" s="8">
        <f t="shared" ca="1" si="98"/>
        <v>7.1588344017880896</v>
      </c>
      <c r="D908" s="8">
        <f t="shared" ca="1" si="98"/>
        <v>2.5065195232130919</v>
      </c>
      <c r="E908" s="8">
        <f t="shared" ca="1" si="98"/>
        <v>1.8044711583961128</v>
      </c>
      <c r="F908" s="8">
        <f t="shared" ca="1" si="98"/>
        <v>2.5040414548493946</v>
      </c>
      <c r="G908" s="6" cm="1">
        <f t="array" aca="1" ref="G908" ca="1">SUM(IF(ISERROR(FIND($A$4:$F$4,G$4)),0,$A908:$F908))</f>
        <v>12.773262936017696</v>
      </c>
      <c r="H908" s="6" cm="1">
        <f t="array" aca="1" ref="H908" ca="1">SUM(IF(ISERROR(FIND($A$4:$F$4,H$4)),0,$A908:$F908))</f>
        <v>10.624989512292093</v>
      </c>
      <c r="I908" s="6" cm="1">
        <f t="array" aca="1" ref="I908" ca="1">SUM(IF(ISERROR(FIND($A$4:$F$4,I$4)),0,$A908:$F908))</f>
        <v>5.3326219072489014</v>
      </c>
      <c r="J908" s="6">
        <f t="shared" ca="1" si="99"/>
        <v>12.773262936017696</v>
      </c>
      <c r="K908" s="6">
        <f ca="1">SMALL($J$5:$J$1004,ROWS($J$5:J908))</f>
        <v>13.500876229529084</v>
      </c>
      <c r="L908" s="7">
        <f ca="1">ROWS($J$5:J908)/COUNT($J$5:$J$1004)</f>
        <v>0.90400000000000003</v>
      </c>
      <c r="M908" s="7"/>
      <c r="N908" s="7"/>
      <c r="O908" s="7"/>
      <c r="P908" s="6">
        <f t="shared" ca="1" si="100"/>
        <v>1</v>
      </c>
      <c r="Q908" s="6" t="str">
        <f t="shared" ca="1" si="101"/>
        <v/>
      </c>
      <c r="R908" s="6" t="str">
        <f t="shared" ca="1" si="102"/>
        <v/>
      </c>
      <c r="T908" s="6" cm="1">
        <f t="array" aca="1" ref="T908" ca="1">MAX(IF(ISNUMBER(FIND(T$4,$P$4:$R$4)),$P908:$R908,0))</f>
        <v>1</v>
      </c>
      <c r="U908" s="6" cm="1">
        <f t="array" aca="1" ref="U908" ca="1">MAX(IF(ISNUMBER(FIND(U$4,$P$4:$R$4)),$P908:$R908,0))</f>
        <v>0</v>
      </c>
      <c r="V908" s="6" cm="1">
        <f t="array" aca="1" ref="V908" ca="1">MAX(IF(ISNUMBER(FIND(V$4,$P$4:$R$4)),$P908:$R908,0))</f>
        <v>1</v>
      </c>
      <c r="W908" s="6" cm="1">
        <f t="array" aca="1" ref="W908" ca="1">MAX(IF(ISNUMBER(FIND(W$4,$P$4:$R$4)),$P908:$R908,0))</f>
        <v>0</v>
      </c>
      <c r="X908" s="6" cm="1">
        <f t="array" aca="1" ref="X908" ca="1">MAX(IF(ISNUMBER(FIND(X$4,$P$4:$R$4)),$P908:$R908,0))</f>
        <v>0</v>
      </c>
      <c r="Y908" s="6" cm="1">
        <f t="array" aca="1" ref="Y908" ca="1">MAX(IF(ISNUMBER(FIND(Y$4,$P$4:$R$4)),$P908:$R908,0))</f>
        <v>0</v>
      </c>
    </row>
    <row r="909" spans="1:25" hidden="1" x14ac:dyDescent="0.25">
      <c r="A909" s="8">
        <f t="shared" ca="1" si="98"/>
        <v>2.5846638531313837</v>
      </c>
      <c r="B909" s="8">
        <f t="shared" ca="1" si="98"/>
        <v>3.2273469610612406</v>
      </c>
      <c r="C909" s="8">
        <f t="shared" ca="1" si="98"/>
        <v>6.5126476764494319</v>
      </c>
      <c r="D909" s="8">
        <f t="shared" ca="1" si="98"/>
        <v>5.8567651641300067</v>
      </c>
      <c r="E909" s="8">
        <f t="shared" ca="1" si="98"/>
        <v>2.6122767545418313</v>
      </c>
      <c r="F909" s="8">
        <f t="shared" ca="1" si="98"/>
        <v>3.5160865222767468</v>
      </c>
      <c r="G909" s="6" cm="1">
        <f t="array" aca="1" ref="G909" ca="1">SUM(IF(ISERROR(FIND($A$4:$F$4,G$4)),0,$A909:$F909))</f>
        <v>9.097311529580816</v>
      </c>
      <c r="H909" s="6" cm="1">
        <f t="array" aca="1" ref="H909" ca="1">SUM(IF(ISERROR(FIND($A$4:$F$4,H$4)),0,$A909:$F909))</f>
        <v>11.957515539538136</v>
      </c>
      <c r="I909" s="6" cm="1">
        <f t="array" aca="1" ref="I909" ca="1">SUM(IF(ISERROR(FIND($A$4:$F$4,I$4)),0,$A909:$F909))</f>
        <v>9.3557102378798191</v>
      </c>
      <c r="J909" s="6">
        <f t="shared" ca="1" si="99"/>
        <v>11.957515539538136</v>
      </c>
      <c r="K909" s="6">
        <f ca="1">SMALL($J$5:$J$1004,ROWS($J$5:J909))</f>
        <v>13.553871130751023</v>
      </c>
      <c r="L909" s="7">
        <f ca="1">ROWS($J$5:J909)/COUNT($J$5:$J$1004)</f>
        <v>0.90500000000000003</v>
      </c>
      <c r="M909" s="7"/>
      <c r="N909" s="7"/>
      <c r="O909" s="7"/>
      <c r="P909" s="6" t="str">
        <f t="shared" ca="1" si="100"/>
        <v/>
      </c>
      <c r="Q909" s="6">
        <f t="shared" ca="1" si="101"/>
        <v>1</v>
      </c>
      <c r="R909" s="6" t="str">
        <f t="shared" ca="1" si="102"/>
        <v/>
      </c>
      <c r="T909" s="6" cm="1">
        <f t="array" aca="1" ref="T909" ca="1">MAX(IF(ISNUMBER(FIND(T$4,$P$4:$R$4)),$P909:$R909,0))</f>
        <v>1</v>
      </c>
      <c r="U909" s="6" cm="1">
        <f t="array" aca="1" ref="U909" ca="1">MAX(IF(ISNUMBER(FIND(U$4,$P$4:$R$4)),$P909:$R909,0))</f>
        <v>0</v>
      </c>
      <c r="V909" s="6" cm="1">
        <f t="array" aca="1" ref="V909" ca="1">MAX(IF(ISNUMBER(FIND(V$4,$P$4:$R$4)),$P909:$R909,0))</f>
        <v>0</v>
      </c>
      <c r="W909" s="6" cm="1">
        <f t="array" aca="1" ref="W909" ca="1">MAX(IF(ISNUMBER(FIND(W$4,$P$4:$R$4)),$P909:$R909,0))</f>
        <v>1</v>
      </c>
      <c r="X909" s="6" cm="1">
        <f t="array" aca="1" ref="X909" ca="1">MAX(IF(ISNUMBER(FIND(X$4,$P$4:$R$4)),$P909:$R909,0))</f>
        <v>0</v>
      </c>
      <c r="Y909" s="6" cm="1">
        <f t="array" aca="1" ref="Y909" ca="1">MAX(IF(ISNUMBER(FIND(Y$4,$P$4:$R$4)),$P909:$R909,0))</f>
        <v>1</v>
      </c>
    </row>
    <row r="910" spans="1:25" hidden="1" x14ac:dyDescent="0.25">
      <c r="A910" s="8">
        <f t="shared" ca="1" si="98"/>
        <v>2.2906798434802851</v>
      </c>
      <c r="B910" s="8">
        <f t="shared" ca="1" si="98"/>
        <v>3.0319882155548257</v>
      </c>
      <c r="C910" s="8">
        <f t="shared" ca="1" si="98"/>
        <v>7.381368609422152</v>
      </c>
      <c r="D910" s="8">
        <f t="shared" ca="1" si="98"/>
        <v>4.4821012923071937</v>
      </c>
      <c r="E910" s="8">
        <f t="shared" ca="1" si="98"/>
        <v>2.0949974344763467</v>
      </c>
      <c r="F910" s="8">
        <f t="shared" ca="1" si="98"/>
        <v>2.4503801858594807</v>
      </c>
      <c r="G910" s="6" cm="1">
        <f t="array" aca="1" ref="G910" ca="1">SUM(IF(ISERROR(FIND($A$4:$F$4,G$4)),0,$A910:$F910))</f>
        <v>9.6720484529024375</v>
      </c>
      <c r="H910" s="6" cm="1">
        <f t="array" aca="1" ref="H910" ca="1">SUM(IF(ISERROR(FIND($A$4:$F$4,H$4)),0,$A910:$F910))</f>
        <v>9.223161321646959</v>
      </c>
      <c r="I910" s="6" cm="1">
        <f t="array" aca="1" ref="I910" ca="1">SUM(IF(ISERROR(FIND($A$4:$F$4,I$4)),0,$A910:$F910))</f>
        <v>7.577365835890653</v>
      </c>
      <c r="J910" s="6">
        <f t="shared" ca="1" si="99"/>
        <v>9.6720484529024375</v>
      </c>
      <c r="K910" s="6">
        <f ca="1">SMALL($J$5:$J$1004,ROWS($J$5:J910))</f>
        <v>13.55445819466761</v>
      </c>
      <c r="L910" s="7">
        <f ca="1">ROWS($J$5:J910)/COUNT($J$5:$J$1004)</f>
        <v>0.90600000000000003</v>
      </c>
      <c r="M910" s="7"/>
      <c r="N910" s="7"/>
      <c r="O910" s="7"/>
      <c r="P910" s="6">
        <f t="shared" ca="1" si="100"/>
        <v>1</v>
      </c>
      <c r="Q910" s="6" t="str">
        <f t="shared" ca="1" si="101"/>
        <v/>
      </c>
      <c r="R910" s="6" t="str">
        <f t="shared" ca="1" si="102"/>
        <v/>
      </c>
      <c r="T910" s="6" cm="1">
        <f t="array" aca="1" ref="T910" ca="1">MAX(IF(ISNUMBER(FIND(T$4,$P$4:$R$4)),$P910:$R910,0))</f>
        <v>1</v>
      </c>
      <c r="U910" s="6" cm="1">
        <f t="array" aca="1" ref="U910" ca="1">MAX(IF(ISNUMBER(FIND(U$4,$P$4:$R$4)),$P910:$R910,0))</f>
        <v>0</v>
      </c>
      <c r="V910" s="6" cm="1">
        <f t="array" aca="1" ref="V910" ca="1">MAX(IF(ISNUMBER(FIND(V$4,$P$4:$R$4)),$P910:$R910,0))</f>
        <v>1</v>
      </c>
      <c r="W910" s="6" cm="1">
        <f t="array" aca="1" ref="W910" ca="1">MAX(IF(ISNUMBER(FIND(W$4,$P$4:$R$4)),$P910:$R910,0))</f>
        <v>0</v>
      </c>
      <c r="X910" s="6" cm="1">
        <f t="array" aca="1" ref="X910" ca="1">MAX(IF(ISNUMBER(FIND(X$4,$P$4:$R$4)),$P910:$R910,0))</f>
        <v>0</v>
      </c>
      <c r="Y910" s="6" cm="1">
        <f t="array" aca="1" ref="Y910" ca="1">MAX(IF(ISNUMBER(FIND(Y$4,$P$4:$R$4)),$P910:$R910,0))</f>
        <v>0</v>
      </c>
    </row>
    <row r="911" spans="1:25" hidden="1" x14ac:dyDescent="0.25">
      <c r="A911" s="8">
        <f t="shared" ca="1" si="98"/>
        <v>2.5539435533886428</v>
      </c>
      <c r="B911" s="8">
        <f t="shared" ca="1" si="98"/>
        <v>3.5293088012545324</v>
      </c>
      <c r="C911" s="8">
        <f t="shared" ca="1" si="98"/>
        <v>5.9172839252217635</v>
      </c>
      <c r="D911" s="8">
        <f t="shared" ca="1" si="98"/>
        <v>2.0014287542913705</v>
      </c>
      <c r="E911" s="8">
        <f t="shared" ca="1" si="98"/>
        <v>1.7597884772943422</v>
      </c>
      <c r="F911" s="8">
        <f t="shared" ca="1" si="98"/>
        <v>3.7628270799564323</v>
      </c>
      <c r="G911" s="6" cm="1">
        <f t="array" aca="1" ref="G911" ca="1">SUM(IF(ISERROR(FIND($A$4:$F$4,G$4)),0,$A911:$F911))</f>
        <v>8.4712274786104054</v>
      </c>
      <c r="H911" s="6" cm="1">
        <f t="array" aca="1" ref="H911" ca="1">SUM(IF(ISERROR(FIND($A$4:$F$4,H$4)),0,$A911:$F911))</f>
        <v>8.3181993876364455</v>
      </c>
      <c r="I911" s="6" cm="1">
        <f t="array" aca="1" ref="I911" ca="1">SUM(IF(ISERROR(FIND($A$4:$F$4,I$4)),0,$A911:$F911))</f>
        <v>9.0519243585053069</v>
      </c>
      <c r="J911" s="6">
        <f t="shared" ca="1" si="99"/>
        <v>9.0519243585053069</v>
      </c>
      <c r="K911" s="6">
        <f ca="1">SMALL($J$5:$J$1004,ROWS($J$5:J911))</f>
        <v>13.556367183163228</v>
      </c>
      <c r="L911" s="7">
        <f ca="1">ROWS($J$5:J911)/COUNT($J$5:$J$1004)</f>
        <v>0.90700000000000003</v>
      </c>
      <c r="M911" s="7"/>
      <c r="N911" s="7"/>
      <c r="O911" s="7"/>
      <c r="P911" s="6" t="str">
        <f t="shared" ca="1" si="100"/>
        <v/>
      </c>
      <c r="Q911" s="6" t="str">
        <f t="shared" ca="1" si="101"/>
        <v/>
      </c>
      <c r="R911" s="6">
        <f t="shared" ca="1" si="102"/>
        <v>1</v>
      </c>
      <c r="T911" s="6" cm="1">
        <f t="array" aca="1" ref="T911" ca="1">MAX(IF(ISNUMBER(FIND(T$4,$P$4:$R$4)),$P911:$R911,0))</f>
        <v>0</v>
      </c>
      <c r="U911" s="6" cm="1">
        <f t="array" aca="1" ref="U911" ca="1">MAX(IF(ISNUMBER(FIND(U$4,$P$4:$R$4)),$P911:$R911,0))</f>
        <v>1</v>
      </c>
      <c r="V911" s="6" cm="1">
        <f t="array" aca="1" ref="V911" ca="1">MAX(IF(ISNUMBER(FIND(V$4,$P$4:$R$4)),$P911:$R911,0))</f>
        <v>0</v>
      </c>
      <c r="W911" s="6" cm="1">
        <f t="array" aca="1" ref="W911" ca="1">MAX(IF(ISNUMBER(FIND(W$4,$P$4:$R$4)),$P911:$R911,0))</f>
        <v>0</v>
      </c>
      <c r="X911" s="6" cm="1">
        <f t="array" aca="1" ref="X911" ca="1">MAX(IF(ISNUMBER(FIND(X$4,$P$4:$R$4)),$P911:$R911,0))</f>
        <v>1</v>
      </c>
      <c r="Y911" s="6" cm="1">
        <f t="array" aca="1" ref="Y911" ca="1">MAX(IF(ISNUMBER(FIND(Y$4,$P$4:$R$4)),$P911:$R911,0))</f>
        <v>1</v>
      </c>
    </row>
    <row r="912" spans="1:25" hidden="1" x14ac:dyDescent="0.25">
      <c r="A912" s="8">
        <f t="shared" ca="1" si="98"/>
        <v>2.4233699886378686</v>
      </c>
      <c r="B912" s="8">
        <f t="shared" ca="1" si="98"/>
        <v>3.6467600690941082</v>
      </c>
      <c r="C912" s="8">
        <f t="shared" ca="1" si="98"/>
        <v>5.6845281079936942</v>
      </c>
      <c r="D912" s="8">
        <f t="shared" ca="1" si="98"/>
        <v>5.991182069079251</v>
      </c>
      <c r="E912" s="8">
        <f t="shared" ca="1" si="98"/>
        <v>1.8704204579939239</v>
      </c>
      <c r="F912" s="8">
        <f t="shared" ca="1" si="98"/>
        <v>3.7896307054956067</v>
      </c>
      <c r="G912" s="6" cm="1">
        <f t="array" aca="1" ref="G912" ca="1">SUM(IF(ISERROR(FIND($A$4:$F$4,G$4)),0,$A912:$F912))</f>
        <v>8.1078980966315619</v>
      </c>
      <c r="H912" s="6" cm="1">
        <f t="array" aca="1" ref="H912" ca="1">SUM(IF(ISERROR(FIND($A$4:$F$4,H$4)),0,$A912:$F912))</f>
        <v>12.204182763212728</v>
      </c>
      <c r="I912" s="6" cm="1">
        <f t="array" aca="1" ref="I912" ca="1">SUM(IF(ISERROR(FIND($A$4:$F$4,I$4)),0,$A912:$F912))</f>
        <v>9.3068112325836374</v>
      </c>
      <c r="J912" s="6">
        <f t="shared" ca="1" si="99"/>
        <v>12.204182763212728</v>
      </c>
      <c r="K912" s="6">
        <f ca="1">SMALL($J$5:$J$1004,ROWS($J$5:J912))</f>
        <v>13.569485896017065</v>
      </c>
      <c r="L912" s="7">
        <f ca="1">ROWS($J$5:J912)/COUNT($J$5:$J$1004)</f>
        <v>0.90800000000000003</v>
      </c>
      <c r="M912" s="7"/>
      <c r="N912" s="7"/>
      <c r="O912" s="7"/>
      <c r="P912" s="6" t="str">
        <f t="shared" ca="1" si="100"/>
        <v/>
      </c>
      <c r="Q912" s="6">
        <f t="shared" ca="1" si="101"/>
        <v>1</v>
      </c>
      <c r="R912" s="6" t="str">
        <f t="shared" ca="1" si="102"/>
        <v/>
      </c>
      <c r="T912" s="6" cm="1">
        <f t="array" aca="1" ref="T912" ca="1">MAX(IF(ISNUMBER(FIND(T$4,$P$4:$R$4)),$P912:$R912,0))</f>
        <v>1</v>
      </c>
      <c r="U912" s="6" cm="1">
        <f t="array" aca="1" ref="U912" ca="1">MAX(IF(ISNUMBER(FIND(U$4,$P$4:$R$4)),$P912:$R912,0))</f>
        <v>0</v>
      </c>
      <c r="V912" s="6" cm="1">
        <f t="array" aca="1" ref="V912" ca="1">MAX(IF(ISNUMBER(FIND(V$4,$P$4:$R$4)),$P912:$R912,0))</f>
        <v>0</v>
      </c>
      <c r="W912" s="6" cm="1">
        <f t="array" aca="1" ref="W912" ca="1">MAX(IF(ISNUMBER(FIND(W$4,$P$4:$R$4)),$P912:$R912,0))</f>
        <v>1</v>
      </c>
      <c r="X912" s="6" cm="1">
        <f t="array" aca="1" ref="X912" ca="1">MAX(IF(ISNUMBER(FIND(X$4,$P$4:$R$4)),$P912:$R912,0))</f>
        <v>0</v>
      </c>
      <c r="Y912" s="6" cm="1">
        <f t="array" aca="1" ref="Y912" ca="1">MAX(IF(ISNUMBER(FIND(Y$4,$P$4:$R$4)),$P912:$R912,0))</f>
        <v>1</v>
      </c>
    </row>
    <row r="913" spans="1:25" hidden="1" x14ac:dyDescent="0.25">
      <c r="A913" s="8">
        <f t="shared" ca="1" si="98"/>
        <v>3.4277978043641513</v>
      </c>
      <c r="B913" s="8">
        <f t="shared" ca="1" si="98"/>
        <v>4.3446462449554737</v>
      </c>
      <c r="C913" s="8">
        <f t="shared" ca="1" si="98"/>
        <v>7.2000733361534195</v>
      </c>
      <c r="D913" s="8">
        <f t="shared" ca="1" si="98"/>
        <v>5.2509280564241259</v>
      </c>
      <c r="E913" s="8">
        <f t="shared" ca="1" si="98"/>
        <v>2.5103062238280471</v>
      </c>
      <c r="F913" s="8">
        <f t="shared" ca="1" si="98"/>
        <v>2.5724917043636593</v>
      </c>
      <c r="G913" s="6" cm="1">
        <f t="array" aca="1" ref="G913" ca="1">SUM(IF(ISERROR(FIND($A$4:$F$4,G$4)),0,$A913:$F913))</f>
        <v>10.62787114051757</v>
      </c>
      <c r="H913" s="6" cm="1">
        <f t="array" aca="1" ref="H913" ca="1">SUM(IF(ISERROR(FIND($A$4:$F$4,H$4)),0,$A913:$F913))</f>
        <v>11.251217565151936</v>
      </c>
      <c r="I913" s="6" cm="1">
        <f t="array" aca="1" ref="I913" ca="1">SUM(IF(ISERROR(FIND($A$4:$F$4,I$4)),0,$A913:$F913))</f>
        <v>9.4274441731471796</v>
      </c>
      <c r="J913" s="6">
        <f t="shared" ca="1" si="99"/>
        <v>11.251217565151936</v>
      </c>
      <c r="K913" s="6">
        <f ca="1">SMALL($J$5:$J$1004,ROWS($J$5:J913))</f>
        <v>13.575693898987796</v>
      </c>
      <c r="L913" s="7">
        <f ca="1">ROWS($J$5:J913)/COUNT($J$5:$J$1004)</f>
        <v>0.90900000000000003</v>
      </c>
      <c r="M913" s="7"/>
      <c r="N913" s="7"/>
      <c r="O913" s="7"/>
      <c r="P913" s="6" t="str">
        <f t="shared" ca="1" si="100"/>
        <v/>
      </c>
      <c r="Q913" s="6">
        <f t="shared" ca="1" si="101"/>
        <v>1</v>
      </c>
      <c r="R913" s="6" t="str">
        <f t="shared" ca="1" si="102"/>
        <v/>
      </c>
      <c r="T913" s="6" cm="1">
        <f t="array" aca="1" ref="T913" ca="1">MAX(IF(ISNUMBER(FIND(T$4,$P$4:$R$4)),$P913:$R913,0))</f>
        <v>1</v>
      </c>
      <c r="U913" s="6" cm="1">
        <f t="array" aca="1" ref="U913" ca="1">MAX(IF(ISNUMBER(FIND(U$4,$P$4:$R$4)),$P913:$R913,0))</f>
        <v>0</v>
      </c>
      <c r="V913" s="6" cm="1">
        <f t="array" aca="1" ref="V913" ca="1">MAX(IF(ISNUMBER(FIND(V$4,$P$4:$R$4)),$P913:$R913,0))</f>
        <v>0</v>
      </c>
      <c r="W913" s="6" cm="1">
        <f t="array" aca="1" ref="W913" ca="1">MAX(IF(ISNUMBER(FIND(W$4,$P$4:$R$4)),$P913:$R913,0))</f>
        <v>1</v>
      </c>
      <c r="X913" s="6" cm="1">
        <f t="array" aca="1" ref="X913" ca="1">MAX(IF(ISNUMBER(FIND(X$4,$P$4:$R$4)),$P913:$R913,0))</f>
        <v>0</v>
      </c>
      <c r="Y913" s="6" cm="1">
        <f t="array" aca="1" ref="Y913" ca="1">MAX(IF(ISNUMBER(FIND(Y$4,$P$4:$R$4)),$P913:$R913,0))</f>
        <v>1</v>
      </c>
    </row>
    <row r="914" spans="1:25" hidden="1" x14ac:dyDescent="0.25">
      <c r="A914" s="8">
        <f t="shared" ca="1" si="98"/>
        <v>4.8210838646788865</v>
      </c>
      <c r="B914" s="8">
        <f t="shared" ca="1" si="98"/>
        <v>2.7749461728174025</v>
      </c>
      <c r="C914" s="8">
        <f t="shared" ca="1" si="98"/>
        <v>7.0326563944170548</v>
      </c>
      <c r="D914" s="8">
        <f t="shared" ca="1" si="98"/>
        <v>4.8795227448469891</v>
      </c>
      <c r="E914" s="8">
        <f t="shared" ca="1" si="98"/>
        <v>1.645268176857976</v>
      </c>
      <c r="F914" s="8">
        <f t="shared" ca="1" si="98"/>
        <v>3.398134859229669</v>
      </c>
      <c r="G914" s="6" cm="1">
        <f t="array" aca="1" ref="G914" ca="1">SUM(IF(ISERROR(FIND($A$4:$F$4,G$4)),0,$A914:$F914))</f>
        <v>11.853740259095941</v>
      </c>
      <c r="H914" s="6" cm="1">
        <f t="array" aca="1" ref="H914" ca="1">SUM(IF(ISERROR(FIND($A$4:$F$4,H$4)),0,$A914:$F914))</f>
        <v>13.098741468755545</v>
      </c>
      <c r="I914" s="6" cm="1">
        <f t="array" aca="1" ref="I914" ca="1">SUM(IF(ISERROR(FIND($A$4:$F$4,I$4)),0,$A914:$F914))</f>
        <v>7.8183492089050475</v>
      </c>
      <c r="J914" s="6">
        <f t="shared" ca="1" si="99"/>
        <v>13.098741468755545</v>
      </c>
      <c r="K914" s="6">
        <f ca="1">SMALL($J$5:$J$1004,ROWS($J$5:J914))</f>
        <v>13.577904313316008</v>
      </c>
      <c r="L914" s="7">
        <f ca="1">ROWS($J$5:J914)/COUNT($J$5:$J$1004)</f>
        <v>0.91</v>
      </c>
      <c r="M914" s="7"/>
      <c r="N914" s="7"/>
      <c r="O914" s="7"/>
      <c r="P914" s="6" t="str">
        <f t="shared" ca="1" si="100"/>
        <v/>
      </c>
      <c r="Q914" s="6">
        <f t="shared" ca="1" si="101"/>
        <v>1</v>
      </c>
      <c r="R914" s="6" t="str">
        <f t="shared" ca="1" si="102"/>
        <v/>
      </c>
      <c r="T914" s="6" cm="1">
        <f t="array" aca="1" ref="T914" ca="1">MAX(IF(ISNUMBER(FIND(T$4,$P$4:$R$4)),$P914:$R914,0))</f>
        <v>1</v>
      </c>
      <c r="U914" s="6" cm="1">
        <f t="array" aca="1" ref="U914" ca="1">MAX(IF(ISNUMBER(FIND(U$4,$P$4:$R$4)),$P914:$R914,0))</f>
        <v>0</v>
      </c>
      <c r="V914" s="6" cm="1">
        <f t="array" aca="1" ref="V914" ca="1">MAX(IF(ISNUMBER(FIND(V$4,$P$4:$R$4)),$P914:$R914,0))</f>
        <v>0</v>
      </c>
      <c r="W914" s="6" cm="1">
        <f t="array" aca="1" ref="W914" ca="1">MAX(IF(ISNUMBER(FIND(W$4,$P$4:$R$4)),$P914:$R914,0))</f>
        <v>1</v>
      </c>
      <c r="X914" s="6" cm="1">
        <f t="array" aca="1" ref="X914" ca="1">MAX(IF(ISNUMBER(FIND(X$4,$P$4:$R$4)),$P914:$R914,0))</f>
        <v>0</v>
      </c>
      <c r="Y914" s="6" cm="1">
        <f t="array" aca="1" ref="Y914" ca="1">MAX(IF(ISNUMBER(FIND(Y$4,$P$4:$R$4)),$P914:$R914,0))</f>
        <v>1</v>
      </c>
    </row>
    <row r="915" spans="1:25" hidden="1" x14ac:dyDescent="0.25">
      <c r="A915" s="8">
        <f t="shared" ca="1" si="98"/>
        <v>2.2791948337399583</v>
      </c>
      <c r="B915" s="8">
        <f t="shared" ca="1" si="98"/>
        <v>3.0463677691906148</v>
      </c>
      <c r="C915" s="8">
        <f t="shared" ca="1" si="98"/>
        <v>7.1067200791263865</v>
      </c>
      <c r="D915" s="8">
        <f t="shared" ca="1" si="98"/>
        <v>2.7918332646542123</v>
      </c>
      <c r="E915" s="8">
        <f t="shared" ca="1" si="98"/>
        <v>1.8666928187422307</v>
      </c>
      <c r="F915" s="8">
        <f t="shared" ca="1" si="98"/>
        <v>3.9783832109998674</v>
      </c>
      <c r="G915" s="6" cm="1">
        <f t="array" aca="1" ref="G915" ca="1">SUM(IF(ISERROR(FIND($A$4:$F$4,G$4)),0,$A915:$F915))</f>
        <v>9.3859149128663439</v>
      </c>
      <c r="H915" s="6" cm="1">
        <f t="array" aca="1" ref="H915" ca="1">SUM(IF(ISERROR(FIND($A$4:$F$4,H$4)),0,$A915:$F915))</f>
        <v>9.0494113093940385</v>
      </c>
      <c r="I915" s="6" cm="1">
        <f t="array" aca="1" ref="I915" ca="1">SUM(IF(ISERROR(FIND($A$4:$F$4,I$4)),0,$A915:$F915))</f>
        <v>8.8914437989327126</v>
      </c>
      <c r="J915" s="6">
        <f t="shared" ca="1" si="99"/>
        <v>9.3859149128663439</v>
      </c>
      <c r="K915" s="6">
        <f ca="1">SMALL($J$5:$J$1004,ROWS($J$5:J915))</f>
        <v>13.57824612645485</v>
      </c>
      <c r="L915" s="7">
        <f ca="1">ROWS($J$5:J915)/COUNT($J$5:$J$1004)</f>
        <v>0.91100000000000003</v>
      </c>
      <c r="M915" s="7"/>
      <c r="N915" s="7"/>
      <c r="O915" s="7"/>
      <c r="P915" s="6">
        <f t="shared" ca="1" si="100"/>
        <v>1</v>
      </c>
      <c r="Q915" s="6" t="str">
        <f t="shared" ca="1" si="101"/>
        <v/>
      </c>
      <c r="R915" s="6" t="str">
        <f t="shared" ca="1" si="102"/>
        <v/>
      </c>
      <c r="T915" s="6" cm="1">
        <f t="array" aca="1" ref="T915" ca="1">MAX(IF(ISNUMBER(FIND(T$4,$P$4:$R$4)),$P915:$R915,0))</f>
        <v>1</v>
      </c>
      <c r="U915" s="6" cm="1">
        <f t="array" aca="1" ref="U915" ca="1">MAX(IF(ISNUMBER(FIND(U$4,$P$4:$R$4)),$P915:$R915,0))</f>
        <v>0</v>
      </c>
      <c r="V915" s="6" cm="1">
        <f t="array" aca="1" ref="V915" ca="1">MAX(IF(ISNUMBER(FIND(V$4,$P$4:$R$4)),$P915:$R915,0))</f>
        <v>1</v>
      </c>
      <c r="W915" s="6" cm="1">
        <f t="array" aca="1" ref="W915" ca="1">MAX(IF(ISNUMBER(FIND(W$4,$P$4:$R$4)),$P915:$R915,0))</f>
        <v>0</v>
      </c>
      <c r="X915" s="6" cm="1">
        <f t="array" aca="1" ref="X915" ca="1">MAX(IF(ISNUMBER(FIND(X$4,$P$4:$R$4)),$P915:$R915,0))</f>
        <v>0</v>
      </c>
      <c r="Y915" s="6" cm="1">
        <f t="array" aca="1" ref="Y915" ca="1">MAX(IF(ISNUMBER(FIND(Y$4,$P$4:$R$4)),$P915:$R915,0))</f>
        <v>0</v>
      </c>
    </row>
    <row r="916" spans="1:25" hidden="1" x14ac:dyDescent="0.25">
      <c r="A916" s="8">
        <f t="shared" ca="1" si="98"/>
        <v>2.0493918042753769</v>
      </c>
      <c r="B916" s="8">
        <f t="shared" ca="1" si="98"/>
        <v>4.1432762090228401</v>
      </c>
      <c r="C916" s="8">
        <f t="shared" ca="1" si="98"/>
        <v>6.0050275813952423</v>
      </c>
      <c r="D916" s="8">
        <f t="shared" ca="1" si="98"/>
        <v>2.8128611395834247</v>
      </c>
      <c r="E916" s="8">
        <f t="shared" ca="1" si="98"/>
        <v>1.0249496092348767</v>
      </c>
      <c r="F916" s="8">
        <f t="shared" ca="1" si="98"/>
        <v>3.931975924233734</v>
      </c>
      <c r="G916" s="6" cm="1">
        <f t="array" aca="1" ref="G916" ca="1">SUM(IF(ISERROR(FIND($A$4:$F$4,G$4)),0,$A916:$F916))</f>
        <v>8.0544193856706201</v>
      </c>
      <c r="H916" s="6" cm="1">
        <f t="array" aca="1" ref="H916" ca="1">SUM(IF(ISERROR(FIND($A$4:$F$4,H$4)),0,$A916:$F916))</f>
        <v>8.7942288680925351</v>
      </c>
      <c r="I916" s="6" cm="1">
        <f t="array" aca="1" ref="I916" ca="1">SUM(IF(ISERROR(FIND($A$4:$F$4,I$4)),0,$A916:$F916))</f>
        <v>9.1002017424914516</v>
      </c>
      <c r="J916" s="6">
        <f t="shared" ca="1" si="99"/>
        <v>9.1002017424914516</v>
      </c>
      <c r="K916" s="6">
        <f ca="1">SMALL($J$5:$J$1004,ROWS($J$5:J916))</f>
        <v>13.579157773531698</v>
      </c>
      <c r="L916" s="7">
        <f ca="1">ROWS($J$5:J916)/COUNT($J$5:$J$1004)</f>
        <v>0.91200000000000003</v>
      </c>
      <c r="M916" s="7"/>
      <c r="N916" s="7"/>
      <c r="O916" s="7"/>
      <c r="P916" s="6" t="str">
        <f t="shared" ca="1" si="100"/>
        <v/>
      </c>
      <c r="Q916" s="6" t="str">
        <f t="shared" ca="1" si="101"/>
        <v/>
      </c>
      <c r="R916" s="6">
        <f t="shared" ca="1" si="102"/>
        <v>1</v>
      </c>
      <c r="T916" s="6" cm="1">
        <f t="array" aca="1" ref="T916" ca="1">MAX(IF(ISNUMBER(FIND(T$4,$P$4:$R$4)),$P916:$R916,0))</f>
        <v>0</v>
      </c>
      <c r="U916" s="6" cm="1">
        <f t="array" aca="1" ref="U916" ca="1">MAX(IF(ISNUMBER(FIND(U$4,$P$4:$R$4)),$P916:$R916,0))</f>
        <v>1</v>
      </c>
      <c r="V916" s="6" cm="1">
        <f t="array" aca="1" ref="V916" ca="1">MAX(IF(ISNUMBER(FIND(V$4,$P$4:$R$4)),$P916:$R916,0))</f>
        <v>0</v>
      </c>
      <c r="W916" s="6" cm="1">
        <f t="array" aca="1" ref="W916" ca="1">MAX(IF(ISNUMBER(FIND(W$4,$P$4:$R$4)),$P916:$R916,0))</f>
        <v>0</v>
      </c>
      <c r="X916" s="6" cm="1">
        <f t="array" aca="1" ref="X916" ca="1">MAX(IF(ISNUMBER(FIND(X$4,$P$4:$R$4)),$P916:$R916,0))</f>
        <v>1</v>
      </c>
      <c r="Y916" s="6" cm="1">
        <f t="array" aca="1" ref="Y916" ca="1">MAX(IF(ISNUMBER(FIND(Y$4,$P$4:$R$4)),$P916:$R916,0))</f>
        <v>1</v>
      </c>
    </row>
    <row r="917" spans="1:25" hidden="1" x14ac:dyDescent="0.25">
      <c r="A917" s="8">
        <f t="shared" ca="1" si="98"/>
        <v>2.5435660369912099</v>
      </c>
      <c r="B917" s="8">
        <f t="shared" ca="1" si="98"/>
        <v>3.4200164459460254</v>
      </c>
      <c r="C917" s="8">
        <f t="shared" ca="1" si="98"/>
        <v>4.2942954218525085</v>
      </c>
      <c r="D917" s="8">
        <f t="shared" ca="1" si="98"/>
        <v>5.7050822167135387</v>
      </c>
      <c r="E917" s="8">
        <f t="shared" ca="1" si="98"/>
        <v>1.0317144712937443</v>
      </c>
      <c r="F917" s="8">
        <f t="shared" ca="1" si="98"/>
        <v>2.0449642482604142</v>
      </c>
      <c r="G917" s="6" cm="1">
        <f t="array" aca="1" ref="G917" ca="1">SUM(IF(ISERROR(FIND($A$4:$F$4,G$4)),0,$A917:$F917))</f>
        <v>6.8378614588437188</v>
      </c>
      <c r="H917" s="6" cm="1">
        <f t="array" aca="1" ref="H917" ca="1">SUM(IF(ISERROR(FIND($A$4:$F$4,H$4)),0,$A917:$F917))</f>
        <v>10.293612501965164</v>
      </c>
      <c r="I917" s="6" cm="1">
        <f t="array" aca="1" ref="I917" ca="1">SUM(IF(ISERROR(FIND($A$4:$F$4,I$4)),0,$A917:$F917))</f>
        <v>6.4966951655001841</v>
      </c>
      <c r="J917" s="6">
        <f t="shared" ca="1" si="99"/>
        <v>10.293612501965164</v>
      </c>
      <c r="K917" s="6">
        <f ca="1">SMALL($J$5:$J$1004,ROWS($J$5:J917))</f>
        <v>13.581509257723171</v>
      </c>
      <c r="L917" s="7">
        <f ca="1">ROWS($J$5:J917)/COUNT($J$5:$J$1004)</f>
        <v>0.91300000000000003</v>
      </c>
      <c r="M917" s="7"/>
      <c r="N917" s="7"/>
      <c r="O917" s="7"/>
      <c r="P917" s="6" t="str">
        <f t="shared" ca="1" si="100"/>
        <v/>
      </c>
      <c r="Q917" s="6">
        <f t="shared" ca="1" si="101"/>
        <v>1</v>
      </c>
      <c r="R917" s="6" t="str">
        <f t="shared" ca="1" si="102"/>
        <v/>
      </c>
      <c r="T917" s="6" cm="1">
        <f t="array" aca="1" ref="T917" ca="1">MAX(IF(ISNUMBER(FIND(T$4,$P$4:$R$4)),$P917:$R917,0))</f>
        <v>1</v>
      </c>
      <c r="U917" s="6" cm="1">
        <f t="array" aca="1" ref="U917" ca="1">MAX(IF(ISNUMBER(FIND(U$4,$P$4:$R$4)),$P917:$R917,0))</f>
        <v>0</v>
      </c>
      <c r="V917" s="6" cm="1">
        <f t="array" aca="1" ref="V917" ca="1">MAX(IF(ISNUMBER(FIND(V$4,$P$4:$R$4)),$P917:$R917,0))</f>
        <v>0</v>
      </c>
      <c r="W917" s="6" cm="1">
        <f t="array" aca="1" ref="W917" ca="1">MAX(IF(ISNUMBER(FIND(W$4,$P$4:$R$4)),$P917:$R917,0))</f>
        <v>1</v>
      </c>
      <c r="X917" s="6" cm="1">
        <f t="array" aca="1" ref="X917" ca="1">MAX(IF(ISNUMBER(FIND(X$4,$P$4:$R$4)),$P917:$R917,0))</f>
        <v>0</v>
      </c>
      <c r="Y917" s="6" cm="1">
        <f t="array" aca="1" ref="Y917" ca="1">MAX(IF(ISNUMBER(FIND(Y$4,$P$4:$R$4)),$P917:$R917,0))</f>
        <v>1</v>
      </c>
    </row>
    <row r="918" spans="1:25" hidden="1" x14ac:dyDescent="0.25">
      <c r="A918" s="8">
        <f t="shared" ca="1" si="98"/>
        <v>3.4365341936978964</v>
      </c>
      <c r="B918" s="8">
        <f t="shared" ca="1" si="98"/>
        <v>3.6912195044483713</v>
      </c>
      <c r="C918" s="8">
        <f t="shared" ca="1" si="98"/>
        <v>7.0453792765147094</v>
      </c>
      <c r="D918" s="8">
        <f t="shared" ca="1" si="98"/>
        <v>2.927205607572215</v>
      </c>
      <c r="E918" s="8">
        <f t="shared" ca="1" si="98"/>
        <v>1.5218790943385394</v>
      </c>
      <c r="F918" s="8">
        <f t="shared" ca="1" si="98"/>
        <v>3.9824751838061179</v>
      </c>
      <c r="G918" s="6" cm="1">
        <f t="array" aca="1" ref="G918" ca="1">SUM(IF(ISERROR(FIND($A$4:$F$4,G$4)),0,$A918:$F918))</f>
        <v>10.481913470212605</v>
      </c>
      <c r="H918" s="6" cm="1">
        <f t="array" aca="1" ref="H918" ca="1">SUM(IF(ISERROR(FIND($A$4:$F$4,H$4)),0,$A918:$F918))</f>
        <v>10.34621498507623</v>
      </c>
      <c r="I918" s="6" cm="1">
        <f t="array" aca="1" ref="I918" ca="1">SUM(IF(ISERROR(FIND($A$4:$F$4,I$4)),0,$A918:$F918))</f>
        <v>9.1955737825930282</v>
      </c>
      <c r="J918" s="6">
        <f t="shared" ca="1" si="99"/>
        <v>10.481913470212605</v>
      </c>
      <c r="K918" s="6">
        <f ca="1">SMALL($J$5:$J$1004,ROWS($J$5:J918))</f>
        <v>13.58720194984846</v>
      </c>
      <c r="L918" s="7">
        <f ca="1">ROWS($J$5:J918)/COUNT($J$5:$J$1004)</f>
        <v>0.91400000000000003</v>
      </c>
      <c r="M918" s="7"/>
      <c r="N918" s="7"/>
      <c r="O918" s="7"/>
      <c r="P918" s="6">
        <f t="shared" ca="1" si="100"/>
        <v>1</v>
      </c>
      <c r="Q918" s="6" t="str">
        <f t="shared" ca="1" si="101"/>
        <v/>
      </c>
      <c r="R918" s="6" t="str">
        <f t="shared" ca="1" si="102"/>
        <v/>
      </c>
      <c r="T918" s="6" cm="1">
        <f t="array" aca="1" ref="T918" ca="1">MAX(IF(ISNUMBER(FIND(T$4,$P$4:$R$4)),$P918:$R918,0))</f>
        <v>1</v>
      </c>
      <c r="U918" s="6" cm="1">
        <f t="array" aca="1" ref="U918" ca="1">MAX(IF(ISNUMBER(FIND(U$4,$P$4:$R$4)),$P918:$R918,0))</f>
        <v>0</v>
      </c>
      <c r="V918" s="6" cm="1">
        <f t="array" aca="1" ref="V918" ca="1">MAX(IF(ISNUMBER(FIND(V$4,$P$4:$R$4)),$P918:$R918,0))</f>
        <v>1</v>
      </c>
      <c r="W918" s="6" cm="1">
        <f t="array" aca="1" ref="W918" ca="1">MAX(IF(ISNUMBER(FIND(W$4,$P$4:$R$4)),$P918:$R918,0))</f>
        <v>0</v>
      </c>
      <c r="X918" s="6" cm="1">
        <f t="array" aca="1" ref="X918" ca="1">MAX(IF(ISNUMBER(FIND(X$4,$P$4:$R$4)),$P918:$R918,0))</f>
        <v>0</v>
      </c>
      <c r="Y918" s="6" cm="1">
        <f t="array" aca="1" ref="Y918" ca="1">MAX(IF(ISNUMBER(FIND(Y$4,$P$4:$R$4)),$P918:$R918,0))</f>
        <v>0</v>
      </c>
    </row>
    <row r="919" spans="1:25" hidden="1" x14ac:dyDescent="0.25">
      <c r="A919" s="8">
        <f t="shared" ca="1" si="98"/>
        <v>2.7510774762887911</v>
      </c>
      <c r="B919" s="8">
        <f t="shared" ca="1" si="98"/>
        <v>4.1623601533182555</v>
      </c>
      <c r="C919" s="8">
        <f t="shared" ca="1" si="98"/>
        <v>5.8973914668499114</v>
      </c>
      <c r="D919" s="8">
        <f t="shared" ca="1" si="98"/>
        <v>4.0600606788751321</v>
      </c>
      <c r="E919" s="8">
        <f t="shared" ca="1" si="98"/>
        <v>2.2967479041407524</v>
      </c>
      <c r="F919" s="8">
        <f t="shared" ca="1" si="98"/>
        <v>2.7005407944834272</v>
      </c>
      <c r="G919" s="6" cm="1">
        <f t="array" aca="1" ref="G919" ca="1">SUM(IF(ISERROR(FIND($A$4:$F$4,G$4)),0,$A919:$F919))</f>
        <v>8.6484689431387025</v>
      </c>
      <c r="H919" s="6" cm="1">
        <f t="array" aca="1" ref="H919" ca="1">SUM(IF(ISERROR(FIND($A$4:$F$4,H$4)),0,$A919:$F919))</f>
        <v>9.5116789496473508</v>
      </c>
      <c r="I919" s="6" cm="1">
        <f t="array" aca="1" ref="I919" ca="1">SUM(IF(ISERROR(FIND($A$4:$F$4,I$4)),0,$A919:$F919))</f>
        <v>9.1596488519424355</v>
      </c>
      <c r="J919" s="6">
        <f t="shared" ca="1" si="99"/>
        <v>9.5116789496473508</v>
      </c>
      <c r="K919" s="6">
        <f ca="1">SMALL($J$5:$J$1004,ROWS($J$5:J919))</f>
        <v>13.609549191828101</v>
      </c>
      <c r="L919" s="7">
        <f ca="1">ROWS($J$5:J919)/COUNT($J$5:$J$1004)</f>
        <v>0.91500000000000004</v>
      </c>
      <c r="M919" s="7"/>
      <c r="N919" s="7"/>
      <c r="O919" s="7"/>
      <c r="P919" s="6" t="str">
        <f t="shared" ca="1" si="100"/>
        <v/>
      </c>
      <c r="Q919" s="6">
        <f t="shared" ca="1" si="101"/>
        <v>1</v>
      </c>
      <c r="R919" s="6" t="str">
        <f t="shared" ca="1" si="102"/>
        <v/>
      </c>
      <c r="T919" s="6" cm="1">
        <f t="array" aca="1" ref="T919" ca="1">MAX(IF(ISNUMBER(FIND(T$4,$P$4:$R$4)),$P919:$R919,0))</f>
        <v>1</v>
      </c>
      <c r="U919" s="6" cm="1">
        <f t="array" aca="1" ref="U919" ca="1">MAX(IF(ISNUMBER(FIND(U$4,$P$4:$R$4)),$P919:$R919,0))</f>
        <v>0</v>
      </c>
      <c r="V919" s="6" cm="1">
        <f t="array" aca="1" ref="V919" ca="1">MAX(IF(ISNUMBER(FIND(V$4,$P$4:$R$4)),$P919:$R919,0))</f>
        <v>0</v>
      </c>
      <c r="W919" s="6" cm="1">
        <f t="array" aca="1" ref="W919" ca="1">MAX(IF(ISNUMBER(FIND(W$4,$P$4:$R$4)),$P919:$R919,0))</f>
        <v>1</v>
      </c>
      <c r="X919" s="6" cm="1">
        <f t="array" aca="1" ref="X919" ca="1">MAX(IF(ISNUMBER(FIND(X$4,$P$4:$R$4)),$P919:$R919,0))</f>
        <v>0</v>
      </c>
      <c r="Y919" s="6" cm="1">
        <f t="array" aca="1" ref="Y919" ca="1">MAX(IF(ISNUMBER(FIND(Y$4,$P$4:$R$4)),$P919:$R919,0))</f>
        <v>1</v>
      </c>
    </row>
    <row r="920" spans="1:25" hidden="1" x14ac:dyDescent="0.25">
      <c r="A920" s="8">
        <f t="shared" ca="1" si="98"/>
        <v>3.9371945322575219</v>
      </c>
      <c r="B920" s="8">
        <f t="shared" ca="1" si="98"/>
        <v>4.875711475593719</v>
      </c>
      <c r="C920" s="8">
        <f t="shared" ca="1" si="98"/>
        <v>6.055226580583831</v>
      </c>
      <c r="D920" s="8">
        <f t="shared" ref="D920:F920" ca="1" si="103">D$2+(D$3-D$2)*RAND()</f>
        <v>2.3561702457263496</v>
      </c>
      <c r="E920" s="8">
        <f t="shared" ca="1" si="103"/>
        <v>1.3542008436302642</v>
      </c>
      <c r="F920" s="8">
        <f t="shared" ca="1" si="103"/>
        <v>2.6891879578446822</v>
      </c>
      <c r="G920" s="6" cm="1">
        <f t="array" aca="1" ref="G920" ca="1">SUM(IF(ISERROR(FIND($A$4:$F$4,G$4)),0,$A920:$F920))</f>
        <v>9.9924211128413525</v>
      </c>
      <c r="H920" s="6" cm="1">
        <f t="array" aca="1" ref="H920" ca="1">SUM(IF(ISERROR(FIND($A$4:$F$4,H$4)),0,$A920:$F920))</f>
        <v>8.9825527358285537</v>
      </c>
      <c r="I920" s="6" cm="1">
        <f t="array" aca="1" ref="I920" ca="1">SUM(IF(ISERROR(FIND($A$4:$F$4,I$4)),0,$A920:$F920))</f>
        <v>8.9191002770686652</v>
      </c>
      <c r="J920" s="6">
        <f t="shared" ca="1" si="99"/>
        <v>9.9924211128413525</v>
      </c>
      <c r="K920" s="6">
        <f ca="1">SMALL($J$5:$J$1004,ROWS($J$5:J920))</f>
        <v>13.612393520773267</v>
      </c>
      <c r="L920" s="7">
        <f ca="1">ROWS($J$5:J920)/COUNT($J$5:$J$1004)</f>
        <v>0.91600000000000004</v>
      </c>
      <c r="M920" s="7"/>
      <c r="N920" s="7"/>
      <c r="O920" s="7"/>
      <c r="P920" s="6">
        <f t="shared" ca="1" si="100"/>
        <v>1</v>
      </c>
      <c r="Q920" s="6" t="str">
        <f t="shared" ca="1" si="101"/>
        <v/>
      </c>
      <c r="R920" s="6" t="str">
        <f t="shared" ca="1" si="102"/>
        <v/>
      </c>
      <c r="T920" s="6" cm="1">
        <f t="array" aca="1" ref="T920" ca="1">MAX(IF(ISNUMBER(FIND(T$4,$P$4:$R$4)),$P920:$R920,0))</f>
        <v>1</v>
      </c>
      <c r="U920" s="6" cm="1">
        <f t="array" aca="1" ref="U920" ca="1">MAX(IF(ISNUMBER(FIND(U$4,$P$4:$R$4)),$P920:$R920,0))</f>
        <v>0</v>
      </c>
      <c r="V920" s="6" cm="1">
        <f t="array" aca="1" ref="V920" ca="1">MAX(IF(ISNUMBER(FIND(V$4,$P$4:$R$4)),$P920:$R920,0))</f>
        <v>1</v>
      </c>
      <c r="W920" s="6" cm="1">
        <f t="array" aca="1" ref="W920" ca="1">MAX(IF(ISNUMBER(FIND(W$4,$P$4:$R$4)),$P920:$R920,0))</f>
        <v>0</v>
      </c>
      <c r="X920" s="6" cm="1">
        <f t="array" aca="1" ref="X920" ca="1">MAX(IF(ISNUMBER(FIND(X$4,$P$4:$R$4)),$P920:$R920,0))</f>
        <v>0</v>
      </c>
      <c r="Y920" s="6" cm="1">
        <f t="array" aca="1" ref="Y920" ca="1">MAX(IF(ISNUMBER(FIND(Y$4,$P$4:$R$4)),$P920:$R920,0))</f>
        <v>0</v>
      </c>
    </row>
    <row r="921" spans="1:25" hidden="1" x14ac:dyDescent="0.25">
      <c r="A921" s="8">
        <f t="shared" ref="A921:F963" ca="1" si="104">A$2+(A$3-A$2)*RAND()</f>
        <v>5.1263045257866366</v>
      </c>
      <c r="B921" s="8">
        <f t="shared" ca="1" si="104"/>
        <v>4.8460004613860779</v>
      </c>
      <c r="C921" s="8">
        <f t="shared" ca="1" si="104"/>
        <v>7.549213999075592</v>
      </c>
      <c r="D921" s="8">
        <f t="shared" ca="1" si="104"/>
        <v>3.6079979593280194</v>
      </c>
      <c r="E921" s="8">
        <f t="shared" ca="1" si="104"/>
        <v>1.0791794727326534</v>
      </c>
      <c r="F921" s="8">
        <f t="shared" ca="1" si="104"/>
        <v>3.4436905645740996</v>
      </c>
      <c r="G921" s="6" cm="1">
        <f t="array" aca="1" ref="G921" ca="1">SUM(IF(ISERROR(FIND($A$4:$F$4,G$4)),0,$A921:$F921))</f>
        <v>12.675518524862229</v>
      </c>
      <c r="H921" s="6" cm="1">
        <f t="array" aca="1" ref="H921" ca="1">SUM(IF(ISERROR(FIND($A$4:$F$4,H$4)),0,$A921:$F921))</f>
        <v>12.177993049688755</v>
      </c>
      <c r="I921" s="6" cm="1">
        <f t="array" aca="1" ref="I921" ca="1">SUM(IF(ISERROR(FIND($A$4:$F$4,I$4)),0,$A921:$F921))</f>
        <v>9.3688704986928304</v>
      </c>
      <c r="J921" s="6">
        <f t="shared" ca="1" si="99"/>
        <v>12.675518524862229</v>
      </c>
      <c r="K921" s="6">
        <f ca="1">SMALL($J$5:$J$1004,ROWS($J$5:J921))</f>
        <v>13.618783950769746</v>
      </c>
      <c r="L921" s="7">
        <f ca="1">ROWS($J$5:J921)/COUNT($J$5:$J$1004)</f>
        <v>0.91700000000000004</v>
      </c>
      <c r="M921" s="7"/>
      <c r="N921" s="7"/>
      <c r="O921" s="7"/>
      <c r="P921" s="6">
        <f t="shared" ca="1" si="100"/>
        <v>1</v>
      </c>
      <c r="Q921" s="6" t="str">
        <f t="shared" ca="1" si="101"/>
        <v/>
      </c>
      <c r="R921" s="6" t="str">
        <f t="shared" ca="1" si="102"/>
        <v/>
      </c>
      <c r="T921" s="6" cm="1">
        <f t="array" aca="1" ref="T921" ca="1">MAX(IF(ISNUMBER(FIND(T$4,$P$4:$R$4)),$P921:$R921,0))</f>
        <v>1</v>
      </c>
      <c r="U921" s="6" cm="1">
        <f t="array" aca="1" ref="U921" ca="1">MAX(IF(ISNUMBER(FIND(U$4,$P$4:$R$4)),$P921:$R921,0))</f>
        <v>0</v>
      </c>
      <c r="V921" s="6" cm="1">
        <f t="array" aca="1" ref="V921" ca="1">MAX(IF(ISNUMBER(FIND(V$4,$P$4:$R$4)),$P921:$R921,0))</f>
        <v>1</v>
      </c>
      <c r="W921" s="6" cm="1">
        <f t="array" aca="1" ref="W921" ca="1">MAX(IF(ISNUMBER(FIND(W$4,$P$4:$R$4)),$P921:$R921,0))</f>
        <v>0</v>
      </c>
      <c r="X921" s="6" cm="1">
        <f t="array" aca="1" ref="X921" ca="1">MAX(IF(ISNUMBER(FIND(X$4,$P$4:$R$4)),$P921:$R921,0))</f>
        <v>0</v>
      </c>
      <c r="Y921" s="6" cm="1">
        <f t="array" aca="1" ref="Y921" ca="1">MAX(IF(ISNUMBER(FIND(Y$4,$P$4:$R$4)),$P921:$R921,0))</f>
        <v>0</v>
      </c>
    </row>
    <row r="922" spans="1:25" hidden="1" x14ac:dyDescent="0.25">
      <c r="A922" s="8">
        <f t="shared" ca="1" si="104"/>
        <v>5.3021469826720038</v>
      </c>
      <c r="B922" s="8">
        <f t="shared" ca="1" si="104"/>
        <v>3.00616331628984</v>
      </c>
      <c r="C922" s="8">
        <f t="shared" ca="1" si="104"/>
        <v>4.4692488372608894</v>
      </c>
      <c r="D922" s="8">
        <f t="shared" ca="1" si="104"/>
        <v>2.4990533711210148</v>
      </c>
      <c r="E922" s="8">
        <f t="shared" ca="1" si="104"/>
        <v>2.8877161316169881</v>
      </c>
      <c r="F922" s="8">
        <f t="shared" ca="1" si="104"/>
        <v>3.3812736905763128</v>
      </c>
      <c r="G922" s="6" cm="1">
        <f t="array" aca="1" ref="G922" ca="1">SUM(IF(ISERROR(FIND($A$4:$F$4,G$4)),0,$A922:$F922))</f>
        <v>9.7713958199328932</v>
      </c>
      <c r="H922" s="6" cm="1">
        <f t="array" aca="1" ref="H922" ca="1">SUM(IF(ISERROR(FIND($A$4:$F$4,H$4)),0,$A922:$F922))</f>
        <v>11.182474044369332</v>
      </c>
      <c r="I922" s="6" cm="1">
        <f t="array" aca="1" ref="I922" ca="1">SUM(IF(ISERROR(FIND($A$4:$F$4,I$4)),0,$A922:$F922))</f>
        <v>9.2751531384831409</v>
      </c>
      <c r="J922" s="6">
        <f t="shared" ca="1" si="99"/>
        <v>11.182474044369332</v>
      </c>
      <c r="K922" s="6">
        <f ca="1">SMALL($J$5:$J$1004,ROWS($J$5:J922))</f>
        <v>13.619382420976525</v>
      </c>
      <c r="L922" s="7">
        <f ca="1">ROWS($J$5:J922)/COUNT($J$5:$J$1004)</f>
        <v>0.91800000000000004</v>
      </c>
      <c r="M922" s="7"/>
      <c r="N922" s="7"/>
      <c r="O922" s="7"/>
      <c r="P922" s="6" t="str">
        <f t="shared" ca="1" si="100"/>
        <v/>
      </c>
      <c r="Q922" s="6">
        <f t="shared" ca="1" si="101"/>
        <v>1</v>
      </c>
      <c r="R922" s="6" t="str">
        <f t="shared" ca="1" si="102"/>
        <v/>
      </c>
      <c r="T922" s="6" cm="1">
        <f t="array" aca="1" ref="T922" ca="1">MAX(IF(ISNUMBER(FIND(T$4,$P$4:$R$4)),$P922:$R922,0))</f>
        <v>1</v>
      </c>
      <c r="U922" s="6" cm="1">
        <f t="array" aca="1" ref="U922" ca="1">MAX(IF(ISNUMBER(FIND(U$4,$P$4:$R$4)),$P922:$R922,0))</f>
        <v>0</v>
      </c>
      <c r="V922" s="6" cm="1">
        <f t="array" aca="1" ref="V922" ca="1">MAX(IF(ISNUMBER(FIND(V$4,$P$4:$R$4)),$P922:$R922,0))</f>
        <v>0</v>
      </c>
      <c r="W922" s="6" cm="1">
        <f t="array" aca="1" ref="W922" ca="1">MAX(IF(ISNUMBER(FIND(W$4,$P$4:$R$4)),$P922:$R922,0))</f>
        <v>1</v>
      </c>
      <c r="X922" s="6" cm="1">
        <f t="array" aca="1" ref="X922" ca="1">MAX(IF(ISNUMBER(FIND(X$4,$P$4:$R$4)),$P922:$R922,0))</f>
        <v>0</v>
      </c>
      <c r="Y922" s="6" cm="1">
        <f t="array" aca="1" ref="Y922" ca="1">MAX(IF(ISNUMBER(FIND(Y$4,$P$4:$R$4)),$P922:$R922,0))</f>
        <v>1</v>
      </c>
    </row>
    <row r="923" spans="1:25" hidden="1" x14ac:dyDescent="0.25">
      <c r="A923" s="8">
        <f t="shared" ca="1" si="104"/>
        <v>3.3363933629538947</v>
      </c>
      <c r="B923" s="8">
        <f t="shared" ca="1" si="104"/>
        <v>4.3991209160899274</v>
      </c>
      <c r="C923" s="8">
        <f t="shared" ca="1" si="104"/>
        <v>6.8579892022645312</v>
      </c>
      <c r="D923" s="8">
        <f t="shared" ca="1" si="104"/>
        <v>4.0754694382059782</v>
      </c>
      <c r="E923" s="8">
        <f t="shared" ca="1" si="104"/>
        <v>1.4750676602627935</v>
      </c>
      <c r="F923" s="8">
        <f t="shared" ca="1" si="104"/>
        <v>2.8031537815228216</v>
      </c>
      <c r="G923" s="6" cm="1">
        <f t="array" aca="1" ref="G923" ca="1">SUM(IF(ISERROR(FIND($A$4:$F$4,G$4)),0,$A923:$F923))</f>
        <v>10.194382565218426</v>
      </c>
      <c r="H923" s="6" cm="1">
        <f t="array" aca="1" ref="H923" ca="1">SUM(IF(ISERROR(FIND($A$4:$F$4,H$4)),0,$A923:$F923))</f>
        <v>10.215016582682694</v>
      </c>
      <c r="I923" s="6" cm="1">
        <f t="array" aca="1" ref="I923" ca="1">SUM(IF(ISERROR(FIND($A$4:$F$4,I$4)),0,$A923:$F923))</f>
        <v>8.677342357875542</v>
      </c>
      <c r="J923" s="6">
        <f t="shared" ca="1" si="99"/>
        <v>10.215016582682694</v>
      </c>
      <c r="K923" s="6">
        <f ca="1">SMALL($J$5:$J$1004,ROWS($J$5:J923))</f>
        <v>13.63205703266911</v>
      </c>
      <c r="L923" s="7">
        <f ca="1">ROWS($J$5:J923)/COUNT($J$5:$J$1004)</f>
        <v>0.91900000000000004</v>
      </c>
      <c r="M923" s="7"/>
      <c r="N923" s="7"/>
      <c r="O923" s="7"/>
      <c r="P923" s="6" t="str">
        <f t="shared" ca="1" si="100"/>
        <v/>
      </c>
      <c r="Q923" s="6">
        <f t="shared" ca="1" si="101"/>
        <v>1</v>
      </c>
      <c r="R923" s="6" t="str">
        <f t="shared" ca="1" si="102"/>
        <v/>
      </c>
      <c r="T923" s="6" cm="1">
        <f t="array" aca="1" ref="T923" ca="1">MAX(IF(ISNUMBER(FIND(T$4,$P$4:$R$4)),$P923:$R923,0))</f>
        <v>1</v>
      </c>
      <c r="U923" s="6" cm="1">
        <f t="array" aca="1" ref="U923" ca="1">MAX(IF(ISNUMBER(FIND(U$4,$P$4:$R$4)),$P923:$R923,0))</f>
        <v>0</v>
      </c>
      <c r="V923" s="6" cm="1">
        <f t="array" aca="1" ref="V923" ca="1">MAX(IF(ISNUMBER(FIND(V$4,$P$4:$R$4)),$P923:$R923,0))</f>
        <v>0</v>
      </c>
      <c r="W923" s="6" cm="1">
        <f t="array" aca="1" ref="W923" ca="1">MAX(IF(ISNUMBER(FIND(W$4,$P$4:$R$4)),$P923:$R923,0))</f>
        <v>1</v>
      </c>
      <c r="X923" s="6" cm="1">
        <f t="array" aca="1" ref="X923" ca="1">MAX(IF(ISNUMBER(FIND(X$4,$P$4:$R$4)),$P923:$R923,0))</f>
        <v>0</v>
      </c>
      <c r="Y923" s="6" cm="1">
        <f t="array" aca="1" ref="Y923" ca="1">MAX(IF(ISNUMBER(FIND(Y$4,$P$4:$R$4)),$P923:$R923,0))</f>
        <v>1</v>
      </c>
    </row>
    <row r="924" spans="1:25" hidden="1" x14ac:dyDescent="0.25">
      <c r="A924" s="8">
        <f t="shared" ca="1" si="104"/>
        <v>4.9339347241559466</v>
      </c>
      <c r="B924" s="8">
        <f t="shared" ca="1" si="104"/>
        <v>3.0208063885393934</v>
      </c>
      <c r="C924" s="8">
        <f t="shared" ca="1" si="104"/>
        <v>6.971400255493454</v>
      </c>
      <c r="D924" s="8">
        <f t="shared" ca="1" si="104"/>
        <v>5.833439852962865</v>
      </c>
      <c r="E924" s="8">
        <f t="shared" ca="1" si="104"/>
        <v>1.437863085072181</v>
      </c>
      <c r="F924" s="8">
        <f t="shared" ca="1" si="104"/>
        <v>2.0599013947788318</v>
      </c>
      <c r="G924" s="6" cm="1">
        <f t="array" aca="1" ref="G924" ca="1">SUM(IF(ISERROR(FIND($A$4:$F$4,G$4)),0,$A924:$F924))</f>
        <v>11.9053349796494</v>
      </c>
      <c r="H924" s="6" cm="1">
        <f t="array" aca="1" ref="H924" ca="1">SUM(IF(ISERROR(FIND($A$4:$F$4,H$4)),0,$A924:$F924))</f>
        <v>12.827275971897643</v>
      </c>
      <c r="I924" s="6" cm="1">
        <f t="array" aca="1" ref="I924" ca="1">SUM(IF(ISERROR(FIND($A$4:$F$4,I$4)),0,$A924:$F924))</f>
        <v>6.5185708683904062</v>
      </c>
      <c r="J924" s="6">
        <f t="shared" ca="1" si="99"/>
        <v>12.827275971897643</v>
      </c>
      <c r="K924" s="6">
        <f ca="1">SMALL($J$5:$J$1004,ROWS($J$5:J924))</f>
        <v>13.638304548313434</v>
      </c>
      <c r="L924" s="7">
        <f ca="1">ROWS($J$5:J924)/COUNT($J$5:$J$1004)</f>
        <v>0.92</v>
      </c>
      <c r="M924" s="7"/>
      <c r="N924" s="7"/>
      <c r="O924" s="7"/>
      <c r="P924" s="6" t="str">
        <f t="shared" ca="1" si="100"/>
        <v/>
      </c>
      <c r="Q924" s="6">
        <f t="shared" ca="1" si="101"/>
        <v>1</v>
      </c>
      <c r="R924" s="6" t="str">
        <f t="shared" ca="1" si="102"/>
        <v/>
      </c>
      <c r="T924" s="6" cm="1">
        <f t="array" aca="1" ref="T924" ca="1">MAX(IF(ISNUMBER(FIND(T$4,$P$4:$R$4)),$P924:$R924,0))</f>
        <v>1</v>
      </c>
      <c r="U924" s="6" cm="1">
        <f t="array" aca="1" ref="U924" ca="1">MAX(IF(ISNUMBER(FIND(U$4,$P$4:$R$4)),$P924:$R924,0))</f>
        <v>0</v>
      </c>
      <c r="V924" s="6" cm="1">
        <f t="array" aca="1" ref="V924" ca="1">MAX(IF(ISNUMBER(FIND(V$4,$P$4:$R$4)),$P924:$R924,0))</f>
        <v>0</v>
      </c>
      <c r="W924" s="6" cm="1">
        <f t="array" aca="1" ref="W924" ca="1">MAX(IF(ISNUMBER(FIND(W$4,$P$4:$R$4)),$P924:$R924,0))</f>
        <v>1</v>
      </c>
      <c r="X924" s="6" cm="1">
        <f t="array" aca="1" ref="X924" ca="1">MAX(IF(ISNUMBER(FIND(X$4,$P$4:$R$4)),$P924:$R924,0))</f>
        <v>0</v>
      </c>
      <c r="Y924" s="6" cm="1">
        <f t="array" aca="1" ref="Y924" ca="1">MAX(IF(ISNUMBER(FIND(Y$4,$P$4:$R$4)),$P924:$R924,0))</f>
        <v>1</v>
      </c>
    </row>
    <row r="925" spans="1:25" hidden="1" x14ac:dyDescent="0.25">
      <c r="A925" s="8">
        <f t="shared" ca="1" si="104"/>
        <v>3.7953602576038246</v>
      </c>
      <c r="B925" s="8">
        <f t="shared" ca="1" si="104"/>
        <v>3.1368914448717655</v>
      </c>
      <c r="C925" s="8">
        <f t="shared" ca="1" si="104"/>
        <v>6.174851169925093</v>
      </c>
      <c r="D925" s="8">
        <f t="shared" ca="1" si="104"/>
        <v>3.0927134821449904</v>
      </c>
      <c r="E925" s="8">
        <f t="shared" ca="1" si="104"/>
        <v>1.8172287036969585</v>
      </c>
      <c r="F925" s="8">
        <f t="shared" ca="1" si="104"/>
        <v>3.4174789506360042</v>
      </c>
      <c r="G925" s="6" cm="1">
        <f t="array" aca="1" ref="G925" ca="1">SUM(IF(ISERROR(FIND($A$4:$F$4,G$4)),0,$A925:$F925))</f>
        <v>9.970211427528918</v>
      </c>
      <c r="H925" s="6" cm="1">
        <f t="array" aca="1" ref="H925" ca="1">SUM(IF(ISERROR(FIND($A$4:$F$4,H$4)),0,$A925:$F925))</f>
        <v>10.30555269038482</v>
      </c>
      <c r="I925" s="6" cm="1">
        <f t="array" aca="1" ref="I925" ca="1">SUM(IF(ISERROR(FIND($A$4:$F$4,I$4)),0,$A925:$F925))</f>
        <v>8.3715990992047278</v>
      </c>
      <c r="J925" s="6">
        <f t="shared" ca="1" si="99"/>
        <v>10.30555269038482</v>
      </c>
      <c r="K925" s="6">
        <f ca="1">SMALL($J$5:$J$1004,ROWS($J$5:J925))</f>
        <v>13.655014338703937</v>
      </c>
      <c r="L925" s="7">
        <f ca="1">ROWS($J$5:J925)/COUNT($J$5:$J$1004)</f>
        <v>0.92100000000000004</v>
      </c>
      <c r="M925" s="7"/>
      <c r="N925" s="7"/>
      <c r="O925" s="7"/>
      <c r="P925" s="6" t="str">
        <f t="shared" ca="1" si="100"/>
        <v/>
      </c>
      <c r="Q925" s="6">
        <f t="shared" ca="1" si="101"/>
        <v>1</v>
      </c>
      <c r="R925" s="6" t="str">
        <f t="shared" ca="1" si="102"/>
        <v/>
      </c>
      <c r="T925" s="6" cm="1">
        <f t="array" aca="1" ref="T925" ca="1">MAX(IF(ISNUMBER(FIND(T$4,$P$4:$R$4)),$P925:$R925,0))</f>
        <v>1</v>
      </c>
      <c r="U925" s="6" cm="1">
        <f t="array" aca="1" ref="U925" ca="1">MAX(IF(ISNUMBER(FIND(U$4,$P$4:$R$4)),$P925:$R925,0))</f>
        <v>0</v>
      </c>
      <c r="V925" s="6" cm="1">
        <f t="array" aca="1" ref="V925" ca="1">MAX(IF(ISNUMBER(FIND(V$4,$P$4:$R$4)),$P925:$R925,0))</f>
        <v>0</v>
      </c>
      <c r="W925" s="6" cm="1">
        <f t="array" aca="1" ref="W925" ca="1">MAX(IF(ISNUMBER(FIND(W$4,$P$4:$R$4)),$P925:$R925,0))</f>
        <v>1</v>
      </c>
      <c r="X925" s="6" cm="1">
        <f t="array" aca="1" ref="X925" ca="1">MAX(IF(ISNUMBER(FIND(X$4,$P$4:$R$4)),$P925:$R925,0))</f>
        <v>0</v>
      </c>
      <c r="Y925" s="6" cm="1">
        <f t="array" aca="1" ref="Y925" ca="1">MAX(IF(ISNUMBER(FIND(Y$4,$P$4:$R$4)),$P925:$R925,0))</f>
        <v>1</v>
      </c>
    </row>
    <row r="926" spans="1:25" hidden="1" x14ac:dyDescent="0.25">
      <c r="A926" s="8">
        <f t="shared" ca="1" si="104"/>
        <v>5.0988435918789827</v>
      </c>
      <c r="B926" s="8">
        <f t="shared" ca="1" si="104"/>
        <v>4.689074694876</v>
      </c>
      <c r="C926" s="8">
        <f t="shared" ca="1" si="104"/>
        <v>4.419496524637494</v>
      </c>
      <c r="D926" s="8">
        <f t="shared" ca="1" si="104"/>
        <v>4.7041814953697196</v>
      </c>
      <c r="E926" s="8">
        <f t="shared" ca="1" si="104"/>
        <v>1.120473507887797</v>
      </c>
      <c r="F926" s="8">
        <f t="shared" ca="1" si="104"/>
        <v>3.6232366151543314</v>
      </c>
      <c r="G926" s="6" cm="1">
        <f t="array" aca="1" ref="G926" ca="1">SUM(IF(ISERROR(FIND($A$4:$F$4,G$4)),0,$A926:$F926))</f>
        <v>9.5183401165164767</v>
      </c>
      <c r="H926" s="6" cm="1">
        <f t="array" aca="1" ref="H926" ca="1">SUM(IF(ISERROR(FIND($A$4:$F$4,H$4)),0,$A926:$F926))</f>
        <v>13.426261702403034</v>
      </c>
      <c r="I926" s="6" cm="1">
        <f t="array" aca="1" ref="I926" ca="1">SUM(IF(ISERROR(FIND($A$4:$F$4,I$4)),0,$A926:$F926))</f>
        <v>9.4327848179181295</v>
      </c>
      <c r="J926" s="6">
        <f t="shared" ca="1" si="99"/>
        <v>13.426261702403034</v>
      </c>
      <c r="K926" s="6">
        <f ca="1">SMALL($J$5:$J$1004,ROWS($J$5:J926))</f>
        <v>13.656576404033537</v>
      </c>
      <c r="L926" s="7">
        <f ca="1">ROWS($J$5:J926)/COUNT($J$5:$J$1004)</f>
        <v>0.92200000000000004</v>
      </c>
      <c r="M926" s="7"/>
      <c r="N926" s="7"/>
      <c r="O926" s="7"/>
      <c r="P926" s="6" t="str">
        <f t="shared" ca="1" si="100"/>
        <v/>
      </c>
      <c r="Q926" s="6">
        <f t="shared" ca="1" si="101"/>
        <v>1</v>
      </c>
      <c r="R926" s="6" t="str">
        <f t="shared" ca="1" si="102"/>
        <v/>
      </c>
      <c r="T926" s="6" cm="1">
        <f t="array" aca="1" ref="T926" ca="1">MAX(IF(ISNUMBER(FIND(T$4,$P$4:$R$4)),$P926:$R926,0))</f>
        <v>1</v>
      </c>
      <c r="U926" s="6" cm="1">
        <f t="array" aca="1" ref="U926" ca="1">MAX(IF(ISNUMBER(FIND(U$4,$P$4:$R$4)),$P926:$R926,0))</f>
        <v>0</v>
      </c>
      <c r="V926" s="6" cm="1">
        <f t="array" aca="1" ref="V926" ca="1">MAX(IF(ISNUMBER(FIND(V$4,$P$4:$R$4)),$P926:$R926,0))</f>
        <v>0</v>
      </c>
      <c r="W926" s="6" cm="1">
        <f t="array" aca="1" ref="W926" ca="1">MAX(IF(ISNUMBER(FIND(W$4,$P$4:$R$4)),$P926:$R926,0))</f>
        <v>1</v>
      </c>
      <c r="X926" s="6" cm="1">
        <f t="array" aca="1" ref="X926" ca="1">MAX(IF(ISNUMBER(FIND(X$4,$P$4:$R$4)),$P926:$R926,0))</f>
        <v>0</v>
      </c>
      <c r="Y926" s="6" cm="1">
        <f t="array" aca="1" ref="Y926" ca="1">MAX(IF(ISNUMBER(FIND(Y$4,$P$4:$R$4)),$P926:$R926,0))</f>
        <v>1</v>
      </c>
    </row>
    <row r="927" spans="1:25" hidden="1" x14ac:dyDescent="0.25">
      <c r="A927" s="8">
        <f t="shared" ca="1" si="104"/>
        <v>3.4130013280159992</v>
      </c>
      <c r="B927" s="8">
        <f t="shared" ca="1" si="104"/>
        <v>3.2804798137218962</v>
      </c>
      <c r="C927" s="8">
        <f t="shared" ca="1" si="104"/>
        <v>7.4086682148945364</v>
      </c>
      <c r="D927" s="8">
        <f t="shared" ca="1" si="104"/>
        <v>2.5901267371125303</v>
      </c>
      <c r="E927" s="8">
        <f t="shared" ca="1" si="104"/>
        <v>2.9686292550357871</v>
      </c>
      <c r="F927" s="8">
        <f t="shared" ca="1" si="104"/>
        <v>3.0630048165504764</v>
      </c>
      <c r="G927" s="6" cm="1">
        <f t="array" aca="1" ref="G927" ca="1">SUM(IF(ISERROR(FIND($A$4:$F$4,G$4)),0,$A927:$F927))</f>
        <v>10.821669542910536</v>
      </c>
      <c r="H927" s="6" cm="1">
        <f t="array" aca="1" ref="H927" ca="1">SUM(IF(ISERROR(FIND($A$4:$F$4,H$4)),0,$A927:$F927))</f>
        <v>9.0661328816790068</v>
      </c>
      <c r="I927" s="6" cm="1">
        <f t="array" aca="1" ref="I927" ca="1">SUM(IF(ISERROR(FIND($A$4:$F$4,I$4)),0,$A927:$F927))</f>
        <v>9.3121138853081593</v>
      </c>
      <c r="J927" s="6">
        <f t="shared" ca="1" si="99"/>
        <v>10.821669542910536</v>
      </c>
      <c r="K927" s="6">
        <f ca="1">SMALL($J$5:$J$1004,ROWS($J$5:J927))</f>
        <v>13.668596108667643</v>
      </c>
      <c r="L927" s="7">
        <f ca="1">ROWS($J$5:J927)/COUNT($J$5:$J$1004)</f>
        <v>0.92300000000000004</v>
      </c>
      <c r="M927" s="7"/>
      <c r="N927" s="7"/>
      <c r="O927" s="7"/>
      <c r="P927" s="6">
        <f t="shared" ca="1" si="100"/>
        <v>1</v>
      </c>
      <c r="Q927" s="6" t="str">
        <f t="shared" ca="1" si="101"/>
        <v/>
      </c>
      <c r="R927" s="6" t="str">
        <f t="shared" ca="1" si="102"/>
        <v/>
      </c>
      <c r="T927" s="6" cm="1">
        <f t="array" aca="1" ref="T927" ca="1">MAX(IF(ISNUMBER(FIND(T$4,$P$4:$R$4)),$P927:$R927,0))</f>
        <v>1</v>
      </c>
      <c r="U927" s="6" cm="1">
        <f t="array" aca="1" ref="U927" ca="1">MAX(IF(ISNUMBER(FIND(U$4,$P$4:$R$4)),$P927:$R927,0))</f>
        <v>0</v>
      </c>
      <c r="V927" s="6" cm="1">
        <f t="array" aca="1" ref="V927" ca="1">MAX(IF(ISNUMBER(FIND(V$4,$P$4:$R$4)),$P927:$R927,0))</f>
        <v>1</v>
      </c>
      <c r="W927" s="6" cm="1">
        <f t="array" aca="1" ref="W927" ca="1">MAX(IF(ISNUMBER(FIND(W$4,$P$4:$R$4)),$P927:$R927,0))</f>
        <v>0</v>
      </c>
      <c r="X927" s="6" cm="1">
        <f t="array" aca="1" ref="X927" ca="1">MAX(IF(ISNUMBER(FIND(X$4,$P$4:$R$4)),$P927:$R927,0))</f>
        <v>0</v>
      </c>
      <c r="Y927" s="6" cm="1">
        <f t="array" aca="1" ref="Y927" ca="1">MAX(IF(ISNUMBER(FIND(Y$4,$P$4:$R$4)),$P927:$R927,0))</f>
        <v>0</v>
      </c>
    </row>
    <row r="928" spans="1:25" hidden="1" x14ac:dyDescent="0.25">
      <c r="A928" s="8">
        <f t="shared" ca="1" si="104"/>
        <v>4.4710038977325937</v>
      </c>
      <c r="B928" s="8">
        <f t="shared" ca="1" si="104"/>
        <v>1.6084103389431261</v>
      </c>
      <c r="C928" s="8">
        <f t="shared" ca="1" si="104"/>
        <v>7.8867866982543973</v>
      </c>
      <c r="D928" s="8">
        <f t="shared" ca="1" si="104"/>
        <v>3.106969546232532</v>
      </c>
      <c r="E928" s="8">
        <f t="shared" ca="1" si="104"/>
        <v>1.4500411246628815</v>
      </c>
      <c r="F928" s="8">
        <f t="shared" ca="1" si="104"/>
        <v>2.2121280380744404</v>
      </c>
      <c r="G928" s="6" cm="1">
        <f t="array" aca="1" ref="G928" ca="1">SUM(IF(ISERROR(FIND($A$4:$F$4,G$4)),0,$A928:$F928))</f>
        <v>12.357790595986991</v>
      </c>
      <c r="H928" s="6" cm="1">
        <f t="array" aca="1" ref="H928" ca="1">SUM(IF(ISERROR(FIND($A$4:$F$4,H$4)),0,$A928:$F928))</f>
        <v>9.7901014820395673</v>
      </c>
      <c r="I928" s="6" cm="1">
        <f t="array" aca="1" ref="I928" ca="1">SUM(IF(ISERROR(FIND($A$4:$F$4,I$4)),0,$A928:$F928))</f>
        <v>5.270579501680448</v>
      </c>
      <c r="J928" s="6">
        <f t="shared" ca="1" si="99"/>
        <v>12.357790595986991</v>
      </c>
      <c r="K928" s="6">
        <f ca="1">SMALL($J$5:$J$1004,ROWS($J$5:J928))</f>
        <v>13.684349015249261</v>
      </c>
      <c r="L928" s="7">
        <f ca="1">ROWS($J$5:J928)/COUNT($J$5:$J$1004)</f>
        <v>0.92400000000000004</v>
      </c>
      <c r="M928" s="7"/>
      <c r="N928" s="7"/>
      <c r="O928" s="7"/>
      <c r="P928" s="6">
        <f t="shared" ca="1" si="100"/>
        <v>1</v>
      </c>
      <c r="Q928" s="6" t="str">
        <f t="shared" ca="1" si="101"/>
        <v/>
      </c>
      <c r="R928" s="6" t="str">
        <f t="shared" ca="1" si="102"/>
        <v/>
      </c>
      <c r="T928" s="6" cm="1">
        <f t="array" aca="1" ref="T928" ca="1">MAX(IF(ISNUMBER(FIND(T$4,$P$4:$R$4)),$P928:$R928,0))</f>
        <v>1</v>
      </c>
      <c r="U928" s="6" cm="1">
        <f t="array" aca="1" ref="U928" ca="1">MAX(IF(ISNUMBER(FIND(U$4,$P$4:$R$4)),$P928:$R928,0))</f>
        <v>0</v>
      </c>
      <c r="V928" s="6" cm="1">
        <f t="array" aca="1" ref="V928" ca="1">MAX(IF(ISNUMBER(FIND(V$4,$P$4:$R$4)),$P928:$R928,0))</f>
        <v>1</v>
      </c>
      <c r="W928" s="6" cm="1">
        <f t="array" aca="1" ref="W928" ca="1">MAX(IF(ISNUMBER(FIND(W$4,$P$4:$R$4)),$P928:$R928,0))</f>
        <v>0</v>
      </c>
      <c r="X928" s="6" cm="1">
        <f t="array" aca="1" ref="X928" ca="1">MAX(IF(ISNUMBER(FIND(X$4,$P$4:$R$4)),$P928:$R928,0))</f>
        <v>0</v>
      </c>
      <c r="Y928" s="6" cm="1">
        <f t="array" aca="1" ref="Y928" ca="1">MAX(IF(ISNUMBER(FIND(Y$4,$P$4:$R$4)),$P928:$R928,0))</f>
        <v>0</v>
      </c>
    </row>
    <row r="929" spans="1:25" hidden="1" x14ac:dyDescent="0.25">
      <c r="A929" s="8">
        <f t="shared" ca="1" si="104"/>
        <v>3.5099878029248179</v>
      </c>
      <c r="B929" s="8">
        <f t="shared" ca="1" si="104"/>
        <v>4.1118134089913401</v>
      </c>
      <c r="C929" s="8">
        <f t="shared" ca="1" si="104"/>
        <v>7.5513532184859304</v>
      </c>
      <c r="D929" s="8">
        <f t="shared" ca="1" si="104"/>
        <v>2.7768498124293615</v>
      </c>
      <c r="E929" s="8">
        <f t="shared" ca="1" si="104"/>
        <v>1.6443413142276433</v>
      </c>
      <c r="F929" s="8">
        <f t="shared" ca="1" si="104"/>
        <v>3.2330567070026968</v>
      </c>
      <c r="G929" s="6" cm="1">
        <f t="array" aca="1" ref="G929" ca="1">SUM(IF(ISERROR(FIND($A$4:$F$4,G$4)),0,$A929:$F929))</f>
        <v>11.061341021410747</v>
      </c>
      <c r="H929" s="6" cm="1">
        <f t="array" aca="1" ref="H929" ca="1">SUM(IF(ISERROR(FIND($A$4:$F$4,H$4)),0,$A929:$F929))</f>
        <v>9.5198943223568762</v>
      </c>
      <c r="I929" s="6" cm="1">
        <f t="array" aca="1" ref="I929" ca="1">SUM(IF(ISERROR(FIND($A$4:$F$4,I$4)),0,$A929:$F929))</f>
        <v>8.9892114302216797</v>
      </c>
      <c r="J929" s="6">
        <f t="shared" ca="1" si="99"/>
        <v>11.061341021410747</v>
      </c>
      <c r="K929" s="6">
        <f ca="1">SMALL($J$5:$J$1004,ROWS($J$5:J929))</f>
        <v>13.687784174622553</v>
      </c>
      <c r="L929" s="7">
        <f ca="1">ROWS($J$5:J929)/COUNT($J$5:$J$1004)</f>
        <v>0.92500000000000004</v>
      </c>
      <c r="M929" s="7"/>
      <c r="N929" s="7"/>
      <c r="O929" s="7"/>
      <c r="P929" s="6">
        <f t="shared" ca="1" si="100"/>
        <v>1</v>
      </c>
      <c r="Q929" s="6" t="str">
        <f t="shared" ca="1" si="101"/>
        <v/>
      </c>
      <c r="R929" s="6" t="str">
        <f t="shared" ca="1" si="102"/>
        <v/>
      </c>
      <c r="T929" s="6" cm="1">
        <f t="array" aca="1" ref="T929" ca="1">MAX(IF(ISNUMBER(FIND(T$4,$P$4:$R$4)),$P929:$R929,0))</f>
        <v>1</v>
      </c>
      <c r="U929" s="6" cm="1">
        <f t="array" aca="1" ref="U929" ca="1">MAX(IF(ISNUMBER(FIND(U$4,$P$4:$R$4)),$P929:$R929,0))</f>
        <v>0</v>
      </c>
      <c r="V929" s="6" cm="1">
        <f t="array" aca="1" ref="V929" ca="1">MAX(IF(ISNUMBER(FIND(V$4,$P$4:$R$4)),$P929:$R929,0))</f>
        <v>1</v>
      </c>
      <c r="W929" s="6" cm="1">
        <f t="array" aca="1" ref="W929" ca="1">MAX(IF(ISNUMBER(FIND(W$4,$P$4:$R$4)),$P929:$R929,0))</f>
        <v>0</v>
      </c>
      <c r="X929" s="6" cm="1">
        <f t="array" aca="1" ref="X929" ca="1">MAX(IF(ISNUMBER(FIND(X$4,$P$4:$R$4)),$P929:$R929,0))</f>
        <v>0</v>
      </c>
      <c r="Y929" s="6" cm="1">
        <f t="array" aca="1" ref="Y929" ca="1">MAX(IF(ISNUMBER(FIND(Y$4,$P$4:$R$4)),$P929:$R929,0))</f>
        <v>0</v>
      </c>
    </row>
    <row r="930" spans="1:25" hidden="1" x14ac:dyDescent="0.25">
      <c r="A930" s="8">
        <f t="shared" ca="1" si="104"/>
        <v>4.6981482150060936</v>
      </c>
      <c r="B930" s="8">
        <f t="shared" ca="1" si="104"/>
        <v>4.0710568380650987</v>
      </c>
      <c r="C930" s="8">
        <f t="shared" ca="1" si="104"/>
        <v>6.9907975833200648</v>
      </c>
      <c r="D930" s="8">
        <f t="shared" ca="1" si="104"/>
        <v>5.9857467821643375</v>
      </c>
      <c r="E930" s="8">
        <f t="shared" ca="1" si="104"/>
        <v>2.841511450750053</v>
      </c>
      <c r="F930" s="8">
        <f t="shared" ca="1" si="104"/>
        <v>3.8176117441041022</v>
      </c>
      <c r="G930" s="6" cm="1">
        <f t="array" aca="1" ref="G930" ca="1">SUM(IF(ISERROR(FIND($A$4:$F$4,G$4)),0,$A930:$F930))</f>
        <v>11.688945798326159</v>
      </c>
      <c r="H930" s="6" cm="1">
        <f t="array" aca="1" ref="H930" ca="1">SUM(IF(ISERROR(FIND($A$4:$F$4,H$4)),0,$A930:$F930))</f>
        <v>14.501506741274532</v>
      </c>
      <c r="I930" s="6" cm="1">
        <f t="array" aca="1" ref="I930" ca="1">SUM(IF(ISERROR(FIND($A$4:$F$4,I$4)),0,$A930:$F930))</f>
        <v>10.730180032919254</v>
      </c>
      <c r="J930" s="6">
        <f t="shared" ca="1" si="99"/>
        <v>14.501506741274532</v>
      </c>
      <c r="K930" s="6">
        <f ca="1">SMALL($J$5:$J$1004,ROWS($J$5:J930))</f>
        <v>13.689120855466081</v>
      </c>
      <c r="L930" s="7">
        <f ca="1">ROWS($J$5:J930)/COUNT($J$5:$J$1004)</f>
        <v>0.92600000000000005</v>
      </c>
      <c r="M930" s="7"/>
      <c r="N930" s="7"/>
      <c r="O930" s="7"/>
      <c r="P930" s="6" t="str">
        <f t="shared" ca="1" si="100"/>
        <v/>
      </c>
      <c r="Q930" s="6">
        <f t="shared" ca="1" si="101"/>
        <v>1</v>
      </c>
      <c r="R930" s="6" t="str">
        <f t="shared" ca="1" si="102"/>
        <v/>
      </c>
      <c r="T930" s="6" cm="1">
        <f t="array" aca="1" ref="T930" ca="1">MAX(IF(ISNUMBER(FIND(T$4,$P$4:$R$4)),$P930:$R930,0))</f>
        <v>1</v>
      </c>
      <c r="U930" s="6" cm="1">
        <f t="array" aca="1" ref="U930" ca="1">MAX(IF(ISNUMBER(FIND(U$4,$P$4:$R$4)),$P930:$R930,0))</f>
        <v>0</v>
      </c>
      <c r="V930" s="6" cm="1">
        <f t="array" aca="1" ref="V930" ca="1">MAX(IF(ISNUMBER(FIND(V$4,$P$4:$R$4)),$P930:$R930,0))</f>
        <v>0</v>
      </c>
      <c r="W930" s="6" cm="1">
        <f t="array" aca="1" ref="W930" ca="1">MAX(IF(ISNUMBER(FIND(W$4,$P$4:$R$4)),$P930:$R930,0))</f>
        <v>1</v>
      </c>
      <c r="X930" s="6" cm="1">
        <f t="array" aca="1" ref="X930" ca="1">MAX(IF(ISNUMBER(FIND(X$4,$P$4:$R$4)),$P930:$R930,0))</f>
        <v>0</v>
      </c>
      <c r="Y930" s="6" cm="1">
        <f t="array" aca="1" ref="Y930" ca="1">MAX(IF(ISNUMBER(FIND(Y$4,$P$4:$R$4)),$P930:$R930,0))</f>
        <v>1</v>
      </c>
    </row>
    <row r="931" spans="1:25" hidden="1" x14ac:dyDescent="0.25">
      <c r="A931" s="8">
        <f t="shared" ca="1" si="104"/>
        <v>4.2134709069915708</v>
      </c>
      <c r="B931" s="8">
        <f t="shared" ca="1" si="104"/>
        <v>4.7167377428965258</v>
      </c>
      <c r="C931" s="8">
        <f t="shared" ca="1" si="104"/>
        <v>5.9934000673674213</v>
      </c>
      <c r="D931" s="8">
        <f t="shared" ca="1" si="104"/>
        <v>5.8822192658689367</v>
      </c>
      <c r="E931" s="8">
        <f t="shared" ca="1" si="104"/>
        <v>1.1845162825789528</v>
      </c>
      <c r="F931" s="8">
        <f t="shared" ca="1" si="104"/>
        <v>3.7812813149759634</v>
      </c>
      <c r="G931" s="6" cm="1">
        <f t="array" aca="1" ref="G931" ca="1">SUM(IF(ISERROR(FIND($A$4:$F$4,G$4)),0,$A931:$F931))</f>
        <v>10.206870974358992</v>
      </c>
      <c r="H931" s="6" cm="1">
        <f t="array" aca="1" ref="H931" ca="1">SUM(IF(ISERROR(FIND($A$4:$F$4,H$4)),0,$A931:$F931))</f>
        <v>13.876971487836471</v>
      </c>
      <c r="I931" s="6" cm="1">
        <f t="array" aca="1" ref="I931" ca="1">SUM(IF(ISERROR(FIND($A$4:$F$4,I$4)),0,$A931:$F931))</f>
        <v>9.6825353404514409</v>
      </c>
      <c r="J931" s="6">
        <f t="shared" ca="1" si="99"/>
        <v>13.876971487836471</v>
      </c>
      <c r="K931" s="6">
        <f ca="1">SMALL($J$5:$J$1004,ROWS($J$5:J931))</f>
        <v>13.690737254544992</v>
      </c>
      <c r="L931" s="7">
        <f ca="1">ROWS($J$5:J931)/COUNT($J$5:$J$1004)</f>
        <v>0.92700000000000005</v>
      </c>
      <c r="M931" s="7"/>
      <c r="N931" s="7"/>
      <c r="O931" s="7"/>
      <c r="P931" s="6" t="str">
        <f t="shared" ca="1" si="100"/>
        <v/>
      </c>
      <c r="Q931" s="6">
        <f t="shared" ca="1" si="101"/>
        <v>1</v>
      </c>
      <c r="R931" s="6" t="str">
        <f t="shared" ca="1" si="102"/>
        <v/>
      </c>
      <c r="T931" s="6" cm="1">
        <f t="array" aca="1" ref="T931" ca="1">MAX(IF(ISNUMBER(FIND(T$4,$P$4:$R$4)),$P931:$R931,0))</f>
        <v>1</v>
      </c>
      <c r="U931" s="6" cm="1">
        <f t="array" aca="1" ref="U931" ca="1">MAX(IF(ISNUMBER(FIND(U$4,$P$4:$R$4)),$P931:$R931,0))</f>
        <v>0</v>
      </c>
      <c r="V931" s="6" cm="1">
        <f t="array" aca="1" ref="V931" ca="1">MAX(IF(ISNUMBER(FIND(V$4,$P$4:$R$4)),$P931:$R931,0))</f>
        <v>0</v>
      </c>
      <c r="W931" s="6" cm="1">
        <f t="array" aca="1" ref="W931" ca="1">MAX(IF(ISNUMBER(FIND(W$4,$P$4:$R$4)),$P931:$R931,0))</f>
        <v>1</v>
      </c>
      <c r="X931" s="6" cm="1">
        <f t="array" aca="1" ref="X931" ca="1">MAX(IF(ISNUMBER(FIND(X$4,$P$4:$R$4)),$P931:$R931,0))</f>
        <v>0</v>
      </c>
      <c r="Y931" s="6" cm="1">
        <f t="array" aca="1" ref="Y931" ca="1">MAX(IF(ISNUMBER(FIND(Y$4,$P$4:$R$4)),$P931:$R931,0))</f>
        <v>1</v>
      </c>
    </row>
    <row r="932" spans="1:25" hidden="1" x14ac:dyDescent="0.25">
      <c r="A932" s="8">
        <f t="shared" ca="1" si="104"/>
        <v>3.5957986710321626</v>
      </c>
      <c r="B932" s="8">
        <f t="shared" ca="1" si="104"/>
        <v>2.7794416657106464</v>
      </c>
      <c r="C932" s="8">
        <f t="shared" ca="1" si="104"/>
        <v>4.0446273803007431</v>
      </c>
      <c r="D932" s="8">
        <f t="shared" ca="1" si="104"/>
        <v>2.2459384509973801</v>
      </c>
      <c r="E932" s="8">
        <f t="shared" ca="1" si="104"/>
        <v>2.7828652218519938</v>
      </c>
      <c r="F932" s="8">
        <f t="shared" ca="1" si="104"/>
        <v>3.2053549471203806</v>
      </c>
      <c r="G932" s="6" cm="1">
        <f t="array" aca="1" ref="G932" ca="1">SUM(IF(ISERROR(FIND($A$4:$F$4,G$4)),0,$A932:$F932))</f>
        <v>7.6404260513329056</v>
      </c>
      <c r="H932" s="6" cm="1">
        <f t="array" aca="1" ref="H932" ca="1">SUM(IF(ISERROR(FIND($A$4:$F$4,H$4)),0,$A932:$F932))</f>
        <v>9.0470920691499224</v>
      </c>
      <c r="I932" s="6" cm="1">
        <f t="array" aca="1" ref="I932" ca="1">SUM(IF(ISERROR(FIND($A$4:$F$4,I$4)),0,$A932:$F932))</f>
        <v>8.76766183468302</v>
      </c>
      <c r="J932" s="6">
        <f t="shared" ca="1" si="99"/>
        <v>9.0470920691499224</v>
      </c>
      <c r="K932" s="6">
        <f ca="1">SMALL($J$5:$J$1004,ROWS($J$5:J932))</f>
        <v>13.706165257141732</v>
      </c>
      <c r="L932" s="7">
        <f ca="1">ROWS($J$5:J932)/COUNT($J$5:$J$1004)</f>
        <v>0.92800000000000005</v>
      </c>
      <c r="M932" s="7"/>
      <c r="N932" s="7"/>
      <c r="O932" s="7"/>
      <c r="P932" s="6" t="str">
        <f t="shared" ca="1" si="100"/>
        <v/>
      </c>
      <c r="Q932" s="6">
        <f t="shared" ca="1" si="101"/>
        <v>1</v>
      </c>
      <c r="R932" s="6" t="str">
        <f t="shared" ca="1" si="102"/>
        <v/>
      </c>
      <c r="T932" s="6" cm="1">
        <f t="array" aca="1" ref="T932" ca="1">MAX(IF(ISNUMBER(FIND(T$4,$P$4:$R$4)),$P932:$R932,0))</f>
        <v>1</v>
      </c>
      <c r="U932" s="6" cm="1">
        <f t="array" aca="1" ref="U932" ca="1">MAX(IF(ISNUMBER(FIND(U$4,$P$4:$R$4)),$P932:$R932,0))</f>
        <v>0</v>
      </c>
      <c r="V932" s="6" cm="1">
        <f t="array" aca="1" ref="V932" ca="1">MAX(IF(ISNUMBER(FIND(V$4,$P$4:$R$4)),$P932:$R932,0))</f>
        <v>0</v>
      </c>
      <c r="W932" s="6" cm="1">
        <f t="array" aca="1" ref="W932" ca="1">MAX(IF(ISNUMBER(FIND(W$4,$P$4:$R$4)),$P932:$R932,0))</f>
        <v>1</v>
      </c>
      <c r="X932" s="6" cm="1">
        <f t="array" aca="1" ref="X932" ca="1">MAX(IF(ISNUMBER(FIND(X$4,$P$4:$R$4)),$P932:$R932,0))</f>
        <v>0</v>
      </c>
      <c r="Y932" s="6" cm="1">
        <f t="array" aca="1" ref="Y932" ca="1">MAX(IF(ISNUMBER(FIND(Y$4,$P$4:$R$4)),$P932:$R932,0))</f>
        <v>1</v>
      </c>
    </row>
    <row r="933" spans="1:25" hidden="1" x14ac:dyDescent="0.25">
      <c r="A933" s="8">
        <f t="shared" ca="1" si="104"/>
        <v>4.5593719655489338</v>
      </c>
      <c r="B933" s="8">
        <f t="shared" ca="1" si="104"/>
        <v>4.5213812456696232</v>
      </c>
      <c r="C933" s="8">
        <f t="shared" ca="1" si="104"/>
        <v>5.0991722115562776</v>
      </c>
      <c r="D933" s="8">
        <f t="shared" ca="1" si="104"/>
        <v>2.3890149040482185</v>
      </c>
      <c r="E933" s="8">
        <f t="shared" ca="1" si="104"/>
        <v>1.2752524346567591</v>
      </c>
      <c r="F933" s="8">
        <f t="shared" ca="1" si="104"/>
        <v>2.3006467488751552</v>
      </c>
      <c r="G933" s="6" cm="1">
        <f t="array" aca="1" ref="G933" ca="1">SUM(IF(ISERROR(FIND($A$4:$F$4,G$4)),0,$A933:$F933))</f>
        <v>9.6585441771052114</v>
      </c>
      <c r="H933" s="6" cm="1">
        <f t="array" aca="1" ref="H933" ca="1">SUM(IF(ISERROR(FIND($A$4:$F$4,H$4)),0,$A933:$F933))</f>
        <v>9.249033618472307</v>
      </c>
      <c r="I933" s="6" cm="1">
        <f t="array" aca="1" ref="I933" ca="1">SUM(IF(ISERROR(FIND($A$4:$F$4,I$4)),0,$A933:$F933))</f>
        <v>8.0972804292015361</v>
      </c>
      <c r="J933" s="6">
        <f t="shared" ca="1" si="99"/>
        <v>9.6585441771052114</v>
      </c>
      <c r="K933" s="6">
        <f ca="1">SMALL($J$5:$J$1004,ROWS($J$5:J933))</f>
        <v>13.712048170530274</v>
      </c>
      <c r="L933" s="7">
        <f ca="1">ROWS($J$5:J933)/COUNT($J$5:$J$1004)</f>
        <v>0.92900000000000005</v>
      </c>
      <c r="M933" s="7"/>
      <c r="N933" s="7"/>
      <c r="O933" s="7"/>
      <c r="P933" s="6">
        <f t="shared" ca="1" si="100"/>
        <v>1</v>
      </c>
      <c r="Q933" s="6" t="str">
        <f t="shared" ca="1" si="101"/>
        <v/>
      </c>
      <c r="R933" s="6" t="str">
        <f t="shared" ca="1" si="102"/>
        <v/>
      </c>
      <c r="T933" s="6" cm="1">
        <f t="array" aca="1" ref="T933" ca="1">MAX(IF(ISNUMBER(FIND(T$4,$P$4:$R$4)),$P933:$R933,0))</f>
        <v>1</v>
      </c>
      <c r="U933" s="6" cm="1">
        <f t="array" aca="1" ref="U933" ca="1">MAX(IF(ISNUMBER(FIND(U$4,$P$4:$R$4)),$P933:$R933,0))</f>
        <v>0</v>
      </c>
      <c r="V933" s="6" cm="1">
        <f t="array" aca="1" ref="V933" ca="1">MAX(IF(ISNUMBER(FIND(V$4,$P$4:$R$4)),$P933:$R933,0))</f>
        <v>1</v>
      </c>
      <c r="W933" s="6" cm="1">
        <f t="array" aca="1" ref="W933" ca="1">MAX(IF(ISNUMBER(FIND(W$4,$P$4:$R$4)),$P933:$R933,0))</f>
        <v>0</v>
      </c>
      <c r="X933" s="6" cm="1">
        <f t="array" aca="1" ref="X933" ca="1">MAX(IF(ISNUMBER(FIND(X$4,$P$4:$R$4)),$P933:$R933,0))</f>
        <v>0</v>
      </c>
      <c r="Y933" s="6" cm="1">
        <f t="array" aca="1" ref="Y933" ca="1">MAX(IF(ISNUMBER(FIND(Y$4,$P$4:$R$4)),$P933:$R933,0))</f>
        <v>0</v>
      </c>
    </row>
    <row r="934" spans="1:25" hidden="1" x14ac:dyDescent="0.25">
      <c r="A934" s="8">
        <f t="shared" ca="1" si="104"/>
        <v>3.6172648997678771</v>
      </c>
      <c r="B934" s="8">
        <f t="shared" ca="1" si="104"/>
        <v>3.0899056701399386</v>
      </c>
      <c r="C934" s="8">
        <f t="shared" ca="1" si="104"/>
        <v>5.5815403998848563</v>
      </c>
      <c r="D934" s="8">
        <f t="shared" ca="1" si="104"/>
        <v>4.4793012998005013</v>
      </c>
      <c r="E934" s="8">
        <f t="shared" ca="1" si="104"/>
        <v>2.7676527364226926</v>
      </c>
      <c r="F934" s="8">
        <f t="shared" ca="1" si="104"/>
        <v>3.6186110800532116</v>
      </c>
      <c r="G934" s="6" cm="1">
        <f t="array" aca="1" ref="G934" ca="1">SUM(IF(ISERROR(FIND($A$4:$F$4,G$4)),0,$A934:$F934))</f>
        <v>9.198805299652733</v>
      </c>
      <c r="H934" s="6" cm="1">
        <f t="array" aca="1" ref="H934" ca="1">SUM(IF(ISERROR(FIND($A$4:$F$4,H$4)),0,$A934:$F934))</f>
        <v>11.715177279621591</v>
      </c>
      <c r="I934" s="6" cm="1">
        <f t="array" aca="1" ref="I934" ca="1">SUM(IF(ISERROR(FIND($A$4:$F$4,I$4)),0,$A934:$F934))</f>
        <v>9.4761694866158432</v>
      </c>
      <c r="J934" s="6">
        <f t="shared" ca="1" si="99"/>
        <v>11.715177279621591</v>
      </c>
      <c r="K934" s="6">
        <f ca="1">SMALL($J$5:$J$1004,ROWS($J$5:J934))</f>
        <v>13.713755879528417</v>
      </c>
      <c r="L934" s="7">
        <f ca="1">ROWS($J$5:J934)/COUNT($J$5:$J$1004)</f>
        <v>0.93</v>
      </c>
      <c r="M934" s="7"/>
      <c r="N934" s="7"/>
      <c r="O934" s="7"/>
      <c r="P934" s="6" t="str">
        <f t="shared" ca="1" si="100"/>
        <v/>
      </c>
      <c r="Q934" s="6">
        <f t="shared" ca="1" si="101"/>
        <v>1</v>
      </c>
      <c r="R934" s="6" t="str">
        <f t="shared" ca="1" si="102"/>
        <v/>
      </c>
      <c r="T934" s="6" cm="1">
        <f t="array" aca="1" ref="T934" ca="1">MAX(IF(ISNUMBER(FIND(T$4,$P$4:$R$4)),$P934:$R934,0))</f>
        <v>1</v>
      </c>
      <c r="U934" s="6" cm="1">
        <f t="array" aca="1" ref="U934" ca="1">MAX(IF(ISNUMBER(FIND(U$4,$P$4:$R$4)),$P934:$R934,0))</f>
        <v>0</v>
      </c>
      <c r="V934" s="6" cm="1">
        <f t="array" aca="1" ref="V934" ca="1">MAX(IF(ISNUMBER(FIND(V$4,$P$4:$R$4)),$P934:$R934,0))</f>
        <v>0</v>
      </c>
      <c r="W934" s="6" cm="1">
        <f t="array" aca="1" ref="W934" ca="1">MAX(IF(ISNUMBER(FIND(W$4,$P$4:$R$4)),$P934:$R934,0))</f>
        <v>1</v>
      </c>
      <c r="X934" s="6" cm="1">
        <f t="array" aca="1" ref="X934" ca="1">MAX(IF(ISNUMBER(FIND(X$4,$P$4:$R$4)),$P934:$R934,0))</f>
        <v>0</v>
      </c>
      <c r="Y934" s="6" cm="1">
        <f t="array" aca="1" ref="Y934" ca="1">MAX(IF(ISNUMBER(FIND(Y$4,$P$4:$R$4)),$P934:$R934,0))</f>
        <v>1</v>
      </c>
    </row>
    <row r="935" spans="1:25" hidden="1" x14ac:dyDescent="0.25">
      <c r="A935" s="8">
        <f t="shared" ca="1" si="104"/>
        <v>3.5778501314384794</v>
      </c>
      <c r="B935" s="8">
        <f t="shared" ca="1" si="104"/>
        <v>2.5617985244965493</v>
      </c>
      <c r="C935" s="8">
        <f t="shared" ca="1" si="104"/>
        <v>5.1901615613899192</v>
      </c>
      <c r="D935" s="8">
        <f t="shared" ca="1" si="104"/>
        <v>5.1439685461147162</v>
      </c>
      <c r="E935" s="8">
        <f t="shared" ca="1" si="104"/>
        <v>1.7634810755503285</v>
      </c>
      <c r="F935" s="8">
        <f t="shared" ca="1" si="104"/>
        <v>2.0515782730515451</v>
      </c>
      <c r="G935" s="6" cm="1">
        <f t="array" aca="1" ref="G935" ca="1">SUM(IF(ISERROR(FIND($A$4:$F$4,G$4)),0,$A935:$F935))</f>
        <v>8.7680116928283987</v>
      </c>
      <c r="H935" s="6" cm="1">
        <f t="array" aca="1" ref="H935" ca="1">SUM(IF(ISERROR(FIND($A$4:$F$4,H$4)),0,$A935:$F935))</f>
        <v>10.77339695060474</v>
      </c>
      <c r="I935" s="6" cm="1">
        <f t="array" aca="1" ref="I935" ca="1">SUM(IF(ISERROR(FIND($A$4:$F$4,I$4)),0,$A935:$F935))</f>
        <v>6.3768578730984231</v>
      </c>
      <c r="J935" s="6">
        <f t="shared" ca="1" si="99"/>
        <v>10.77339695060474</v>
      </c>
      <c r="K935" s="6">
        <f ca="1">SMALL($J$5:$J$1004,ROWS($J$5:J935))</f>
        <v>13.732928645007712</v>
      </c>
      <c r="L935" s="7">
        <f ca="1">ROWS($J$5:J935)/COUNT($J$5:$J$1004)</f>
        <v>0.93100000000000005</v>
      </c>
      <c r="M935" s="7"/>
      <c r="N935" s="7"/>
      <c r="O935" s="7"/>
      <c r="P935" s="6" t="str">
        <f t="shared" ca="1" si="100"/>
        <v/>
      </c>
      <c r="Q935" s="6">
        <f t="shared" ca="1" si="101"/>
        <v>1</v>
      </c>
      <c r="R935" s="6" t="str">
        <f t="shared" ca="1" si="102"/>
        <v/>
      </c>
      <c r="T935" s="6" cm="1">
        <f t="array" aca="1" ref="T935" ca="1">MAX(IF(ISNUMBER(FIND(T$4,$P$4:$R$4)),$P935:$R935,0))</f>
        <v>1</v>
      </c>
      <c r="U935" s="6" cm="1">
        <f t="array" aca="1" ref="U935" ca="1">MAX(IF(ISNUMBER(FIND(U$4,$P$4:$R$4)),$P935:$R935,0))</f>
        <v>0</v>
      </c>
      <c r="V935" s="6" cm="1">
        <f t="array" aca="1" ref="V935" ca="1">MAX(IF(ISNUMBER(FIND(V$4,$P$4:$R$4)),$P935:$R935,0))</f>
        <v>0</v>
      </c>
      <c r="W935" s="6" cm="1">
        <f t="array" aca="1" ref="W935" ca="1">MAX(IF(ISNUMBER(FIND(W$4,$P$4:$R$4)),$P935:$R935,0))</f>
        <v>1</v>
      </c>
      <c r="X935" s="6" cm="1">
        <f t="array" aca="1" ref="X935" ca="1">MAX(IF(ISNUMBER(FIND(X$4,$P$4:$R$4)),$P935:$R935,0))</f>
        <v>0</v>
      </c>
      <c r="Y935" s="6" cm="1">
        <f t="array" aca="1" ref="Y935" ca="1">MAX(IF(ISNUMBER(FIND(Y$4,$P$4:$R$4)),$P935:$R935,0))</f>
        <v>1</v>
      </c>
    </row>
    <row r="936" spans="1:25" hidden="1" x14ac:dyDescent="0.25">
      <c r="A936" s="8">
        <f t="shared" ca="1" si="104"/>
        <v>2.9083733973233823</v>
      </c>
      <c r="B936" s="8">
        <f t="shared" ca="1" si="104"/>
        <v>4.8795483261826558</v>
      </c>
      <c r="C936" s="8">
        <f t="shared" ca="1" si="104"/>
        <v>7.6840337170826771</v>
      </c>
      <c r="D936" s="8">
        <f t="shared" ca="1" si="104"/>
        <v>4.6824130008503619</v>
      </c>
      <c r="E936" s="8">
        <f t="shared" ca="1" si="104"/>
        <v>2.2475154476638086</v>
      </c>
      <c r="F936" s="8">
        <f t="shared" ca="1" si="104"/>
        <v>3.0743325377356934</v>
      </c>
      <c r="G936" s="6" cm="1">
        <f t="array" aca="1" ref="G936" ca="1">SUM(IF(ISERROR(FIND($A$4:$F$4,G$4)),0,$A936:$F936))</f>
        <v>10.592407114406059</v>
      </c>
      <c r="H936" s="6" cm="1">
        <f t="array" aca="1" ref="H936" ca="1">SUM(IF(ISERROR(FIND($A$4:$F$4,H$4)),0,$A936:$F936))</f>
        <v>10.665118935909437</v>
      </c>
      <c r="I936" s="6" cm="1">
        <f t="array" aca="1" ref="I936" ca="1">SUM(IF(ISERROR(FIND($A$4:$F$4,I$4)),0,$A936:$F936))</f>
        <v>10.201396311582158</v>
      </c>
      <c r="J936" s="6">
        <f t="shared" ca="1" si="99"/>
        <v>10.665118935909437</v>
      </c>
      <c r="K936" s="6">
        <f ca="1">SMALL($J$5:$J$1004,ROWS($J$5:J936))</f>
        <v>13.749652603997657</v>
      </c>
      <c r="L936" s="7">
        <f ca="1">ROWS($J$5:J936)/COUNT($J$5:$J$1004)</f>
        <v>0.93200000000000005</v>
      </c>
      <c r="M936" s="7"/>
      <c r="N936" s="7"/>
      <c r="O936" s="7"/>
      <c r="P936" s="6" t="str">
        <f t="shared" ca="1" si="100"/>
        <v/>
      </c>
      <c r="Q936" s="6">
        <f t="shared" ca="1" si="101"/>
        <v>1</v>
      </c>
      <c r="R936" s="6" t="str">
        <f t="shared" ca="1" si="102"/>
        <v/>
      </c>
      <c r="T936" s="6" cm="1">
        <f t="array" aca="1" ref="T936" ca="1">MAX(IF(ISNUMBER(FIND(T$4,$P$4:$R$4)),$P936:$R936,0))</f>
        <v>1</v>
      </c>
      <c r="U936" s="6" cm="1">
        <f t="array" aca="1" ref="U936" ca="1">MAX(IF(ISNUMBER(FIND(U$4,$P$4:$R$4)),$P936:$R936,0))</f>
        <v>0</v>
      </c>
      <c r="V936" s="6" cm="1">
        <f t="array" aca="1" ref="V936" ca="1">MAX(IF(ISNUMBER(FIND(V$4,$P$4:$R$4)),$P936:$R936,0))</f>
        <v>0</v>
      </c>
      <c r="W936" s="6" cm="1">
        <f t="array" aca="1" ref="W936" ca="1">MAX(IF(ISNUMBER(FIND(W$4,$P$4:$R$4)),$P936:$R936,0))</f>
        <v>1</v>
      </c>
      <c r="X936" s="6" cm="1">
        <f t="array" aca="1" ref="X936" ca="1">MAX(IF(ISNUMBER(FIND(X$4,$P$4:$R$4)),$P936:$R936,0))</f>
        <v>0</v>
      </c>
      <c r="Y936" s="6" cm="1">
        <f t="array" aca="1" ref="Y936" ca="1">MAX(IF(ISNUMBER(FIND(Y$4,$P$4:$R$4)),$P936:$R936,0))</f>
        <v>1</v>
      </c>
    </row>
    <row r="937" spans="1:25" hidden="1" x14ac:dyDescent="0.25">
      <c r="A937" s="8">
        <f t="shared" ca="1" si="104"/>
        <v>5.5991163814797975</v>
      </c>
      <c r="B937" s="8">
        <f t="shared" ca="1" si="104"/>
        <v>4.0600055916050657</v>
      </c>
      <c r="C937" s="8">
        <f t="shared" ca="1" si="104"/>
        <v>7.2841929762467217</v>
      </c>
      <c r="D937" s="8">
        <f t="shared" ca="1" si="104"/>
        <v>2.2192761393055553</v>
      </c>
      <c r="E937" s="8">
        <f t="shared" ca="1" si="104"/>
        <v>1.6565013512459703</v>
      </c>
      <c r="F937" s="8">
        <f t="shared" ca="1" si="104"/>
        <v>2.1322370182770207</v>
      </c>
      <c r="G937" s="6" cm="1">
        <f t="array" aca="1" ref="G937" ca="1">SUM(IF(ISERROR(FIND($A$4:$F$4,G$4)),0,$A937:$F937))</f>
        <v>12.883309357726519</v>
      </c>
      <c r="H937" s="6" cm="1">
        <f t="array" aca="1" ref="H937" ca="1">SUM(IF(ISERROR(FIND($A$4:$F$4,H$4)),0,$A937:$F937))</f>
        <v>9.9506295390623727</v>
      </c>
      <c r="I937" s="6" cm="1">
        <f t="array" aca="1" ref="I937" ca="1">SUM(IF(ISERROR(FIND($A$4:$F$4,I$4)),0,$A937:$F937))</f>
        <v>7.8487439611280569</v>
      </c>
      <c r="J937" s="6">
        <f t="shared" ca="1" si="99"/>
        <v>12.883309357726519</v>
      </c>
      <c r="K937" s="6">
        <f ca="1">SMALL($J$5:$J$1004,ROWS($J$5:J937))</f>
        <v>13.779877730165717</v>
      </c>
      <c r="L937" s="7">
        <f ca="1">ROWS($J$5:J937)/COUNT($J$5:$J$1004)</f>
        <v>0.93300000000000005</v>
      </c>
      <c r="M937" s="7"/>
      <c r="N937" s="7"/>
      <c r="O937" s="7"/>
      <c r="P937" s="6">
        <f t="shared" ca="1" si="100"/>
        <v>1</v>
      </c>
      <c r="Q937" s="6" t="str">
        <f t="shared" ca="1" si="101"/>
        <v/>
      </c>
      <c r="R937" s="6" t="str">
        <f t="shared" ca="1" si="102"/>
        <v/>
      </c>
      <c r="T937" s="6" cm="1">
        <f t="array" aca="1" ref="T937" ca="1">MAX(IF(ISNUMBER(FIND(T$4,$P$4:$R$4)),$P937:$R937,0))</f>
        <v>1</v>
      </c>
      <c r="U937" s="6" cm="1">
        <f t="array" aca="1" ref="U937" ca="1">MAX(IF(ISNUMBER(FIND(U$4,$P$4:$R$4)),$P937:$R937,0))</f>
        <v>0</v>
      </c>
      <c r="V937" s="6" cm="1">
        <f t="array" aca="1" ref="V937" ca="1">MAX(IF(ISNUMBER(FIND(V$4,$P$4:$R$4)),$P937:$R937,0))</f>
        <v>1</v>
      </c>
      <c r="W937" s="6" cm="1">
        <f t="array" aca="1" ref="W937" ca="1">MAX(IF(ISNUMBER(FIND(W$4,$P$4:$R$4)),$P937:$R937,0))</f>
        <v>0</v>
      </c>
      <c r="X937" s="6" cm="1">
        <f t="array" aca="1" ref="X937" ca="1">MAX(IF(ISNUMBER(FIND(X$4,$P$4:$R$4)),$P937:$R937,0))</f>
        <v>0</v>
      </c>
      <c r="Y937" s="6" cm="1">
        <f t="array" aca="1" ref="Y937" ca="1">MAX(IF(ISNUMBER(FIND(Y$4,$P$4:$R$4)),$P937:$R937,0))</f>
        <v>0</v>
      </c>
    </row>
    <row r="938" spans="1:25" hidden="1" x14ac:dyDescent="0.25">
      <c r="A938" s="8">
        <f t="shared" ca="1" si="104"/>
        <v>4.1649483978618225</v>
      </c>
      <c r="B938" s="8">
        <f t="shared" ca="1" si="104"/>
        <v>1.0043125284580574</v>
      </c>
      <c r="C938" s="8">
        <f t="shared" ca="1" si="104"/>
        <v>6.7913724090185816</v>
      </c>
      <c r="D938" s="8">
        <f t="shared" ca="1" si="104"/>
        <v>2.8687210293172036</v>
      </c>
      <c r="E938" s="8">
        <f t="shared" ca="1" si="104"/>
        <v>2.5746333430370081</v>
      </c>
      <c r="F938" s="8">
        <f t="shared" ca="1" si="104"/>
        <v>3.889773164157952</v>
      </c>
      <c r="G938" s="6" cm="1">
        <f t="array" aca="1" ref="G938" ca="1">SUM(IF(ISERROR(FIND($A$4:$F$4,G$4)),0,$A938:$F938))</f>
        <v>10.956320806880404</v>
      </c>
      <c r="H938" s="6" cm="1">
        <f t="array" aca="1" ref="H938" ca="1">SUM(IF(ISERROR(FIND($A$4:$F$4,H$4)),0,$A938:$F938))</f>
        <v>10.923442591336979</v>
      </c>
      <c r="I938" s="6" cm="1">
        <f t="array" aca="1" ref="I938" ca="1">SUM(IF(ISERROR(FIND($A$4:$F$4,I$4)),0,$A938:$F938))</f>
        <v>7.4687190356530175</v>
      </c>
      <c r="J938" s="6">
        <f t="shared" ca="1" si="99"/>
        <v>10.956320806880404</v>
      </c>
      <c r="K938" s="6">
        <f ca="1">SMALL($J$5:$J$1004,ROWS($J$5:J938))</f>
        <v>13.795521608971448</v>
      </c>
      <c r="L938" s="7">
        <f ca="1">ROWS($J$5:J938)/COUNT($J$5:$J$1004)</f>
        <v>0.93400000000000005</v>
      </c>
      <c r="M938" s="7"/>
      <c r="N938" s="7"/>
      <c r="O938" s="7"/>
      <c r="P938" s="6">
        <f t="shared" ca="1" si="100"/>
        <v>1</v>
      </c>
      <c r="Q938" s="6" t="str">
        <f t="shared" ca="1" si="101"/>
        <v/>
      </c>
      <c r="R938" s="6" t="str">
        <f t="shared" ca="1" si="102"/>
        <v/>
      </c>
      <c r="T938" s="6" cm="1">
        <f t="array" aca="1" ref="T938" ca="1">MAX(IF(ISNUMBER(FIND(T$4,$P$4:$R$4)),$P938:$R938,0))</f>
        <v>1</v>
      </c>
      <c r="U938" s="6" cm="1">
        <f t="array" aca="1" ref="U938" ca="1">MAX(IF(ISNUMBER(FIND(U$4,$P$4:$R$4)),$P938:$R938,0))</f>
        <v>0</v>
      </c>
      <c r="V938" s="6" cm="1">
        <f t="array" aca="1" ref="V938" ca="1">MAX(IF(ISNUMBER(FIND(V$4,$P$4:$R$4)),$P938:$R938,0))</f>
        <v>1</v>
      </c>
      <c r="W938" s="6" cm="1">
        <f t="array" aca="1" ref="W938" ca="1">MAX(IF(ISNUMBER(FIND(W$4,$P$4:$R$4)),$P938:$R938,0))</f>
        <v>0</v>
      </c>
      <c r="X938" s="6" cm="1">
        <f t="array" aca="1" ref="X938" ca="1">MAX(IF(ISNUMBER(FIND(X$4,$P$4:$R$4)),$P938:$R938,0))</f>
        <v>0</v>
      </c>
      <c r="Y938" s="6" cm="1">
        <f t="array" aca="1" ref="Y938" ca="1">MAX(IF(ISNUMBER(FIND(Y$4,$P$4:$R$4)),$P938:$R938,0))</f>
        <v>0</v>
      </c>
    </row>
    <row r="939" spans="1:25" hidden="1" x14ac:dyDescent="0.25">
      <c r="A939" s="8">
        <f t="shared" ca="1" si="104"/>
        <v>3.9734443601396099</v>
      </c>
      <c r="B939" s="8">
        <f t="shared" ca="1" si="104"/>
        <v>1.5653524375372738</v>
      </c>
      <c r="C939" s="8">
        <f t="shared" ca="1" si="104"/>
        <v>7.2308802517325965</v>
      </c>
      <c r="D939" s="8">
        <f t="shared" ca="1" si="104"/>
        <v>3.3815261529302529</v>
      </c>
      <c r="E939" s="8">
        <f t="shared" ca="1" si="104"/>
        <v>2.9004962259412475</v>
      </c>
      <c r="F939" s="8">
        <f t="shared" ca="1" si="104"/>
        <v>2.9796231812316902</v>
      </c>
      <c r="G939" s="6" cm="1">
        <f t="array" aca="1" ref="G939" ca="1">SUM(IF(ISERROR(FIND($A$4:$F$4,G$4)),0,$A939:$F939))</f>
        <v>11.204324611872206</v>
      </c>
      <c r="H939" s="6" cm="1">
        <f t="array" aca="1" ref="H939" ca="1">SUM(IF(ISERROR(FIND($A$4:$F$4,H$4)),0,$A939:$F939))</f>
        <v>10.334593694301553</v>
      </c>
      <c r="I939" s="6" cm="1">
        <f t="array" aca="1" ref="I939" ca="1">SUM(IF(ISERROR(FIND($A$4:$F$4,I$4)),0,$A939:$F939))</f>
        <v>7.4454718447102115</v>
      </c>
      <c r="J939" s="6">
        <f t="shared" ca="1" si="99"/>
        <v>11.204324611872206</v>
      </c>
      <c r="K939" s="6">
        <f ca="1">SMALL($J$5:$J$1004,ROWS($J$5:J939))</f>
        <v>13.796496458879986</v>
      </c>
      <c r="L939" s="7">
        <f ca="1">ROWS($J$5:J939)/COUNT($J$5:$J$1004)</f>
        <v>0.93500000000000005</v>
      </c>
      <c r="M939" s="7"/>
      <c r="N939" s="7"/>
      <c r="O939" s="7"/>
      <c r="P939" s="6">
        <f t="shared" ca="1" si="100"/>
        <v>1</v>
      </c>
      <c r="Q939" s="6" t="str">
        <f t="shared" ca="1" si="101"/>
        <v/>
      </c>
      <c r="R939" s="6" t="str">
        <f t="shared" ca="1" si="102"/>
        <v/>
      </c>
      <c r="T939" s="6" cm="1">
        <f t="array" aca="1" ref="T939" ca="1">MAX(IF(ISNUMBER(FIND(T$4,$P$4:$R$4)),$P939:$R939,0))</f>
        <v>1</v>
      </c>
      <c r="U939" s="6" cm="1">
        <f t="array" aca="1" ref="U939" ca="1">MAX(IF(ISNUMBER(FIND(U$4,$P$4:$R$4)),$P939:$R939,0))</f>
        <v>0</v>
      </c>
      <c r="V939" s="6" cm="1">
        <f t="array" aca="1" ref="V939" ca="1">MAX(IF(ISNUMBER(FIND(V$4,$P$4:$R$4)),$P939:$R939,0))</f>
        <v>1</v>
      </c>
      <c r="W939" s="6" cm="1">
        <f t="array" aca="1" ref="W939" ca="1">MAX(IF(ISNUMBER(FIND(W$4,$P$4:$R$4)),$P939:$R939,0))</f>
        <v>0</v>
      </c>
      <c r="X939" s="6" cm="1">
        <f t="array" aca="1" ref="X939" ca="1">MAX(IF(ISNUMBER(FIND(X$4,$P$4:$R$4)),$P939:$R939,0))</f>
        <v>0</v>
      </c>
      <c r="Y939" s="6" cm="1">
        <f t="array" aca="1" ref="Y939" ca="1">MAX(IF(ISNUMBER(FIND(Y$4,$P$4:$R$4)),$P939:$R939,0))</f>
        <v>0</v>
      </c>
    </row>
    <row r="940" spans="1:25" hidden="1" x14ac:dyDescent="0.25">
      <c r="A940" s="8">
        <f t="shared" ca="1" si="104"/>
        <v>3.6798798994358273</v>
      </c>
      <c r="B940" s="8">
        <f t="shared" ca="1" si="104"/>
        <v>4.7936568924661298</v>
      </c>
      <c r="C940" s="8">
        <f t="shared" ca="1" si="104"/>
        <v>6.8561383495912107</v>
      </c>
      <c r="D940" s="8">
        <f t="shared" ca="1" si="104"/>
        <v>3.8483792593831847</v>
      </c>
      <c r="E940" s="8">
        <f t="shared" ca="1" si="104"/>
        <v>2.7913012937755206</v>
      </c>
      <c r="F940" s="8">
        <f t="shared" ca="1" si="104"/>
        <v>3.2980445462831778</v>
      </c>
      <c r="G940" s="6" cm="1">
        <f t="array" aca="1" ref="G940" ca="1">SUM(IF(ISERROR(FIND($A$4:$F$4,G$4)),0,$A940:$F940))</f>
        <v>10.536018249027038</v>
      </c>
      <c r="H940" s="6" cm="1">
        <f t="array" aca="1" ref="H940" ca="1">SUM(IF(ISERROR(FIND($A$4:$F$4,H$4)),0,$A940:$F940))</f>
        <v>10.826303705102189</v>
      </c>
      <c r="I940" s="6" cm="1">
        <f t="array" aca="1" ref="I940" ca="1">SUM(IF(ISERROR(FIND($A$4:$F$4,I$4)),0,$A940:$F940))</f>
        <v>10.883002732524828</v>
      </c>
      <c r="J940" s="6">
        <f t="shared" ca="1" si="99"/>
        <v>10.883002732524828</v>
      </c>
      <c r="K940" s="6">
        <f ca="1">SMALL($J$5:$J$1004,ROWS($J$5:J940))</f>
        <v>13.7984573104338</v>
      </c>
      <c r="L940" s="7">
        <f ca="1">ROWS($J$5:J940)/COUNT($J$5:$J$1004)</f>
        <v>0.93600000000000005</v>
      </c>
      <c r="M940" s="7"/>
      <c r="N940" s="7"/>
      <c r="O940" s="7"/>
      <c r="P940" s="6" t="str">
        <f t="shared" ca="1" si="100"/>
        <v/>
      </c>
      <c r="Q940" s="6" t="str">
        <f t="shared" ca="1" si="101"/>
        <v/>
      </c>
      <c r="R940" s="6">
        <f t="shared" ca="1" si="102"/>
        <v>1</v>
      </c>
      <c r="T940" s="6" cm="1">
        <f t="array" aca="1" ref="T940" ca="1">MAX(IF(ISNUMBER(FIND(T$4,$P$4:$R$4)),$P940:$R940,0))</f>
        <v>0</v>
      </c>
      <c r="U940" s="6" cm="1">
        <f t="array" aca="1" ref="U940" ca="1">MAX(IF(ISNUMBER(FIND(U$4,$P$4:$R$4)),$P940:$R940,0))</f>
        <v>1</v>
      </c>
      <c r="V940" s="6" cm="1">
        <f t="array" aca="1" ref="V940" ca="1">MAX(IF(ISNUMBER(FIND(V$4,$P$4:$R$4)),$P940:$R940,0))</f>
        <v>0</v>
      </c>
      <c r="W940" s="6" cm="1">
        <f t="array" aca="1" ref="W940" ca="1">MAX(IF(ISNUMBER(FIND(W$4,$P$4:$R$4)),$P940:$R940,0))</f>
        <v>0</v>
      </c>
      <c r="X940" s="6" cm="1">
        <f t="array" aca="1" ref="X940" ca="1">MAX(IF(ISNUMBER(FIND(X$4,$P$4:$R$4)),$P940:$R940,0))</f>
        <v>1</v>
      </c>
      <c r="Y940" s="6" cm="1">
        <f t="array" aca="1" ref="Y940" ca="1">MAX(IF(ISNUMBER(FIND(Y$4,$P$4:$R$4)),$P940:$R940,0))</f>
        <v>1</v>
      </c>
    </row>
    <row r="941" spans="1:25" hidden="1" x14ac:dyDescent="0.25">
      <c r="A941" s="8">
        <f t="shared" ca="1" si="104"/>
        <v>3.7373922609819283</v>
      </c>
      <c r="B941" s="8">
        <f t="shared" ca="1" si="104"/>
        <v>1.4072194152321456</v>
      </c>
      <c r="C941" s="8">
        <f t="shared" ca="1" si="104"/>
        <v>7.2425141661132013</v>
      </c>
      <c r="D941" s="8">
        <f t="shared" ca="1" si="104"/>
        <v>2.8284794446520776</v>
      </c>
      <c r="E941" s="8">
        <f t="shared" ca="1" si="104"/>
        <v>1.0721773740059686</v>
      </c>
      <c r="F941" s="8">
        <f t="shared" ca="1" si="104"/>
        <v>2.1251309400827436</v>
      </c>
      <c r="G941" s="6" cm="1">
        <f t="array" aca="1" ref="G941" ca="1">SUM(IF(ISERROR(FIND($A$4:$F$4,G$4)),0,$A941:$F941))</f>
        <v>10.979906427095131</v>
      </c>
      <c r="H941" s="6" cm="1">
        <f t="array" aca="1" ref="H941" ca="1">SUM(IF(ISERROR(FIND($A$4:$F$4,H$4)),0,$A941:$F941))</f>
        <v>8.6910026457167504</v>
      </c>
      <c r="I941" s="6" cm="1">
        <f t="array" aca="1" ref="I941" ca="1">SUM(IF(ISERROR(FIND($A$4:$F$4,I$4)),0,$A941:$F941))</f>
        <v>4.604527729320858</v>
      </c>
      <c r="J941" s="6">
        <f t="shared" ca="1" si="99"/>
        <v>10.979906427095131</v>
      </c>
      <c r="K941" s="6">
        <f ca="1">SMALL($J$5:$J$1004,ROWS($J$5:J941))</f>
        <v>13.801277968095413</v>
      </c>
      <c r="L941" s="7">
        <f ca="1">ROWS($J$5:J941)/COUNT($J$5:$J$1004)</f>
        <v>0.93700000000000006</v>
      </c>
      <c r="M941" s="7"/>
      <c r="N941" s="7"/>
      <c r="O941" s="7"/>
      <c r="P941" s="6">
        <f t="shared" ca="1" si="100"/>
        <v>1</v>
      </c>
      <c r="Q941" s="6" t="str">
        <f t="shared" ca="1" si="101"/>
        <v/>
      </c>
      <c r="R941" s="6" t="str">
        <f t="shared" ca="1" si="102"/>
        <v/>
      </c>
      <c r="T941" s="6" cm="1">
        <f t="array" aca="1" ref="T941" ca="1">MAX(IF(ISNUMBER(FIND(T$4,$P$4:$R$4)),$P941:$R941,0))</f>
        <v>1</v>
      </c>
      <c r="U941" s="6" cm="1">
        <f t="array" aca="1" ref="U941" ca="1">MAX(IF(ISNUMBER(FIND(U$4,$P$4:$R$4)),$P941:$R941,0))</f>
        <v>0</v>
      </c>
      <c r="V941" s="6" cm="1">
        <f t="array" aca="1" ref="V941" ca="1">MAX(IF(ISNUMBER(FIND(V$4,$P$4:$R$4)),$P941:$R941,0))</f>
        <v>1</v>
      </c>
      <c r="W941" s="6" cm="1">
        <f t="array" aca="1" ref="W941" ca="1">MAX(IF(ISNUMBER(FIND(W$4,$P$4:$R$4)),$P941:$R941,0))</f>
        <v>0</v>
      </c>
      <c r="X941" s="6" cm="1">
        <f t="array" aca="1" ref="X941" ca="1">MAX(IF(ISNUMBER(FIND(X$4,$P$4:$R$4)),$P941:$R941,0))</f>
        <v>0</v>
      </c>
      <c r="Y941" s="6" cm="1">
        <f t="array" aca="1" ref="Y941" ca="1">MAX(IF(ISNUMBER(FIND(Y$4,$P$4:$R$4)),$P941:$R941,0))</f>
        <v>0</v>
      </c>
    </row>
    <row r="942" spans="1:25" hidden="1" x14ac:dyDescent="0.25">
      <c r="A942" s="8">
        <f t="shared" ca="1" si="104"/>
        <v>3.5615839824286724</v>
      </c>
      <c r="B942" s="8">
        <f t="shared" ca="1" si="104"/>
        <v>2.5933522930156796</v>
      </c>
      <c r="C942" s="8">
        <f t="shared" ca="1" si="104"/>
        <v>4.8302328123325875</v>
      </c>
      <c r="D942" s="8">
        <f t="shared" ca="1" si="104"/>
        <v>2.0292112127697908</v>
      </c>
      <c r="E942" s="8">
        <f t="shared" ca="1" si="104"/>
        <v>1.686248177115709</v>
      </c>
      <c r="F942" s="8">
        <f t="shared" ca="1" si="104"/>
        <v>2.0557554068768153</v>
      </c>
      <c r="G942" s="6" cm="1">
        <f t="array" aca="1" ref="G942" ca="1">SUM(IF(ISERROR(FIND($A$4:$F$4,G$4)),0,$A942:$F942))</f>
        <v>8.3918167947612599</v>
      </c>
      <c r="H942" s="6" cm="1">
        <f t="array" aca="1" ref="H942" ca="1">SUM(IF(ISERROR(FIND($A$4:$F$4,H$4)),0,$A942:$F942))</f>
        <v>7.6465506020752789</v>
      </c>
      <c r="I942" s="6" cm="1">
        <f t="array" aca="1" ref="I942" ca="1">SUM(IF(ISERROR(FIND($A$4:$F$4,I$4)),0,$A942:$F942))</f>
        <v>6.3353558770082037</v>
      </c>
      <c r="J942" s="6">
        <f t="shared" ca="1" si="99"/>
        <v>8.3918167947612599</v>
      </c>
      <c r="K942" s="6">
        <f ca="1">SMALL($J$5:$J$1004,ROWS($J$5:J942))</f>
        <v>13.802650858582181</v>
      </c>
      <c r="L942" s="7">
        <f ca="1">ROWS($J$5:J942)/COUNT($J$5:$J$1004)</f>
        <v>0.93799999999999994</v>
      </c>
      <c r="M942" s="7"/>
      <c r="N942" s="7"/>
      <c r="O942" s="7"/>
      <c r="P942" s="6">
        <f t="shared" ca="1" si="100"/>
        <v>1</v>
      </c>
      <c r="Q942" s="6" t="str">
        <f t="shared" ca="1" si="101"/>
        <v/>
      </c>
      <c r="R942" s="6" t="str">
        <f t="shared" ca="1" si="102"/>
        <v/>
      </c>
      <c r="T942" s="6" cm="1">
        <f t="array" aca="1" ref="T942" ca="1">MAX(IF(ISNUMBER(FIND(T$4,$P$4:$R$4)),$P942:$R942,0))</f>
        <v>1</v>
      </c>
      <c r="U942" s="6" cm="1">
        <f t="array" aca="1" ref="U942" ca="1">MAX(IF(ISNUMBER(FIND(U$4,$P$4:$R$4)),$P942:$R942,0))</f>
        <v>0</v>
      </c>
      <c r="V942" s="6" cm="1">
        <f t="array" aca="1" ref="V942" ca="1">MAX(IF(ISNUMBER(FIND(V$4,$P$4:$R$4)),$P942:$R942,0))</f>
        <v>1</v>
      </c>
      <c r="W942" s="6" cm="1">
        <f t="array" aca="1" ref="W942" ca="1">MAX(IF(ISNUMBER(FIND(W$4,$P$4:$R$4)),$P942:$R942,0))</f>
        <v>0</v>
      </c>
      <c r="X942" s="6" cm="1">
        <f t="array" aca="1" ref="X942" ca="1">MAX(IF(ISNUMBER(FIND(X$4,$P$4:$R$4)),$P942:$R942,0))</f>
        <v>0</v>
      </c>
      <c r="Y942" s="6" cm="1">
        <f t="array" aca="1" ref="Y942" ca="1">MAX(IF(ISNUMBER(FIND(Y$4,$P$4:$R$4)),$P942:$R942,0))</f>
        <v>0</v>
      </c>
    </row>
    <row r="943" spans="1:25" hidden="1" x14ac:dyDescent="0.25">
      <c r="A943" s="8">
        <f t="shared" ca="1" si="104"/>
        <v>4.0192844182942729</v>
      </c>
      <c r="B943" s="8">
        <f t="shared" ca="1" si="104"/>
        <v>1.5235564449204415</v>
      </c>
      <c r="C943" s="8">
        <f t="shared" ca="1" si="104"/>
        <v>4.8379071588203253</v>
      </c>
      <c r="D943" s="8">
        <f t="shared" ca="1" si="104"/>
        <v>3.14049623073055</v>
      </c>
      <c r="E943" s="8">
        <f t="shared" ca="1" si="104"/>
        <v>2.012795672975785</v>
      </c>
      <c r="F943" s="8">
        <f t="shared" ca="1" si="104"/>
        <v>3.2974082071205406</v>
      </c>
      <c r="G943" s="6" cm="1">
        <f t="array" aca="1" ref="G943" ca="1">SUM(IF(ISERROR(FIND($A$4:$F$4,G$4)),0,$A943:$F943))</f>
        <v>8.8571915771145981</v>
      </c>
      <c r="H943" s="6" cm="1">
        <f t="array" aca="1" ref="H943" ca="1">SUM(IF(ISERROR(FIND($A$4:$F$4,H$4)),0,$A943:$F943))</f>
        <v>10.457188856145363</v>
      </c>
      <c r="I943" s="6" cm="1">
        <f t="array" aca="1" ref="I943" ca="1">SUM(IF(ISERROR(FIND($A$4:$F$4,I$4)),0,$A943:$F943))</f>
        <v>6.8337603250167671</v>
      </c>
      <c r="J943" s="6">
        <f t="shared" ca="1" si="99"/>
        <v>10.457188856145363</v>
      </c>
      <c r="K943" s="6">
        <f ca="1">SMALL($J$5:$J$1004,ROWS($J$5:J943))</f>
        <v>13.804186018876845</v>
      </c>
      <c r="L943" s="7">
        <f ca="1">ROWS($J$5:J943)/COUNT($J$5:$J$1004)</f>
        <v>0.93899999999999995</v>
      </c>
      <c r="M943" s="7"/>
      <c r="N943" s="7"/>
      <c r="O943" s="7"/>
      <c r="P943" s="6" t="str">
        <f t="shared" ca="1" si="100"/>
        <v/>
      </c>
      <c r="Q943" s="6">
        <f t="shared" ca="1" si="101"/>
        <v>1</v>
      </c>
      <c r="R943" s="6" t="str">
        <f t="shared" ca="1" si="102"/>
        <v/>
      </c>
      <c r="T943" s="6" cm="1">
        <f t="array" aca="1" ref="T943" ca="1">MAX(IF(ISNUMBER(FIND(T$4,$P$4:$R$4)),$P943:$R943,0))</f>
        <v>1</v>
      </c>
      <c r="U943" s="6" cm="1">
        <f t="array" aca="1" ref="U943" ca="1">MAX(IF(ISNUMBER(FIND(U$4,$P$4:$R$4)),$P943:$R943,0))</f>
        <v>0</v>
      </c>
      <c r="V943" s="6" cm="1">
        <f t="array" aca="1" ref="V943" ca="1">MAX(IF(ISNUMBER(FIND(V$4,$P$4:$R$4)),$P943:$R943,0))</f>
        <v>0</v>
      </c>
      <c r="W943" s="6" cm="1">
        <f t="array" aca="1" ref="W943" ca="1">MAX(IF(ISNUMBER(FIND(W$4,$P$4:$R$4)),$P943:$R943,0))</f>
        <v>1</v>
      </c>
      <c r="X943" s="6" cm="1">
        <f t="array" aca="1" ref="X943" ca="1">MAX(IF(ISNUMBER(FIND(X$4,$P$4:$R$4)),$P943:$R943,0))</f>
        <v>0</v>
      </c>
      <c r="Y943" s="6" cm="1">
        <f t="array" aca="1" ref="Y943" ca="1">MAX(IF(ISNUMBER(FIND(Y$4,$P$4:$R$4)),$P943:$R943,0))</f>
        <v>1</v>
      </c>
    </row>
    <row r="944" spans="1:25" hidden="1" x14ac:dyDescent="0.25">
      <c r="A944" s="8">
        <f t="shared" ca="1" si="104"/>
        <v>4.5376923210796516</v>
      </c>
      <c r="B944" s="8">
        <f t="shared" ca="1" si="104"/>
        <v>4.7326860820903462</v>
      </c>
      <c r="C944" s="8">
        <f t="shared" ca="1" si="104"/>
        <v>5.1077386749154119</v>
      </c>
      <c r="D944" s="8">
        <f t="shared" ca="1" si="104"/>
        <v>4.0988878916534883</v>
      </c>
      <c r="E944" s="8">
        <f t="shared" ca="1" si="104"/>
        <v>2.9750298292144328</v>
      </c>
      <c r="F944" s="8">
        <f t="shared" ca="1" si="104"/>
        <v>2.2044200007029042</v>
      </c>
      <c r="G944" s="6" cm="1">
        <f t="array" aca="1" ref="G944" ca="1">SUM(IF(ISERROR(FIND($A$4:$F$4,G$4)),0,$A944:$F944))</f>
        <v>9.6454309959950635</v>
      </c>
      <c r="H944" s="6" cm="1">
        <f t="array" aca="1" ref="H944" ca="1">SUM(IF(ISERROR(FIND($A$4:$F$4,H$4)),0,$A944:$F944))</f>
        <v>10.841000213436043</v>
      </c>
      <c r="I944" s="6" cm="1">
        <f t="array" aca="1" ref="I944" ca="1">SUM(IF(ISERROR(FIND($A$4:$F$4,I$4)),0,$A944:$F944))</f>
        <v>9.9121359120076846</v>
      </c>
      <c r="J944" s="6">
        <f t="shared" ca="1" si="99"/>
        <v>10.841000213436043</v>
      </c>
      <c r="K944" s="6">
        <f ca="1">SMALL($J$5:$J$1004,ROWS($J$5:J944))</f>
        <v>13.817673065898919</v>
      </c>
      <c r="L944" s="7">
        <f ca="1">ROWS($J$5:J944)/COUNT($J$5:$J$1004)</f>
        <v>0.94</v>
      </c>
      <c r="M944" s="7"/>
      <c r="N944" s="7"/>
      <c r="O944" s="7"/>
      <c r="P944" s="6" t="str">
        <f t="shared" ca="1" si="100"/>
        <v/>
      </c>
      <c r="Q944" s="6">
        <f t="shared" ca="1" si="101"/>
        <v>1</v>
      </c>
      <c r="R944" s="6" t="str">
        <f t="shared" ca="1" si="102"/>
        <v/>
      </c>
      <c r="T944" s="6" cm="1">
        <f t="array" aca="1" ref="T944" ca="1">MAX(IF(ISNUMBER(FIND(T$4,$P$4:$R$4)),$P944:$R944,0))</f>
        <v>1</v>
      </c>
      <c r="U944" s="6" cm="1">
        <f t="array" aca="1" ref="U944" ca="1">MAX(IF(ISNUMBER(FIND(U$4,$P$4:$R$4)),$P944:$R944,0))</f>
        <v>0</v>
      </c>
      <c r="V944" s="6" cm="1">
        <f t="array" aca="1" ref="V944" ca="1">MAX(IF(ISNUMBER(FIND(V$4,$P$4:$R$4)),$P944:$R944,0))</f>
        <v>0</v>
      </c>
      <c r="W944" s="6" cm="1">
        <f t="array" aca="1" ref="W944" ca="1">MAX(IF(ISNUMBER(FIND(W$4,$P$4:$R$4)),$P944:$R944,0))</f>
        <v>1</v>
      </c>
      <c r="X944" s="6" cm="1">
        <f t="array" aca="1" ref="X944" ca="1">MAX(IF(ISNUMBER(FIND(X$4,$P$4:$R$4)),$P944:$R944,0))</f>
        <v>0</v>
      </c>
      <c r="Y944" s="6" cm="1">
        <f t="array" aca="1" ref="Y944" ca="1">MAX(IF(ISNUMBER(FIND(Y$4,$P$4:$R$4)),$P944:$R944,0))</f>
        <v>1</v>
      </c>
    </row>
    <row r="945" spans="1:25" hidden="1" x14ac:dyDescent="0.25">
      <c r="A945" s="8">
        <f t="shared" ca="1" si="104"/>
        <v>3.6118032379505904</v>
      </c>
      <c r="B945" s="8">
        <f t="shared" ca="1" si="104"/>
        <v>1.6056336431595519</v>
      </c>
      <c r="C945" s="8">
        <f t="shared" ca="1" si="104"/>
        <v>5.9200199727906533</v>
      </c>
      <c r="D945" s="8">
        <f t="shared" ca="1" si="104"/>
        <v>3.2304657064613469</v>
      </c>
      <c r="E945" s="8">
        <f t="shared" ca="1" si="104"/>
        <v>2.0969803494355093</v>
      </c>
      <c r="F945" s="8">
        <f t="shared" ca="1" si="104"/>
        <v>3.5974257738140762</v>
      </c>
      <c r="G945" s="6" cm="1">
        <f t="array" aca="1" ref="G945" ca="1">SUM(IF(ISERROR(FIND($A$4:$F$4,G$4)),0,$A945:$F945))</f>
        <v>9.5318232107412442</v>
      </c>
      <c r="H945" s="6" cm="1">
        <f t="array" aca="1" ref="H945" ca="1">SUM(IF(ISERROR(FIND($A$4:$F$4,H$4)),0,$A945:$F945))</f>
        <v>10.439694718226015</v>
      </c>
      <c r="I945" s="6" cm="1">
        <f t="array" aca="1" ref="I945" ca="1">SUM(IF(ISERROR(FIND($A$4:$F$4,I$4)),0,$A945:$F945))</f>
        <v>7.300039766409137</v>
      </c>
      <c r="J945" s="6">
        <f t="shared" ca="1" si="99"/>
        <v>10.439694718226015</v>
      </c>
      <c r="K945" s="6">
        <f ca="1">SMALL($J$5:$J$1004,ROWS($J$5:J945))</f>
        <v>13.8242312476559</v>
      </c>
      <c r="L945" s="7">
        <f ca="1">ROWS($J$5:J945)/COUNT($J$5:$J$1004)</f>
        <v>0.94099999999999995</v>
      </c>
      <c r="M945" s="7"/>
      <c r="N945" s="7"/>
      <c r="O945" s="7"/>
      <c r="P945" s="6" t="str">
        <f t="shared" ca="1" si="100"/>
        <v/>
      </c>
      <c r="Q945" s="6">
        <f t="shared" ca="1" si="101"/>
        <v>1</v>
      </c>
      <c r="R945" s="6" t="str">
        <f t="shared" ca="1" si="102"/>
        <v/>
      </c>
      <c r="T945" s="6" cm="1">
        <f t="array" aca="1" ref="T945" ca="1">MAX(IF(ISNUMBER(FIND(T$4,$P$4:$R$4)),$P945:$R945,0))</f>
        <v>1</v>
      </c>
      <c r="U945" s="6" cm="1">
        <f t="array" aca="1" ref="U945" ca="1">MAX(IF(ISNUMBER(FIND(U$4,$P$4:$R$4)),$P945:$R945,0))</f>
        <v>0</v>
      </c>
      <c r="V945" s="6" cm="1">
        <f t="array" aca="1" ref="V945" ca="1">MAX(IF(ISNUMBER(FIND(V$4,$P$4:$R$4)),$P945:$R945,0))</f>
        <v>0</v>
      </c>
      <c r="W945" s="6" cm="1">
        <f t="array" aca="1" ref="W945" ca="1">MAX(IF(ISNUMBER(FIND(W$4,$P$4:$R$4)),$P945:$R945,0))</f>
        <v>1</v>
      </c>
      <c r="X945" s="6" cm="1">
        <f t="array" aca="1" ref="X945" ca="1">MAX(IF(ISNUMBER(FIND(X$4,$P$4:$R$4)),$P945:$R945,0))</f>
        <v>0</v>
      </c>
      <c r="Y945" s="6" cm="1">
        <f t="array" aca="1" ref="Y945" ca="1">MAX(IF(ISNUMBER(FIND(Y$4,$P$4:$R$4)),$P945:$R945,0))</f>
        <v>1</v>
      </c>
    </row>
    <row r="946" spans="1:25" hidden="1" x14ac:dyDescent="0.25">
      <c r="A946" s="8">
        <f t="shared" ca="1" si="104"/>
        <v>4.7119950319304635</v>
      </c>
      <c r="B946" s="8">
        <f t="shared" ca="1" si="104"/>
        <v>1.7175776080349352</v>
      </c>
      <c r="C946" s="8">
        <f t="shared" ca="1" si="104"/>
        <v>6.0227805272662973</v>
      </c>
      <c r="D946" s="8">
        <f t="shared" ca="1" si="104"/>
        <v>2.1285127878842967</v>
      </c>
      <c r="E946" s="8">
        <f t="shared" ca="1" si="104"/>
        <v>2.1639943788097602</v>
      </c>
      <c r="F946" s="8">
        <f t="shared" ca="1" si="104"/>
        <v>2.419231542854912</v>
      </c>
      <c r="G946" s="6" cm="1">
        <f t="array" aca="1" ref="G946" ca="1">SUM(IF(ISERROR(FIND($A$4:$F$4,G$4)),0,$A946:$F946))</f>
        <v>10.734775559196761</v>
      </c>
      <c r="H946" s="6" cm="1">
        <f t="array" aca="1" ref="H946" ca="1">SUM(IF(ISERROR(FIND($A$4:$F$4,H$4)),0,$A946:$F946))</f>
        <v>9.2597393626696736</v>
      </c>
      <c r="I946" s="6" cm="1">
        <f t="array" aca="1" ref="I946" ca="1">SUM(IF(ISERROR(FIND($A$4:$F$4,I$4)),0,$A946:$F946))</f>
        <v>6.300803529699607</v>
      </c>
      <c r="J946" s="6">
        <f t="shared" ca="1" si="99"/>
        <v>10.734775559196761</v>
      </c>
      <c r="K946" s="6">
        <f ca="1">SMALL($J$5:$J$1004,ROWS($J$5:J946))</f>
        <v>13.832062178874004</v>
      </c>
      <c r="L946" s="7">
        <f ca="1">ROWS($J$5:J946)/COUNT($J$5:$J$1004)</f>
        <v>0.94199999999999995</v>
      </c>
      <c r="M946" s="7"/>
      <c r="N946" s="7"/>
      <c r="O946" s="7"/>
      <c r="P946" s="6">
        <f t="shared" ca="1" si="100"/>
        <v>1</v>
      </c>
      <c r="Q946" s="6" t="str">
        <f t="shared" ca="1" si="101"/>
        <v/>
      </c>
      <c r="R946" s="6" t="str">
        <f t="shared" ca="1" si="102"/>
        <v/>
      </c>
      <c r="T946" s="6" cm="1">
        <f t="array" aca="1" ref="T946" ca="1">MAX(IF(ISNUMBER(FIND(T$4,$P$4:$R$4)),$P946:$R946,0))</f>
        <v>1</v>
      </c>
      <c r="U946" s="6" cm="1">
        <f t="array" aca="1" ref="U946" ca="1">MAX(IF(ISNUMBER(FIND(U$4,$P$4:$R$4)),$P946:$R946,0))</f>
        <v>0</v>
      </c>
      <c r="V946" s="6" cm="1">
        <f t="array" aca="1" ref="V946" ca="1">MAX(IF(ISNUMBER(FIND(V$4,$P$4:$R$4)),$P946:$R946,0))</f>
        <v>1</v>
      </c>
      <c r="W946" s="6" cm="1">
        <f t="array" aca="1" ref="W946" ca="1">MAX(IF(ISNUMBER(FIND(W$4,$P$4:$R$4)),$P946:$R946,0))</f>
        <v>0</v>
      </c>
      <c r="X946" s="6" cm="1">
        <f t="array" aca="1" ref="X946" ca="1">MAX(IF(ISNUMBER(FIND(X$4,$P$4:$R$4)),$P946:$R946,0))</f>
        <v>0</v>
      </c>
      <c r="Y946" s="6" cm="1">
        <f t="array" aca="1" ref="Y946" ca="1">MAX(IF(ISNUMBER(FIND(Y$4,$P$4:$R$4)),$P946:$R946,0))</f>
        <v>0</v>
      </c>
    </row>
    <row r="947" spans="1:25" hidden="1" x14ac:dyDescent="0.25">
      <c r="A947" s="8">
        <f t="shared" ca="1" si="104"/>
        <v>5.4176413818378641</v>
      </c>
      <c r="B947" s="8">
        <f t="shared" ca="1" si="104"/>
        <v>1.3236609400848427</v>
      </c>
      <c r="C947" s="8">
        <f t="shared" ca="1" si="104"/>
        <v>4.3617023568665267</v>
      </c>
      <c r="D947" s="8">
        <f t="shared" ca="1" si="104"/>
        <v>2.0653881010838719</v>
      </c>
      <c r="E947" s="8">
        <f t="shared" ca="1" si="104"/>
        <v>1.945648665099619</v>
      </c>
      <c r="F947" s="8">
        <f t="shared" ca="1" si="104"/>
        <v>3.0544458630692386</v>
      </c>
      <c r="G947" s="6" cm="1">
        <f t="array" aca="1" ref="G947" ca="1">SUM(IF(ISERROR(FIND($A$4:$F$4,G$4)),0,$A947:$F947))</f>
        <v>9.7793437387043909</v>
      </c>
      <c r="H947" s="6" cm="1">
        <f t="array" aca="1" ref="H947" ca="1">SUM(IF(ISERROR(FIND($A$4:$F$4,H$4)),0,$A947:$F947))</f>
        <v>10.537475345990975</v>
      </c>
      <c r="I947" s="6" cm="1">
        <f t="array" aca="1" ref="I947" ca="1">SUM(IF(ISERROR(FIND($A$4:$F$4,I$4)),0,$A947:$F947))</f>
        <v>6.3237554682537001</v>
      </c>
      <c r="J947" s="6">
        <f t="shared" ca="1" si="99"/>
        <v>10.537475345990975</v>
      </c>
      <c r="K947" s="6">
        <f ca="1">SMALL($J$5:$J$1004,ROWS($J$5:J947))</f>
        <v>13.837326282318566</v>
      </c>
      <c r="L947" s="7">
        <f ca="1">ROWS($J$5:J947)/COUNT($J$5:$J$1004)</f>
        <v>0.94299999999999995</v>
      </c>
      <c r="M947" s="7"/>
      <c r="N947" s="7"/>
      <c r="O947" s="7"/>
      <c r="P947" s="6" t="str">
        <f t="shared" ca="1" si="100"/>
        <v/>
      </c>
      <c r="Q947" s="6">
        <f t="shared" ca="1" si="101"/>
        <v>1</v>
      </c>
      <c r="R947" s="6" t="str">
        <f t="shared" ca="1" si="102"/>
        <v/>
      </c>
      <c r="T947" s="6" cm="1">
        <f t="array" aca="1" ref="T947" ca="1">MAX(IF(ISNUMBER(FIND(T$4,$P$4:$R$4)),$P947:$R947,0))</f>
        <v>1</v>
      </c>
      <c r="U947" s="6" cm="1">
        <f t="array" aca="1" ref="U947" ca="1">MAX(IF(ISNUMBER(FIND(U$4,$P$4:$R$4)),$P947:$R947,0))</f>
        <v>0</v>
      </c>
      <c r="V947" s="6" cm="1">
        <f t="array" aca="1" ref="V947" ca="1">MAX(IF(ISNUMBER(FIND(V$4,$P$4:$R$4)),$P947:$R947,0))</f>
        <v>0</v>
      </c>
      <c r="W947" s="6" cm="1">
        <f t="array" aca="1" ref="W947" ca="1">MAX(IF(ISNUMBER(FIND(W$4,$P$4:$R$4)),$P947:$R947,0))</f>
        <v>1</v>
      </c>
      <c r="X947" s="6" cm="1">
        <f t="array" aca="1" ref="X947" ca="1">MAX(IF(ISNUMBER(FIND(X$4,$P$4:$R$4)),$P947:$R947,0))</f>
        <v>0</v>
      </c>
      <c r="Y947" s="6" cm="1">
        <f t="array" aca="1" ref="Y947" ca="1">MAX(IF(ISNUMBER(FIND(Y$4,$P$4:$R$4)),$P947:$R947,0))</f>
        <v>1</v>
      </c>
    </row>
    <row r="948" spans="1:25" hidden="1" x14ac:dyDescent="0.25">
      <c r="A948" s="8">
        <f t="shared" ca="1" si="104"/>
        <v>2.234241484622808</v>
      </c>
      <c r="B948" s="8">
        <f t="shared" ca="1" si="104"/>
        <v>3.8921259169028515</v>
      </c>
      <c r="C948" s="8">
        <f t="shared" ca="1" si="104"/>
        <v>6.2027537152011103</v>
      </c>
      <c r="D948" s="8">
        <f t="shared" ca="1" si="104"/>
        <v>2.1473659966316885</v>
      </c>
      <c r="E948" s="8">
        <f t="shared" ca="1" si="104"/>
        <v>1.8217332282510736</v>
      </c>
      <c r="F948" s="8">
        <f t="shared" ca="1" si="104"/>
        <v>3.2837174110862088</v>
      </c>
      <c r="G948" s="6" cm="1">
        <f t="array" aca="1" ref="G948" ca="1">SUM(IF(ISERROR(FIND($A$4:$F$4,G$4)),0,$A948:$F948))</f>
        <v>8.4369951998239188</v>
      </c>
      <c r="H948" s="6" cm="1">
        <f t="array" aca="1" ref="H948" ca="1">SUM(IF(ISERROR(FIND($A$4:$F$4,H$4)),0,$A948:$F948))</f>
        <v>7.6653248923407054</v>
      </c>
      <c r="I948" s="6" cm="1">
        <f t="array" aca="1" ref="I948" ca="1">SUM(IF(ISERROR(FIND($A$4:$F$4,I$4)),0,$A948:$F948))</f>
        <v>8.9975765562401335</v>
      </c>
      <c r="J948" s="6">
        <f t="shared" ca="1" si="99"/>
        <v>8.9975765562401335</v>
      </c>
      <c r="K948" s="6">
        <f ca="1">SMALL($J$5:$J$1004,ROWS($J$5:J948))</f>
        <v>13.857200145829895</v>
      </c>
      <c r="L948" s="7">
        <f ca="1">ROWS($J$5:J948)/COUNT($J$5:$J$1004)</f>
        <v>0.94399999999999995</v>
      </c>
      <c r="M948" s="7"/>
      <c r="N948" s="7"/>
      <c r="O948" s="7"/>
      <c r="P948" s="6" t="str">
        <f t="shared" ca="1" si="100"/>
        <v/>
      </c>
      <c r="Q948" s="6" t="str">
        <f t="shared" ca="1" si="101"/>
        <v/>
      </c>
      <c r="R948" s="6">
        <f t="shared" ca="1" si="102"/>
        <v>1</v>
      </c>
      <c r="T948" s="6" cm="1">
        <f t="array" aca="1" ref="T948" ca="1">MAX(IF(ISNUMBER(FIND(T$4,$P$4:$R$4)),$P948:$R948,0))</f>
        <v>0</v>
      </c>
      <c r="U948" s="6" cm="1">
        <f t="array" aca="1" ref="U948" ca="1">MAX(IF(ISNUMBER(FIND(U$4,$P$4:$R$4)),$P948:$R948,0))</f>
        <v>1</v>
      </c>
      <c r="V948" s="6" cm="1">
        <f t="array" aca="1" ref="V948" ca="1">MAX(IF(ISNUMBER(FIND(V$4,$P$4:$R$4)),$P948:$R948,0))</f>
        <v>0</v>
      </c>
      <c r="W948" s="6" cm="1">
        <f t="array" aca="1" ref="W948" ca="1">MAX(IF(ISNUMBER(FIND(W$4,$P$4:$R$4)),$P948:$R948,0))</f>
        <v>0</v>
      </c>
      <c r="X948" s="6" cm="1">
        <f t="array" aca="1" ref="X948" ca="1">MAX(IF(ISNUMBER(FIND(X$4,$P$4:$R$4)),$P948:$R948,0))</f>
        <v>1</v>
      </c>
      <c r="Y948" s="6" cm="1">
        <f t="array" aca="1" ref="Y948" ca="1">MAX(IF(ISNUMBER(FIND(Y$4,$P$4:$R$4)),$P948:$R948,0))</f>
        <v>1</v>
      </c>
    </row>
    <row r="949" spans="1:25" hidden="1" x14ac:dyDescent="0.25">
      <c r="A949" s="8">
        <f t="shared" ca="1" si="104"/>
        <v>3.0226320637913284</v>
      </c>
      <c r="B949" s="8">
        <f t="shared" ca="1" si="104"/>
        <v>2.6915364875163115</v>
      </c>
      <c r="C949" s="8">
        <f t="shared" ca="1" si="104"/>
        <v>7.8404871159183438</v>
      </c>
      <c r="D949" s="8">
        <f t="shared" ca="1" si="104"/>
        <v>2.2980609566935071</v>
      </c>
      <c r="E949" s="8">
        <f t="shared" ca="1" si="104"/>
        <v>2.3931001122232587</v>
      </c>
      <c r="F949" s="8">
        <f t="shared" ca="1" si="104"/>
        <v>3.0293432159499538</v>
      </c>
      <c r="G949" s="6" cm="1">
        <f t="array" aca="1" ref="G949" ca="1">SUM(IF(ISERROR(FIND($A$4:$F$4,G$4)),0,$A949:$F949))</f>
        <v>10.863119179709672</v>
      </c>
      <c r="H949" s="6" cm="1">
        <f t="array" aca="1" ref="H949" ca="1">SUM(IF(ISERROR(FIND($A$4:$F$4,H$4)),0,$A949:$F949))</f>
        <v>8.3500362364347893</v>
      </c>
      <c r="I949" s="6" cm="1">
        <f t="array" aca="1" ref="I949" ca="1">SUM(IF(ISERROR(FIND($A$4:$F$4,I$4)),0,$A949:$F949))</f>
        <v>8.1139798156895235</v>
      </c>
      <c r="J949" s="6">
        <f t="shared" ca="1" si="99"/>
        <v>10.863119179709672</v>
      </c>
      <c r="K949" s="6">
        <f ca="1">SMALL($J$5:$J$1004,ROWS($J$5:J949))</f>
        <v>13.872257142900171</v>
      </c>
      <c r="L949" s="7">
        <f ca="1">ROWS($J$5:J949)/COUNT($J$5:$J$1004)</f>
        <v>0.94499999999999995</v>
      </c>
      <c r="M949" s="7"/>
      <c r="N949" s="7"/>
      <c r="O949" s="7"/>
      <c r="P949" s="6">
        <f t="shared" ca="1" si="100"/>
        <v>1</v>
      </c>
      <c r="Q949" s="6" t="str">
        <f t="shared" ca="1" si="101"/>
        <v/>
      </c>
      <c r="R949" s="6" t="str">
        <f t="shared" ca="1" si="102"/>
        <v/>
      </c>
      <c r="T949" s="6" cm="1">
        <f t="array" aca="1" ref="T949" ca="1">MAX(IF(ISNUMBER(FIND(T$4,$P$4:$R$4)),$P949:$R949,0))</f>
        <v>1</v>
      </c>
      <c r="U949" s="6" cm="1">
        <f t="array" aca="1" ref="U949" ca="1">MAX(IF(ISNUMBER(FIND(U$4,$P$4:$R$4)),$P949:$R949,0))</f>
        <v>0</v>
      </c>
      <c r="V949" s="6" cm="1">
        <f t="array" aca="1" ref="V949" ca="1">MAX(IF(ISNUMBER(FIND(V$4,$P$4:$R$4)),$P949:$R949,0))</f>
        <v>1</v>
      </c>
      <c r="W949" s="6" cm="1">
        <f t="array" aca="1" ref="W949" ca="1">MAX(IF(ISNUMBER(FIND(W$4,$P$4:$R$4)),$P949:$R949,0))</f>
        <v>0</v>
      </c>
      <c r="X949" s="6" cm="1">
        <f t="array" aca="1" ref="X949" ca="1">MAX(IF(ISNUMBER(FIND(X$4,$P$4:$R$4)),$P949:$R949,0))</f>
        <v>0</v>
      </c>
      <c r="Y949" s="6" cm="1">
        <f t="array" aca="1" ref="Y949" ca="1">MAX(IF(ISNUMBER(FIND(Y$4,$P$4:$R$4)),$P949:$R949,0))</f>
        <v>0</v>
      </c>
    </row>
    <row r="950" spans="1:25" hidden="1" x14ac:dyDescent="0.25">
      <c r="A950" s="8">
        <f t="shared" ca="1" si="104"/>
        <v>2.5547398676876569</v>
      </c>
      <c r="B950" s="8">
        <f t="shared" ca="1" si="104"/>
        <v>3.1124558863068157</v>
      </c>
      <c r="C950" s="8">
        <f t="shared" ca="1" si="104"/>
        <v>7.9653826805429251</v>
      </c>
      <c r="D950" s="8">
        <f t="shared" ca="1" si="104"/>
        <v>5.2035661867873237</v>
      </c>
      <c r="E950" s="8">
        <f t="shared" ca="1" si="104"/>
        <v>1.4270026696561315</v>
      </c>
      <c r="F950" s="8">
        <f t="shared" ca="1" si="104"/>
        <v>2.6457283982669293</v>
      </c>
      <c r="G950" s="6" cm="1">
        <f t="array" aca="1" ref="G950" ca="1">SUM(IF(ISERROR(FIND($A$4:$F$4,G$4)),0,$A950:$F950))</f>
        <v>10.520122548230582</v>
      </c>
      <c r="H950" s="6" cm="1">
        <f t="array" aca="1" ref="H950" ca="1">SUM(IF(ISERROR(FIND($A$4:$F$4,H$4)),0,$A950:$F950))</f>
        <v>10.404034452741909</v>
      </c>
      <c r="I950" s="6" cm="1">
        <f t="array" aca="1" ref="I950" ca="1">SUM(IF(ISERROR(FIND($A$4:$F$4,I$4)),0,$A950:$F950))</f>
        <v>7.1851869542298772</v>
      </c>
      <c r="J950" s="6">
        <f t="shared" ca="1" si="99"/>
        <v>10.520122548230582</v>
      </c>
      <c r="K950" s="6">
        <f ca="1">SMALL($J$5:$J$1004,ROWS($J$5:J950))</f>
        <v>13.876971487836471</v>
      </c>
      <c r="L950" s="7">
        <f ca="1">ROWS($J$5:J950)/COUNT($J$5:$J$1004)</f>
        <v>0.94599999999999995</v>
      </c>
      <c r="M950" s="7"/>
      <c r="N950" s="7"/>
      <c r="O950" s="7"/>
      <c r="P950" s="6">
        <f t="shared" ca="1" si="100"/>
        <v>1</v>
      </c>
      <c r="Q950" s="6" t="str">
        <f t="shared" ca="1" si="101"/>
        <v/>
      </c>
      <c r="R950" s="6" t="str">
        <f t="shared" ca="1" si="102"/>
        <v/>
      </c>
      <c r="T950" s="6" cm="1">
        <f t="array" aca="1" ref="T950" ca="1">MAX(IF(ISNUMBER(FIND(T$4,$P$4:$R$4)),$P950:$R950,0))</f>
        <v>1</v>
      </c>
      <c r="U950" s="6" cm="1">
        <f t="array" aca="1" ref="U950" ca="1">MAX(IF(ISNUMBER(FIND(U$4,$P$4:$R$4)),$P950:$R950,0))</f>
        <v>0</v>
      </c>
      <c r="V950" s="6" cm="1">
        <f t="array" aca="1" ref="V950" ca="1">MAX(IF(ISNUMBER(FIND(V$4,$P$4:$R$4)),$P950:$R950,0))</f>
        <v>1</v>
      </c>
      <c r="W950" s="6" cm="1">
        <f t="array" aca="1" ref="W950" ca="1">MAX(IF(ISNUMBER(FIND(W$4,$P$4:$R$4)),$P950:$R950,0))</f>
        <v>0</v>
      </c>
      <c r="X950" s="6" cm="1">
        <f t="array" aca="1" ref="X950" ca="1">MAX(IF(ISNUMBER(FIND(X$4,$P$4:$R$4)),$P950:$R950,0))</f>
        <v>0</v>
      </c>
      <c r="Y950" s="6" cm="1">
        <f t="array" aca="1" ref="Y950" ca="1">MAX(IF(ISNUMBER(FIND(Y$4,$P$4:$R$4)),$P950:$R950,0))</f>
        <v>0</v>
      </c>
    </row>
    <row r="951" spans="1:25" hidden="1" x14ac:dyDescent="0.25">
      <c r="A951" s="8">
        <f t="shared" ca="1" si="104"/>
        <v>5.8571241916979417</v>
      </c>
      <c r="B951" s="8">
        <f t="shared" ca="1" si="104"/>
        <v>2.8413777478044766</v>
      </c>
      <c r="C951" s="8">
        <f t="shared" ca="1" si="104"/>
        <v>7.7300777581505189</v>
      </c>
      <c r="D951" s="8">
        <f t="shared" ca="1" si="104"/>
        <v>3.8711935739087937</v>
      </c>
      <c r="E951" s="8">
        <f t="shared" ca="1" si="104"/>
        <v>1.4566122993265425</v>
      </c>
      <c r="F951" s="8">
        <f t="shared" ca="1" si="104"/>
        <v>3.8105677037739802</v>
      </c>
      <c r="G951" s="6" cm="1">
        <f t="array" aca="1" ref="G951" ca="1">SUM(IF(ISERROR(FIND($A$4:$F$4,G$4)),0,$A951:$F951))</f>
        <v>13.58720194984846</v>
      </c>
      <c r="H951" s="6" cm="1">
        <f t="array" aca="1" ref="H951" ca="1">SUM(IF(ISERROR(FIND($A$4:$F$4,H$4)),0,$A951:$F951))</f>
        <v>13.538885469380716</v>
      </c>
      <c r="I951" s="6" cm="1">
        <f t="array" aca="1" ref="I951" ca="1">SUM(IF(ISERROR(FIND($A$4:$F$4,I$4)),0,$A951:$F951))</f>
        <v>8.1085577509049998</v>
      </c>
      <c r="J951" s="6">
        <f t="shared" ca="1" si="99"/>
        <v>13.58720194984846</v>
      </c>
      <c r="K951" s="6">
        <f ca="1">SMALL($J$5:$J$1004,ROWS($J$5:J951))</f>
        <v>13.881853364559994</v>
      </c>
      <c r="L951" s="7">
        <f ca="1">ROWS($J$5:J951)/COUNT($J$5:$J$1004)</f>
        <v>0.94699999999999995</v>
      </c>
      <c r="M951" s="7"/>
      <c r="N951" s="7"/>
      <c r="O951" s="7"/>
      <c r="P951" s="6">
        <f t="shared" ca="1" si="100"/>
        <v>1</v>
      </c>
      <c r="Q951" s="6" t="str">
        <f t="shared" ca="1" si="101"/>
        <v/>
      </c>
      <c r="R951" s="6" t="str">
        <f t="shared" ca="1" si="102"/>
        <v/>
      </c>
      <c r="T951" s="6" cm="1">
        <f t="array" aca="1" ref="T951" ca="1">MAX(IF(ISNUMBER(FIND(T$4,$P$4:$R$4)),$P951:$R951,0))</f>
        <v>1</v>
      </c>
      <c r="U951" s="6" cm="1">
        <f t="array" aca="1" ref="U951" ca="1">MAX(IF(ISNUMBER(FIND(U$4,$P$4:$R$4)),$P951:$R951,0))</f>
        <v>0</v>
      </c>
      <c r="V951" s="6" cm="1">
        <f t="array" aca="1" ref="V951" ca="1">MAX(IF(ISNUMBER(FIND(V$4,$P$4:$R$4)),$P951:$R951,0))</f>
        <v>1</v>
      </c>
      <c r="W951" s="6" cm="1">
        <f t="array" aca="1" ref="W951" ca="1">MAX(IF(ISNUMBER(FIND(W$4,$P$4:$R$4)),$P951:$R951,0))</f>
        <v>0</v>
      </c>
      <c r="X951" s="6" cm="1">
        <f t="array" aca="1" ref="X951" ca="1">MAX(IF(ISNUMBER(FIND(X$4,$P$4:$R$4)),$P951:$R951,0))</f>
        <v>0</v>
      </c>
      <c r="Y951" s="6" cm="1">
        <f t="array" aca="1" ref="Y951" ca="1">MAX(IF(ISNUMBER(FIND(Y$4,$P$4:$R$4)),$P951:$R951,0))</f>
        <v>0</v>
      </c>
    </row>
    <row r="952" spans="1:25" hidden="1" x14ac:dyDescent="0.25">
      <c r="A952" s="8">
        <f t="shared" ca="1" si="104"/>
        <v>2.7300989944344942</v>
      </c>
      <c r="B952" s="8">
        <f t="shared" ca="1" si="104"/>
        <v>1.7423359422769713</v>
      </c>
      <c r="C952" s="8">
        <f t="shared" ca="1" si="104"/>
        <v>5.8411754055791878</v>
      </c>
      <c r="D952" s="8">
        <f t="shared" ca="1" si="104"/>
        <v>4.3973139032893602</v>
      </c>
      <c r="E952" s="8">
        <f t="shared" ca="1" si="104"/>
        <v>1.8174416800541298</v>
      </c>
      <c r="F952" s="8">
        <f t="shared" ca="1" si="104"/>
        <v>2.1538907384291761</v>
      </c>
      <c r="G952" s="6" cm="1">
        <f t="array" aca="1" ref="G952" ca="1">SUM(IF(ISERROR(FIND($A$4:$F$4,G$4)),0,$A952:$F952))</f>
        <v>8.5712744000136816</v>
      </c>
      <c r="H952" s="6" cm="1">
        <f t="array" aca="1" ref="H952" ca="1">SUM(IF(ISERROR(FIND($A$4:$F$4,H$4)),0,$A952:$F952))</f>
        <v>9.2813036361530301</v>
      </c>
      <c r="I952" s="6" cm="1">
        <f t="array" aca="1" ref="I952" ca="1">SUM(IF(ISERROR(FIND($A$4:$F$4,I$4)),0,$A952:$F952))</f>
        <v>5.713668360760277</v>
      </c>
      <c r="J952" s="6">
        <f t="shared" ca="1" si="99"/>
        <v>9.2813036361530301</v>
      </c>
      <c r="K952" s="6">
        <f ca="1">SMALL($J$5:$J$1004,ROWS($J$5:J952))</f>
        <v>13.889353389608022</v>
      </c>
      <c r="L952" s="7">
        <f ca="1">ROWS($J$5:J952)/COUNT($J$5:$J$1004)</f>
        <v>0.94799999999999995</v>
      </c>
      <c r="M952" s="7"/>
      <c r="N952" s="7"/>
      <c r="O952" s="7"/>
      <c r="P952" s="6" t="str">
        <f t="shared" ca="1" si="100"/>
        <v/>
      </c>
      <c r="Q952" s="6">
        <f t="shared" ca="1" si="101"/>
        <v>1</v>
      </c>
      <c r="R952" s="6" t="str">
        <f t="shared" ca="1" si="102"/>
        <v/>
      </c>
      <c r="T952" s="6" cm="1">
        <f t="array" aca="1" ref="T952" ca="1">MAX(IF(ISNUMBER(FIND(T$4,$P$4:$R$4)),$P952:$R952,0))</f>
        <v>1</v>
      </c>
      <c r="U952" s="6" cm="1">
        <f t="array" aca="1" ref="U952" ca="1">MAX(IF(ISNUMBER(FIND(U$4,$P$4:$R$4)),$P952:$R952,0))</f>
        <v>0</v>
      </c>
      <c r="V952" s="6" cm="1">
        <f t="array" aca="1" ref="V952" ca="1">MAX(IF(ISNUMBER(FIND(V$4,$P$4:$R$4)),$P952:$R952,0))</f>
        <v>0</v>
      </c>
      <c r="W952" s="6" cm="1">
        <f t="array" aca="1" ref="W952" ca="1">MAX(IF(ISNUMBER(FIND(W$4,$P$4:$R$4)),$P952:$R952,0))</f>
        <v>1</v>
      </c>
      <c r="X952" s="6" cm="1">
        <f t="array" aca="1" ref="X952" ca="1">MAX(IF(ISNUMBER(FIND(X$4,$P$4:$R$4)),$P952:$R952,0))</f>
        <v>0</v>
      </c>
      <c r="Y952" s="6" cm="1">
        <f t="array" aca="1" ref="Y952" ca="1">MAX(IF(ISNUMBER(FIND(Y$4,$P$4:$R$4)),$P952:$R952,0))</f>
        <v>1</v>
      </c>
    </row>
    <row r="953" spans="1:25" hidden="1" x14ac:dyDescent="0.25">
      <c r="A953" s="8">
        <f t="shared" ca="1" si="104"/>
        <v>5.6467520894366281</v>
      </c>
      <c r="B953" s="8">
        <f t="shared" ca="1" si="104"/>
        <v>2.064679644958074</v>
      </c>
      <c r="C953" s="8">
        <f t="shared" ca="1" si="104"/>
        <v>7.0817125212456169</v>
      </c>
      <c r="D953" s="8">
        <f t="shared" ca="1" si="104"/>
        <v>5.28254275931614</v>
      </c>
      <c r="E953" s="8">
        <f t="shared" ca="1" si="104"/>
        <v>1.7089784193433135</v>
      </c>
      <c r="F953" s="8">
        <f t="shared" ca="1" si="104"/>
        <v>3.187444916344691</v>
      </c>
      <c r="G953" s="6" cm="1">
        <f t="array" aca="1" ref="G953" ca="1">SUM(IF(ISERROR(FIND($A$4:$F$4,G$4)),0,$A953:$F953))</f>
        <v>12.728464610682245</v>
      </c>
      <c r="H953" s="6" cm="1">
        <f t="array" aca="1" ref="H953" ca="1">SUM(IF(ISERROR(FIND($A$4:$F$4,H$4)),0,$A953:$F953))</f>
        <v>14.11673976509746</v>
      </c>
      <c r="I953" s="6" cm="1">
        <f t="array" aca="1" ref="I953" ca="1">SUM(IF(ISERROR(FIND($A$4:$F$4,I$4)),0,$A953:$F953))</f>
        <v>6.9611029806460785</v>
      </c>
      <c r="J953" s="6">
        <f t="shared" ca="1" si="99"/>
        <v>14.11673976509746</v>
      </c>
      <c r="K953" s="6">
        <f ca="1">SMALL($J$5:$J$1004,ROWS($J$5:J953))</f>
        <v>13.890763745820022</v>
      </c>
      <c r="L953" s="7">
        <f ca="1">ROWS($J$5:J953)/COUNT($J$5:$J$1004)</f>
        <v>0.94899999999999995</v>
      </c>
      <c r="M953" s="7"/>
      <c r="N953" s="7"/>
      <c r="O953" s="7"/>
      <c r="P953" s="6" t="str">
        <f t="shared" ca="1" si="100"/>
        <v/>
      </c>
      <c r="Q953" s="6">
        <f t="shared" ca="1" si="101"/>
        <v>1</v>
      </c>
      <c r="R953" s="6" t="str">
        <f t="shared" ca="1" si="102"/>
        <v/>
      </c>
      <c r="T953" s="6" cm="1">
        <f t="array" aca="1" ref="T953" ca="1">MAX(IF(ISNUMBER(FIND(T$4,$P$4:$R$4)),$P953:$R953,0))</f>
        <v>1</v>
      </c>
      <c r="U953" s="6" cm="1">
        <f t="array" aca="1" ref="U953" ca="1">MAX(IF(ISNUMBER(FIND(U$4,$P$4:$R$4)),$P953:$R953,0))</f>
        <v>0</v>
      </c>
      <c r="V953" s="6" cm="1">
        <f t="array" aca="1" ref="V953" ca="1">MAX(IF(ISNUMBER(FIND(V$4,$P$4:$R$4)),$P953:$R953,0))</f>
        <v>0</v>
      </c>
      <c r="W953" s="6" cm="1">
        <f t="array" aca="1" ref="W953" ca="1">MAX(IF(ISNUMBER(FIND(W$4,$P$4:$R$4)),$P953:$R953,0))</f>
        <v>1</v>
      </c>
      <c r="X953" s="6" cm="1">
        <f t="array" aca="1" ref="X953" ca="1">MAX(IF(ISNUMBER(FIND(X$4,$P$4:$R$4)),$P953:$R953,0))</f>
        <v>0</v>
      </c>
      <c r="Y953" s="6" cm="1">
        <f t="array" aca="1" ref="Y953" ca="1">MAX(IF(ISNUMBER(FIND(Y$4,$P$4:$R$4)),$P953:$R953,0))</f>
        <v>1</v>
      </c>
    </row>
    <row r="954" spans="1:25" hidden="1" x14ac:dyDescent="0.25">
      <c r="A954" s="8">
        <f t="shared" ca="1" si="104"/>
        <v>3.3254800417236829</v>
      </c>
      <c r="B954" s="8">
        <f t="shared" ca="1" si="104"/>
        <v>3.0973823067203918</v>
      </c>
      <c r="C954" s="8">
        <f t="shared" ca="1" si="104"/>
        <v>6.1612788519923649</v>
      </c>
      <c r="D954" s="8">
        <f t="shared" ca="1" si="104"/>
        <v>3.1808145327287281</v>
      </c>
      <c r="E954" s="8">
        <f t="shared" ca="1" si="104"/>
        <v>2.2756191891590376</v>
      </c>
      <c r="F954" s="8">
        <f t="shared" ca="1" si="104"/>
        <v>2.0064108638834011</v>
      </c>
      <c r="G954" s="6" cm="1">
        <f t="array" aca="1" ref="G954" ca="1">SUM(IF(ISERROR(FIND($A$4:$F$4,G$4)),0,$A954:$F954))</f>
        <v>9.486758893716047</v>
      </c>
      <c r="H954" s="6" cm="1">
        <f t="array" aca="1" ref="H954" ca="1">SUM(IF(ISERROR(FIND($A$4:$F$4,H$4)),0,$A954:$F954))</f>
        <v>8.5127054383358125</v>
      </c>
      <c r="I954" s="6" cm="1">
        <f t="array" aca="1" ref="I954" ca="1">SUM(IF(ISERROR(FIND($A$4:$F$4,I$4)),0,$A954:$F954))</f>
        <v>7.3794123597628305</v>
      </c>
      <c r="J954" s="6">
        <f t="shared" ca="1" si="99"/>
        <v>9.486758893716047</v>
      </c>
      <c r="K954" s="6">
        <f ca="1">SMALL($J$5:$J$1004,ROWS($J$5:J954))</f>
        <v>13.907429822481745</v>
      </c>
      <c r="L954" s="7">
        <f ca="1">ROWS($J$5:J954)/COUNT($J$5:$J$1004)</f>
        <v>0.95</v>
      </c>
      <c r="M954" s="7"/>
      <c r="N954" s="7"/>
      <c r="O954" s="7"/>
      <c r="P954" s="6">
        <f t="shared" ca="1" si="100"/>
        <v>1</v>
      </c>
      <c r="Q954" s="6" t="str">
        <f t="shared" ca="1" si="101"/>
        <v/>
      </c>
      <c r="R954" s="6" t="str">
        <f t="shared" ca="1" si="102"/>
        <v/>
      </c>
      <c r="T954" s="6" cm="1">
        <f t="array" aca="1" ref="T954" ca="1">MAX(IF(ISNUMBER(FIND(T$4,$P$4:$R$4)),$P954:$R954,0))</f>
        <v>1</v>
      </c>
      <c r="U954" s="6" cm="1">
        <f t="array" aca="1" ref="U954" ca="1">MAX(IF(ISNUMBER(FIND(U$4,$P$4:$R$4)),$P954:$R954,0))</f>
        <v>0</v>
      </c>
      <c r="V954" s="6" cm="1">
        <f t="array" aca="1" ref="V954" ca="1">MAX(IF(ISNUMBER(FIND(V$4,$P$4:$R$4)),$P954:$R954,0))</f>
        <v>1</v>
      </c>
      <c r="W954" s="6" cm="1">
        <f t="array" aca="1" ref="W954" ca="1">MAX(IF(ISNUMBER(FIND(W$4,$P$4:$R$4)),$P954:$R954,0))</f>
        <v>0</v>
      </c>
      <c r="X954" s="6" cm="1">
        <f t="array" aca="1" ref="X954" ca="1">MAX(IF(ISNUMBER(FIND(X$4,$P$4:$R$4)),$P954:$R954,0))</f>
        <v>0</v>
      </c>
      <c r="Y954" s="6" cm="1">
        <f t="array" aca="1" ref="Y954" ca="1">MAX(IF(ISNUMBER(FIND(Y$4,$P$4:$R$4)),$P954:$R954,0))</f>
        <v>0</v>
      </c>
    </row>
    <row r="955" spans="1:25" hidden="1" x14ac:dyDescent="0.25">
      <c r="A955" s="8">
        <f t="shared" ca="1" si="104"/>
        <v>2.9811162893807395</v>
      </c>
      <c r="B955" s="8">
        <f t="shared" ca="1" si="104"/>
        <v>1.1658990483480984</v>
      </c>
      <c r="C955" s="8">
        <f t="shared" ca="1" si="104"/>
        <v>5.4246292748676126</v>
      </c>
      <c r="D955" s="8">
        <f t="shared" ca="1" si="104"/>
        <v>2.6303217982161367</v>
      </c>
      <c r="E955" s="8">
        <f t="shared" ca="1" si="104"/>
        <v>2.2372946237638045</v>
      </c>
      <c r="F955" s="8">
        <f t="shared" ca="1" si="104"/>
        <v>3.5432551523293268</v>
      </c>
      <c r="G955" s="6" cm="1">
        <f t="array" aca="1" ref="G955" ca="1">SUM(IF(ISERROR(FIND($A$4:$F$4,G$4)),0,$A955:$F955))</f>
        <v>8.4057455642483525</v>
      </c>
      <c r="H955" s="6" cm="1">
        <f t="array" aca="1" ref="H955" ca="1">SUM(IF(ISERROR(FIND($A$4:$F$4,H$4)),0,$A955:$F955))</f>
        <v>9.1546932399262033</v>
      </c>
      <c r="I955" s="6" cm="1">
        <f t="array" aca="1" ref="I955" ca="1">SUM(IF(ISERROR(FIND($A$4:$F$4,I$4)),0,$A955:$F955))</f>
        <v>6.9464488244412301</v>
      </c>
      <c r="J955" s="6">
        <f t="shared" ca="1" si="99"/>
        <v>9.1546932399262033</v>
      </c>
      <c r="K955" s="6">
        <f ca="1">SMALL($J$5:$J$1004,ROWS($J$5:J955))</f>
        <v>13.921762998907823</v>
      </c>
      <c r="L955" s="7">
        <f ca="1">ROWS($J$5:J955)/COUNT($J$5:$J$1004)</f>
        <v>0.95099999999999996</v>
      </c>
      <c r="M955" s="7"/>
      <c r="N955" s="7"/>
      <c r="O955" s="7"/>
      <c r="P955" s="6" t="str">
        <f t="shared" ca="1" si="100"/>
        <v/>
      </c>
      <c r="Q955" s="6">
        <f t="shared" ca="1" si="101"/>
        <v>1</v>
      </c>
      <c r="R955" s="6" t="str">
        <f t="shared" ca="1" si="102"/>
        <v/>
      </c>
      <c r="T955" s="6" cm="1">
        <f t="array" aca="1" ref="T955" ca="1">MAX(IF(ISNUMBER(FIND(T$4,$P$4:$R$4)),$P955:$R955,0))</f>
        <v>1</v>
      </c>
      <c r="U955" s="6" cm="1">
        <f t="array" aca="1" ref="U955" ca="1">MAX(IF(ISNUMBER(FIND(U$4,$P$4:$R$4)),$P955:$R955,0))</f>
        <v>0</v>
      </c>
      <c r="V955" s="6" cm="1">
        <f t="array" aca="1" ref="V955" ca="1">MAX(IF(ISNUMBER(FIND(V$4,$P$4:$R$4)),$P955:$R955,0))</f>
        <v>0</v>
      </c>
      <c r="W955" s="6" cm="1">
        <f t="array" aca="1" ref="W955" ca="1">MAX(IF(ISNUMBER(FIND(W$4,$P$4:$R$4)),$P955:$R955,0))</f>
        <v>1</v>
      </c>
      <c r="X955" s="6" cm="1">
        <f t="array" aca="1" ref="X955" ca="1">MAX(IF(ISNUMBER(FIND(X$4,$P$4:$R$4)),$P955:$R955,0))</f>
        <v>0</v>
      </c>
      <c r="Y955" s="6" cm="1">
        <f t="array" aca="1" ref="Y955" ca="1">MAX(IF(ISNUMBER(FIND(Y$4,$P$4:$R$4)),$P955:$R955,0))</f>
        <v>1</v>
      </c>
    </row>
    <row r="956" spans="1:25" hidden="1" x14ac:dyDescent="0.25">
      <c r="A956" s="8">
        <f t="shared" ca="1" si="104"/>
        <v>4.4702518119878398</v>
      </c>
      <c r="B956" s="8">
        <f t="shared" ca="1" si="104"/>
        <v>2.2983344570975452</v>
      </c>
      <c r="C956" s="8">
        <f t="shared" ca="1" si="104"/>
        <v>4.4406884083472864</v>
      </c>
      <c r="D956" s="8">
        <f t="shared" ca="1" si="104"/>
        <v>2.8601192028208615</v>
      </c>
      <c r="E956" s="8">
        <f t="shared" ca="1" si="104"/>
        <v>1.5037297281306143</v>
      </c>
      <c r="F956" s="8">
        <f t="shared" ca="1" si="104"/>
        <v>2.8717818365866288</v>
      </c>
      <c r="G956" s="6" cm="1">
        <f t="array" aca="1" ref="G956" ca="1">SUM(IF(ISERROR(FIND($A$4:$F$4,G$4)),0,$A956:$F956))</f>
        <v>8.9109402203351262</v>
      </c>
      <c r="H956" s="6" cm="1">
        <f t="array" aca="1" ref="H956" ca="1">SUM(IF(ISERROR(FIND($A$4:$F$4,H$4)),0,$A956:$F956))</f>
        <v>10.202152851395329</v>
      </c>
      <c r="I956" s="6" cm="1">
        <f t="array" aca="1" ref="I956" ca="1">SUM(IF(ISERROR(FIND($A$4:$F$4,I$4)),0,$A956:$F956))</f>
        <v>6.6738460218147884</v>
      </c>
      <c r="J956" s="6">
        <f t="shared" ca="1" si="99"/>
        <v>10.202152851395329</v>
      </c>
      <c r="K956" s="6">
        <f ca="1">SMALL($J$5:$J$1004,ROWS($J$5:J956))</f>
        <v>13.968261213281647</v>
      </c>
      <c r="L956" s="7">
        <f ca="1">ROWS($J$5:J956)/COUNT($J$5:$J$1004)</f>
        <v>0.95199999999999996</v>
      </c>
      <c r="M956" s="7"/>
      <c r="N956" s="7"/>
      <c r="O956" s="7"/>
      <c r="P956" s="6" t="str">
        <f t="shared" ca="1" si="100"/>
        <v/>
      </c>
      <c r="Q956" s="6">
        <f t="shared" ca="1" si="101"/>
        <v>1</v>
      </c>
      <c r="R956" s="6" t="str">
        <f t="shared" ca="1" si="102"/>
        <v/>
      </c>
      <c r="T956" s="6" cm="1">
        <f t="array" aca="1" ref="T956" ca="1">MAX(IF(ISNUMBER(FIND(T$4,$P$4:$R$4)),$P956:$R956,0))</f>
        <v>1</v>
      </c>
      <c r="U956" s="6" cm="1">
        <f t="array" aca="1" ref="U956" ca="1">MAX(IF(ISNUMBER(FIND(U$4,$P$4:$R$4)),$P956:$R956,0))</f>
        <v>0</v>
      </c>
      <c r="V956" s="6" cm="1">
        <f t="array" aca="1" ref="V956" ca="1">MAX(IF(ISNUMBER(FIND(V$4,$P$4:$R$4)),$P956:$R956,0))</f>
        <v>0</v>
      </c>
      <c r="W956" s="6" cm="1">
        <f t="array" aca="1" ref="W956" ca="1">MAX(IF(ISNUMBER(FIND(W$4,$P$4:$R$4)),$P956:$R956,0))</f>
        <v>1</v>
      </c>
      <c r="X956" s="6" cm="1">
        <f t="array" aca="1" ref="X956" ca="1">MAX(IF(ISNUMBER(FIND(X$4,$P$4:$R$4)),$P956:$R956,0))</f>
        <v>0</v>
      </c>
      <c r="Y956" s="6" cm="1">
        <f t="array" aca="1" ref="Y956" ca="1">MAX(IF(ISNUMBER(FIND(Y$4,$P$4:$R$4)),$P956:$R956,0))</f>
        <v>1</v>
      </c>
    </row>
    <row r="957" spans="1:25" hidden="1" x14ac:dyDescent="0.25">
      <c r="A957" s="8">
        <f t="shared" ca="1" si="104"/>
        <v>2.8799333982343742</v>
      </c>
      <c r="B957" s="8">
        <f t="shared" ca="1" si="104"/>
        <v>1.4269877319664195</v>
      </c>
      <c r="C957" s="8">
        <f t="shared" ca="1" si="104"/>
        <v>7.4472650574897115</v>
      </c>
      <c r="D957" s="8">
        <f t="shared" ca="1" si="104"/>
        <v>2.7467013931200972</v>
      </c>
      <c r="E957" s="8">
        <f t="shared" ca="1" si="104"/>
        <v>2.929345690803403</v>
      </c>
      <c r="F957" s="8">
        <f t="shared" ca="1" si="104"/>
        <v>3.3309715690578052</v>
      </c>
      <c r="G957" s="6" cm="1">
        <f t="array" aca="1" ref="G957" ca="1">SUM(IF(ISERROR(FIND($A$4:$F$4,G$4)),0,$A957:$F957))</f>
        <v>10.327198455724085</v>
      </c>
      <c r="H957" s="6" cm="1">
        <f t="array" aca="1" ref="H957" ca="1">SUM(IF(ISERROR(FIND($A$4:$F$4,H$4)),0,$A957:$F957))</f>
        <v>8.9576063604122762</v>
      </c>
      <c r="I957" s="6" cm="1">
        <f t="array" aca="1" ref="I957" ca="1">SUM(IF(ISERROR(FIND($A$4:$F$4,I$4)),0,$A957:$F957))</f>
        <v>7.6873049918276273</v>
      </c>
      <c r="J957" s="6">
        <f t="shared" ca="1" si="99"/>
        <v>10.327198455724085</v>
      </c>
      <c r="K957" s="6">
        <f ca="1">SMALL($J$5:$J$1004,ROWS($J$5:J957))</f>
        <v>13.987221673401347</v>
      </c>
      <c r="L957" s="7">
        <f ca="1">ROWS($J$5:J957)/COUNT($J$5:$J$1004)</f>
        <v>0.95299999999999996</v>
      </c>
      <c r="M957" s="7"/>
      <c r="N957" s="7"/>
      <c r="O957" s="7"/>
      <c r="P957" s="6">
        <f t="shared" ca="1" si="100"/>
        <v>1</v>
      </c>
      <c r="Q957" s="6" t="str">
        <f t="shared" ca="1" si="101"/>
        <v/>
      </c>
      <c r="R957" s="6" t="str">
        <f t="shared" ca="1" si="102"/>
        <v/>
      </c>
      <c r="T957" s="6" cm="1">
        <f t="array" aca="1" ref="T957" ca="1">MAX(IF(ISNUMBER(FIND(T$4,$P$4:$R$4)),$P957:$R957,0))</f>
        <v>1</v>
      </c>
      <c r="U957" s="6" cm="1">
        <f t="array" aca="1" ref="U957" ca="1">MAX(IF(ISNUMBER(FIND(U$4,$P$4:$R$4)),$P957:$R957,0))</f>
        <v>0</v>
      </c>
      <c r="V957" s="6" cm="1">
        <f t="array" aca="1" ref="V957" ca="1">MAX(IF(ISNUMBER(FIND(V$4,$P$4:$R$4)),$P957:$R957,0))</f>
        <v>1</v>
      </c>
      <c r="W957" s="6" cm="1">
        <f t="array" aca="1" ref="W957" ca="1">MAX(IF(ISNUMBER(FIND(W$4,$P$4:$R$4)),$P957:$R957,0))</f>
        <v>0</v>
      </c>
      <c r="X957" s="6" cm="1">
        <f t="array" aca="1" ref="X957" ca="1">MAX(IF(ISNUMBER(FIND(X$4,$P$4:$R$4)),$P957:$R957,0))</f>
        <v>0</v>
      </c>
      <c r="Y957" s="6" cm="1">
        <f t="array" aca="1" ref="Y957" ca="1">MAX(IF(ISNUMBER(FIND(Y$4,$P$4:$R$4)),$P957:$R957,0))</f>
        <v>0</v>
      </c>
    </row>
    <row r="958" spans="1:25" hidden="1" x14ac:dyDescent="0.25">
      <c r="A958" s="8">
        <f t="shared" ca="1" si="104"/>
        <v>5.6884632349832973</v>
      </c>
      <c r="B958" s="8">
        <f t="shared" ca="1" si="104"/>
        <v>3.4169418771757116</v>
      </c>
      <c r="C958" s="8">
        <f t="shared" ca="1" si="104"/>
        <v>7.5666323140789444</v>
      </c>
      <c r="D958" s="8">
        <f t="shared" ca="1" si="104"/>
        <v>2.5616224755671917</v>
      </c>
      <c r="E958" s="8">
        <f t="shared" ca="1" si="104"/>
        <v>1.9996450711438971</v>
      </c>
      <c r="F958" s="8">
        <f t="shared" ca="1" si="104"/>
        <v>3.9757701854691083</v>
      </c>
      <c r="G958" s="6" cm="1">
        <f t="array" aca="1" ref="G958" ca="1">SUM(IF(ISERROR(FIND($A$4:$F$4,G$4)),0,$A958:$F958))</f>
        <v>13.255095549062242</v>
      </c>
      <c r="H958" s="6" cm="1">
        <f t="array" aca="1" ref="H958" ca="1">SUM(IF(ISERROR(FIND($A$4:$F$4,H$4)),0,$A958:$F958))</f>
        <v>12.225855896019599</v>
      </c>
      <c r="I958" s="6" cm="1">
        <f t="array" aca="1" ref="I958" ca="1">SUM(IF(ISERROR(FIND($A$4:$F$4,I$4)),0,$A958:$F958))</f>
        <v>9.3923571337887175</v>
      </c>
      <c r="J958" s="6">
        <f t="shared" ca="1" si="99"/>
        <v>13.255095549062242</v>
      </c>
      <c r="K958" s="6">
        <f ca="1">SMALL($J$5:$J$1004,ROWS($J$5:J958))</f>
        <v>14.004865681794978</v>
      </c>
      <c r="L958" s="7">
        <f ca="1">ROWS($J$5:J958)/COUNT($J$5:$J$1004)</f>
        <v>0.95399999999999996</v>
      </c>
      <c r="M958" s="7"/>
      <c r="N958" s="7"/>
      <c r="O958" s="7"/>
      <c r="P958" s="6">
        <f t="shared" ca="1" si="100"/>
        <v>1</v>
      </c>
      <c r="Q958" s="6" t="str">
        <f t="shared" ca="1" si="101"/>
        <v/>
      </c>
      <c r="R958" s="6" t="str">
        <f t="shared" ca="1" si="102"/>
        <v/>
      </c>
      <c r="T958" s="6" cm="1">
        <f t="array" aca="1" ref="T958" ca="1">MAX(IF(ISNUMBER(FIND(T$4,$P$4:$R$4)),$P958:$R958,0))</f>
        <v>1</v>
      </c>
      <c r="U958" s="6" cm="1">
        <f t="array" aca="1" ref="U958" ca="1">MAX(IF(ISNUMBER(FIND(U$4,$P$4:$R$4)),$P958:$R958,0))</f>
        <v>0</v>
      </c>
      <c r="V958" s="6" cm="1">
        <f t="array" aca="1" ref="V958" ca="1">MAX(IF(ISNUMBER(FIND(V$4,$P$4:$R$4)),$P958:$R958,0))</f>
        <v>1</v>
      </c>
      <c r="W958" s="6" cm="1">
        <f t="array" aca="1" ref="W958" ca="1">MAX(IF(ISNUMBER(FIND(W$4,$P$4:$R$4)),$P958:$R958,0))</f>
        <v>0</v>
      </c>
      <c r="X958" s="6" cm="1">
        <f t="array" aca="1" ref="X958" ca="1">MAX(IF(ISNUMBER(FIND(X$4,$P$4:$R$4)),$P958:$R958,0))</f>
        <v>0</v>
      </c>
      <c r="Y958" s="6" cm="1">
        <f t="array" aca="1" ref="Y958" ca="1">MAX(IF(ISNUMBER(FIND(Y$4,$P$4:$R$4)),$P958:$R958,0))</f>
        <v>0</v>
      </c>
    </row>
    <row r="959" spans="1:25" hidden="1" x14ac:dyDescent="0.25">
      <c r="A959" s="8">
        <f t="shared" ca="1" si="104"/>
        <v>2.7059705392588653</v>
      </c>
      <c r="B959" s="8">
        <f t="shared" ca="1" si="104"/>
        <v>2.2271845207317638</v>
      </c>
      <c r="C959" s="8">
        <f t="shared" ca="1" si="104"/>
        <v>6.4431182156780871</v>
      </c>
      <c r="D959" s="8">
        <f t="shared" ca="1" si="104"/>
        <v>3.1012202803303413</v>
      </c>
      <c r="E959" s="8">
        <f t="shared" ca="1" si="104"/>
        <v>2.7430156975138043</v>
      </c>
      <c r="F959" s="8">
        <f t="shared" ca="1" si="104"/>
        <v>3.190461151074989</v>
      </c>
      <c r="G959" s="6" cm="1">
        <f t="array" aca="1" ref="G959" ca="1">SUM(IF(ISERROR(FIND($A$4:$F$4,G$4)),0,$A959:$F959))</f>
        <v>9.1490887549369528</v>
      </c>
      <c r="H959" s="6" cm="1">
        <f t="array" aca="1" ref="H959" ca="1">SUM(IF(ISERROR(FIND($A$4:$F$4,H$4)),0,$A959:$F959))</f>
        <v>8.9976519706641955</v>
      </c>
      <c r="I959" s="6" cm="1">
        <f t="array" aca="1" ref="I959" ca="1">SUM(IF(ISERROR(FIND($A$4:$F$4,I$4)),0,$A959:$F959))</f>
        <v>8.1606613693205574</v>
      </c>
      <c r="J959" s="6">
        <f t="shared" ca="1" si="99"/>
        <v>9.1490887549369528</v>
      </c>
      <c r="K959" s="6">
        <f ca="1">SMALL($J$5:$J$1004,ROWS($J$5:J959))</f>
        <v>14.015366842480397</v>
      </c>
      <c r="L959" s="7">
        <f ca="1">ROWS($J$5:J959)/COUNT($J$5:$J$1004)</f>
        <v>0.95499999999999996</v>
      </c>
      <c r="M959" s="7"/>
      <c r="N959" s="7"/>
      <c r="O959" s="7"/>
      <c r="P959" s="6">
        <f t="shared" ca="1" si="100"/>
        <v>1</v>
      </c>
      <c r="Q959" s="6" t="str">
        <f t="shared" ca="1" si="101"/>
        <v/>
      </c>
      <c r="R959" s="6" t="str">
        <f t="shared" ca="1" si="102"/>
        <v/>
      </c>
      <c r="T959" s="6" cm="1">
        <f t="array" aca="1" ref="T959" ca="1">MAX(IF(ISNUMBER(FIND(T$4,$P$4:$R$4)),$P959:$R959,0))</f>
        <v>1</v>
      </c>
      <c r="U959" s="6" cm="1">
        <f t="array" aca="1" ref="U959" ca="1">MAX(IF(ISNUMBER(FIND(U$4,$P$4:$R$4)),$P959:$R959,0))</f>
        <v>0</v>
      </c>
      <c r="V959" s="6" cm="1">
        <f t="array" aca="1" ref="V959" ca="1">MAX(IF(ISNUMBER(FIND(V$4,$P$4:$R$4)),$P959:$R959,0))</f>
        <v>1</v>
      </c>
      <c r="W959" s="6" cm="1">
        <f t="array" aca="1" ref="W959" ca="1">MAX(IF(ISNUMBER(FIND(W$4,$P$4:$R$4)),$P959:$R959,0))</f>
        <v>0</v>
      </c>
      <c r="X959" s="6" cm="1">
        <f t="array" aca="1" ref="X959" ca="1">MAX(IF(ISNUMBER(FIND(X$4,$P$4:$R$4)),$P959:$R959,0))</f>
        <v>0</v>
      </c>
      <c r="Y959" s="6" cm="1">
        <f t="array" aca="1" ref="Y959" ca="1">MAX(IF(ISNUMBER(FIND(Y$4,$P$4:$R$4)),$P959:$R959,0))</f>
        <v>0</v>
      </c>
    </row>
    <row r="960" spans="1:25" hidden="1" x14ac:dyDescent="0.25">
      <c r="A960" s="8">
        <f t="shared" ca="1" si="104"/>
        <v>3.2591202618876545</v>
      </c>
      <c r="B960" s="8">
        <f t="shared" ca="1" si="104"/>
        <v>1.2698524635036774</v>
      </c>
      <c r="C960" s="8">
        <f t="shared" ca="1" si="104"/>
        <v>6.6701205182396262</v>
      </c>
      <c r="D960" s="8">
        <f t="shared" ca="1" si="104"/>
        <v>4.7673036906614721</v>
      </c>
      <c r="E960" s="8">
        <f t="shared" ca="1" si="104"/>
        <v>1.3232536243993371</v>
      </c>
      <c r="F960" s="8">
        <f t="shared" ca="1" si="104"/>
        <v>3.2900329801612802</v>
      </c>
      <c r="G960" s="6" cm="1">
        <f t="array" aca="1" ref="G960" ca="1">SUM(IF(ISERROR(FIND($A$4:$F$4,G$4)),0,$A960:$F960))</f>
        <v>9.9292407801272802</v>
      </c>
      <c r="H960" s="6" cm="1">
        <f t="array" aca="1" ref="H960" ca="1">SUM(IF(ISERROR(FIND($A$4:$F$4,H$4)),0,$A960:$F960))</f>
        <v>11.316456932710407</v>
      </c>
      <c r="I960" s="6" cm="1">
        <f t="array" aca="1" ref="I960" ca="1">SUM(IF(ISERROR(FIND($A$4:$F$4,I$4)),0,$A960:$F960))</f>
        <v>5.8831390680642945</v>
      </c>
      <c r="J960" s="6">
        <f t="shared" ca="1" si="99"/>
        <v>11.316456932710407</v>
      </c>
      <c r="K960" s="6">
        <f ca="1">SMALL($J$5:$J$1004,ROWS($J$5:J960))</f>
        <v>14.035853882335333</v>
      </c>
      <c r="L960" s="7">
        <f ca="1">ROWS($J$5:J960)/COUNT($J$5:$J$1004)</f>
        <v>0.95599999999999996</v>
      </c>
      <c r="M960" s="7"/>
      <c r="N960" s="7"/>
      <c r="O960" s="7"/>
      <c r="P960" s="6" t="str">
        <f t="shared" ca="1" si="100"/>
        <v/>
      </c>
      <c r="Q960" s="6">
        <f t="shared" ca="1" si="101"/>
        <v>1</v>
      </c>
      <c r="R960" s="6" t="str">
        <f t="shared" ca="1" si="102"/>
        <v/>
      </c>
      <c r="T960" s="6" cm="1">
        <f t="array" aca="1" ref="T960" ca="1">MAX(IF(ISNUMBER(FIND(T$4,$P$4:$R$4)),$P960:$R960,0))</f>
        <v>1</v>
      </c>
      <c r="U960" s="6" cm="1">
        <f t="array" aca="1" ref="U960" ca="1">MAX(IF(ISNUMBER(FIND(U$4,$P$4:$R$4)),$P960:$R960,0))</f>
        <v>0</v>
      </c>
      <c r="V960" s="6" cm="1">
        <f t="array" aca="1" ref="V960" ca="1">MAX(IF(ISNUMBER(FIND(V$4,$P$4:$R$4)),$P960:$R960,0))</f>
        <v>0</v>
      </c>
      <c r="W960" s="6" cm="1">
        <f t="array" aca="1" ref="W960" ca="1">MAX(IF(ISNUMBER(FIND(W$4,$P$4:$R$4)),$P960:$R960,0))</f>
        <v>1</v>
      </c>
      <c r="X960" s="6" cm="1">
        <f t="array" aca="1" ref="X960" ca="1">MAX(IF(ISNUMBER(FIND(X$4,$P$4:$R$4)),$P960:$R960,0))</f>
        <v>0</v>
      </c>
      <c r="Y960" s="6" cm="1">
        <f t="array" aca="1" ref="Y960" ca="1">MAX(IF(ISNUMBER(FIND(Y$4,$P$4:$R$4)),$P960:$R960,0))</f>
        <v>1</v>
      </c>
    </row>
    <row r="961" spans="1:25" hidden="1" x14ac:dyDescent="0.25">
      <c r="A961" s="8">
        <f t="shared" ca="1" si="104"/>
        <v>3.2588798162601931</v>
      </c>
      <c r="B961" s="8">
        <f t="shared" ca="1" si="104"/>
        <v>2.8155930204288135</v>
      </c>
      <c r="C961" s="8">
        <f t="shared" ca="1" si="104"/>
        <v>5.8540893177855464</v>
      </c>
      <c r="D961" s="8">
        <f t="shared" ca="1" si="104"/>
        <v>3.3813736503521237</v>
      </c>
      <c r="E961" s="8">
        <f t="shared" ca="1" si="104"/>
        <v>1.949697658817088</v>
      </c>
      <c r="F961" s="8">
        <f t="shared" ca="1" si="104"/>
        <v>3.2115157625121746</v>
      </c>
      <c r="G961" s="6" cm="1">
        <f t="array" aca="1" ref="G961" ca="1">SUM(IF(ISERROR(FIND($A$4:$F$4,G$4)),0,$A961:$F961))</f>
        <v>9.1129691340457395</v>
      </c>
      <c r="H961" s="6" cm="1">
        <f t="array" aca="1" ref="H961" ca="1">SUM(IF(ISERROR(FIND($A$4:$F$4,H$4)),0,$A961:$F961))</f>
        <v>9.8517692291244909</v>
      </c>
      <c r="I961" s="6" cm="1">
        <f t="array" aca="1" ref="I961" ca="1">SUM(IF(ISERROR(FIND($A$4:$F$4,I$4)),0,$A961:$F961))</f>
        <v>7.9768064417580762</v>
      </c>
      <c r="J961" s="6">
        <f t="shared" ca="1" si="99"/>
        <v>9.8517692291244909</v>
      </c>
      <c r="K961" s="6">
        <f ca="1">SMALL($J$5:$J$1004,ROWS($J$5:J961))</f>
        <v>14.044308697820265</v>
      </c>
      <c r="L961" s="7">
        <f ca="1">ROWS($J$5:J961)/COUNT($J$5:$J$1004)</f>
        <v>0.95699999999999996</v>
      </c>
      <c r="M961" s="7"/>
      <c r="N961" s="7"/>
      <c r="O961" s="7"/>
      <c r="P961" s="6" t="str">
        <f t="shared" ca="1" si="100"/>
        <v/>
      </c>
      <c r="Q961" s="6">
        <f t="shared" ca="1" si="101"/>
        <v>1</v>
      </c>
      <c r="R961" s="6" t="str">
        <f t="shared" ca="1" si="102"/>
        <v/>
      </c>
      <c r="T961" s="6" cm="1">
        <f t="array" aca="1" ref="T961" ca="1">MAX(IF(ISNUMBER(FIND(T$4,$P$4:$R$4)),$P961:$R961,0))</f>
        <v>1</v>
      </c>
      <c r="U961" s="6" cm="1">
        <f t="array" aca="1" ref="U961" ca="1">MAX(IF(ISNUMBER(FIND(U$4,$P$4:$R$4)),$P961:$R961,0))</f>
        <v>0</v>
      </c>
      <c r="V961" s="6" cm="1">
        <f t="array" aca="1" ref="V961" ca="1">MAX(IF(ISNUMBER(FIND(V$4,$P$4:$R$4)),$P961:$R961,0))</f>
        <v>0</v>
      </c>
      <c r="W961" s="6" cm="1">
        <f t="array" aca="1" ref="W961" ca="1">MAX(IF(ISNUMBER(FIND(W$4,$P$4:$R$4)),$P961:$R961,0))</f>
        <v>1</v>
      </c>
      <c r="X961" s="6" cm="1">
        <f t="array" aca="1" ref="X961" ca="1">MAX(IF(ISNUMBER(FIND(X$4,$P$4:$R$4)),$P961:$R961,0))</f>
        <v>0</v>
      </c>
      <c r="Y961" s="6" cm="1">
        <f t="array" aca="1" ref="Y961" ca="1">MAX(IF(ISNUMBER(FIND(Y$4,$P$4:$R$4)),$P961:$R961,0))</f>
        <v>1</v>
      </c>
    </row>
    <row r="962" spans="1:25" hidden="1" x14ac:dyDescent="0.25">
      <c r="A962" s="8">
        <f t="shared" ca="1" si="104"/>
        <v>5.4089312603373534</v>
      </c>
      <c r="B962" s="8">
        <f t="shared" ca="1" si="104"/>
        <v>3.0653312189459334</v>
      </c>
      <c r="C962" s="8">
        <f t="shared" ca="1" si="104"/>
        <v>4.3808515672654575</v>
      </c>
      <c r="D962" s="8">
        <f t="shared" ca="1" si="104"/>
        <v>5.7876033616311719</v>
      </c>
      <c r="E962" s="8">
        <f t="shared" ca="1" si="104"/>
        <v>1.3132157978385708</v>
      </c>
      <c r="F962" s="8">
        <f t="shared" ca="1" si="104"/>
        <v>3.5762339359113215</v>
      </c>
      <c r="G962" s="6" cm="1">
        <f t="array" aca="1" ref="G962" ca="1">SUM(IF(ISERROR(FIND($A$4:$F$4,G$4)),0,$A962:$F962))</f>
        <v>9.78978282760281</v>
      </c>
      <c r="H962" s="6" cm="1">
        <f t="array" aca="1" ref="H962" ca="1">SUM(IF(ISERROR(FIND($A$4:$F$4,H$4)),0,$A962:$F962))</f>
        <v>14.772768557879846</v>
      </c>
      <c r="I962" s="6" cm="1">
        <f t="array" aca="1" ref="I962" ca="1">SUM(IF(ISERROR(FIND($A$4:$F$4,I$4)),0,$A962:$F962))</f>
        <v>7.9547809526958257</v>
      </c>
      <c r="J962" s="6">
        <f t="shared" ca="1" si="99"/>
        <v>14.772768557879846</v>
      </c>
      <c r="K962" s="6">
        <f ca="1">SMALL($J$5:$J$1004,ROWS($J$5:J962))</f>
        <v>14.046856197069188</v>
      </c>
      <c r="L962" s="7">
        <f ca="1">ROWS($J$5:J962)/COUNT($J$5:$J$1004)</f>
        <v>0.95799999999999996</v>
      </c>
      <c r="M962" s="7"/>
      <c r="N962" s="7"/>
      <c r="O962" s="7"/>
      <c r="P962" s="6" t="str">
        <f t="shared" ca="1" si="100"/>
        <v/>
      </c>
      <c r="Q962" s="6">
        <f t="shared" ca="1" si="101"/>
        <v>1</v>
      </c>
      <c r="R962" s="6" t="str">
        <f t="shared" ca="1" si="102"/>
        <v/>
      </c>
      <c r="T962" s="6" cm="1">
        <f t="array" aca="1" ref="T962" ca="1">MAX(IF(ISNUMBER(FIND(T$4,$P$4:$R$4)),$P962:$R962,0))</f>
        <v>1</v>
      </c>
      <c r="U962" s="6" cm="1">
        <f t="array" aca="1" ref="U962" ca="1">MAX(IF(ISNUMBER(FIND(U$4,$P$4:$R$4)),$P962:$R962,0))</f>
        <v>0</v>
      </c>
      <c r="V962" s="6" cm="1">
        <f t="array" aca="1" ref="V962" ca="1">MAX(IF(ISNUMBER(FIND(V$4,$P$4:$R$4)),$P962:$R962,0))</f>
        <v>0</v>
      </c>
      <c r="W962" s="6" cm="1">
        <f t="array" aca="1" ref="W962" ca="1">MAX(IF(ISNUMBER(FIND(W$4,$P$4:$R$4)),$P962:$R962,0))</f>
        <v>1</v>
      </c>
      <c r="X962" s="6" cm="1">
        <f t="array" aca="1" ref="X962" ca="1">MAX(IF(ISNUMBER(FIND(X$4,$P$4:$R$4)),$P962:$R962,0))</f>
        <v>0</v>
      </c>
      <c r="Y962" s="6" cm="1">
        <f t="array" aca="1" ref="Y962" ca="1">MAX(IF(ISNUMBER(FIND(Y$4,$P$4:$R$4)),$P962:$R962,0))</f>
        <v>1</v>
      </c>
    </row>
    <row r="963" spans="1:25" hidden="1" x14ac:dyDescent="0.25">
      <c r="A963" s="8">
        <f t="shared" ca="1" si="104"/>
        <v>5.1675595345048162</v>
      </c>
      <c r="B963" s="8">
        <f t="shared" ca="1" si="104"/>
        <v>3.6245776566505596</v>
      </c>
      <c r="C963" s="8">
        <f t="shared" ca="1" si="104"/>
        <v>6.000649051780174</v>
      </c>
      <c r="D963" s="8">
        <f t="shared" ref="D963:F963" ca="1" si="105">D$2+(D$3-D$2)*RAND()</f>
        <v>5.0659109491173915</v>
      </c>
      <c r="E963" s="8">
        <f t="shared" ca="1" si="105"/>
        <v>1.8888847233738253</v>
      </c>
      <c r="F963" s="8">
        <f t="shared" ca="1" si="105"/>
        <v>2.879765839695323</v>
      </c>
      <c r="G963" s="6" cm="1">
        <f t="array" aca="1" ref="G963" ca="1">SUM(IF(ISERROR(FIND($A$4:$F$4,G$4)),0,$A963:$F963))</f>
        <v>11.16820858628499</v>
      </c>
      <c r="H963" s="6" cm="1">
        <f t="array" aca="1" ref="H963" ca="1">SUM(IF(ISERROR(FIND($A$4:$F$4,H$4)),0,$A963:$F963))</f>
        <v>13.11323632331753</v>
      </c>
      <c r="I963" s="6" cm="1">
        <f t="array" aca="1" ref="I963" ca="1">SUM(IF(ISERROR(FIND($A$4:$F$4,I$4)),0,$A963:$F963))</f>
        <v>8.3932282197197079</v>
      </c>
      <c r="J963" s="6">
        <f t="shared" ca="1" si="99"/>
        <v>13.11323632331753</v>
      </c>
      <c r="K963" s="6">
        <f ca="1">SMALL($J$5:$J$1004,ROWS($J$5:J963))</f>
        <v>14.065300829272561</v>
      </c>
      <c r="L963" s="7">
        <f ca="1">ROWS($J$5:J963)/COUNT($J$5:$J$1004)</f>
        <v>0.95899999999999996</v>
      </c>
      <c r="M963" s="7"/>
      <c r="N963" s="7"/>
      <c r="O963" s="7"/>
      <c r="P963" s="6" t="str">
        <f t="shared" ca="1" si="100"/>
        <v/>
      </c>
      <c r="Q963" s="6">
        <f t="shared" ca="1" si="101"/>
        <v>1</v>
      </c>
      <c r="R963" s="6" t="str">
        <f t="shared" ca="1" si="102"/>
        <v/>
      </c>
      <c r="T963" s="6" cm="1">
        <f t="array" aca="1" ref="T963" ca="1">MAX(IF(ISNUMBER(FIND(T$4,$P$4:$R$4)),$P963:$R963,0))</f>
        <v>1</v>
      </c>
      <c r="U963" s="6" cm="1">
        <f t="array" aca="1" ref="U963" ca="1">MAX(IF(ISNUMBER(FIND(U$4,$P$4:$R$4)),$P963:$R963,0))</f>
        <v>0</v>
      </c>
      <c r="V963" s="6" cm="1">
        <f t="array" aca="1" ref="V963" ca="1">MAX(IF(ISNUMBER(FIND(V$4,$P$4:$R$4)),$P963:$R963,0))</f>
        <v>0</v>
      </c>
      <c r="W963" s="6" cm="1">
        <f t="array" aca="1" ref="W963" ca="1">MAX(IF(ISNUMBER(FIND(W$4,$P$4:$R$4)),$P963:$R963,0))</f>
        <v>1</v>
      </c>
      <c r="X963" s="6" cm="1">
        <f t="array" aca="1" ref="X963" ca="1">MAX(IF(ISNUMBER(FIND(X$4,$P$4:$R$4)),$P963:$R963,0))</f>
        <v>0</v>
      </c>
      <c r="Y963" s="6" cm="1">
        <f t="array" aca="1" ref="Y963" ca="1">MAX(IF(ISNUMBER(FIND(Y$4,$P$4:$R$4)),$P963:$R963,0))</f>
        <v>1</v>
      </c>
    </row>
    <row r="964" spans="1:25" hidden="1" x14ac:dyDescent="0.25">
      <c r="A964" s="8">
        <f t="shared" ref="A964:F1004" ca="1" si="106">A$2+(A$3-A$2)*RAND()</f>
        <v>4.1202157441614595</v>
      </c>
      <c r="B964" s="8">
        <f t="shared" ca="1" si="106"/>
        <v>1.0432257663021218</v>
      </c>
      <c r="C964" s="8">
        <f t="shared" ca="1" si="106"/>
        <v>6.4354728086045032</v>
      </c>
      <c r="D964" s="8">
        <f t="shared" ca="1" si="106"/>
        <v>3.5150218714768249</v>
      </c>
      <c r="E964" s="8">
        <f t="shared" ca="1" si="106"/>
        <v>2.2326501705125787</v>
      </c>
      <c r="F964" s="8">
        <f t="shared" ca="1" si="106"/>
        <v>3.1362452640571963</v>
      </c>
      <c r="G964" s="6" cm="1">
        <f t="array" aca="1" ref="G964" ca="1">SUM(IF(ISERROR(FIND($A$4:$F$4,G$4)),0,$A964:$F964))</f>
        <v>10.555688552765963</v>
      </c>
      <c r="H964" s="6" cm="1">
        <f t="array" aca="1" ref="H964" ca="1">SUM(IF(ISERROR(FIND($A$4:$F$4,H$4)),0,$A964:$F964))</f>
        <v>10.77148287969548</v>
      </c>
      <c r="I964" s="6" cm="1">
        <f t="array" aca="1" ref="I964" ca="1">SUM(IF(ISERROR(FIND($A$4:$F$4,I$4)),0,$A964:$F964))</f>
        <v>6.4121212008718969</v>
      </c>
      <c r="J964" s="6">
        <f t="shared" ca="1" si="99"/>
        <v>10.77148287969548</v>
      </c>
      <c r="K964" s="6">
        <f ca="1">SMALL($J$5:$J$1004,ROWS($J$5:J964))</f>
        <v>14.072088239907679</v>
      </c>
      <c r="L964" s="7">
        <f ca="1">ROWS($J$5:J964)/COUNT($J$5:$J$1004)</f>
        <v>0.96</v>
      </c>
      <c r="M964" s="7"/>
      <c r="N964" s="7"/>
      <c r="O964" s="7"/>
      <c r="P964" s="6" t="str">
        <f t="shared" ca="1" si="100"/>
        <v/>
      </c>
      <c r="Q964" s="6">
        <f t="shared" ca="1" si="101"/>
        <v>1</v>
      </c>
      <c r="R964" s="6" t="str">
        <f t="shared" ca="1" si="102"/>
        <v/>
      </c>
      <c r="T964" s="6" cm="1">
        <f t="array" aca="1" ref="T964" ca="1">MAX(IF(ISNUMBER(FIND(T$4,$P$4:$R$4)),$P964:$R964,0))</f>
        <v>1</v>
      </c>
      <c r="U964" s="6" cm="1">
        <f t="array" aca="1" ref="U964" ca="1">MAX(IF(ISNUMBER(FIND(U$4,$P$4:$R$4)),$P964:$R964,0))</f>
        <v>0</v>
      </c>
      <c r="V964" s="6" cm="1">
        <f t="array" aca="1" ref="V964" ca="1">MAX(IF(ISNUMBER(FIND(V$4,$P$4:$R$4)),$P964:$R964,0))</f>
        <v>0</v>
      </c>
      <c r="W964" s="6" cm="1">
        <f t="array" aca="1" ref="W964" ca="1">MAX(IF(ISNUMBER(FIND(W$4,$P$4:$R$4)),$P964:$R964,0))</f>
        <v>1</v>
      </c>
      <c r="X964" s="6" cm="1">
        <f t="array" aca="1" ref="X964" ca="1">MAX(IF(ISNUMBER(FIND(X$4,$P$4:$R$4)),$P964:$R964,0))</f>
        <v>0</v>
      </c>
      <c r="Y964" s="6" cm="1">
        <f t="array" aca="1" ref="Y964" ca="1">MAX(IF(ISNUMBER(FIND(Y$4,$P$4:$R$4)),$P964:$R964,0))</f>
        <v>1</v>
      </c>
    </row>
    <row r="965" spans="1:25" hidden="1" x14ac:dyDescent="0.25">
      <c r="A965" s="8">
        <f t="shared" ca="1" si="106"/>
        <v>4.6211451404511337</v>
      </c>
      <c r="B965" s="8">
        <f t="shared" ca="1" si="106"/>
        <v>4.2574178239110285</v>
      </c>
      <c r="C965" s="8">
        <f t="shared" ca="1" si="106"/>
        <v>6.1661948745119837</v>
      </c>
      <c r="D965" s="8">
        <f t="shared" ca="1" si="106"/>
        <v>5.3963510611332079</v>
      </c>
      <c r="E965" s="8">
        <f t="shared" ca="1" si="106"/>
        <v>2.0890129462024261</v>
      </c>
      <c r="F965" s="8">
        <f t="shared" ca="1" si="106"/>
        <v>2.2461664197571118</v>
      </c>
      <c r="G965" s="6" cm="1">
        <f t="array" aca="1" ref="G965" ca="1">SUM(IF(ISERROR(FIND($A$4:$F$4,G$4)),0,$A965:$F965))</f>
        <v>10.787340014963117</v>
      </c>
      <c r="H965" s="6" cm="1">
        <f t="array" aca="1" ref="H965" ca="1">SUM(IF(ISERROR(FIND($A$4:$F$4,H$4)),0,$A965:$F965))</f>
        <v>12.263662621341453</v>
      </c>
      <c r="I965" s="6" cm="1">
        <f t="array" aca="1" ref="I965" ca="1">SUM(IF(ISERROR(FIND($A$4:$F$4,I$4)),0,$A965:$F965))</f>
        <v>8.5925971898705669</v>
      </c>
      <c r="J965" s="6">
        <f t="shared" ref="J965:J1004" ca="1" si="107">MAX(G965:I965)</f>
        <v>12.263662621341453</v>
      </c>
      <c r="K965" s="6">
        <f ca="1">SMALL($J$5:$J$1004,ROWS($J$5:J965))</f>
        <v>14.083569482914955</v>
      </c>
      <c r="L965" s="7">
        <f ca="1">ROWS($J$5:J965)/COUNT($J$5:$J$1004)</f>
        <v>0.96099999999999997</v>
      </c>
      <c r="M965" s="7"/>
      <c r="N965" s="7"/>
      <c r="O965" s="7"/>
      <c r="P965" s="6" t="str">
        <f t="shared" ca="1" si="100"/>
        <v/>
      </c>
      <c r="Q965" s="6">
        <f t="shared" ca="1" si="101"/>
        <v>1</v>
      </c>
      <c r="R965" s="6" t="str">
        <f t="shared" ca="1" si="102"/>
        <v/>
      </c>
      <c r="T965" s="6" cm="1">
        <f t="array" aca="1" ref="T965" ca="1">MAX(IF(ISNUMBER(FIND(T$4,$P$4:$R$4)),$P965:$R965,0))</f>
        <v>1</v>
      </c>
      <c r="U965" s="6" cm="1">
        <f t="array" aca="1" ref="U965" ca="1">MAX(IF(ISNUMBER(FIND(U$4,$P$4:$R$4)),$P965:$R965,0))</f>
        <v>0</v>
      </c>
      <c r="V965" s="6" cm="1">
        <f t="array" aca="1" ref="V965" ca="1">MAX(IF(ISNUMBER(FIND(V$4,$P$4:$R$4)),$P965:$R965,0))</f>
        <v>0</v>
      </c>
      <c r="W965" s="6" cm="1">
        <f t="array" aca="1" ref="W965" ca="1">MAX(IF(ISNUMBER(FIND(W$4,$P$4:$R$4)),$P965:$R965,0))</f>
        <v>1</v>
      </c>
      <c r="X965" s="6" cm="1">
        <f t="array" aca="1" ref="X965" ca="1">MAX(IF(ISNUMBER(FIND(X$4,$P$4:$R$4)),$P965:$R965,0))</f>
        <v>0</v>
      </c>
      <c r="Y965" s="6" cm="1">
        <f t="array" aca="1" ref="Y965" ca="1">MAX(IF(ISNUMBER(FIND(Y$4,$P$4:$R$4)),$P965:$R965,0))</f>
        <v>1</v>
      </c>
    </row>
    <row r="966" spans="1:25" hidden="1" x14ac:dyDescent="0.25">
      <c r="A966" s="8">
        <f t="shared" ca="1" si="106"/>
        <v>4.9277819158901277</v>
      </c>
      <c r="B966" s="8">
        <f t="shared" ca="1" si="106"/>
        <v>4.5892827062158297</v>
      </c>
      <c r="C966" s="8">
        <f t="shared" ca="1" si="106"/>
        <v>7.0687636101915743</v>
      </c>
      <c r="D966" s="8">
        <f t="shared" ca="1" si="106"/>
        <v>3.8974085861891932</v>
      </c>
      <c r="E966" s="8">
        <f t="shared" ca="1" si="106"/>
        <v>2.4770356005393181</v>
      </c>
      <c r="F966" s="8">
        <f t="shared" ca="1" si="106"/>
        <v>3.2363082092377704</v>
      </c>
      <c r="G966" s="6" cm="1">
        <f t="array" aca="1" ref="G966" ca="1">SUM(IF(ISERROR(FIND($A$4:$F$4,G$4)),0,$A966:$F966))</f>
        <v>11.996545526081702</v>
      </c>
      <c r="H966" s="6" cm="1">
        <f t="array" aca="1" ref="H966" ca="1">SUM(IF(ISERROR(FIND($A$4:$F$4,H$4)),0,$A966:$F966))</f>
        <v>12.061498711317093</v>
      </c>
      <c r="I966" s="6" cm="1">
        <f t="array" aca="1" ref="I966" ca="1">SUM(IF(ISERROR(FIND($A$4:$F$4,I$4)),0,$A966:$F966))</f>
        <v>10.30262651599292</v>
      </c>
      <c r="J966" s="6">
        <f t="shared" ca="1" si="107"/>
        <v>12.061498711317093</v>
      </c>
      <c r="K966" s="6">
        <f ca="1">SMALL($J$5:$J$1004,ROWS($J$5:J966))</f>
        <v>14.103141225450315</v>
      </c>
      <c r="L966" s="7">
        <f ca="1">ROWS($J$5:J966)/COUNT($J$5:$J$1004)</f>
        <v>0.96199999999999997</v>
      </c>
      <c r="M966" s="7"/>
      <c r="N966" s="7"/>
      <c r="O966" s="7"/>
      <c r="P966" s="6" t="str">
        <f t="shared" ref="P966:R1004" ca="1" si="108">IF(G966=$J966,1,"")</f>
        <v/>
      </c>
      <c r="Q966" s="6">
        <f t="shared" ca="1" si="108"/>
        <v>1</v>
      </c>
      <c r="R966" s="6" t="str">
        <f t="shared" ca="1" si="108"/>
        <v/>
      </c>
      <c r="T966" s="6" cm="1">
        <f t="array" aca="1" ref="T966" ca="1">MAX(IF(ISNUMBER(FIND(T$4,$P$4:$R$4)),$P966:$R966,0))</f>
        <v>1</v>
      </c>
      <c r="U966" s="6" cm="1">
        <f t="array" aca="1" ref="U966" ca="1">MAX(IF(ISNUMBER(FIND(U$4,$P$4:$R$4)),$P966:$R966,0))</f>
        <v>0</v>
      </c>
      <c r="V966" s="6" cm="1">
        <f t="array" aca="1" ref="V966" ca="1">MAX(IF(ISNUMBER(FIND(V$4,$P$4:$R$4)),$P966:$R966,0))</f>
        <v>0</v>
      </c>
      <c r="W966" s="6" cm="1">
        <f t="array" aca="1" ref="W966" ca="1">MAX(IF(ISNUMBER(FIND(W$4,$P$4:$R$4)),$P966:$R966,0))</f>
        <v>1</v>
      </c>
      <c r="X966" s="6" cm="1">
        <f t="array" aca="1" ref="X966" ca="1">MAX(IF(ISNUMBER(FIND(X$4,$P$4:$R$4)),$P966:$R966,0))</f>
        <v>0</v>
      </c>
      <c r="Y966" s="6" cm="1">
        <f t="array" aca="1" ref="Y966" ca="1">MAX(IF(ISNUMBER(FIND(Y$4,$P$4:$R$4)),$P966:$R966,0))</f>
        <v>1</v>
      </c>
    </row>
    <row r="967" spans="1:25" hidden="1" x14ac:dyDescent="0.25">
      <c r="A967" s="8">
        <f t="shared" ca="1" si="106"/>
        <v>5.1418483647813282</v>
      </c>
      <c r="B967" s="8">
        <f t="shared" ca="1" si="106"/>
        <v>1.5778097260870858</v>
      </c>
      <c r="C967" s="8">
        <f t="shared" ca="1" si="106"/>
        <v>4.6748268934957231</v>
      </c>
      <c r="D967" s="8">
        <f t="shared" ca="1" si="106"/>
        <v>2.0271872706218037</v>
      </c>
      <c r="E967" s="8">
        <f t="shared" ca="1" si="106"/>
        <v>2.9571996657804096</v>
      </c>
      <c r="F967" s="8">
        <f t="shared" ca="1" si="106"/>
        <v>2.7466821410736264</v>
      </c>
      <c r="G967" s="6" cm="1">
        <f t="array" aca="1" ref="G967" ca="1">SUM(IF(ISERROR(FIND($A$4:$F$4,G$4)),0,$A967:$F967))</f>
        <v>9.8166752582770513</v>
      </c>
      <c r="H967" s="6" cm="1">
        <f t="array" aca="1" ref="H967" ca="1">SUM(IF(ISERROR(FIND($A$4:$F$4,H$4)),0,$A967:$F967))</f>
        <v>9.9157177764767575</v>
      </c>
      <c r="I967" s="6" cm="1">
        <f t="array" aca="1" ref="I967" ca="1">SUM(IF(ISERROR(FIND($A$4:$F$4,I$4)),0,$A967:$F967))</f>
        <v>7.2816915329411218</v>
      </c>
      <c r="J967" s="6">
        <f t="shared" ca="1" si="107"/>
        <v>9.9157177764767575</v>
      </c>
      <c r="K967" s="6">
        <f ca="1">SMALL($J$5:$J$1004,ROWS($J$5:J967))</f>
        <v>14.11673976509746</v>
      </c>
      <c r="L967" s="7">
        <f ca="1">ROWS($J$5:J967)/COUNT($J$5:$J$1004)</f>
        <v>0.96299999999999997</v>
      </c>
      <c r="M967" s="7"/>
      <c r="N967" s="7"/>
      <c r="O967" s="7"/>
      <c r="P967" s="6" t="str">
        <f t="shared" ca="1" si="108"/>
        <v/>
      </c>
      <c r="Q967" s="6">
        <f t="shared" ca="1" si="108"/>
        <v>1</v>
      </c>
      <c r="R967" s="6" t="str">
        <f t="shared" ca="1" si="108"/>
        <v/>
      </c>
      <c r="T967" s="6" cm="1">
        <f t="array" aca="1" ref="T967" ca="1">MAX(IF(ISNUMBER(FIND(T$4,$P$4:$R$4)),$P967:$R967,0))</f>
        <v>1</v>
      </c>
      <c r="U967" s="6" cm="1">
        <f t="array" aca="1" ref="U967" ca="1">MAX(IF(ISNUMBER(FIND(U$4,$P$4:$R$4)),$P967:$R967,0))</f>
        <v>0</v>
      </c>
      <c r="V967" s="6" cm="1">
        <f t="array" aca="1" ref="V967" ca="1">MAX(IF(ISNUMBER(FIND(V$4,$P$4:$R$4)),$P967:$R967,0))</f>
        <v>0</v>
      </c>
      <c r="W967" s="6" cm="1">
        <f t="array" aca="1" ref="W967" ca="1">MAX(IF(ISNUMBER(FIND(W$4,$P$4:$R$4)),$P967:$R967,0))</f>
        <v>1</v>
      </c>
      <c r="X967" s="6" cm="1">
        <f t="array" aca="1" ref="X967" ca="1">MAX(IF(ISNUMBER(FIND(X$4,$P$4:$R$4)),$P967:$R967,0))</f>
        <v>0</v>
      </c>
      <c r="Y967" s="6" cm="1">
        <f t="array" aca="1" ref="Y967" ca="1">MAX(IF(ISNUMBER(FIND(Y$4,$P$4:$R$4)),$P967:$R967,0))</f>
        <v>1</v>
      </c>
    </row>
    <row r="968" spans="1:25" hidden="1" x14ac:dyDescent="0.25">
      <c r="A968" s="8">
        <f t="shared" ca="1" si="106"/>
        <v>4.0351117681149145</v>
      </c>
      <c r="B968" s="8">
        <f t="shared" ca="1" si="106"/>
        <v>2.2046014390819857</v>
      </c>
      <c r="C968" s="8">
        <f t="shared" ca="1" si="106"/>
        <v>5.4050449699918062</v>
      </c>
      <c r="D968" s="8">
        <f t="shared" ca="1" si="106"/>
        <v>5.3413711679362601</v>
      </c>
      <c r="E968" s="8">
        <f t="shared" ca="1" si="106"/>
        <v>2.5231537913563402</v>
      </c>
      <c r="F968" s="8">
        <f t="shared" ca="1" si="106"/>
        <v>3.2867493252932194</v>
      </c>
      <c r="G968" s="6" cm="1">
        <f t="array" aca="1" ref="G968" ca="1">SUM(IF(ISERROR(FIND($A$4:$F$4,G$4)),0,$A968:$F968))</f>
        <v>9.4401567381067206</v>
      </c>
      <c r="H968" s="6" cm="1">
        <f t="array" aca="1" ref="H968" ca="1">SUM(IF(ISERROR(FIND($A$4:$F$4,H$4)),0,$A968:$F968))</f>
        <v>12.663232261344394</v>
      </c>
      <c r="I968" s="6" cm="1">
        <f t="array" aca="1" ref="I968" ca="1">SUM(IF(ISERROR(FIND($A$4:$F$4,I$4)),0,$A968:$F968))</f>
        <v>8.0145045557315449</v>
      </c>
      <c r="J968" s="6">
        <f t="shared" ca="1" si="107"/>
        <v>12.663232261344394</v>
      </c>
      <c r="K968" s="6">
        <f ca="1">SMALL($J$5:$J$1004,ROWS($J$5:J968))</f>
        <v>14.122772352901205</v>
      </c>
      <c r="L968" s="7">
        <f ca="1">ROWS($J$5:J968)/COUNT($J$5:$J$1004)</f>
        <v>0.96399999999999997</v>
      </c>
      <c r="M968" s="7"/>
      <c r="N968" s="7"/>
      <c r="O968" s="7"/>
      <c r="P968" s="6" t="str">
        <f t="shared" ca="1" si="108"/>
        <v/>
      </c>
      <c r="Q968" s="6">
        <f t="shared" ca="1" si="108"/>
        <v>1</v>
      </c>
      <c r="R968" s="6" t="str">
        <f t="shared" ca="1" si="108"/>
        <v/>
      </c>
      <c r="T968" s="6" cm="1">
        <f t="array" aca="1" ref="T968" ca="1">MAX(IF(ISNUMBER(FIND(T$4,$P$4:$R$4)),$P968:$R968,0))</f>
        <v>1</v>
      </c>
      <c r="U968" s="6" cm="1">
        <f t="array" aca="1" ref="U968" ca="1">MAX(IF(ISNUMBER(FIND(U$4,$P$4:$R$4)),$P968:$R968,0))</f>
        <v>0</v>
      </c>
      <c r="V968" s="6" cm="1">
        <f t="array" aca="1" ref="V968" ca="1">MAX(IF(ISNUMBER(FIND(V$4,$P$4:$R$4)),$P968:$R968,0))</f>
        <v>0</v>
      </c>
      <c r="W968" s="6" cm="1">
        <f t="array" aca="1" ref="W968" ca="1">MAX(IF(ISNUMBER(FIND(W$4,$P$4:$R$4)),$P968:$R968,0))</f>
        <v>1</v>
      </c>
      <c r="X968" s="6" cm="1">
        <f t="array" aca="1" ref="X968" ca="1">MAX(IF(ISNUMBER(FIND(X$4,$P$4:$R$4)),$P968:$R968,0))</f>
        <v>0</v>
      </c>
      <c r="Y968" s="6" cm="1">
        <f t="array" aca="1" ref="Y968" ca="1">MAX(IF(ISNUMBER(FIND(Y$4,$P$4:$R$4)),$P968:$R968,0))</f>
        <v>1</v>
      </c>
    </row>
    <row r="969" spans="1:25" hidden="1" x14ac:dyDescent="0.25">
      <c r="A969" s="8">
        <f t="shared" ca="1" si="106"/>
        <v>4.9174994194394923</v>
      </c>
      <c r="B969" s="8">
        <f t="shared" ca="1" si="106"/>
        <v>4.511311388353052</v>
      </c>
      <c r="C969" s="8">
        <f t="shared" ca="1" si="106"/>
        <v>6.7975880712531174</v>
      </c>
      <c r="D969" s="8">
        <f t="shared" ca="1" si="106"/>
        <v>3.5386145370623319</v>
      </c>
      <c r="E969" s="8">
        <f t="shared" ca="1" si="106"/>
        <v>1.7423568935496361</v>
      </c>
      <c r="F969" s="8">
        <f t="shared" ca="1" si="106"/>
        <v>2.2596019639041405</v>
      </c>
      <c r="G969" s="6" cm="1">
        <f t="array" aca="1" ref="G969" ca="1">SUM(IF(ISERROR(FIND($A$4:$F$4,G$4)),0,$A969:$F969))</f>
        <v>11.715087490692611</v>
      </c>
      <c r="H969" s="6" cm="1">
        <f t="array" aca="1" ref="H969" ca="1">SUM(IF(ISERROR(FIND($A$4:$F$4,H$4)),0,$A969:$F969))</f>
        <v>10.715715920405964</v>
      </c>
      <c r="I969" s="6" cm="1">
        <f t="array" aca="1" ref="I969" ca="1">SUM(IF(ISERROR(FIND($A$4:$F$4,I$4)),0,$A969:$F969))</f>
        <v>8.5132702458068295</v>
      </c>
      <c r="J969" s="6">
        <f t="shared" ca="1" si="107"/>
        <v>11.715087490692611</v>
      </c>
      <c r="K969" s="6">
        <f ca="1">SMALL($J$5:$J$1004,ROWS($J$5:J969))</f>
        <v>14.159789802252007</v>
      </c>
      <c r="L969" s="7">
        <f ca="1">ROWS($J$5:J969)/COUNT($J$5:$J$1004)</f>
        <v>0.96499999999999997</v>
      </c>
      <c r="M969" s="7"/>
      <c r="N969" s="7"/>
      <c r="O969" s="7"/>
      <c r="P969" s="6">
        <f t="shared" ca="1" si="108"/>
        <v>1</v>
      </c>
      <c r="Q969" s="6" t="str">
        <f t="shared" ca="1" si="108"/>
        <v/>
      </c>
      <c r="R969" s="6" t="str">
        <f t="shared" ca="1" si="108"/>
        <v/>
      </c>
      <c r="T969" s="6" cm="1">
        <f t="array" aca="1" ref="T969" ca="1">MAX(IF(ISNUMBER(FIND(T$4,$P$4:$R$4)),$P969:$R969,0))</f>
        <v>1</v>
      </c>
      <c r="U969" s="6" cm="1">
        <f t="array" aca="1" ref="U969" ca="1">MAX(IF(ISNUMBER(FIND(U$4,$P$4:$R$4)),$P969:$R969,0))</f>
        <v>0</v>
      </c>
      <c r="V969" s="6" cm="1">
        <f t="array" aca="1" ref="V969" ca="1">MAX(IF(ISNUMBER(FIND(V$4,$P$4:$R$4)),$P969:$R969,0))</f>
        <v>1</v>
      </c>
      <c r="W969" s="6" cm="1">
        <f t="array" aca="1" ref="W969" ca="1">MAX(IF(ISNUMBER(FIND(W$4,$P$4:$R$4)),$P969:$R969,0))</f>
        <v>0</v>
      </c>
      <c r="X969" s="6" cm="1">
        <f t="array" aca="1" ref="X969" ca="1">MAX(IF(ISNUMBER(FIND(X$4,$P$4:$R$4)),$P969:$R969,0))</f>
        <v>0</v>
      </c>
      <c r="Y969" s="6" cm="1">
        <f t="array" aca="1" ref="Y969" ca="1">MAX(IF(ISNUMBER(FIND(Y$4,$P$4:$R$4)),$P969:$R969,0))</f>
        <v>0</v>
      </c>
    </row>
    <row r="970" spans="1:25" hidden="1" x14ac:dyDescent="0.25">
      <c r="A970" s="8">
        <f t="shared" ca="1" si="106"/>
        <v>5.5166859849148739</v>
      </c>
      <c r="B970" s="8">
        <f t="shared" ca="1" si="106"/>
        <v>4.0418930725469036</v>
      </c>
      <c r="C970" s="8">
        <f t="shared" ca="1" si="106"/>
        <v>6.0880727878225054</v>
      </c>
      <c r="D970" s="8">
        <f t="shared" ca="1" si="106"/>
        <v>3.0740287372680379</v>
      </c>
      <c r="E970" s="8">
        <f t="shared" ca="1" si="106"/>
        <v>2.1233712085122658</v>
      </c>
      <c r="F970" s="8">
        <f t="shared" ca="1" si="106"/>
        <v>3.2726570606855634</v>
      </c>
      <c r="G970" s="6" cm="1">
        <f t="array" aca="1" ref="G970" ca="1">SUM(IF(ISERROR(FIND($A$4:$F$4,G$4)),0,$A970:$F970))</f>
        <v>11.60475877273738</v>
      </c>
      <c r="H970" s="6" cm="1">
        <f t="array" aca="1" ref="H970" ca="1">SUM(IF(ISERROR(FIND($A$4:$F$4,H$4)),0,$A970:$F970))</f>
        <v>11.863371782868477</v>
      </c>
      <c r="I970" s="6" cm="1">
        <f t="array" aca="1" ref="I970" ca="1">SUM(IF(ISERROR(FIND($A$4:$F$4,I$4)),0,$A970:$F970))</f>
        <v>9.4379213417447332</v>
      </c>
      <c r="J970" s="6">
        <f t="shared" ca="1" si="107"/>
        <v>11.863371782868477</v>
      </c>
      <c r="K970" s="6">
        <f ca="1">SMALL($J$5:$J$1004,ROWS($J$5:J970))</f>
        <v>14.160824700636242</v>
      </c>
      <c r="L970" s="7">
        <f ca="1">ROWS($J$5:J970)/COUNT($J$5:$J$1004)</f>
        <v>0.96599999999999997</v>
      </c>
      <c r="M970" s="7"/>
      <c r="N970" s="7"/>
      <c r="O970" s="7"/>
      <c r="P970" s="6" t="str">
        <f t="shared" ca="1" si="108"/>
        <v/>
      </c>
      <c r="Q970" s="6">
        <f t="shared" ca="1" si="108"/>
        <v>1</v>
      </c>
      <c r="R970" s="6" t="str">
        <f t="shared" ca="1" si="108"/>
        <v/>
      </c>
      <c r="T970" s="6" cm="1">
        <f t="array" aca="1" ref="T970" ca="1">MAX(IF(ISNUMBER(FIND(T$4,$P$4:$R$4)),$P970:$R970,0))</f>
        <v>1</v>
      </c>
      <c r="U970" s="6" cm="1">
        <f t="array" aca="1" ref="U970" ca="1">MAX(IF(ISNUMBER(FIND(U$4,$P$4:$R$4)),$P970:$R970,0))</f>
        <v>0</v>
      </c>
      <c r="V970" s="6" cm="1">
        <f t="array" aca="1" ref="V970" ca="1">MAX(IF(ISNUMBER(FIND(V$4,$P$4:$R$4)),$P970:$R970,0))</f>
        <v>0</v>
      </c>
      <c r="W970" s="6" cm="1">
        <f t="array" aca="1" ref="W970" ca="1">MAX(IF(ISNUMBER(FIND(W$4,$P$4:$R$4)),$P970:$R970,0))</f>
        <v>1</v>
      </c>
      <c r="X970" s="6" cm="1">
        <f t="array" aca="1" ref="X970" ca="1">MAX(IF(ISNUMBER(FIND(X$4,$P$4:$R$4)),$P970:$R970,0))</f>
        <v>0</v>
      </c>
      <c r="Y970" s="6" cm="1">
        <f t="array" aca="1" ref="Y970" ca="1">MAX(IF(ISNUMBER(FIND(Y$4,$P$4:$R$4)),$P970:$R970,0))</f>
        <v>1</v>
      </c>
    </row>
    <row r="971" spans="1:25" hidden="1" x14ac:dyDescent="0.25">
      <c r="A971" s="8">
        <f t="shared" ca="1" si="106"/>
        <v>2.2049478470516202</v>
      </c>
      <c r="B971" s="8">
        <f t="shared" ca="1" si="106"/>
        <v>3.3830985019521727</v>
      </c>
      <c r="C971" s="8">
        <f t="shared" ca="1" si="106"/>
        <v>4.6607623463333114</v>
      </c>
      <c r="D971" s="8">
        <f t="shared" ca="1" si="106"/>
        <v>5.9975193398544224</v>
      </c>
      <c r="E971" s="8">
        <f t="shared" ca="1" si="106"/>
        <v>1.4040432468777055</v>
      </c>
      <c r="F971" s="8">
        <f t="shared" ca="1" si="106"/>
        <v>3.8314441785061915</v>
      </c>
      <c r="G971" s="6" cm="1">
        <f t="array" aca="1" ref="G971" ca="1">SUM(IF(ISERROR(FIND($A$4:$F$4,G$4)),0,$A971:$F971))</f>
        <v>6.8657101933849312</v>
      </c>
      <c r="H971" s="6" cm="1">
        <f t="array" aca="1" ref="H971" ca="1">SUM(IF(ISERROR(FIND($A$4:$F$4,H$4)),0,$A971:$F971))</f>
        <v>12.033911365412234</v>
      </c>
      <c r="I971" s="6" cm="1">
        <f t="array" aca="1" ref="I971" ca="1">SUM(IF(ISERROR(FIND($A$4:$F$4,I$4)),0,$A971:$F971))</f>
        <v>8.6185859273360705</v>
      </c>
      <c r="J971" s="6">
        <f t="shared" ca="1" si="107"/>
        <v>12.033911365412234</v>
      </c>
      <c r="K971" s="6">
        <f ca="1">SMALL($J$5:$J$1004,ROWS($J$5:J971))</f>
        <v>14.170441529990647</v>
      </c>
      <c r="L971" s="7">
        <f ca="1">ROWS($J$5:J971)/COUNT($J$5:$J$1004)</f>
        <v>0.96699999999999997</v>
      </c>
      <c r="M971" s="7"/>
      <c r="N971" s="7"/>
      <c r="O971" s="7"/>
      <c r="P971" s="6" t="str">
        <f t="shared" ca="1" si="108"/>
        <v/>
      </c>
      <c r="Q971" s="6">
        <f t="shared" ca="1" si="108"/>
        <v>1</v>
      </c>
      <c r="R971" s="6" t="str">
        <f t="shared" ca="1" si="108"/>
        <v/>
      </c>
      <c r="T971" s="6" cm="1">
        <f t="array" aca="1" ref="T971" ca="1">MAX(IF(ISNUMBER(FIND(T$4,$P$4:$R$4)),$P971:$R971,0))</f>
        <v>1</v>
      </c>
      <c r="U971" s="6" cm="1">
        <f t="array" aca="1" ref="U971" ca="1">MAX(IF(ISNUMBER(FIND(U$4,$P$4:$R$4)),$P971:$R971,0))</f>
        <v>0</v>
      </c>
      <c r="V971" s="6" cm="1">
        <f t="array" aca="1" ref="V971" ca="1">MAX(IF(ISNUMBER(FIND(V$4,$P$4:$R$4)),$P971:$R971,0))</f>
        <v>0</v>
      </c>
      <c r="W971" s="6" cm="1">
        <f t="array" aca="1" ref="W971" ca="1">MAX(IF(ISNUMBER(FIND(W$4,$P$4:$R$4)),$P971:$R971,0))</f>
        <v>1</v>
      </c>
      <c r="X971" s="6" cm="1">
        <f t="array" aca="1" ref="X971" ca="1">MAX(IF(ISNUMBER(FIND(X$4,$P$4:$R$4)),$P971:$R971,0))</f>
        <v>0</v>
      </c>
      <c r="Y971" s="6" cm="1">
        <f t="array" aca="1" ref="Y971" ca="1">MAX(IF(ISNUMBER(FIND(Y$4,$P$4:$R$4)),$P971:$R971,0))</f>
        <v>1</v>
      </c>
    </row>
    <row r="972" spans="1:25" hidden="1" x14ac:dyDescent="0.25">
      <c r="A972" s="8">
        <f t="shared" ca="1" si="106"/>
        <v>5.6543129574055104</v>
      </c>
      <c r="B972" s="8">
        <f t="shared" ca="1" si="106"/>
        <v>1.4328958029395862</v>
      </c>
      <c r="C972" s="8">
        <f t="shared" ca="1" si="106"/>
        <v>4.7166195710879002</v>
      </c>
      <c r="D972" s="8">
        <f t="shared" ca="1" si="106"/>
        <v>5.7920709125500007</v>
      </c>
      <c r="E972" s="8">
        <f t="shared" ca="1" si="106"/>
        <v>1.0711782674211614</v>
      </c>
      <c r="F972" s="8">
        <f t="shared" ca="1" si="106"/>
        <v>2.9621892230313596</v>
      </c>
      <c r="G972" s="6" cm="1">
        <f t="array" aca="1" ref="G972" ca="1">SUM(IF(ISERROR(FIND($A$4:$F$4,G$4)),0,$A972:$F972))</f>
        <v>10.370932528493411</v>
      </c>
      <c r="H972" s="6" cm="1">
        <f t="array" aca="1" ref="H972" ca="1">SUM(IF(ISERROR(FIND($A$4:$F$4,H$4)),0,$A972:$F972))</f>
        <v>14.40857309298687</v>
      </c>
      <c r="I972" s="6" cm="1">
        <f t="array" aca="1" ref="I972" ca="1">SUM(IF(ISERROR(FIND($A$4:$F$4,I$4)),0,$A972:$F972))</f>
        <v>5.4662632933921067</v>
      </c>
      <c r="J972" s="6">
        <f t="shared" ca="1" si="107"/>
        <v>14.40857309298687</v>
      </c>
      <c r="K972" s="6">
        <f ca="1">SMALL($J$5:$J$1004,ROWS($J$5:J972))</f>
        <v>14.175191997253989</v>
      </c>
      <c r="L972" s="7">
        <f ca="1">ROWS($J$5:J972)/COUNT($J$5:$J$1004)</f>
        <v>0.96799999999999997</v>
      </c>
      <c r="M972" s="7"/>
      <c r="N972" s="7"/>
      <c r="O972" s="7"/>
      <c r="P972" s="6" t="str">
        <f t="shared" ca="1" si="108"/>
        <v/>
      </c>
      <c r="Q972" s="6">
        <f t="shared" ca="1" si="108"/>
        <v>1</v>
      </c>
      <c r="R972" s="6" t="str">
        <f t="shared" ca="1" si="108"/>
        <v/>
      </c>
      <c r="T972" s="6" cm="1">
        <f t="array" aca="1" ref="T972" ca="1">MAX(IF(ISNUMBER(FIND(T$4,$P$4:$R$4)),$P972:$R972,0))</f>
        <v>1</v>
      </c>
      <c r="U972" s="6" cm="1">
        <f t="array" aca="1" ref="U972" ca="1">MAX(IF(ISNUMBER(FIND(U$4,$P$4:$R$4)),$P972:$R972,0))</f>
        <v>0</v>
      </c>
      <c r="V972" s="6" cm="1">
        <f t="array" aca="1" ref="V972" ca="1">MAX(IF(ISNUMBER(FIND(V$4,$P$4:$R$4)),$P972:$R972,0))</f>
        <v>0</v>
      </c>
      <c r="W972" s="6" cm="1">
        <f t="array" aca="1" ref="W972" ca="1">MAX(IF(ISNUMBER(FIND(W$4,$P$4:$R$4)),$P972:$R972,0))</f>
        <v>1</v>
      </c>
      <c r="X972" s="6" cm="1">
        <f t="array" aca="1" ref="X972" ca="1">MAX(IF(ISNUMBER(FIND(X$4,$P$4:$R$4)),$P972:$R972,0))</f>
        <v>0</v>
      </c>
      <c r="Y972" s="6" cm="1">
        <f t="array" aca="1" ref="Y972" ca="1">MAX(IF(ISNUMBER(FIND(Y$4,$P$4:$R$4)),$P972:$R972,0))</f>
        <v>1</v>
      </c>
    </row>
    <row r="973" spans="1:25" hidden="1" x14ac:dyDescent="0.25">
      <c r="A973" s="8">
        <f t="shared" ca="1" si="106"/>
        <v>5.4450872455321147</v>
      </c>
      <c r="B973" s="8">
        <f t="shared" ca="1" si="106"/>
        <v>4.942859016772676</v>
      </c>
      <c r="C973" s="8">
        <f t="shared" ca="1" si="106"/>
        <v>5.7223626605114877</v>
      </c>
      <c r="D973" s="8">
        <f t="shared" ca="1" si="106"/>
        <v>3.8571027912149316</v>
      </c>
      <c r="E973" s="8">
        <f t="shared" ca="1" si="106"/>
        <v>2.2739835901434824</v>
      </c>
      <c r="F973" s="8">
        <f t="shared" ca="1" si="106"/>
        <v>3.2833537609222629</v>
      </c>
      <c r="G973" s="6" cm="1">
        <f t="array" aca="1" ref="G973" ca="1">SUM(IF(ISERROR(FIND($A$4:$F$4,G$4)),0,$A973:$F973))</f>
        <v>11.167449906043602</v>
      </c>
      <c r="H973" s="6" cm="1">
        <f t="array" aca="1" ref="H973" ca="1">SUM(IF(ISERROR(FIND($A$4:$F$4,H$4)),0,$A973:$F973))</f>
        <v>12.58554379766931</v>
      </c>
      <c r="I973" s="6" cm="1">
        <f t="array" aca="1" ref="I973" ca="1">SUM(IF(ISERROR(FIND($A$4:$F$4,I$4)),0,$A973:$F973))</f>
        <v>10.50019636783842</v>
      </c>
      <c r="J973" s="6">
        <f t="shared" ca="1" si="107"/>
        <v>12.58554379766931</v>
      </c>
      <c r="K973" s="6">
        <f ca="1">SMALL($J$5:$J$1004,ROWS($J$5:J973))</f>
        <v>14.18177423208801</v>
      </c>
      <c r="L973" s="7">
        <f ca="1">ROWS($J$5:J973)/COUNT($J$5:$J$1004)</f>
        <v>0.96899999999999997</v>
      </c>
      <c r="M973" s="7"/>
      <c r="N973" s="7"/>
      <c r="O973" s="7"/>
      <c r="P973" s="6" t="str">
        <f t="shared" ca="1" si="108"/>
        <v/>
      </c>
      <c r="Q973" s="6">
        <f t="shared" ca="1" si="108"/>
        <v>1</v>
      </c>
      <c r="R973" s="6" t="str">
        <f t="shared" ca="1" si="108"/>
        <v/>
      </c>
      <c r="T973" s="6" cm="1">
        <f t="array" aca="1" ref="T973" ca="1">MAX(IF(ISNUMBER(FIND(T$4,$P$4:$R$4)),$P973:$R973,0))</f>
        <v>1</v>
      </c>
      <c r="U973" s="6" cm="1">
        <f t="array" aca="1" ref="U973" ca="1">MAX(IF(ISNUMBER(FIND(U$4,$P$4:$R$4)),$P973:$R973,0))</f>
        <v>0</v>
      </c>
      <c r="V973" s="6" cm="1">
        <f t="array" aca="1" ref="V973" ca="1">MAX(IF(ISNUMBER(FIND(V$4,$P$4:$R$4)),$P973:$R973,0))</f>
        <v>0</v>
      </c>
      <c r="W973" s="6" cm="1">
        <f t="array" aca="1" ref="W973" ca="1">MAX(IF(ISNUMBER(FIND(W$4,$P$4:$R$4)),$P973:$R973,0))</f>
        <v>1</v>
      </c>
      <c r="X973" s="6" cm="1">
        <f t="array" aca="1" ref="X973" ca="1">MAX(IF(ISNUMBER(FIND(X$4,$P$4:$R$4)),$P973:$R973,0))</f>
        <v>0</v>
      </c>
      <c r="Y973" s="6" cm="1">
        <f t="array" aca="1" ref="Y973" ca="1">MAX(IF(ISNUMBER(FIND(Y$4,$P$4:$R$4)),$P973:$R973,0))</f>
        <v>1</v>
      </c>
    </row>
    <row r="974" spans="1:25" hidden="1" x14ac:dyDescent="0.25">
      <c r="A974" s="8">
        <f t="shared" ca="1" si="106"/>
        <v>5.62277608908032</v>
      </c>
      <c r="B974" s="8">
        <f t="shared" ca="1" si="106"/>
        <v>1.4237025274808146</v>
      </c>
      <c r="C974" s="8">
        <f t="shared" ca="1" si="106"/>
        <v>4.6943787864661521</v>
      </c>
      <c r="D974" s="8">
        <f t="shared" ca="1" si="106"/>
        <v>2.2997911506551052</v>
      </c>
      <c r="E974" s="8">
        <f t="shared" ca="1" si="106"/>
        <v>1.796193623309726</v>
      </c>
      <c r="F974" s="8">
        <f t="shared" ca="1" si="106"/>
        <v>3.0516083372641951</v>
      </c>
      <c r="G974" s="6" cm="1">
        <f t="array" aca="1" ref="G974" ca="1">SUM(IF(ISERROR(FIND($A$4:$F$4,G$4)),0,$A974:$F974))</f>
        <v>10.317154875546471</v>
      </c>
      <c r="H974" s="6" cm="1">
        <f t="array" aca="1" ref="H974" ca="1">SUM(IF(ISERROR(FIND($A$4:$F$4,H$4)),0,$A974:$F974))</f>
        <v>10.97417557699962</v>
      </c>
      <c r="I974" s="6" cm="1">
        <f t="array" aca="1" ref="I974" ca="1">SUM(IF(ISERROR(FIND($A$4:$F$4,I$4)),0,$A974:$F974))</f>
        <v>6.2715044880547355</v>
      </c>
      <c r="J974" s="6">
        <f t="shared" ca="1" si="107"/>
        <v>10.97417557699962</v>
      </c>
      <c r="K974" s="6">
        <f ca="1">SMALL($J$5:$J$1004,ROWS($J$5:J974))</f>
        <v>14.186821560394836</v>
      </c>
      <c r="L974" s="7">
        <f ca="1">ROWS($J$5:J974)/COUNT($J$5:$J$1004)</f>
        <v>0.97</v>
      </c>
      <c r="M974" s="7"/>
      <c r="N974" s="7"/>
      <c r="O974" s="7"/>
      <c r="P974" s="6" t="str">
        <f t="shared" ca="1" si="108"/>
        <v/>
      </c>
      <c r="Q974" s="6">
        <f t="shared" ca="1" si="108"/>
        <v>1</v>
      </c>
      <c r="R974" s="6" t="str">
        <f t="shared" ca="1" si="108"/>
        <v/>
      </c>
      <c r="T974" s="6" cm="1">
        <f t="array" aca="1" ref="T974" ca="1">MAX(IF(ISNUMBER(FIND(T$4,$P$4:$R$4)),$P974:$R974,0))</f>
        <v>1</v>
      </c>
      <c r="U974" s="6" cm="1">
        <f t="array" aca="1" ref="U974" ca="1">MAX(IF(ISNUMBER(FIND(U$4,$P$4:$R$4)),$P974:$R974,0))</f>
        <v>0</v>
      </c>
      <c r="V974" s="6" cm="1">
        <f t="array" aca="1" ref="V974" ca="1">MAX(IF(ISNUMBER(FIND(V$4,$P$4:$R$4)),$P974:$R974,0))</f>
        <v>0</v>
      </c>
      <c r="W974" s="6" cm="1">
        <f t="array" aca="1" ref="W974" ca="1">MAX(IF(ISNUMBER(FIND(W$4,$P$4:$R$4)),$P974:$R974,0))</f>
        <v>1</v>
      </c>
      <c r="X974" s="6" cm="1">
        <f t="array" aca="1" ref="X974" ca="1">MAX(IF(ISNUMBER(FIND(X$4,$P$4:$R$4)),$P974:$R974,0))</f>
        <v>0</v>
      </c>
      <c r="Y974" s="6" cm="1">
        <f t="array" aca="1" ref="Y974" ca="1">MAX(IF(ISNUMBER(FIND(Y$4,$P$4:$R$4)),$P974:$R974,0))</f>
        <v>1</v>
      </c>
    </row>
    <row r="975" spans="1:25" hidden="1" x14ac:dyDescent="0.25">
      <c r="A975" s="8">
        <f t="shared" ca="1" si="106"/>
        <v>4.1187550632156826</v>
      </c>
      <c r="B975" s="8">
        <f t="shared" ca="1" si="106"/>
        <v>3.0161783003233102</v>
      </c>
      <c r="C975" s="8">
        <f t="shared" ca="1" si="106"/>
        <v>4.1127958493782799</v>
      </c>
      <c r="D975" s="8">
        <f t="shared" ca="1" si="106"/>
        <v>3.001329296867445</v>
      </c>
      <c r="E975" s="8">
        <f t="shared" ca="1" si="106"/>
        <v>2.8973104473567899</v>
      </c>
      <c r="F975" s="8">
        <f t="shared" ca="1" si="106"/>
        <v>2.1941740670081451</v>
      </c>
      <c r="G975" s="6" cm="1">
        <f t="array" aca="1" ref="G975" ca="1">SUM(IF(ISERROR(FIND($A$4:$F$4,G$4)),0,$A975:$F975))</f>
        <v>8.2315509125939634</v>
      </c>
      <c r="H975" s="6" cm="1">
        <f t="array" aca="1" ref="H975" ca="1">SUM(IF(ISERROR(FIND($A$4:$F$4,H$4)),0,$A975:$F975))</f>
        <v>9.3142584270912732</v>
      </c>
      <c r="I975" s="6" cm="1">
        <f t="array" aca="1" ref="I975" ca="1">SUM(IF(ISERROR(FIND($A$4:$F$4,I$4)),0,$A975:$F975))</f>
        <v>8.1076628146882452</v>
      </c>
      <c r="J975" s="6">
        <f t="shared" ca="1" si="107"/>
        <v>9.3142584270912732</v>
      </c>
      <c r="K975" s="6">
        <f ca="1">SMALL($J$5:$J$1004,ROWS($J$5:J975))</f>
        <v>14.200742635130702</v>
      </c>
      <c r="L975" s="7">
        <f ca="1">ROWS($J$5:J975)/COUNT($J$5:$J$1004)</f>
        <v>0.97099999999999997</v>
      </c>
      <c r="M975" s="7"/>
      <c r="N975" s="7"/>
      <c r="O975" s="7"/>
      <c r="P975" s="6" t="str">
        <f t="shared" ca="1" si="108"/>
        <v/>
      </c>
      <c r="Q975" s="6">
        <f t="shared" ca="1" si="108"/>
        <v>1</v>
      </c>
      <c r="R975" s="6" t="str">
        <f t="shared" ca="1" si="108"/>
        <v/>
      </c>
      <c r="T975" s="6" cm="1">
        <f t="array" aca="1" ref="T975" ca="1">MAX(IF(ISNUMBER(FIND(T$4,$P$4:$R$4)),$P975:$R975,0))</f>
        <v>1</v>
      </c>
      <c r="U975" s="6" cm="1">
        <f t="array" aca="1" ref="U975" ca="1">MAX(IF(ISNUMBER(FIND(U$4,$P$4:$R$4)),$P975:$R975,0))</f>
        <v>0</v>
      </c>
      <c r="V975" s="6" cm="1">
        <f t="array" aca="1" ref="V975" ca="1">MAX(IF(ISNUMBER(FIND(V$4,$P$4:$R$4)),$P975:$R975,0))</f>
        <v>0</v>
      </c>
      <c r="W975" s="6" cm="1">
        <f t="array" aca="1" ref="W975" ca="1">MAX(IF(ISNUMBER(FIND(W$4,$P$4:$R$4)),$P975:$R975,0))</f>
        <v>1</v>
      </c>
      <c r="X975" s="6" cm="1">
        <f t="array" aca="1" ref="X975" ca="1">MAX(IF(ISNUMBER(FIND(X$4,$P$4:$R$4)),$P975:$R975,0))</f>
        <v>0</v>
      </c>
      <c r="Y975" s="6" cm="1">
        <f t="array" aca="1" ref="Y975" ca="1">MAX(IF(ISNUMBER(FIND(Y$4,$P$4:$R$4)),$P975:$R975,0))</f>
        <v>1</v>
      </c>
    </row>
    <row r="976" spans="1:25" hidden="1" x14ac:dyDescent="0.25">
      <c r="A976" s="8">
        <f t="shared" ca="1" si="106"/>
        <v>2.5711714425927994</v>
      </c>
      <c r="B976" s="8">
        <f t="shared" ca="1" si="106"/>
        <v>2.2562163048287944</v>
      </c>
      <c r="C976" s="8">
        <f t="shared" ca="1" si="106"/>
        <v>7.8405471430146072</v>
      </c>
      <c r="D976" s="8">
        <f t="shared" ca="1" si="106"/>
        <v>2.7182057105601904</v>
      </c>
      <c r="E976" s="8">
        <f t="shared" ca="1" si="106"/>
        <v>1.8914060176691303</v>
      </c>
      <c r="F976" s="8">
        <f t="shared" ca="1" si="106"/>
        <v>2.0882622681456775</v>
      </c>
      <c r="G976" s="6" cm="1">
        <f t="array" aca="1" ref="G976" ca="1">SUM(IF(ISERROR(FIND($A$4:$F$4,G$4)),0,$A976:$F976))</f>
        <v>10.411718585607407</v>
      </c>
      <c r="H976" s="6" cm="1">
        <f t="array" aca="1" ref="H976" ca="1">SUM(IF(ISERROR(FIND($A$4:$F$4,H$4)),0,$A976:$F976))</f>
        <v>7.3776394212986673</v>
      </c>
      <c r="I976" s="6" cm="1">
        <f t="array" aca="1" ref="I976" ca="1">SUM(IF(ISERROR(FIND($A$4:$F$4,I$4)),0,$A976:$F976))</f>
        <v>6.235884590643602</v>
      </c>
      <c r="J976" s="6">
        <f t="shared" ca="1" si="107"/>
        <v>10.411718585607407</v>
      </c>
      <c r="K976" s="6">
        <f ca="1">SMALL($J$5:$J$1004,ROWS($J$5:J976))</f>
        <v>14.282212554409369</v>
      </c>
      <c r="L976" s="7">
        <f ca="1">ROWS($J$5:J976)/COUNT($J$5:$J$1004)</f>
        <v>0.97199999999999998</v>
      </c>
      <c r="M976" s="7"/>
      <c r="N976" s="7"/>
      <c r="O976" s="7"/>
      <c r="P976" s="6">
        <f t="shared" ca="1" si="108"/>
        <v>1</v>
      </c>
      <c r="Q976" s="6" t="str">
        <f t="shared" ca="1" si="108"/>
        <v/>
      </c>
      <c r="R976" s="6" t="str">
        <f t="shared" ca="1" si="108"/>
        <v/>
      </c>
      <c r="T976" s="6" cm="1">
        <f t="array" aca="1" ref="T976" ca="1">MAX(IF(ISNUMBER(FIND(T$4,$P$4:$R$4)),$P976:$R976,0))</f>
        <v>1</v>
      </c>
      <c r="U976" s="6" cm="1">
        <f t="array" aca="1" ref="U976" ca="1">MAX(IF(ISNUMBER(FIND(U$4,$P$4:$R$4)),$P976:$R976,0))</f>
        <v>0</v>
      </c>
      <c r="V976" s="6" cm="1">
        <f t="array" aca="1" ref="V976" ca="1">MAX(IF(ISNUMBER(FIND(V$4,$P$4:$R$4)),$P976:$R976,0))</f>
        <v>1</v>
      </c>
      <c r="W976" s="6" cm="1">
        <f t="array" aca="1" ref="W976" ca="1">MAX(IF(ISNUMBER(FIND(W$4,$P$4:$R$4)),$P976:$R976,0))</f>
        <v>0</v>
      </c>
      <c r="X976" s="6" cm="1">
        <f t="array" aca="1" ref="X976" ca="1">MAX(IF(ISNUMBER(FIND(X$4,$P$4:$R$4)),$P976:$R976,0))</f>
        <v>0</v>
      </c>
      <c r="Y976" s="6" cm="1">
        <f t="array" aca="1" ref="Y976" ca="1">MAX(IF(ISNUMBER(FIND(Y$4,$P$4:$R$4)),$P976:$R976,0))</f>
        <v>0</v>
      </c>
    </row>
    <row r="977" spans="1:25" hidden="1" x14ac:dyDescent="0.25">
      <c r="A977" s="8">
        <f t="shared" ca="1" si="106"/>
        <v>3.1213644662756508</v>
      </c>
      <c r="B977" s="8">
        <f t="shared" ca="1" si="106"/>
        <v>3.047533262532506</v>
      </c>
      <c r="C977" s="8">
        <f t="shared" ca="1" si="106"/>
        <v>7.32635242256488</v>
      </c>
      <c r="D977" s="8">
        <f t="shared" ca="1" si="106"/>
        <v>2.7939230329119216</v>
      </c>
      <c r="E977" s="8">
        <f t="shared" ca="1" si="106"/>
        <v>1.0079544903570907</v>
      </c>
      <c r="F977" s="8">
        <f t="shared" ca="1" si="106"/>
        <v>2.9538139702345552</v>
      </c>
      <c r="G977" s="6" cm="1">
        <f t="array" aca="1" ref="G977" ca="1">SUM(IF(ISERROR(FIND($A$4:$F$4,G$4)),0,$A977:$F977))</f>
        <v>10.447716888840532</v>
      </c>
      <c r="H977" s="6" cm="1">
        <f t="array" aca="1" ref="H977" ca="1">SUM(IF(ISERROR(FIND($A$4:$F$4,H$4)),0,$A977:$F977))</f>
        <v>8.8691014694221266</v>
      </c>
      <c r="I977" s="6" cm="1">
        <f t="array" aca="1" ref="I977" ca="1">SUM(IF(ISERROR(FIND($A$4:$F$4,I$4)),0,$A977:$F977))</f>
        <v>7.0093017231241523</v>
      </c>
      <c r="J977" s="6">
        <f t="shared" ca="1" si="107"/>
        <v>10.447716888840532</v>
      </c>
      <c r="K977" s="6">
        <f ca="1">SMALL($J$5:$J$1004,ROWS($J$5:J977))</f>
        <v>14.315219020420376</v>
      </c>
      <c r="L977" s="7">
        <f ca="1">ROWS($J$5:J977)/COUNT($J$5:$J$1004)</f>
        <v>0.97299999999999998</v>
      </c>
      <c r="M977" s="7"/>
      <c r="N977" s="7"/>
      <c r="O977" s="7"/>
      <c r="P977" s="6">
        <f t="shared" ca="1" si="108"/>
        <v>1</v>
      </c>
      <c r="Q977" s="6" t="str">
        <f t="shared" ca="1" si="108"/>
        <v/>
      </c>
      <c r="R977" s="6" t="str">
        <f t="shared" ca="1" si="108"/>
        <v/>
      </c>
      <c r="T977" s="6" cm="1">
        <f t="array" aca="1" ref="T977" ca="1">MAX(IF(ISNUMBER(FIND(T$4,$P$4:$R$4)),$P977:$R977,0))</f>
        <v>1</v>
      </c>
      <c r="U977" s="6" cm="1">
        <f t="array" aca="1" ref="U977" ca="1">MAX(IF(ISNUMBER(FIND(U$4,$P$4:$R$4)),$P977:$R977,0))</f>
        <v>0</v>
      </c>
      <c r="V977" s="6" cm="1">
        <f t="array" aca="1" ref="V977" ca="1">MAX(IF(ISNUMBER(FIND(V$4,$P$4:$R$4)),$P977:$R977,0))</f>
        <v>1</v>
      </c>
      <c r="W977" s="6" cm="1">
        <f t="array" aca="1" ref="W977" ca="1">MAX(IF(ISNUMBER(FIND(W$4,$P$4:$R$4)),$P977:$R977,0))</f>
        <v>0</v>
      </c>
      <c r="X977" s="6" cm="1">
        <f t="array" aca="1" ref="X977" ca="1">MAX(IF(ISNUMBER(FIND(X$4,$P$4:$R$4)),$P977:$R977,0))</f>
        <v>0</v>
      </c>
      <c r="Y977" s="6" cm="1">
        <f t="array" aca="1" ref="Y977" ca="1">MAX(IF(ISNUMBER(FIND(Y$4,$P$4:$R$4)),$P977:$R977,0))</f>
        <v>0</v>
      </c>
    </row>
    <row r="978" spans="1:25" hidden="1" x14ac:dyDescent="0.25">
      <c r="A978" s="8">
        <f t="shared" ca="1" si="106"/>
        <v>3.2269499626559481</v>
      </c>
      <c r="B978" s="8">
        <f t="shared" ca="1" si="106"/>
        <v>1.3669968927105622</v>
      </c>
      <c r="C978" s="8">
        <f t="shared" ca="1" si="106"/>
        <v>4.7066989965708164</v>
      </c>
      <c r="D978" s="8">
        <f t="shared" ca="1" si="106"/>
        <v>2.4916458285239389</v>
      </c>
      <c r="E978" s="8">
        <f t="shared" ca="1" si="106"/>
        <v>1.3190957104011134</v>
      </c>
      <c r="F978" s="8">
        <f t="shared" ca="1" si="106"/>
        <v>3.4665021009243353</v>
      </c>
      <c r="G978" s="6" cm="1">
        <f t="array" aca="1" ref="G978" ca="1">SUM(IF(ISERROR(FIND($A$4:$F$4,G$4)),0,$A978:$F978))</f>
        <v>7.9336489592267645</v>
      </c>
      <c r="H978" s="6" cm="1">
        <f t="array" aca="1" ref="H978" ca="1">SUM(IF(ISERROR(FIND($A$4:$F$4,H$4)),0,$A978:$F978))</f>
        <v>9.1850978921042223</v>
      </c>
      <c r="I978" s="6" cm="1">
        <f t="array" aca="1" ref="I978" ca="1">SUM(IF(ISERROR(FIND($A$4:$F$4,I$4)),0,$A978:$F978))</f>
        <v>6.1525947040360105</v>
      </c>
      <c r="J978" s="6">
        <f t="shared" ca="1" si="107"/>
        <v>9.1850978921042223</v>
      </c>
      <c r="K978" s="6">
        <f ca="1">SMALL($J$5:$J$1004,ROWS($J$5:J978))</f>
        <v>14.318670087452615</v>
      </c>
      <c r="L978" s="7">
        <f ca="1">ROWS($J$5:J978)/COUNT($J$5:$J$1004)</f>
        <v>0.97399999999999998</v>
      </c>
      <c r="M978" s="7"/>
      <c r="N978" s="7"/>
      <c r="O978" s="7"/>
      <c r="P978" s="6" t="str">
        <f t="shared" ca="1" si="108"/>
        <v/>
      </c>
      <c r="Q978" s="6">
        <f t="shared" ca="1" si="108"/>
        <v>1</v>
      </c>
      <c r="R978" s="6" t="str">
        <f t="shared" ca="1" si="108"/>
        <v/>
      </c>
      <c r="T978" s="6" cm="1">
        <f t="array" aca="1" ref="T978" ca="1">MAX(IF(ISNUMBER(FIND(T$4,$P$4:$R$4)),$P978:$R978,0))</f>
        <v>1</v>
      </c>
      <c r="U978" s="6" cm="1">
        <f t="array" aca="1" ref="U978" ca="1">MAX(IF(ISNUMBER(FIND(U$4,$P$4:$R$4)),$P978:$R978,0))</f>
        <v>0</v>
      </c>
      <c r="V978" s="6" cm="1">
        <f t="array" aca="1" ref="V978" ca="1">MAX(IF(ISNUMBER(FIND(V$4,$P$4:$R$4)),$P978:$R978,0))</f>
        <v>0</v>
      </c>
      <c r="W978" s="6" cm="1">
        <f t="array" aca="1" ref="W978" ca="1">MAX(IF(ISNUMBER(FIND(W$4,$P$4:$R$4)),$P978:$R978,0))</f>
        <v>1</v>
      </c>
      <c r="X978" s="6" cm="1">
        <f t="array" aca="1" ref="X978" ca="1">MAX(IF(ISNUMBER(FIND(X$4,$P$4:$R$4)),$P978:$R978,0))</f>
        <v>0</v>
      </c>
      <c r="Y978" s="6" cm="1">
        <f t="array" aca="1" ref="Y978" ca="1">MAX(IF(ISNUMBER(FIND(Y$4,$P$4:$R$4)),$P978:$R978,0))</f>
        <v>1</v>
      </c>
    </row>
    <row r="979" spans="1:25" hidden="1" x14ac:dyDescent="0.25">
      <c r="A979" s="8">
        <f t="shared" ca="1" si="106"/>
        <v>4.8993676904895818</v>
      </c>
      <c r="B979" s="8">
        <f t="shared" ca="1" si="106"/>
        <v>4.7688249127205893</v>
      </c>
      <c r="C979" s="8">
        <f t="shared" ca="1" si="106"/>
        <v>7.9133616945512264</v>
      </c>
      <c r="D979" s="8">
        <f t="shared" ca="1" si="106"/>
        <v>2.0895583980932488</v>
      </c>
      <c r="E979" s="8">
        <f t="shared" ca="1" si="106"/>
        <v>1.4771195164108397</v>
      </c>
      <c r="F979" s="8">
        <f t="shared" ca="1" si="106"/>
        <v>3.46082951732296</v>
      </c>
      <c r="G979" s="6" cm="1">
        <f t="array" aca="1" ref="G979" ca="1">SUM(IF(ISERROR(FIND($A$4:$F$4,G$4)),0,$A979:$F979))</f>
        <v>12.812729385040807</v>
      </c>
      <c r="H979" s="6" cm="1">
        <f t="array" aca="1" ref="H979" ca="1">SUM(IF(ISERROR(FIND($A$4:$F$4,H$4)),0,$A979:$F979))</f>
        <v>10.449755605905791</v>
      </c>
      <c r="I979" s="6" cm="1">
        <f t="array" aca="1" ref="I979" ca="1">SUM(IF(ISERROR(FIND($A$4:$F$4,I$4)),0,$A979:$F979))</f>
        <v>9.7067739464543887</v>
      </c>
      <c r="J979" s="6">
        <f t="shared" ca="1" si="107"/>
        <v>12.812729385040807</v>
      </c>
      <c r="K979" s="6">
        <f ca="1">SMALL($J$5:$J$1004,ROWS($J$5:J979))</f>
        <v>14.356056844888908</v>
      </c>
      <c r="L979" s="7">
        <f ca="1">ROWS($J$5:J979)/COUNT($J$5:$J$1004)</f>
        <v>0.97499999999999998</v>
      </c>
      <c r="M979" s="7"/>
      <c r="N979" s="7"/>
      <c r="O979" s="7"/>
      <c r="P979" s="6">
        <f t="shared" ca="1" si="108"/>
        <v>1</v>
      </c>
      <c r="Q979" s="6" t="str">
        <f t="shared" ca="1" si="108"/>
        <v/>
      </c>
      <c r="R979" s="6" t="str">
        <f t="shared" ca="1" si="108"/>
        <v/>
      </c>
      <c r="T979" s="6" cm="1">
        <f t="array" aca="1" ref="T979" ca="1">MAX(IF(ISNUMBER(FIND(T$4,$P$4:$R$4)),$P979:$R979,0))</f>
        <v>1</v>
      </c>
      <c r="U979" s="6" cm="1">
        <f t="array" aca="1" ref="U979" ca="1">MAX(IF(ISNUMBER(FIND(U$4,$P$4:$R$4)),$P979:$R979,0))</f>
        <v>0</v>
      </c>
      <c r="V979" s="6" cm="1">
        <f t="array" aca="1" ref="V979" ca="1">MAX(IF(ISNUMBER(FIND(V$4,$P$4:$R$4)),$P979:$R979,0))</f>
        <v>1</v>
      </c>
      <c r="W979" s="6" cm="1">
        <f t="array" aca="1" ref="W979" ca="1">MAX(IF(ISNUMBER(FIND(W$4,$P$4:$R$4)),$P979:$R979,0))</f>
        <v>0</v>
      </c>
      <c r="X979" s="6" cm="1">
        <f t="array" aca="1" ref="X979" ca="1">MAX(IF(ISNUMBER(FIND(X$4,$P$4:$R$4)),$P979:$R979,0))</f>
        <v>0</v>
      </c>
      <c r="Y979" s="6" cm="1">
        <f t="array" aca="1" ref="Y979" ca="1">MAX(IF(ISNUMBER(FIND(Y$4,$P$4:$R$4)),$P979:$R979,0))</f>
        <v>0</v>
      </c>
    </row>
    <row r="980" spans="1:25" hidden="1" x14ac:dyDescent="0.25">
      <c r="A980" s="8">
        <f t="shared" ca="1" si="106"/>
        <v>4.6870385947862818</v>
      </c>
      <c r="B980" s="8">
        <f t="shared" ca="1" si="106"/>
        <v>3.9574321127023775</v>
      </c>
      <c r="C980" s="8">
        <f t="shared" ca="1" si="106"/>
        <v>7.4878807828573279</v>
      </c>
      <c r="D980" s="8">
        <f t="shared" ca="1" si="106"/>
        <v>2.2754792229442731</v>
      </c>
      <c r="E980" s="8">
        <f t="shared" ca="1" si="106"/>
        <v>2.602543409690905</v>
      </c>
      <c r="F980" s="8">
        <f t="shared" ca="1" si="106"/>
        <v>3.0200740329320221</v>
      </c>
      <c r="G980" s="6" cm="1">
        <f t="array" aca="1" ref="G980" ca="1">SUM(IF(ISERROR(FIND($A$4:$F$4,G$4)),0,$A980:$F980))</f>
        <v>12.17491937764361</v>
      </c>
      <c r="H980" s="6" cm="1">
        <f t="array" aca="1" ref="H980" ca="1">SUM(IF(ISERROR(FIND($A$4:$F$4,H$4)),0,$A980:$F980))</f>
        <v>9.9825918506625779</v>
      </c>
      <c r="I980" s="6" cm="1">
        <f t="array" aca="1" ref="I980" ca="1">SUM(IF(ISERROR(FIND($A$4:$F$4,I$4)),0,$A980:$F980))</f>
        <v>9.5800495553253047</v>
      </c>
      <c r="J980" s="6">
        <f t="shared" ca="1" si="107"/>
        <v>12.17491937764361</v>
      </c>
      <c r="K980" s="6">
        <f ca="1">SMALL($J$5:$J$1004,ROWS($J$5:J980))</f>
        <v>14.40857309298687</v>
      </c>
      <c r="L980" s="7">
        <f ca="1">ROWS($J$5:J980)/COUNT($J$5:$J$1004)</f>
        <v>0.97599999999999998</v>
      </c>
      <c r="M980" s="7"/>
      <c r="N980" s="7"/>
      <c r="O980" s="7"/>
      <c r="P980" s="6">
        <f t="shared" ca="1" si="108"/>
        <v>1</v>
      </c>
      <c r="Q980" s="6" t="str">
        <f t="shared" ca="1" si="108"/>
        <v/>
      </c>
      <c r="R980" s="6" t="str">
        <f t="shared" ca="1" si="108"/>
        <v/>
      </c>
      <c r="T980" s="6" cm="1">
        <f t="array" aca="1" ref="T980" ca="1">MAX(IF(ISNUMBER(FIND(T$4,$P$4:$R$4)),$P980:$R980,0))</f>
        <v>1</v>
      </c>
      <c r="U980" s="6" cm="1">
        <f t="array" aca="1" ref="U980" ca="1">MAX(IF(ISNUMBER(FIND(U$4,$P$4:$R$4)),$P980:$R980,0))</f>
        <v>0</v>
      </c>
      <c r="V980" s="6" cm="1">
        <f t="array" aca="1" ref="V980" ca="1">MAX(IF(ISNUMBER(FIND(V$4,$P$4:$R$4)),$P980:$R980,0))</f>
        <v>1</v>
      </c>
      <c r="W980" s="6" cm="1">
        <f t="array" aca="1" ref="W980" ca="1">MAX(IF(ISNUMBER(FIND(W$4,$P$4:$R$4)),$P980:$R980,0))</f>
        <v>0</v>
      </c>
      <c r="X980" s="6" cm="1">
        <f t="array" aca="1" ref="X980" ca="1">MAX(IF(ISNUMBER(FIND(X$4,$P$4:$R$4)),$P980:$R980,0))</f>
        <v>0</v>
      </c>
      <c r="Y980" s="6" cm="1">
        <f t="array" aca="1" ref="Y980" ca="1">MAX(IF(ISNUMBER(FIND(Y$4,$P$4:$R$4)),$P980:$R980,0))</f>
        <v>0</v>
      </c>
    </row>
    <row r="981" spans="1:25" hidden="1" x14ac:dyDescent="0.25">
      <c r="A981" s="8">
        <f t="shared" ca="1" si="106"/>
        <v>4.7926431252925914</v>
      </c>
      <c r="B981" s="8">
        <f t="shared" ca="1" si="106"/>
        <v>1.094052451306613</v>
      </c>
      <c r="C981" s="8">
        <f t="shared" ca="1" si="106"/>
        <v>7.36586979061709</v>
      </c>
      <c r="D981" s="8">
        <f t="shared" ca="1" si="106"/>
        <v>2.2845768560287869</v>
      </c>
      <c r="E981" s="8">
        <f t="shared" ca="1" si="106"/>
        <v>1.6263671619822582</v>
      </c>
      <c r="F981" s="8">
        <f t="shared" ca="1" si="106"/>
        <v>3.1150219485633137</v>
      </c>
      <c r="G981" s="6" cm="1">
        <f t="array" aca="1" ref="G981" ca="1">SUM(IF(ISERROR(FIND($A$4:$F$4,G$4)),0,$A981:$F981))</f>
        <v>12.158512915909682</v>
      </c>
      <c r="H981" s="6" cm="1">
        <f t="array" aca="1" ref="H981" ca="1">SUM(IF(ISERROR(FIND($A$4:$F$4,H$4)),0,$A981:$F981))</f>
        <v>10.192241929884691</v>
      </c>
      <c r="I981" s="6" cm="1">
        <f t="array" aca="1" ref="I981" ca="1">SUM(IF(ISERROR(FIND($A$4:$F$4,I$4)),0,$A981:$F981))</f>
        <v>5.8354415618521847</v>
      </c>
      <c r="J981" s="6">
        <f t="shared" ca="1" si="107"/>
        <v>12.158512915909682</v>
      </c>
      <c r="K981" s="6">
        <f ca="1">SMALL($J$5:$J$1004,ROWS($J$5:J981))</f>
        <v>14.496962964456346</v>
      </c>
      <c r="L981" s="7">
        <f ca="1">ROWS($J$5:J981)/COUNT($J$5:$J$1004)</f>
        <v>0.97699999999999998</v>
      </c>
      <c r="M981" s="7"/>
      <c r="N981" s="7"/>
      <c r="O981" s="7"/>
      <c r="P981" s="6">
        <f t="shared" ca="1" si="108"/>
        <v>1</v>
      </c>
      <c r="Q981" s="6" t="str">
        <f t="shared" ca="1" si="108"/>
        <v/>
      </c>
      <c r="R981" s="6" t="str">
        <f t="shared" ca="1" si="108"/>
        <v/>
      </c>
      <c r="T981" s="6" cm="1">
        <f t="array" aca="1" ref="T981" ca="1">MAX(IF(ISNUMBER(FIND(T$4,$P$4:$R$4)),$P981:$R981,0))</f>
        <v>1</v>
      </c>
      <c r="U981" s="6" cm="1">
        <f t="array" aca="1" ref="U981" ca="1">MAX(IF(ISNUMBER(FIND(U$4,$P$4:$R$4)),$P981:$R981,0))</f>
        <v>0</v>
      </c>
      <c r="V981" s="6" cm="1">
        <f t="array" aca="1" ref="V981" ca="1">MAX(IF(ISNUMBER(FIND(V$4,$P$4:$R$4)),$P981:$R981,0))</f>
        <v>1</v>
      </c>
      <c r="W981" s="6" cm="1">
        <f t="array" aca="1" ref="W981" ca="1">MAX(IF(ISNUMBER(FIND(W$4,$P$4:$R$4)),$P981:$R981,0))</f>
        <v>0</v>
      </c>
      <c r="X981" s="6" cm="1">
        <f t="array" aca="1" ref="X981" ca="1">MAX(IF(ISNUMBER(FIND(X$4,$P$4:$R$4)),$P981:$R981,0))</f>
        <v>0</v>
      </c>
      <c r="Y981" s="6" cm="1">
        <f t="array" aca="1" ref="Y981" ca="1">MAX(IF(ISNUMBER(FIND(Y$4,$P$4:$R$4)),$P981:$R981,0))</f>
        <v>0</v>
      </c>
    </row>
    <row r="982" spans="1:25" hidden="1" x14ac:dyDescent="0.25">
      <c r="A982" s="8">
        <f t="shared" ca="1" si="106"/>
        <v>4.4883715020876664</v>
      </c>
      <c r="B982" s="8">
        <f t="shared" ca="1" si="106"/>
        <v>2.254751787464838</v>
      </c>
      <c r="C982" s="8">
        <f t="shared" ca="1" si="106"/>
        <v>4.4831233512680004</v>
      </c>
      <c r="D982" s="8">
        <f t="shared" ca="1" si="106"/>
        <v>5.3661957040019903</v>
      </c>
      <c r="E982" s="8">
        <f t="shared" ca="1" si="106"/>
        <v>2.9196251826578554</v>
      </c>
      <c r="F982" s="8">
        <f t="shared" ca="1" si="106"/>
        <v>2.5496582045107132</v>
      </c>
      <c r="G982" s="6" cm="1">
        <f t="array" aca="1" ref="G982" ca="1">SUM(IF(ISERROR(FIND($A$4:$F$4,G$4)),0,$A982:$F982))</f>
        <v>8.9714948533556669</v>
      </c>
      <c r="H982" s="6" cm="1">
        <f t="array" aca="1" ref="H982" ca="1">SUM(IF(ISERROR(FIND($A$4:$F$4,H$4)),0,$A982:$F982))</f>
        <v>12.40422541060037</v>
      </c>
      <c r="I982" s="6" cm="1">
        <f t="array" aca="1" ref="I982" ca="1">SUM(IF(ISERROR(FIND($A$4:$F$4,I$4)),0,$A982:$F982))</f>
        <v>7.7240351746334071</v>
      </c>
      <c r="J982" s="6">
        <f t="shared" ca="1" si="107"/>
        <v>12.40422541060037</v>
      </c>
      <c r="K982" s="6">
        <f ca="1">SMALL($J$5:$J$1004,ROWS($J$5:J982))</f>
        <v>14.501506741274532</v>
      </c>
      <c r="L982" s="7">
        <f ca="1">ROWS($J$5:J982)/COUNT($J$5:$J$1004)</f>
        <v>0.97799999999999998</v>
      </c>
      <c r="M982" s="7"/>
      <c r="N982" s="7"/>
      <c r="O982" s="7"/>
      <c r="P982" s="6" t="str">
        <f t="shared" ca="1" si="108"/>
        <v/>
      </c>
      <c r="Q982" s="6">
        <f t="shared" ca="1" si="108"/>
        <v>1</v>
      </c>
      <c r="R982" s="6" t="str">
        <f t="shared" ca="1" si="108"/>
        <v/>
      </c>
      <c r="T982" s="6" cm="1">
        <f t="array" aca="1" ref="T982" ca="1">MAX(IF(ISNUMBER(FIND(T$4,$P$4:$R$4)),$P982:$R982,0))</f>
        <v>1</v>
      </c>
      <c r="U982" s="6" cm="1">
        <f t="array" aca="1" ref="U982" ca="1">MAX(IF(ISNUMBER(FIND(U$4,$P$4:$R$4)),$P982:$R982,0))</f>
        <v>0</v>
      </c>
      <c r="V982" s="6" cm="1">
        <f t="array" aca="1" ref="V982" ca="1">MAX(IF(ISNUMBER(FIND(V$4,$P$4:$R$4)),$P982:$R982,0))</f>
        <v>0</v>
      </c>
      <c r="W982" s="6" cm="1">
        <f t="array" aca="1" ref="W982" ca="1">MAX(IF(ISNUMBER(FIND(W$4,$P$4:$R$4)),$P982:$R982,0))</f>
        <v>1</v>
      </c>
      <c r="X982" s="6" cm="1">
        <f t="array" aca="1" ref="X982" ca="1">MAX(IF(ISNUMBER(FIND(X$4,$P$4:$R$4)),$P982:$R982,0))</f>
        <v>0</v>
      </c>
      <c r="Y982" s="6" cm="1">
        <f t="array" aca="1" ref="Y982" ca="1">MAX(IF(ISNUMBER(FIND(Y$4,$P$4:$R$4)),$P982:$R982,0))</f>
        <v>1</v>
      </c>
    </row>
    <row r="983" spans="1:25" hidden="1" x14ac:dyDescent="0.25">
      <c r="A983" s="8">
        <f t="shared" ca="1" si="106"/>
        <v>5.0253499386839291</v>
      </c>
      <c r="B983" s="8">
        <f t="shared" ca="1" si="106"/>
        <v>4.0735342141588387</v>
      </c>
      <c r="C983" s="8">
        <f t="shared" ca="1" si="106"/>
        <v>4.1807363570254186</v>
      </c>
      <c r="D983" s="8">
        <f t="shared" ca="1" si="106"/>
        <v>2.6909069558209819</v>
      </c>
      <c r="E983" s="8">
        <f t="shared" ca="1" si="106"/>
        <v>1.8382187019440783</v>
      </c>
      <c r="F983" s="8">
        <f t="shared" ca="1" si="106"/>
        <v>3.0782109975214857</v>
      </c>
      <c r="G983" s="6" cm="1">
        <f t="array" aca="1" ref="G983" ca="1">SUM(IF(ISERROR(FIND($A$4:$F$4,G$4)),0,$A983:$F983))</f>
        <v>9.2060862957093477</v>
      </c>
      <c r="H983" s="6" cm="1">
        <f t="array" aca="1" ref="H983" ca="1">SUM(IF(ISERROR(FIND($A$4:$F$4,H$4)),0,$A983:$F983))</f>
        <v>10.794467892026397</v>
      </c>
      <c r="I983" s="6" cm="1">
        <f t="array" aca="1" ref="I983" ca="1">SUM(IF(ISERROR(FIND($A$4:$F$4,I$4)),0,$A983:$F983))</f>
        <v>8.9899639136244023</v>
      </c>
      <c r="J983" s="6">
        <f t="shared" ca="1" si="107"/>
        <v>10.794467892026397</v>
      </c>
      <c r="K983" s="6">
        <f ca="1">SMALL($J$5:$J$1004,ROWS($J$5:J983))</f>
        <v>14.511418302290924</v>
      </c>
      <c r="L983" s="7">
        <f ca="1">ROWS($J$5:J983)/COUNT($J$5:$J$1004)</f>
        <v>0.97899999999999998</v>
      </c>
      <c r="M983" s="7"/>
      <c r="N983" s="7"/>
      <c r="O983" s="7"/>
      <c r="P983" s="6" t="str">
        <f t="shared" ca="1" si="108"/>
        <v/>
      </c>
      <c r="Q983" s="6">
        <f t="shared" ca="1" si="108"/>
        <v>1</v>
      </c>
      <c r="R983" s="6" t="str">
        <f t="shared" ca="1" si="108"/>
        <v/>
      </c>
      <c r="T983" s="6" cm="1">
        <f t="array" aca="1" ref="T983" ca="1">MAX(IF(ISNUMBER(FIND(T$4,$P$4:$R$4)),$P983:$R983,0))</f>
        <v>1</v>
      </c>
      <c r="U983" s="6" cm="1">
        <f t="array" aca="1" ref="U983" ca="1">MAX(IF(ISNUMBER(FIND(U$4,$P$4:$R$4)),$P983:$R983,0))</f>
        <v>0</v>
      </c>
      <c r="V983" s="6" cm="1">
        <f t="array" aca="1" ref="V983" ca="1">MAX(IF(ISNUMBER(FIND(V$4,$P$4:$R$4)),$P983:$R983,0))</f>
        <v>0</v>
      </c>
      <c r="W983" s="6" cm="1">
        <f t="array" aca="1" ref="W983" ca="1">MAX(IF(ISNUMBER(FIND(W$4,$P$4:$R$4)),$P983:$R983,0))</f>
        <v>1</v>
      </c>
      <c r="X983" s="6" cm="1">
        <f t="array" aca="1" ref="X983" ca="1">MAX(IF(ISNUMBER(FIND(X$4,$P$4:$R$4)),$P983:$R983,0))</f>
        <v>0</v>
      </c>
      <c r="Y983" s="6" cm="1">
        <f t="array" aca="1" ref="Y983" ca="1">MAX(IF(ISNUMBER(FIND(Y$4,$P$4:$R$4)),$P983:$R983,0))</f>
        <v>1</v>
      </c>
    </row>
    <row r="984" spans="1:25" hidden="1" x14ac:dyDescent="0.25">
      <c r="A984" s="8">
        <f t="shared" ca="1" si="106"/>
        <v>2.5077927525836841</v>
      </c>
      <c r="B984" s="8">
        <f t="shared" ca="1" si="106"/>
        <v>3.0696956849024195</v>
      </c>
      <c r="C984" s="8">
        <f t="shared" ca="1" si="106"/>
        <v>6.9521095121752037</v>
      </c>
      <c r="D984" s="8">
        <f t="shared" ca="1" si="106"/>
        <v>3.4775515164343052</v>
      </c>
      <c r="E984" s="8">
        <f t="shared" ca="1" si="106"/>
        <v>2.3361825619659928</v>
      </c>
      <c r="F984" s="8">
        <f t="shared" ca="1" si="106"/>
        <v>3.2705921415205248</v>
      </c>
      <c r="G984" s="6" cm="1">
        <f t="array" aca="1" ref="G984" ca="1">SUM(IF(ISERROR(FIND($A$4:$F$4,G$4)),0,$A984:$F984))</f>
        <v>9.4599022647588882</v>
      </c>
      <c r="H984" s="6" cm="1">
        <f t="array" aca="1" ref="H984" ca="1">SUM(IF(ISERROR(FIND($A$4:$F$4,H$4)),0,$A984:$F984))</f>
        <v>9.2559364105385136</v>
      </c>
      <c r="I984" s="6" cm="1">
        <f t="array" aca="1" ref="I984" ca="1">SUM(IF(ISERROR(FIND($A$4:$F$4,I$4)),0,$A984:$F984))</f>
        <v>8.6764703883889371</v>
      </c>
      <c r="J984" s="6">
        <f t="shared" ca="1" si="107"/>
        <v>9.4599022647588882</v>
      </c>
      <c r="K984" s="6">
        <f ca="1">SMALL($J$5:$J$1004,ROWS($J$5:J984))</f>
        <v>14.5216853446535</v>
      </c>
      <c r="L984" s="7">
        <f ca="1">ROWS($J$5:J984)/COUNT($J$5:$J$1004)</f>
        <v>0.98</v>
      </c>
      <c r="M984" s="7"/>
      <c r="N984" s="7"/>
      <c r="O984" s="7"/>
      <c r="P984" s="6">
        <f t="shared" ca="1" si="108"/>
        <v>1</v>
      </c>
      <c r="Q984" s="6" t="str">
        <f t="shared" ca="1" si="108"/>
        <v/>
      </c>
      <c r="R984" s="6" t="str">
        <f t="shared" ca="1" si="108"/>
        <v/>
      </c>
      <c r="T984" s="6" cm="1">
        <f t="array" aca="1" ref="T984" ca="1">MAX(IF(ISNUMBER(FIND(T$4,$P$4:$R$4)),$P984:$R984,0))</f>
        <v>1</v>
      </c>
      <c r="U984" s="6" cm="1">
        <f t="array" aca="1" ref="U984" ca="1">MAX(IF(ISNUMBER(FIND(U$4,$P$4:$R$4)),$P984:$R984,0))</f>
        <v>0</v>
      </c>
      <c r="V984" s="6" cm="1">
        <f t="array" aca="1" ref="V984" ca="1">MAX(IF(ISNUMBER(FIND(V$4,$P$4:$R$4)),$P984:$R984,0))</f>
        <v>1</v>
      </c>
      <c r="W984" s="6" cm="1">
        <f t="array" aca="1" ref="W984" ca="1">MAX(IF(ISNUMBER(FIND(W$4,$P$4:$R$4)),$P984:$R984,0))</f>
        <v>0</v>
      </c>
      <c r="X984" s="6" cm="1">
        <f t="array" aca="1" ref="X984" ca="1">MAX(IF(ISNUMBER(FIND(X$4,$P$4:$R$4)),$P984:$R984,0))</f>
        <v>0</v>
      </c>
      <c r="Y984" s="6" cm="1">
        <f t="array" aca="1" ref="Y984" ca="1">MAX(IF(ISNUMBER(FIND(Y$4,$P$4:$R$4)),$P984:$R984,0))</f>
        <v>0</v>
      </c>
    </row>
    <row r="985" spans="1:25" x14ac:dyDescent="0.25">
      <c r="A985" s="8">
        <f t="shared" ca="1" si="106"/>
        <v>3.0103333174388158</v>
      </c>
      <c r="B985" s="8">
        <f t="shared" ca="1" si="106"/>
        <v>2.6391938746438264</v>
      </c>
      <c r="C985" s="8">
        <f t="shared" ca="1" si="106"/>
        <v>4.016717123408557</v>
      </c>
      <c r="D985" s="8">
        <f t="shared" ca="1" si="106"/>
        <v>3.4020999255432307</v>
      </c>
      <c r="E985" s="8">
        <f t="shared" ca="1" si="106"/>
        <v>2.9831904806700087</v>
      </c>
      <c r="F985" s="8">
        <f t="shared" ca="1" si="106"/>
        <v>2.7588020150867187</v>
      </c>
      <c r="G985" s="6" cm="1">
        <f t="array" aca="1" ref="G985" ca="1">SUM(IF(ISERROR(FIND($A$4:$F$4,G$4)),0,$A985:$F985))</f>
        <v>7.0270504408473728</v>
      </c>
      <c r="H985" s="6" cm="1">
        <f t="array" aca="1" ref="H985" ca="1">SUM(IF(ISERROR(FIND($A$4:$F$4,H$4)),0,$A985:$F985))</f>
        <v>9.1712352580687657</v>
      </c>
      <c r="I985" s="6" cm="1">
        <f t="array" aca="1" ref="I985" ca="1">SUM(IF(ISERROR(FIND($A$4:$F$4,I$4)),0,$A985:$F985))</f>
        <v>8.3811863704005543</v>
      </c>
      <c r="J985" s="6">
        <f t="shared" ca="1" si="107"/>
        <v>9.1712352580687657</v>
      </c>
      <c r="K985" s="6">
        <f ca="1">SMALL($J$5:$J$1004,ROWS($J$5:J985))</f>
        <v>14.548833525508277</v>
      </c>
      <c r="L985" s="7">
        <f ca="1">ROWS($J$5:J985)/COUNT($J$5:$J$1004)</f>
        <v>0.98099999999999998</v>
      </c>
      <c r="M985" s="7"/>
      <c r="N985" s="7"/>
      <c r="O985" s="7"/>
      <c r="P985" s="6" t="str">
        <f t="shared" ca="1" si="108"/>
        <v/>
      </c>
      <c r="Q985" s="6">
        <f t="shared" ca="1" si="108"/>
        <v>1</v>
      </c>
      <c r="R985" s="6" t="str">
        <f t="shared" ca="1" si="108"/>
        <v/>
      </c>
      <c r="T985" s="6" cm="1">
        <f t="array" aca="1" ref="T985" ca="1">MAX(IF(ISNUMBER(FIND(T$4,$P$4:$R$4)),$P985:$R985,0))</f>
        <v>1</v>
      </c>
      <c r="U985" s="6" cm="1">
        <f t="array" aca="1" ref="U985" ca="1">MAX(IF(ISNUMBER(FIND(U$4,$P$4:$R$4)),$P985:$R985,0))</f>
        <v>0</v>
      </c>
      <c r="V985" s="6" cm="1">
        <f t="array" aca="1" ref="V985" ca="1">MAX(IF(ISNUMBER(FIND(V$4,$P$4:$R$4)),$P985:$R985,0))</f>
        <v>0</v>
      </c>
      <c r="W985" s="6" cm="1">
        <f t="array" aca="1" ref="W985" ca="1">MAX(IF(ISNUMBER(FIND(W$4,$P$4:$R$4)),$P985:$R985,0))</f>
        <v>1</v>
      </c>
      <c r="X985" s="6" cm="1">
        <f t="array" aca="1" ref="X985" ca="1">MAX(IF(ISNUMBER(FIND(X$4,$P$4:$R$4)),$P985:$R985,0))</f>
        <v>0</v>
      </c>
      <c r="Y985" s="6" cm="1">
        <f t="array" aca="1" ref="Y985" ca="1">MAX(IF(ISNUMBER(FIND(Y$4,$P$4:$R$4)),$P985:$R985,0))</f>
        <v>1</v>
      </c>
    </row>
    <row r="986" spans="1:25" x14ac:dyDescent="0.25">
      <c r="A986" s="8">
        <f t="shared" ca="1" si="106"/>
        <v>4.4281739470417811</v>
      </c>
      <c r="B986" s="8">
        <f t="shared" ca="1" si="106"/>
        <v>4.187039248428583</v>
      </c>
      <c r="C986" s="8">
        <f t="shared" ca="1" si="106"/>
        <v>4.6747842586477333</v>
      </c>
      <c r="D986" s="8">
        <f t="shared" ca="1" si="106"/>
        <v>5.6460035115611866</v>
      </c>
      <c r="E986" s="8">
        <f t="shared" ca="1" si="106"/>
        <v>1.2063330883608323</v>
      </c>
      <c r="F986" s="8">
        <f t="shared" ca="1" si="106"/>
        <v>3.0790384579799452</v>
      </c>
      <c r="G986" s="6" cm="1">
        <f t="array" aca="1" ref="G986" ca="1">SUM(IF(ISERROR(FIND($A$4:$F$4,G$4)),0,$A986:$F986))</f>
        <v>9.1029582056895144</v>
      </c>
      <c r="H986" s="6" cm="1">
        <f t="array" aca="1" ref="H986" ca="1">SUM(IF(ISERROR(FIND($A$4:$F$4,H$4)),0,$A986:$F986))</f>
        <v>13.153215916582912</v>
      </c>
      <c r="I986" s="6" cm="1">
        <f t="array" aca="1" ref="I986" ca="1">SUM(IF(ISERROR(FIND($A$4:$F$4,I$4)),0,$A986:$F986))</f>
        <v>8.4724107947693597</v>
      </c>
      <c r="J986" s="6">
        <f t="shared" ca="1" si="107"/>
        <v>13.153215916582912</v>
      </c>
      <c r="K986" s="6">
        <f ca="1">SMALL($J$5:$J$1004,ROWS($J$5:J986))</f>
        <v>14.55890652983445</v>
      </c>
      <c r="L986" s="7">
        <f ca="1">ROWS($J$5:J986)/COUNT($J$5:$J$1004)</f>
        <v>0.98199999999999998</v>
      </c>
      <c r="M986" s="7"/>
      <c r="N986" s="7"/>
      <c r="O986" s="7"/>
      <c r="P986" s="6" t="str">
        <f t="shared" ca="1" si="108"/>
        <v/>
      </c>
      <c r="Q986" s="6">
        <f t="shared" ca="1" si="108"/>
        <v>1</v>
      </c>
      <c r="R986" s="6" t="str">
        <f t="shared" ca="1" si="108"/>
        <v/>
      </c>
      <c r="T986" s="6" cm="1">
        <f t="array" aca="1" ref="T986" ca="1">MAX(IF(ISNUMBER(FIND(T$4,$P$4:$R$4)),$P986:$R986,0))</f>
        <v>1</v>
      </c>
      <c r="U986" s="6" cm="1">
        <f t="array" aca="1" ref="U986" ca="1">MAX(IF(ISNUMBER(FIND(U$4,$P$4:$R$4)),$P986:$R986,0))</f>
        <v>0</v>
      </c>
      <c r="V986" s="6" cm="1">
        <f t="array" aca="1" ref="V986" ca="1">MAX(IF(ISNUMBER(FIND(V$4,$P$4:$R$4)),$P986:$R986,0))</f>
        <v>0</v>
      </c>
      <c r="W986" s="6" cm="1">
        <f t="array" aca="1" ref="W986" ca="1">MAX(IF(ISNUMBER(FIND(W$4,$P$4:$R$4)),$P986:$R986,0))</f>
        <v>1</v>
      </c>
      <c r="X986" s="6" cm="1">
        <f t="array" aca="1" ref="X986" ca="1">MAX(IF(ISNUMBER(FIND(X$4,$P$4:$R$4)),$P986:$R986,0))</f>
        <v>0</v>
      </c>
      <c r="Y986" s="6" cm="1">
        <f t="array" aca="1" ref="Y986" ca="1">MAX(IF(ISNUMBER(FIND(Y$4,$P$4:$R$4)),$P986:$R986,0))</f>
        <v>1</v>
      </c>
    </row>
    <row r="987" spans="1:25" x14ac:dyDescent="0.25">
      <c r="A987" s="8">
        <f t="shared" ca="1" si="106"/>
        <v>5.9284022246712169</v>
      </c>
      <c r="B987" s="8">
        <f t="shared" ca="1" si="106"/>
        <v>3.4669307222713162</v>
      </c>
      <c r="C987" s="8">
        <f t="shared" ca="1" si="106"/>
        <v>4.7513069841193971</v>
      </c>
      <c r="D987" s="8">
        <f t="shared" ca="1" si="106"/>
        <v>5.625837771688575</v>
      </c>
      <c r="E987" s="8">
        <f t="shared" ca="1" si="106"/>
        <v>2.7479265462783244</v>
      </c>
      <c r="F987" s="8">
        <f t="shared" ca="1" si="106"/>
        <v>3.5158090447089103</v>
      </c>
      <c r="G987" s="6" cm="1">
        <f t="array" aca="1" ref="G987" ca="1">SUM(IF(ISERROR(FIND($A$4:$F$4,G$4)),0,$A987:$F987))</f>
        <v>10.679709208790614</v>
      </c>
      <c r="H987" s="6" cm="1">
        <f t="array" aca="1" ref="H987" ca="1">SUM(IF(ISERROR(FIND($A$4:$F$4,H$4)),0,$A987:$F987))</f>
        <v>15.070049041068703</v>
      </c>
      <c r="I987" s="6" cm="1">
        <f t="array" aca="1" ref="I987" ca="1">SUM(IF(ISERROR(FIND($A$4:$F$4,I$4)),0,$A987:$F987))</f>
        <v>9.7306663132585509</v>
      </c>
      <c r="J987" s="6">
        <f t="shared" ca="1" si="107"/>
        <v>15.070049041068703</v>
      </c>
      <c r="K987" s="6">
        <f ca="1">SMALL($J$5:$J$1004,ROWS($J$5:J987))</f>
        <v>14.566075043509379</v>
      </c>
      <c r="L987" s="7">
        <f ca="1">ROWS($J$5:J987)/COUNT($J$5:$J$1004)</f>
        <v>0.98299999999999998</v>
      </c>
      <c r="M987" s="7"/>
      <c r="N987" s="7"/>
      <c r="O987" s="7"/>
      <c r="P987" s="6" t="str">
        <f t="shared" ca="1" si="108"/>
        <v/>
      </c>
      <c r="Q987" s="6">
        <f t="shared" ca="1" si="108"/>
        <v>1</v>
      </c>
      <c r="R987" s="6" t="str">
        <f t="shared" ca="1" si="108"/>
        <v/>
      </c>
      <c r="T987" s="6" cm="1">
        <f t="array" aca="1" ref="T987" ca="1">MAX(IF(ISNUMBER(FIND(T$4,$P$4:$R$4)),$P987:$R987,0))</f>
        <v>1</v>
      </c>
      <c r="U987" s="6" cm="1">
        <f t="array" aca="1" ref="U987" ca="1">MAX(IF(ISNUMBER(FIND(U$4,$P$4:$R$4)),$P987:$R987,0))</f>
        <v>0</v>
      </c>
      <c r="V987" s="6" cm="1">
        <f t="array" aca="1" ref="V987" ca="1">MAX(IF(ISNUMBER(FIND(V$4,$P$4:$R$4)),$P987:$R987,0))</f>
        <v>0</v>
      </c>
      <c r="W987" s="6" cm="1">
        <f t="array" aca="1" ref="W987" ca="1">MAX(IF(ISNUMBER(FIND(W$4,$P$4:$R$4)),$P987:$R987,0))</f>
        <v>1</v>
      </c>
      <c r="X987" s="6" cm="1">
        <f t="array" aca="1" ref="X987" ca="1">MAX(IF(ISNUMBER(FIND(X$4,$P$4:$R$4)),$P987:$R987,0))</f>
        <v>0</v>
      </c>
      <c r="Y987" s="6" cm="1">
        <f t="array" aca="1" ref="Y987" ca="1">MAX(IF(ISNUMBER(FIND(Y$4,$P$4:$R$4)),$P987:$R987,0))</f>
        <v>1</v>
      </c>
    </row>
    <row r="988" spans="1:25" x14ac:dyDescent="0.25">
      <c r="A988" s="8">
        <f t="shared" ca="1" si="106"/>
        <v>4.4466948128135808</v>
      </c>
      <c r="B988" s="8">
        <f t="shared" ca="1" si="106"/>
        <v>2.4173655806804795</v>
      </c>
      <c r="C988" s="8">
        <f t="shared" ca="1" si="106"/>
        <v>5.401659244159271</v>
      </c>
      <c r="D988" s="8">
        <f t="shared" ca="1" si="106"/>
        <v>5.9089132865357685</v>
      </c>
      <c r="E988" s="8">
        <f t="shared" ca="1" si="106"/>
        <v>1.2836775351997789</v>
      </c>
      <c r="F988" s="8">
        <f t="shared" ca="1" si="106"/>
        <v>3.4817181829692156</v>
      </c>
      <c r="G988" s="6" cm="1">
        <f t="array" aca="1" ref="G988" ca="1">SUM(IF(ISERROR(FIND($A$4:$F$4,G$4)),0,$A988:$F988))</f>
        <v>9.8483540569728518</v>
      </c>
      <c r="H988" s="6" cm="1">
        <f t="array" aca="1" ref="H988" ca="1">SUM(IF(ISERROR(FIND($A$4:$F$4,H$4)),0,$A988:$F988))</f>
        <v>13.837326282318566</v>
      </c>
      <c r="I988" s="6" cm="1">
        <f t="array" aca="1" ref="I988" ca="1">SUM(IF(ISERROR(FIND($A$4:$F$4,I$4)),0,$A988:$F988))</f>
        <v>7.1827612988494742</v>
      </c>
      <c r="J988" s="6">
        <f t="shared" ca="1" si="107"/>
        <v>13.837326282318566</v>
      </c>
      <c r="K988" s="6">
        <f ca="1">SMALL($J$5:$J$1004,ROWS($J$5:J988))</f>
        <v>14.56739673218792</v>
      </c>
      <c r="L988" s="7">
        <f ca="1">ROWS($J$5:J988)/COUNT($J$5:$J$1004)</f>
        <v>0.98399999999999999</v>
      </c>
      <c r="M988" s="7"/>
      <c r="N988" s="7"/>
      <c r="O988" s="7"/>
      <c r="P988" s="6" t="str">
        <f t="shared" ca="1" si="108"/>
        <v/>
      </c>
      <c r="Q988" s="6">
        <f t="shared" ca="1" si="108"/>
        <v>1</v>
      </c>
      <c r="R988" s="6" t="str">
        <f t="shared" ca="1" si="108"/>
        <v/>
      </c>
      <c r="T988" s="6" cm="1">
        <f t="array" aca="1" ref="T988" ca="1">MAX(IF(ISNUMBER(FIND(T$4,$P$4:$R$4)),$P988:$R988,0))</f>
        <v>1</v>
      </c>
      <c r="U988" s="6" cm="1">
        <f t="array" aca="1" ref="U988" ca="1">MAX(IF(ISNUMBER(FIND(U$4,$P$4:$R$4)),$P988:$R988,0))</f>
        <v>0</v>
      </c>
      <c r="V988" s="6" cm="1">
        <f t="array" aca="1" ref="V988" ca="1">MAX(IF(ISNUMBER(FIND(V$4,$P$4:$R$4)),$P988:$R988,0))</f>
        <v>0</v>
      </c>
      <c r="W988" s="6" cm="1">
        <f t="array" aca="1" ref="W988" ca="1">MAX(IF(ISNUMBER(FIND(W$4,$P$4:$R$4)),$P988:$R988,0))</f>
        <v>1</v>
      </c>
      <c r="X988" s="6" cm="1">
        <f t="array" aca="1" ref="X988" ca="1">MAX(IF(ISNUMBER(FIND(X$4,$P$4:$R$4)),$P988:$R988,0))</f>
        <v>0</v>
      </c>
      <c r="Y988" s="6" cm="1">
        <f t="array" aca="1" ref="Y988" ca="1">MAX(IF(ISNUMBER(FIND(Y$4,$P$4:$R$4)),$P988:$R988,0))</f>
        <v>1</v>
      </c>
    </row>
    <row r="989" spans="1:25" x14ac:dyDescent="0.25">
      <c r="A989" s="8">
        <f t="shared" ca="1" si="106"/>
        <v>5.7725187237251081</v>
      </c>
      <c r="B989" s="8">
        <f t="shared" ca="1" si="106"/>
        <v>1.661477156612738</v>
      </c>
      <c r="C989" s="8">
        <f t="shared" ca="1" si="106"/>
        <v>6.3692792120784123</v>
      </c>
      <c r="D989" s="8">
        <f t="shared" ca="1" si="106"/>
        <v>2.6183178576023232</v>
      </c>
      <c r="E989" s="8">
        <f t="shared" ca="1" si="106"/>
        <v>2.1061427730655016</v>
      </c>
      <c r="F989" s="8">
        <f t="shared" ca="1" si="106"/>
        <v>2.4006763382694634</v>
      </c>
      <c r="G989" s="6" cm="1">
        <f t="array" aca="1" ref="G989" ca="1">SUM(IF(ISERROR(FIND($A$4:$F$4,G$4)),0,$A989:$F989))</f>
        <v>12.14179793580352</v>
      </c>
      <c r="H989" s="6" cm="1">
        <f t="array" aca="1" ref="H989" ca="1">SUM(IF(ISERROR(FIND($A$4:$F$4,H$4)),0,$A989:$F989))</f>
        <v>10.791512919596894</v>
      </c>
      <c r="I989" s="6" cm="1">
        <f t="array" aca="1" ref="I989" ca="1">SUM(IF(ISERROR(FIND($A$4:$F$4,I$4)),0,$A989:$F989))</f>
        <v>6.1682962679477029</v>
      </c>
      <c r="J989" s="6">
        <f t="shared" ca="1" si="107"/>
        <v>12.14179793580352</v>
      </c>
      <c r="K989" s="6">
        <f ca="1">SMALL($J$5:$J$1004,ROWS($J$5:J989))</f>
        <v>14.599703367631758</v>
      </c>
      <c r="L989" s="7">
        <f ca="1">ROWS($J$5:J989)/COUNT($J$5:$J$1004)</f>
        <v>0.98499999999999999</v>
      </c>
      <c r="M989" s="7"/>
      <c r="N989" s="7"/>
      <c r="O989" s="7"/>
      <c r="P989" s="6">
        <f t="shared" ca="1" si="108"/>
        <v>1</v>
      </c>
      <c r="Q989" s="6" t="str">
        <f t="shared" ca="1" si="108"/>
        <v/>
      </c>
      <c r="R989" s="6" t="str">
        <f t="shared" ca="1" si="108"/>
        <v/>
      </c>
      <c r="T989" s="6" cm="1">
        <f t="array" aca="1" ref="T989" ca="1">MAX(IF(ISNUMBER(FIND(T$4,$P$4:$R$4)),$P989:$R989,0))</f>
        <v>1</v>
      </c>
      <c r="U989" s="6" cm="1">
        <f t="array" aca="1" ref="U989" ca="1">MAX(IF(ISNUMBER(FIND(U$4,$P$4:$R$4)),$P989:$R989,0))</f>
        <v>0</v>
      </c>
      <c r="V989" s="6" cm="1">
        <f t="array" aca="1" ref="V989" ca="1">MAX(IF(ISNUMBER(FIND(V$4,$P$4:$R$4)),$P989:$R989,0))</f>
        <v>1</v>
      </c>
      <c r="W989" s="6" cm="1">
        <f t="array" aca="1" ref="W989" ca="1">MAX(IF(ISNUMBER(FIND(W$4,$P$4:$R$4)),$P989:$R989,0))</f>
        <v>0</v>
      </c>
      <c r="X989" s="6" cm="1">
        <f t="array" aca="1" ref="X989" ca="1">MAX(IF(ISNUMBER(FIND(X$4,$P$4:$R$4)),$P989:$R989,0))</f>
        <v>0</v>
      </c>
      <c r="Y989" s="6" cm="1">
        <f t="array" aca="1" ref="Y989" ca="1">MAX(IF(ISNUMBER(FIND(Y$4,$P$4:$R$4)),$P989:$R989,0))</f>
        <v>0</v>
      </c>
    </row>
    <row r="990" spans="1:25" x14ac:dyDescent="0.25">
      <c r="A990" s="8">
        <f t="shared" ca="1" si="106"/>
        <v>4.2259369668985887</v>
      </c>
      <c r="B990" s="8">
        <f t="shared" ca="1" si="106"/>
        <v>4.4885155013543798</v>
      </c>
      <c r="C990" s="8">
        <f t="shared" ca="1" si="106"/>
        <v>6.2867868966443936</v>
      </c>
      <c r="D990" s="8">
        <f t="shared" ca="1" si="106"/>
        <v>4.8602195709835669</v>
      </c>
      <c r="E990" s="8">
        <f t="shared" ca="1" si="106"/>
        <v>1.4334023327676515</v>
      </c>
      <c r="F990" s="8">
        <f t="shared" ca="1" si="106"/>
        <v>2.4524072963422232</v>
      </c>
      <c r="G990" s="6" cm="1">
        <f t="array" aca="1" ref="G990" ca="1">SUM(IF(ISERROR(FIND($A$4:$F$4,G$4)),0,$A990:$F990))</f>
        <v>10.512723863542982</v>
      </c>
      <c r="H990" s="6" cm="1">
        <f t="array" aca="1" ref="H990" ca="1">SUM(IF(ISERROR(FIND($A$4:$F$4,H$4)),0,$A990:$F990))</f>
        <v>11.538563834224378</v>
      </c>
      <c r="I990" s="6" cm="1">
        <f t="array" aca="1" ref="I990" ca="1">SUM(IF(ISERROR(FIND($A$4:$F$4,I$4)),0,$A990:$F990))</f>
        <v>8.3743251304642552</v>
      </c>
      <c r="J990" s="6">
        <f t="shared" ca="1" si="107"/>
        <v>11.538563834224378</v>
      </c>
      <c r="K990" s="6">
        <f ca="1">SMALL($J$5:$J$1004,ROWS($J$5:J990))</f>
        <v>14.634460784684862</v>
      </c>
      <c r="L990" s="7">
        <f ca="1">ROWS($J$5:J990)/COUNT($J$5:$J$1004)</f>
        <v>0.98599999999999999</v>
      </c>
      <c r="M990" s="7"/>
      <c r="N990" s="7"/>
      <c r="O990" s="7"/>
      <c r="P990" s="6" t="str">
        <f t="shared" ca="1" si="108"/>
        <v/>
      </c>
      <c r="Q990" s="6">
        <f t="shared" ca="1" si="108"/>
        <v>1</v>
      </c>
      <c r="R990" s="6" t="str">
        <f t="shared" ca="1" si="108"/>
        <v/>
      </c>
      <c r="T990" s="6" cm="1">
        <f t="array" aca="1" ref="T990" ca="1">MAX(IF(ISNUMBER(FIND(T$4,$P$4:$R$4)),$P990:$R990,0))</f>
        <v>1</v>
      </c>
      <c r="U990" s="6" cm="1">
        <f t="array" aca="1" ref="U990" ca="1">MAX(IF(ISNUMBER(FIND(U$4,$P$4:$R$4)),$P990:$R990,0))</f>
        <v>0</v>
      </c>
      <c r="V990" s="6" cm="1">
        <f t="array" aca="1" ref="V990" ca="1">MAX(IF(ISNUMBER(FIND(V$4,$P$4:$R$4)),$P990:$R990,0))</f>
        <v>0</v>
      </c>
      <c r="W990" s="6" cm="1">
        <f t="array" aca="1" ref="W990" ca="1">MAX(IF(ISNUMBER(FIND(W$4,$P$4:$R$4)),$P990:$R990,0))</f>
        <v>1</v>
      </c>
      <c r="X990" s="6" cm="1">
        <f t="array" aca="1" ref="X990" ca="1">MAX(IF(ISNUMBER(FIND(X$4,$P$4:$R$4)),$P990:$R990,0))</f>
        <v>0</v>
      </c>
      <c r="Y990" s="6" cm="1">
        <f t="array" aca="1" ref="Y990" ca="1">MAX(IF(ISNUMBER(FIND(Y$4,$P$4:$R$4)),$P990:$R990,0))</f>
        <v>1</v>
      </c>
    </row>
    <row r="991" spans="1:25" x14ac:dyDescent="0.25">
      <c r="A991" s="8">
        <f t="shared" ca="1" si="106"/>
        <v>3.0561038983993161</v>
      </c>
      <c r="B991" s="8">
        <f t="shared" ca="1" si="106"/>
        <v>4.3396326094227753</v>
      </c>
      <c r="C991" s="8">
        <f t="shared" ca="1" si="106"/>
        <v>5.1797178267449961</v>
      </c>
      <c r="D991" s="8">
        <f t="shared" ca="1" si="106"/>
        <v>5.6418821193329212</v>
      </c>
      <c r="E991" s="8">
        <f t="shared" ca="1" si="106"/>
        <v>1.4514221149709015</v>
      </c>
      <c r="F991" s="8">
        <f t="shared" ca="1" si="106"/>
        <v>3.1897304019593964</v>
      </c>
      <c r="G991" s="6" cm="1">
        <f t="array" aca="1" ref="G991" ca="1">SUM(IF(ISERROR(FIND($A$4:$F$4,G$4)),0,$A991:$F991))</f>
        <v>8.2358217251443122</v>
      </c>
      <c r="H991" s="6" cm="1">
        <f t="array" aca="1" ref="H991" ca="1">SUM(IF(ISERROR(FIND($A$4:$F$4,H$4)),0,$A991:$F991))</f>
        <v>11.887716419691634</v>
      </c>
      <c r="I991" s="6" cm="1">
        <f t="array" aca="1" ref="I991" ca="1">SUM(IF(ISERROR(FIND($A$4:$F$4,I$4)),0,$A991:$F991))</f>
        <v>8.9807851263530729</v>
      </c>
      <c r="J991" s="6">
        <f t="shared" ca="1" si="107"/>
        <v>11.887716419691634</v>
      </c>
      <c r="K991" s="6">
        <f ca="1">SMALL($J$5:$J$1004,ROWS($J$5:J991))</f>
        <v>14.636132104455863</v>
      </c>
      <c r="L991" s="7">
        <f ca="1">ROWS($J$5:J991)/COUNT($J$5:$J$1004)</f>
        <v>0.98699999999999999</v>
      </c>
      <c r="M991" s="7"/>
      <c r="N991" s="7"/>
      <c r="O991" s="7"/>
      <c r="P991" s="6" t="str">
        <f t="shared" ca="1" si="108"/>
        <v/>
      </c>
      <c r="Q991" s="6">
        <f t="shared" ca="1" si="108"/>
        <v>1</v>
      </c>
      <c r="R991" s="6" t="str">
        <f t="shared" ca="1" si="108"/>
        <v/>
      </c>
      <c r="T991" s="6" cm="1">
        <f t="array" aca="1" ref="T991" ca="1">MAX(IF(ISNUMBER(FIND(T$4,$P$4:$R$4)),$P991:$R991,0))</f>
        <v>1</v>
      </c>
      <c r="U991" s="6" cm="1">
        <f t="array" aca="1" ref="U991" ca="1">MAX(IF(ISNUMBER(FIND(U$4,$P$4:$R$4)),$P991:$R991,0))</f>
        <v>0</v>
      </c>
      <c r="V991" s="6" cm="1">
        <f t="array" aca="1" ref="V991" ca="1">MAX(IF(ISNUMBER(FIND(V$4,$P$4:$R$4)),$P991:$R991,0))</f>
        <v>0</v>
      </c>
      <c r="W991" s="6" cm="1">
        <f t="array" aca="1" ref="W991" ca="1">MAX(IF(ISNUMBER(FIND(W$4,$P$4:$R$4)),$P991:$R991,0))</f>
        <v>1</v>
      </c>
      <c r="X991" s="6" cm="1">
        <f t="array" aca="1" ref="X991" ca="1">MAX(IF(ISNUMBER(FIND(X$4,$P$4:$R$4)),$P991:$R991,0))</f>
        <v>0</v>
      </c>
      <c r="Y991" s="6" cm="1">
        <f t="array" aca="1" ref="Y991" ca="1">MAX(IF(ISNUMBER(FIND(Y$4,$P$4:$R$4)),$P991:$R991,0))</f>
        <v>1</v>
      </c>
    </row>
    <row r="992" spans="1:25" x14ac:dyDescent="0.25">
      <c r="A992" s="8">
        <f t="shared" ca="1" si="106"/>
        <v>3.113333621294585</v>
      </c>
      <c r="B992" s="8">
        <f t="shared" ca="1" si="106"/>
        <v>1.4992079910129097</v>
      </c>
      <c r="C992" s="8">
        <f t="shared" ca="1" si="106"/>
        <v>5.6812683808031501</v>
      </c>
      <c r="D992" s="8">
        <f t="shared" ca="1" si="106"/>
        <v>4.40984067081187</v>
      </c>
      <c r="E992" s="8">
        <f t="shared" ca="1" si="106"/>
        <v>2.4376026718625496</v>
      </c>
      <c r="F992" s="8">
        <f t="shared" ca="1" si="106"/>
        <v>3.2561970344614961</v>
      </c>
      <c r="G992" s="6" cm="1">
        <f t="array" aca="1" ref="G992" ca="1">SUM(IF(ISERROR(FIND($A$4:$F$4,G$4)),0,$A992:$F992))</f>
        <v>8.7946020020977347</v>
      </c>
      <c r="H992" s="6" cm="1">
        <f t="array" aca="1" ref="H992" ca="1">SUM(IF(ISERROR(FIND($A$4:$F$4,H$4)),0,$A992:$F992))</f>
        <v>10.779371326567951</v>
      </c>
      <c r="I992" s="6" cm="1">
        <f t="array" aca="1" ref="I992" ca="1">SUM(IF(ISERROR(FIND($A$4:$F$4,I$4)),0,$A992:$F992))</f>
        <v>7.1930076973369559</v>
      </c>
      <c r="J992" s="6">
        <f t="shared" ca="1" si="107"/>
        <v>10.779371326567951</v>
      </c>
      <c r="K992" s="6">
        <f ca="1">SMALL($J$5:$J$1004,ROWS($J$5:J992))</f>
        <v>14.663576867617765</v>
      </c>
      <c r="L992" s="7">
        <f ca="1">ROWS($J$5:J992)/COUNT($J$5:$J$1004)</f>
        <v>0.98799999999999999</v>
      </c>
      <c r="M992" s="7"/>
      <c r="N992" s="7"/>
      <c r="O992" s="7"/>
      <c r="P992" s="6" t="str">
        <f t="shared" ca="1" si="108"/>
        <v/>
      </c>
      <c r="Q992" s="6">
        <f t="shared" ca="1" si="108"/>
        <v>1</v>
      </c>
      <c r="R992" s="6" t="str">
        <f t="shared" ca="1" si="108"/>
        <v/>
      </c>
      <c r="T992" s="6" cm="1">
        <f t="array" aca="1" ref="T992" ca="1">MAX(IF(ISNUMBER(FIND(T$4,$P$4:$R$4)),$P992:$R992,0))</f>
        <v>1</v>
      </c>
      <c r="U992" s="6" cm="1">
        <f t="array" aca="1" ref="U992" ca="1">MAX(IF(ISNUMBER(FIND(U$4,$P$4:$R$4)),$P992:$R992,0))</f>
        <v>0</v>
      </c>
      <c r="V992" s="6" cm="1">
        <f t="array" aca="1" ref="V992" ca="1">MAX(IF(ISNUMBER(FIND(V$4,$P$4:$R$4)),$P992:$R992,0))</f>
        <v>0</v>
      </c>
      <c r="W992" s="6" cm="1">
        <f t="array" aca="1" ref="W992" ca="1">MAX(IF(ISNUMBER(FIND(W$4,$P$4:$R$4)),$P992:$R992,0))</f>
        <v>1</v>
      </c>
      <c r="X992" s="6" cm="1">
        <f t="array" aca="1" ref="X992" ca="1">MAX(IF(ISNUMBER(FIND(X$4,$P$4:$R$4)),$P992:$R992,0))</f>
        <v>0</v>
      </c>
      <c r="Y992" s="6" cm="1">
        <f t="array" aca="1" ref="Y992" ca="1">MAX(IF(ISNUMBER(FIND(Y$4,$P$4:$R$4)),$P992:$R992,0))</f>
        <v>1</v>
      </c>
    </row>
    <row r="993" spans="1:25" x14ac:dyDescent="0.25">
      <c r="A993" s="8">
        <f t="shared" ca="1" si="106"/>
        <v>2.8592996918697882</v>
      </c>
      <c r="B993" s="8">
        <f t="shared" ca="1" si="106"/>
        <v>3.4458825554699435</v>
      </c>
      <c r="C993" s="8">
        <f t="shared" ca="1" si="106"/>
        <v>7.4352562691017345</v>
      </c>
      <c r="D993" s="8">
        <f t="shared" ca="1" si="106"/>
        <v>5.2123245826917382</v>
      </c>
      <c r="E993" s="8">
        <f t="shared" ca="1" si="106"/>
        <v>1.5198406111903686</v>
      </c>
      <c r="F993" s="8">
        <f t="shared" ca="1" si="106"/>
        <v>2.9944899702540626</v>
      </c>
      <c r="G993" s="6" cm="1">
        <f t="array" aca="1" ref="G993" ca="1">SUM(IF(ISERROR(FIND($A$4:$F$4,G$4)),0,$A993:$F993))</f>
        <v>10.294555960971522</v>
      </c>
      <c r="H993" s="6" cm="1">
        <f t="array" aca="1" ref="H993" ca="1">SUM(IF(ISERROR(FIND($A$4:$F$4,H$4)),0,$A993:$F993))</f>
        <v>11.066114244815587</v>
      </c>
      <c r="I993" s="6" cm="1">
        <f t="array" aca="1" ref="I993" ca="1">SUM(IF(ISERROR(FIND($A$4:$F$4,I$4)),0,$A993:$F993))</f>
        <v>7.9602131369143745</v>
      </c>
      <c r="J993" s="6">
        <f t="shared" ca="1" si="107"/>
        <v>11.066114244815587</v>
      </c>
      <c r="K993" s="6">
        <f ca="1">SMALL($J$5:$J$1004,ROWS($J$5:J993))</f>
        <v>14.772768557879846</v>
      </c>
      <c r="L993" s="7">
        <f ca="1">ROWS($J$5:J993)/COUNT($J$5:$J$1004)</f>
        <v>0.98899999999999999</v>
      </c>
      <c r="M993" s="7"/>
      <c r="N993" s="7"/>
      <c r="O993" s="7"/>
      <c r="P993" s="6" t="str">
        <f t="shared" ca="1" si="108"/>
        <v/>
      </c>
      <c r="Q993" s="6">
        <f t="shared" ca="1" si="108"/>
        <v>1</v>
      </c>
      <c r="R993" s="6" t="str">
        <f t="shared" ca="1" si="108"/>
        <v/>
      </c>
      <c r="T993" s="6" cm="1">
        <f t="array" aca="1" ref="T993" ca="1">MAX(IF(ISNUMBER(FIND(T$4,$P$4:$R$4)),$P993:$R993,0))</f>
        <v>1</v>
      </c>
      <c r="U993" s="6" cm="1">
        <f t="array" aca="1" ref="U993" ca="1">MAX(IF(ISNUMBER(FIND(U$4,$P$4:$R$4)),$P993:$R993,0))</f>
        <v>0</v>
      </c>
      <c r="V993" s="6" cm="1">
        <f t="array" aca="1" ref="V993" ca="1">MAX(IF(ISNUMBER(FIND(V$4,$P$4:$R$4)),$P993:$R993,0))</f>
        <v>0</v>
      </c>
      <c r="W993" s="6" cm="1">
        <f t="array" aca="1" ref="W993" ca="1">MAX(IF(ISNUMBER(FIND(W$4,$P$4:$R$4)),$P993:$R993,0))</f>
        <v>1</v>
      </c>
      <c r="X993" s="6" cm="1">
        <f t="array" aca="1" ref="X993" ca="1">MAX(IF(ISNUMBER(FIND(X$4,$P$4:$R$4)),$P993:$R993,0))</f>
        <v>0</v>
      </c>
      <c r="Y993" s="6" cm="1">
        <f t="array" aca="1" ref="Y993" ca="1">MAX(IF(ISNUMBER(FIND(Y$4,$P$4:$R$4)),$P993:$R993,0))</f>
        <v>1</v>
      </c>
    </row>
    <row r="994" spans="1:25" x14ac:dyDescent="0.25">
      <c r="A994" s="8">
        <f t="shared" ca="1" si="106"/>
        <v>5.1845821702899446</v>
      </c>
      <c r="B994" s="8">
        <f t="shared" ca="1" si="106"/>
        <v>1.702937472369134</v>
      </c>
      <c r="C994" s="8">
        <f t="shared" ca="1" si="106"/>
        <v>5.5656503083068216</v>
      </c>
      <c r="D994" s="8">
        <f t="shared" ca="1" si="106"/>
        <v>3.5276506885481576</v>
      </c>
      <c r="E994" s="8">
        <f t="shared" ca="1" si="106"/>
        <v>2.2439644480298826</v>
      </c>
      <c r="F994" s="8">
        <f t="shared" ca="1" si="106"/>
        <v>3.2014490064965138</v>
      </c>
      <c r="G994" s="6" cm="1">
        <f t="array" aca="1" ref="G994" ca="1">SUM(IF(ISERROR(FIND($A$4:$F$4,G$4)),0,$A994:$F994))</f>
        <v>10.750232478596766</v>
      </c>
      <c r="H994" s="6" cm="1">
        <f t="array" aca="1" ref="H994" ca="1">SUM(IF(ISERROR(FIND($A$4:$F$4,H$4)),0,$A994:$F994))</f>
        <v>11.913681865334617</v>
      </c>
      <c r="I994" s="6" cm="1">
        <f t="array" aca="1" ref="I994" ca="1">SUM(IF(ISERROR(FIND($A$4:$F$4,I$4)),0,$A994:$F994))</f>
        <v>7.1483509268955299</v>
      </c>
      <c r="J994" s="6">
        <f t="shared" ca="1" si="107"/>
        <v>11.913681865334617</v>
      </c>
      <c r="K994" s="6">
        <f ca="1">SMALL($J$5:$J$1004,ROWS($J$5:J994))</f>
        <v>14.774053141783867</v>
      </c>
      <c r="L994" s="7">
        <f ca="1">ROWS($J$5:J994)/COUNT($J$5:$J$1004)</f>
        <v>0.99</v>
      </c>
      <c r="M994" s="7"/>
      <c r="N994" s="7"/>
      <c r="O994" s="7"/>
      <c r="P994" s="6" t="str">
        <f t="shared" ca="1" si="108"/>
        <v/>
      </c>
      <c r="Q994" s="6">
        <f t="shared" ca="1" si="108"/>
        <v>1</v>
      </c>
      <c r="R994" s="6" t="str">
        <f t="shared" ca="1" si="108"/>
        <v/>
      </c>
      <c r="T994" s="6" cm="1">
        <f t="array" aca="1" ref="T994" ca="1">MAX(IF(ISNUMBER(FIND(T$4,$P$4:$R$4)),$P994:$R994,0))</f>
        <v>1</v>
      </c>
      <c r="U994" s="6" cm="1">
        <f t="array" aca="1" ref="U994" ca="1">MAX(IF(ISNUMBER(FIND(U$4,$P$4:$R$4)),$P994:$R994,0))</f>
        <v>0</v>
      </c>
      <c r="V994" s="6" cm="1">
        <f t="array" aca="1" ref="V994" ca="1">MAX(IF(ISNUMBER(FIND(V$4,$P$4:$R$4)),$P994:$R994,0))</f>
        <v>0</v>
      </c>
      <c r="W994" s="6" cm="1">
        <f t="array" aca="1" ref="W994" ca="1">MAX(IF(ISNUMBER(FIND(W$4,$P$4:$R$4)),$P994:$R994,0))</f>
        <v>1</v>
      </c>
      <c r="X994" s="6" cm="1">
        <f t="array" aca="1" ref="X994" ca="1">MAX(IF(ISNUMBER(FIND(X$4,$P$4:$R$4)),$P994:$R994,0))</f>
        <v>0</v>
      </c>
      <c r="Y994" s="6" cm="1">
        <f t="array" aca="1" ref="Y994" ca="1">MAX(IF(ISNUMBER(FIND(Y$4,$P$4:$R$4)),$P994:$R994,0))</f>
        <v>1</v>
      </c>
    </row>
    <row r="995" spans="1:25" x14ac:dyDescent="0.25">
      <c r="A995" s="8">
        <f t="shared" ca="1" si="106"/>
        <v>4.2275102075996891</v>
      </c>
      <c r="B995" s="8">
        <f t="shared" ca="1" si="106"/>
        <v>1.3170877358780677</v>
      </c>
      <c r="C995" s="8">
        <f t="shared" ca="1" si="106"/>
        <v>6.1144651633705562</v>
      </c>
      <c r="D995" s="8">
        <f t="shared" ca="1" si="106"/>
        <v>4.035929303146526</v>
      </c>
      <c r="E995" s="8">
        <f t="shared" ca="1" si="106"/>
        <v>1.2335747905333678</v>
      </c>
      <c r="F995" s="8">
        <f t="shared" ca="1" si="106"/>
        <v>2.550127475624401</v>
      </c>
      <c r="G995" s="6" cm="1">
        <f t="array" aca="1" ref="G995" ca="1">SUM(IF(ISERROR(FIND($A$4:$F$4,G$4)),0,$A995:$F995))</f>
        <v>10.341975370970246</v>
      </c>
      <c r="H995" s="6" cm="1">
        <f t="array" aca="1" ref="H995" ca="1">SUM(IF(ISERROR(FIND($A$4:$F$4,H$4)),0,$A995:$F995))</f>
        <v>10.813566986370617</v>
      </c>
      <c r="I995" s="6" cm="1">
        <f t="array" aca="1" ref="I995" ca="1">SUM(IF(ISERROR(FIND($A$4:$F$4,I$4)),0,$A995:$F995))</f>
        <v>5.1007900020358363</v>
      </c>
      <c r="J995" s="6">
        <f t="shared" ca="1" si="107"/>
        <v>10.813566986370617</v>
      </c>
      <c r="K995" s="6">
        <f ca="1">SMALL($J$5:$J$1004,ROWS($J$5:J995))</f>
        <v>14.846126576048155</v>
      </c>
      <c r="L995" s="7">
        <f ca="1">ROWS($J$5:J995)/COUNT($J$5:$J$1004)</f>
        <v>0.99099999999999999</v>
      </c>
      <c r="M995" s="7"/>
      <c r="N995" s="7"/>
      <c r="O995" s="7"/>
      <c r="P995" s="6" t="str">
        <f t="shared" ca="1" si="108"/>
        <v/>
      </c>
      <c r="Q995" s="6">
        <f t="shared" ca="1" si="108"/>
        <v>1</v>
      </c>
      <c r="R995" s="6" t="str">
        <f t="shared" ca="1" si="108"/>
        <v/>
      </c>
      <c r="T995" s="6" cm="1">
        <f t="array" aca="1" ref="T995" ca="1">MAX(IF(ISNUMBER(FIND(T$4,$P$4:$R$4)),$P995:$R995,0))</f>
        <v>1</v>
      </c>
      <c r="U995" s="6" cm="1">
        <f t="array" aca="1" ref="U995" ca="1">MAX(IF(ISNUMBER(FIND(U$4,$P$4:$R$4)),$P995:$R995,0))</f>
        <v>0</v>
      </c>
      <c r="V995" s="6" cm="1">
        <f t="array" aca="1" ref="V995" ca="1">MAX(IF(ISNUMBER(FIND(V$4,$P$4:$R$4)),$P995:$R995,0))</f>
        <v>0</v>
      </c>
      <c r="W995" s="6" cm="1">
        <f t="array" aca="1" ref="W995" ca="1">MAX(IF(ISNUMBER(FIND(W$4,$P$4:$R$4)),$P995:$R995,0))</f>
        <v>1</v>
      </c>
      <c r="X995" s="6" cm="1">
        <f t="array" aca="1" ref="X995" ca="1">MAX(IF(ISNUMBER(FIND(X$4,$P$4:$R$4)),$P995:$R995,0))</f>
        <v>0</v>
      </c>
      <c r="Y995" s="6" cm="1">
        <f t="array" aca="1" ref="Y995" ca="1">MAX(IF(ISNUMBER(FIND(Y$4,$P$4:$R$4)),$P995:$R995,0))</f>
        <v>1</v>
      </c>
    </row>
    <row r="996" spans="1:25" x14ac:dyDescent="0.25">
      <c r="A996" s="8">
        <f t="shared" ca="1" si="106"/>
        <v>2.0289829498174523</v>
      </c>
      <c r="B996" s="8">
        <f t="shared" ca="1" si="106"/>
        <v>1.1269222477252816</v>
      </c>
      <c r="C996" s="8">
        <f t="shared" ca="1" si="106"/>
        <v>7.0202113009199341</v>
      </c>
      <c r="D996" s="8">
        <f t="shared" ca="1" si="106"/>
        <v>3.6633313646336854</v>
      </c>
      <c r="E996" s="8">
        <f t="shared" ca="1" si="106"/>
        <v>2.9248570534498972</v>
      </c>
      <c r="F996" s="8">
        <f t="shared" ca="1" si="106"/>
        <v>3.2565851945542459</v>
      </c>
      <c r="G996" s="6" cm="1">
        <f t="array" aca="1" ref="G996" ca="1">SUM(IF(ISERROR(FIND($A$4:$F$4,G$4)),0,$A996:$F996))</f>
        <v>9.0491942507373864</v>
      </c>
      <c r="H996" s="6" cm="1">
        <f t="array" aca="1" ref="H996" ca="1">SUM(IF(ISERROR(FIND($A$4:$F$4,H$4)),0,$A996:$F996))</f>
        <v>8.9488995090053827</v>
      </c>
      <c r="I996" s="6" cm="1">
        <f t="array" aca="1" ref="I996" ca="1">SUM(IF(ISERROR(FIND($A$4:$F$4,I$4)),0,$A996:$F996))</f>
        <v>7.3083644957294247</v>
      </c>
      <c r="J996" s="6">
        <f t="shared" ca="1" si="107"/>
        <v>9.0491942507373864</v>
      </c>
      <c r="K996" s="6">
        <f ca="1">SMALL($J$5:$J$1004,ROWS($J$5:J996))</f>
        <v>14.85044329247129</v>
      </c>
      <c r="L996" s="7">
        <f ca="1">ROWS($J$5:J996)/COUNT($J$5:$J$1004)</f>
        <v>0.99199999999999999</v>
      </c>
      <c r="M996" s="7"/>
      <c r="N996" s="7"/>
      <c r="O996" s="7"/>
      <c r="P996" s="6">
        <f t="shared" ca="1" si="108"/>
        <v>1</v>
      </c>
      <c r="Q996" s="6" t="str">
        <f t="shared" ca="1" si="108"/>
        <v/>
      </c>
      <c r="R996" s="6" t="str">
        <f t="shared" ca="1" si="108"/>
        <v/>
      </c>
      <c r="T996" s="6" cm="1">
        <f t="array" aca="1" ref="T996" ca="1">MAX(IF(ISNUMBER(FIND(T$4,$P$4:$R$4)),$P996:$R996,0))</f>
        <v>1</v>
      </c>
      <c r="U996" s="6" cm="1">
        <f t="array" aca="1" ref="U996" ca="1">MAX(IF(ISNUMBER(FIND(U$4,$P$4:$R$4)),$P996:$R996,0))</f>
        <v>0</v>
      </c>
      <c r="V996" s="6" cm="1">
        <f t="array" aca="1" ref="V996" ca="1">MAX(IF(ISNUMBER(FIND(V$4,$P$4:$R$4)),$P996:$R996,0))</f>
        <v>1</v>
      </c>
      <c r="W996" s="6" cm="1">
        <f t="array" aca="1" ref="W996" ca="1">MAX(IF(ISNUMBER(FIND(W$4,$P$4:$R$4)),$P996:$R996,0))</f>
        <v>0</v>
      </c>
      <c r="X996" s="6" cm="1">
        <f t="array" aca="1" ref="X996" ca="1">MAX(IF(ISNUMBER(FIND(X$4,$P$4:$R$4)),$P996:$R996,0))</f>
        <v>0</v>
      </c>
      <c r="Y996" s="6" cm="1">
        <f t="array" aca="1" ref="Y996" ca="1">MAX(IF(ISNUMBER(FIND(Y$4,$P$4:$R$4)),$P996:$R996,0))</f>
        <v>0</v>
      </c>
    </row>
    <row r="997" spans="1:25" x14ac:dyDescent="0.25">
      <c r="A997" s="8">
        <f t="shared" ca="1" si="106"/>
        <v>3.9158290345148217</v>
      </c>
      <c r="B997" s="8">
        <f t="shared" ca="1" si="106"/>
        <v>1.9871309082999198</v>
      </c>
      <c r="C997" s="8">
        <f t="shared" ca="1" si="106"/>
        <v>7.3127402822552039</v>
      </c>
      <c r="D997" s="8">
        <f t="shared" ca="1" si="106"/>
        <v>3.1705147869696115</v>
      </c>
      <c r="E997" s="8">
        <f t="shared" ca="1" si="106"/>
        <v>1.2103757385550338</v>
      </c>
      <c r="F997" s="8">
        <f t="shared" ca="1" si="106"/>
        <v>2.0676167806301269</v>
      </c>
      <c r="G997" s="6" cm="1">
        <f t="array" aca="1" ref="G997" ca="1">SUM(IF(ISERROR(FIND($A$4:$F$4,G$4)),0,$A997:$F997))</f>
        <v>11.228569316770026</v>
      </c>
      <c r="H997" s="6" cm="1">
        <f t="array" aca="1" ref="H997" ca="1">SUM(IF(ISERROR(FIND($A$4:$F$4,H$4)),0,$A997:$F997))</f>
        <v>9.1539606021145605</v>
      </c>
      <c r="I997" s="6" cm="1">
        <f t="array" aca="1" ref="I997" ca="1">SUM(IF(ISERROR(FIND($A$4:$F$4,I$4)),0,$A997:$F997))</f>
        <v>5.2651234274850802</v>
      </c>
      <c r="J997" s="6">
        <f t="shared" ca="1" si="107"/>
        <v>11.228569316770026</v>
      </c>
      <c r="K997" s="6">
        <f ca="1">SMALL($J$5:$J$1004,ROWS($J$5:J997))</f>
        <v>15.070049041068703</v>
      </c>
      <c r="L997" s="7">
        <f ca="1">ROWS($J$5:J997)/COUNT($J$5:$J$1004)</f>
        <v>0.99299999999999999</v>
      </c>
      <c r="M997" s="7"/>
      <c r="N997" s="7"/>
      <c r="O997" s="7"/>
      <c r="P997" s="6">
        <f t="shared" ca="1" si="108"/>
        <v>1</v>
      </c>
      <c r="Q997" s="6" t="str">
        <f t="shared" ca="1" si="108"/>
        <v/>
      </c>
      <c r="R997" s="6" t="str">
        <f t="shared" ca="1" si="108"/>
        <v/>
      </c>
      <c r="T997" s="6" cm="1">
        <f t="array" aca="1" ref="T997" ca="1">MAX(IF(ISNUMBER(FIND(T$4,$P$4:$R$4)),$P997:$R997,0))</f>
        <v>1</v>
      </c>
      <c r="U997" s="6" cm="1">
        <f t="array" aca="1" ref="U997" ca="1">MAX(IF(ISNUMBER(FIND(U$4,$P$4:$R$4)),$P997:$R997,0))</f>
        <v>0</v>
      </c>
      <c r="V997" s="6" cm="1">
        <f t="array" aca="1" ref="V997" ca="1">MAX(IF(ISNUMBER(FIND(V$4,$P$4:$R$4)),$P997:$R997,0))</f>
        <v>1</v>
      </c>
      <c r="W997" s="6" cm="1">
        <f t="array" aca="1" ref="W997" ca="1">MAX(IF(ISNUMBER(FIND(W$4,$P$4:$R$4)),$P997:$R997,0))</f>
        <v>0</v>
      </c>
      <c r="X997" s="6" cm="1">
        <f t="array" aca="1" ref="X997" ca="1">MAX(IF(ISNUMBER(FIND(X$4,$P$4:$R$4)),$P997:$R997,0))</f>
        <v>0</v>
      </c>
      <c r="Y997" s="6" cm="1">
        <f t="array" aca="1" ref="Y997" ca="1">MAX(IF(ISNUMBER(FIND(Y$4,$P$4:$R$4)),$P997:$R997,0))</f>
        <v>0</v>
      </c>
    </row>
    <row r="998" spans="1:25" x14ac:dyDescent="0.25">
      <c r="A998" s="8">
        <f t="shared" ca="1" si="106"/>
        <v>4.4667351541665195</v>
      </c>
      <c r="B998" s="8">
        <f t="shared" ca="1" si="106"/>
        <v>2.0332077335253524</v>
      </c>
      <c r="C998" s="8">
        <f t="shared" ca="1" si="106"/>
        <v>4.1132860955195394</v>
      </c>
      <c r="D998" s="8">
        <f t="shared" ca="1" si="106"/>
        <v>4.3967642982927782</v>
      </c>
      <c r="E998" s="8">
        <f t="shared" ca="1" si="106"/>
        <v>2.4089107471964706</v>
      </c>
      <c r="F998" s="8">
        <f t="shared" ca="1" si="106"/>
        <v>2.8196655165480378</v>
      </c>
      <c r="G998" s="6" cm="1">
        <f t="array" aca="1" ref="G998" ca="1">SUM(IF(ISERROR(FIND($A$4:$F$4,G$4)),0,$A998:$F998))</f>
        <v>8.5800212496860588</v>
      </c>
      <c r="H998" s="6" cm="1">
        <f t="array" aca="1" ref="H998" ca="1">SUM(IF(ISERROR(FIND($A$4:$F$4,H$4)),0,$A998:$F998))</f>
        <v>11.683164969007336</v>
      </c>
      <c r="I998" s="6" cm="1">
        <f t="array" aca="1" ref="I998" ca="1">SUM(IF(ISERROR(FIND($A$4:$F$4,I$4)),0,$A998:$F998))</f>
        <v>7.2617839972698608</v>
      </c>
      <c r="J998" s="6">
        <f t="shared" ca="1" si="107"/>
        <v>11.683164969007336</v>
      </c>
      <c r="K998" s="6">
        <f ca="1">SMALL($J$5:$J$1004,ROWS($J$5:J998))</f>
        <v>15.073850517229742</v>
      </c>
      <c r="L998" s="7">
        <f ca="1">ROWS($J$5:J998)/COUNT($J$5:$J$1004)</f>
        <v>0.99399999999999999</v>
      </c>
      <c r="M998" s="7"/>
      <c r="N998" s="7"/>
      <c r="O998" s="7"/>
      <c r="P998" s="6" t="str">
        <f t="shared" ca="1" si="108"/>
        <v/>
      </c>
      <c r="Q998" s="6">
        <f t="shared" ca="1" si="108"/>
        <v>1</v>
      </c>
      <c r="R998" s="6" t="str">
        <f t="shared" ca="1" si="108"/>
        <v/>
      </c>
      <c r="T998" s="6" cm="1">
        <f t="array" aca="1" ref="T998" ca="1">MAX(IF(ISNUMBER(FIND(T$4,$P$4:$R$4)),$P998:$R998,0))</f>
        <v>1</v>
      </c>
      <c r="U998" s="6" cm="1">
        <f t="array" aca="1" ref="U998" ca="1">MAX(IF(ISNUMBER(FIND(U$4,$P$4:$R$4)),$P998:$R998,0))</f>
        <v>0</v>
      </c>
      <c r="V998" s="6" cm="1">
        <f t="array" aca="1" ref="V998" ca="1">MAX(IF(ISNUMBER(FIND(V$4,$P$4:$R$4)),$P998:$R998,0))</f>
        <v>0</v>
      </c>
      <c r="W998" s="6" cm="1">
        <f t="array" aca="1" ref="W998" ca="1">MAX(IF(ISNUMBER(FIND(W$4,$P$4:$R$4)),$P998:$R998,0))</f>
        <v>1</v>
      </c>
      <c r="X998" s="6" cm="1">
        <f t="array" aca="1" ref="X998" ca="1">MAX(IF(ISNUMBER(FIND(X$4,$P$4:$R$4)),$P998:$R998,0))</f>
        <v>0</v>
      </c>
      <c r="Y998" s="6" cm="1">
        <f t="array" aca="1" ref="Y998" ca="1">MAX(IF(ISNUMBER(FIND(Y$4,$P$4:$R$4)),$P998:$R998,0))</f>
        <v>1</v>
      </c>
    </row>
    <row r="999" spans="1:25" x14ac:dyDescent="0.25">
      <c r="A999" s="8">
        <f t="shared" ca="1" si="106"/>
        <v>4.6632515901463876</v>
      </c>
      <c r="B999" s="8">
        <f t="shared" ca="1" si="106"/>
        <v>1.299869942615274</v>
      </c>
      <c r="C999" s="8">
        <f t="shared" ca="1" si="106"/>
        <v>6.9930766272867686</v>
      </c>
      <c r="D999" s="8">
        <f t="shared" ca="1" si="106"/>
        <v>3.9942861742966222</v>
      </c>
      <c r="E999" s="8">
        <f t="shared" ca="1" si="106"/>
        <v>2.7151639365804154</v>
      </c>
      <c r="F999" s="8">
        <f t="shared" ca="1" si="106"/>
        <v>2.0717117748800629</v>
      </c>
      <c r="G999" s="6" cm="1">
        <f t="array" aca="1" ref="G999" ca="1">SUM(IF(ISERROR(FIND($A$4:$F$4,G$4)),0,$A999:$F999))</f>
        <v>11.656328217433156</v>
      </c>
      <c r="H999" s="6" cm="1">
        <f t="array" aca="1" ref="H999" ca="1">SUM(IF(ISERROR(FIND($A$4:$F$4,H$4)),0,$A999:$F999))</f>
        <v>10.729249539323073</v>
      </c>
      <c r="I999" s="6" cm="1">
        <f t="array" aca="1" ref="I999" ca="1">SUM(IF(ISERROR(FIND($A$4:$F$4,I$4)),0,$A999:$F999))</f>
        <v>6.0867456540757523</v>
      </c>
      <c r="J999" s="6">
        <f t="shared" ca="1" si="107"/>
        <v>11.656328217433156</v>
      </c>
      <c r="K999" s="6">
        <f ca="1">SMALL($J$5:$J$1004,ROWS($J$5:J999))</f>
        <v>15.126082202041617</v>
      </c>
      <c r="L999" s="7">
        <f ca="1">ROWS($J$5:J999)/COUNT($J$5:$J$1004)</f>
        <v>0.995</v>
      </c>
      <c r="M999" s="7"/>
      <c r="N999" s="7"/>
      <c r="O999" s="7"/>
      <c r="P999" s="6">
        <f t="shared" ca="1" si="108"/>
        <v>1</v>
      </c>
      <c r="Q999" s="6" t="str">
        <f t="shared" ca="1" si="108"/>
        <v/>
      </c>
      <c r="R999" s="6" t="str">
        <f t="shared" ca="1" si="108"/>
        <v/>
      </c>
      <c r="T999" s="6" cm="1">
        <f t="array" aca="1" ref="T999" ca="1">MAX(IF(ISNUMBER(FIND(T$4,$P$4:$R$4)),$P999:$R999,0))</f>
        <v>1</v>
      </c>
      <c r="U999" s="6" cm="1">
        <f t="array" aca="1" ref="U999" ca="1">MAX(IF(ISNUMBER(FIND(U$4,$P$4:$R$4)),$P999:$R999,0))</f>
        <v>0</v>
      </c>
      <c r="V999" s="6" cm="1">
        <f t="array" aca="1" ref="V999" ca="1">MAX(IF(ISNUMBER(FIND(V$4,$P$4:$R$4)),$P999:$R999,0))</f>
        <v>1</v>
      </c>
      <c r="W999" s="6" cm="1">
        <f t="array" aca="1" ref="W999" ca="1">MAX(IF(ISNUMBER(FIND(W$4,$P$4:$R$4)),$P999:$R999,0))</f>
        <v>0</v>
      </c>
      <c r="X999" s="6" cm="1">
        <f t="array" aca="1" ref="X999" ca="1">MAX(IF(ISNUMBER(FIND(X$4,$P$4:$R$4)),$P999:$R999,0))</f>
        <v>0</v>
      </c>
      <c r="Y999" s="6" cm="1">
        <f t="array" aca="1" ref="Y999" ca="1">MAX(IF(ISNUMBER(FIND(Y$4,$P$4:$R$4)),$P999:$R999,0))</f>
        <v>0</v>
      </c>
    </row>
    <row r="1000" spans="1:25" x14ac:dyDescent="0.25">
      <c r="A1000" s="8">
        <f t="shared" ca="1" si="106"/>
        <v>2.1160888675618943</v>
      </c>
      <c r="B1000" s="8">
        <f t="shared" ca="1" si="106"/>
        <v>2.5638538286876797</v>
      </c>
      <c r="C1000" s="8">
        <f t="shared" ca="1" si="106"/>
        <v>7.5237081616848727</v>
      </c>
      <c r="D1000" s="8">
        <f t="shared" ca="1" si="106"/>
        <v>3.2879333923414404</v>
      </c>
      <c r="E1000" s="8">
        <f t="shared" ca="1" si="106"/>
        <v>1.6602868296538313</v>
      </c>
      <c r="F1000" s="8">
        <f t="shared" ca="1" si="106"/>
        <v>2.2578540243443044</v>
      </c>
      <c r="G1000" s="6" cm="1">
        <f t="array" aca="1" ref="G1000" ca="1">SUM(IF(ISERROR(FIND($A$4:$F$4,G$4)),0,$A1000:$F1000))</f>
        <v>9.6397970292467665</v>
      </c>
      <c r="H1000" s="6" cm="1">
        <f t="array" aca="1" ref="H1000" ca="1">SUM(IF(ISERROR(FIND($A$4:$F$4,H$4)),0,$A1000:$F1000))</f>
        <v>7.6618762842476391</v>
      </c>
      <c r="I1000" s="6" cm="1">
        <f t="array" aca="1" ref="I1000" ca="1">SUM(IF(ISERROR(FIND($A$4:$F$4,I$4)),0,$A1000:$F1000))</f>
        <v>6.4819946826858157</v>
      </c>
      <c r="J1000" s="6">
        <f t="shared" ca="1" si="107"/>
        <v>9.6397970292467665</v>
      </c>
      <c r="K1000" s="6">
        <f ca="1">SMALL($J$5:$J$1004,ROWS($J$5:J1000))</f>
        <v>15.243899329996708</v>
      </c>
      <c r="L1000" s="7">
        <f ca="1">ROWS($J$5:J1000)/COUNT($J$5:$J$1004)</f>
        <v>0.996</v>
      </c>
      <c r="M1000" s="7"/>
      <c r="N1000" s="7"/>
      <c r="O1000" s="7"/>
      <c r="P1000" s="6">
        <f t="shared" ca="1" si="108"/>
        <v>1</v>
      </c>
      <c r="Q1000" s="6" t="str">
        <f t="shared" ca="1" si="108"/>
        <v/>
      </c>
      <c r="R1000" s="6" t="str">
        <f t="shared" ca="1" si="108"/>
        <v/>
      </c>
      <c r="T1000" s="6" cm="1">
        <f t="array" aca="1" ref="T1000" ca="1">MAX(IF(ISNUMBER(FIND(T$4,$P$4:$R$4)),$P1000:$R1000,0))</f>
        <v>1</v>
      </c>
      <c r="U1000" s="6" cm="1">
        <f t="array" aca="1" ref="U1000" ca="1">MAX(IF(ISNUMBER(FIND(U$4,$P$4:$R$4)),$P1000:$R1000,0))</f>
        <v>0</v>
      </c>
      <c r="V1000" s="6" cm="1">
        <f t="array" aca="1" ref="V1000" ca="1">MAX(IF(ISNUMBER(FIND(V$4,$P$4:$R$4)),$P1000:$R1000,0))</f>
        <v>1</v>
      </c>
      <c r="W1000" s="6" cm="1">
        <f t="array" aca="1" ref="W1000" ca="1">MAX(IF(ISNUMBER(FIND(W$4,$P$4:$R$4)),$P1000:$R1000,0))</f>
        <v>0</v>
      </c>
      <c r="X1000" s="6" cm="1">
        <f t="array" aca="1" ref="X1000" ca="1">MAX(IF(ISNUMBER(FIND(X$4,$P$4:$R$4)),$P1000:$R1000,0))</f>
        <v>0</v>
      </c>
      <c r="Y1000" s="6" cm="1">
        <f t="array" aca="1" ref="Y1000" ca="1">MAX(IF(ISNUMBER(FIND(Y$4,$P$4:$R$4)),$P1000:$R1000,0))</f>
        <v>0</v>
      </c>
    </row>
    <row r="1001" spans="1:25" x14ac:dyDescent="0.25">
      <c r="A1001" s="8">
        <f t="shared" ca="1" si="106"/>
        <v>3.8913730058724818</v>
      </c>
      <c r="B1001" s="8">
        <f t="shared" ca="1" si="106"/>
        <v>3.2418122805168124</v>
      </c>
      <c r="C1001" s="8">
        <f t="shared" ca="1" si="106"/>
        <v>5.225521739240321</v>
      </c>
      <c r="D1001" s="8">
        <f t="shared" ca="1" si="106"/>
        <v>3.5270005161816362</v>
      </c>
      <c r="E1001" s="8">
        <f t="shared" ca="1" si="106"/>
        <v>1.1160674323729749</v>
      </c>
      <c r="F1001" s="8">
        <f t="shared" ca="1" si="106"/>
        <v>3.9039933368732846</v>
      </c>
      <c r="G1001" s="6" cm="1">
        <f t="array" aca="1" ref="G1001" ca="1">SUM(IF(ISERROR(FIND($A$4:$F$4,G$4)),0,$A1001:$F1001))</f>
        <v>9.116894745112802</v>
      </c>
      <c r="H1001" s="6" cm="1">
        <f t="array" aca="1" ref="H1001" ca="1">SUM(IF(ISERROR(FIND($A$4:$F$4,H$4)),0,$A1001:$F1001))</f>
        <v>11.322366858927403</v>
      </c>
      <c r="I1001" s="6" cm="1">
        <f t="array" aca="1" ref="I1001" ca="1">SUM(IF(ISERROR(FIND($A$4:$F$4,I$4)),0,$A1001:$F1001))</f>
        <v>8.2618730497630715</v>
      </c>
      <c r="J1001" s="6">
        <f t="shared" ca="1" si="107"/>
        <v>11.322366858927403</v>
      </c>
      <c r="K1001" s="6">
        <f ca="1">SMALL($J$5:$J$1004,ROWS($J$5:J1001))</f>
        <v>15.292436400362037</v>
      </c>
      <c r="L1001" s="7">
        <f ca="1">ROWS($J$5:J1001)/COUNT($J$5:$J$1004)</f>
        <v>0.997</v>
      </c>
      <c r="M1001" s="7"/>
      <c r="N1001" s="7"/>
      <c r="O1001" s="7"/>
      <c r="P1001" s="6" t="str">
        <f t="shared" ca="1" si="108"/>
        <v/>
      </c>
      <c r="Q1001" s="6">
        <f t="shared" ca="1" si="108"/>
        <v>1</v>
      </c>
      <c r="R1001" s="6" t="str">
        <f t="shared" ca="1" si="108"/>
        <v/>
      </c>
      <c r="T1001" s="6" cm="1">
        <f t="array" aca="1" ref="T1001" ca="1">MAX(IF(ISNUMBER(FIND(T$4,$P$4:$R$4)),$P1001:$R1001,0))</f>
        <v>1</v>
      </c>
      <c r="U1001" s="6" cm="1">
        <f t="array" aca="1" ref="U1001" ca="1">MAX(IF(ISNUMBER(FIND(U$4,$P$4:$R$4)),$P1001:$R1001,0))</f>
        <v>0</v>
      </c>
      <c r="V1001" s="6" cm="1">
        <f t="array" aca="1" ref="V1001" ca="1">MAX(IF(ISNUMBER(FIND(V$4,$P$4:$R$4)),$P1001:$R1001,0))</f>
        <v>0</v>
      </c>
      <c r="W1001" s="6" cm="1">
        <f t="array" aca="1" ref="W1001" ca="1">MAX(IF(ISNUMBER(FIND(W$4,$P$4:$R$4)),$P1001:$R1001,0))</f>
        <v>1</v>
      </c>
      <c r="X1001" s="6" cm="1">
        <f t="array" aca="1" ref="X1001" ca="1">MAX(IF(ISNUMBER(FIND(X$4,$P$4:$R$4)),$P1001:$R1001,0))</f>
        <v>0</v>
      </c>
      <c r="Y1001" s="6" cm="1">
        <f t="array" aca="1" ref="Y1001" ca="1">MAX(IF(ISNUMBER(FIND(Y$4,$P$4:$R$4)),$P1001:$R1001,0))</f>
        <v>1</v>
      </c>
    </row>
    <row r="1002" spans="1:25" x14ac:dyDescent="0.25">
      <c r="A1002" s="8">
        <f t="shared" ca="1" si="106"/>
        <v>2.6910515623466691</v>
      </c>
      <c r="B1002" s="8">
        <f t="shared" ca="1" si="106"/>
        <v>4.1564556704575821</v>
      </c>
      <c r="C1002" s="8">
        <f t="shared" ca="1" si="106"/>
        <v>6.2553061752706043</v>
      </c>
      <c r="D1002" s="8">
        <f t="shared" ca="1" si="106"/>
        <v>3.3072667965276401</v>
      </c>
      <c r="E1002" s="8">
        <f t="shared" ca="1" si="106"/>
        <v>2.8424333198076406</v>
      </c>
      <c r="F1002" s="8">
        <f t="shared" ca="1" si="106"/>
        <v>3.5228661710789311</v>
      </c>
      <c r="G1002" s="6" cm="1">
        <f t="array" aca="1" ref="G1002" ca="1">SUM(IF(ISERROR(FIND($A$4:$F$4,G$4)),0,$A1002:$F1002))</f>
        <v>8.9463577376172729</v>
      </c>
      <c r="H1002" s="6" cm="1">
        <f t="array" aca="1" ref="H1002" ca="1">SUM(IF(ISERROR(FIND($A$4:$F$4,H$4)),0,$A1002:$F1002))</f>
        <v>9.5211845299532403</v>
      </c>
      <c r="I1002" s="6" cm="1">
        <f t="array" aca="1" ref="I1002" ca="1">SUM(IF(ISERROR(FIND($A$4:$F$4,I$4)),0,$A1002:$F1002))</f>
        <v>10.521755161344153</v>
      </c>
      <c r="J1002" s="6">
        <f t="shared" ca="1" si="107"/>
        <v>10.521755161344153</v>
      </c>
      <c r="K1002" s="6">
        <f ca="1">SMALL($J$5:$J$1004,ROWS($J$5:J1002))</f>
        <v>15.324413431863857</v>
      </c>
      <c r="L1002" s="7">
        <f ca="1">ROWS($J$5:J1002)/COUNT($J$5:$J$1004)</f>
        <v>0.998</v>
      </c>
      <c r="M1002" s="7"/>
      <c r="N1002" s="7"/>
      <c r="O1002" s="7"/>
      <c r="P1002" s="6" t="str">
        <f t="shared" ca="1" si="108"/>
        <v/>
      </c>
      <c r="Q1002" s="6" t="str">
        <f t="shared" ca="1" si="108"/>
        <v/>
      </c>
      <c r="R1002" s="6">
        <f t="shared" ca="1" si="108"/>
        <v>1</v>
      </c>
      <c r="T1002" s="6" cm="1">
        <f t="array" aca="1" ref="T1002" ca="1">MAX(IF(ISNUMBER(FIND(T$4,$P$4:$R$4)),$P1002:$R1002,0))</f>
        <v>0</v>
      </c>
      <c r="U1002" s="6" cm="1">
        <f t="array" aca="1" ref="U1002" ca="1">MAX(IF(ISNUMBER(FIND(U$4,$P$4:$R$4)),$P1002:$R1002,0))</f>
        <v>1</v>
      </c>
      <c r="V1002" s="6" cm="1">
        <f t="array" aca="1" ref="V1002" ca="1">MAX(IF(ISNUMBER(FIND(V$4,$P$4:$R$4)),$P1002:$R1002,0))</f>
        <v>0</v>
      </c>
      <c r="W1002" s="6" cm="1">
        <f t="array" aca="1" ref="W1002" ca="1">MAX(IF(ISNUMBER(FIND(W$4,$P$4:$R$4)),$P1002:$R1002,0))</f>
        <v>0</v>
      </c>
      <c r="X1002" s="6" cm="1">
        <f t="array" aca="1" ref="X1002" ca="1">MAX(IF(ISNUMBER(FIND(X$4,$P$4:$R$4)),$P1002:$R1002,0))</f>
        <v>1</v>
      </c>
      <c r="Y1002" s="6" cm="1">
        <f t="array" aca="1" ref="Y1002" ca="1">MAX(IF(ISNUMBER(FIND(Y$4,$P$4:$R$4)),$P1002:$R1002,0))</f>
        <v>1</v>
      </c>
    </row>
    <row r="1003" spans="1:25" x14ac:dyDescent="0.25">
      <c r="A1003" s="8">
        <f t="shared" ca="1" si="106"/>
        <v>3.0429930548339579</v>
      </c>
      <c r="B1003" s="8">
        <f t="shared" ca="1" si="106"/>
        <v>2.190632399229385</v>
      </c>
      <c r="C1003" s="8">
        <f t="shared" ca="1" si="106"/>
        <v>6.4021259516194302</v>
      </c>
      <c r="D1003" s="8">
        <f t="shared" ca="1" si="106"/>
        <v>5.1686822824183478</v>
      </c>
      <c r="E1003" s="8">
        <f t="shared" ca="1" si="106"/>
        <v>2.4050370074873371</v>
      </c>
      <c r="F1003" s="8">
        <f t="shared" ca="1" si="106"/>
        <v>3.2004484653223466</v>
      </c>
      <c r="G1003" s="6" cm="1">
        <f t="array" aca="1" ref="G1003" ca="1">SUM(IF(ISERROR(FIND($A$4:$F$4,G$4)),0,$A1003:$F1003))</f>
        <v>9.445119006453389</v>
      </c>
      <c r="H1003" s="6" cm="1">
        <f t="array" aca="1" ref="H1003" ca="1">SUM(IF(ISERROR(FIND($A$4:$F$4,H$4)),0,$A1003:$F1003))</f>
        <v>11.412123802574651</v>
      </c>
      <c r="I1003" s="6" cm="1">
        <f t="array" aca="1" ref="I1003" ca="1">SUM(IF(ISERROR(FIND($A$4:$F$4,I$4)),0,$A1003:$F1003))</f>
        <v>7.7961178720390683</v>
      </c>
      <c r="J1003" s="6">
        <f t="shared" ca="1" si="107"/>
        <v>11.412123802574651</v>
      </c>
      <c r="K1003" s="6">
        <f ca="1">SMALL($J$5:$J$1004,ROWS($J$5:J1003))</f>
        <v>15.376096676691237</v>
      </c>
      <c r="L1003" s="7">
        <f ca="1">ROWS($J$5:J1003)/COUNT($J$5:$J$1004)</f>
        <v>0.999</v>
      </c>
      <c r="M1003" s="7"/>
      <c r="N1003" s="7"/>
      <c r="O1003" s="7"/>
      <c r="P1003" s="6" t="str">
        <f t="shared" ca="1" si="108"/>
        <v/>
      </c>
      <c r="Q1003" s="6">
        <f t="shared" ca="1" si="108"/>
        <v>1</v>
      </c>
      <c r="R1003" s="6" t="str">
        <f t="shared" ca="1" si="108"/>
        <v/>
      </c>
      <c r="T1003" s="6" cm="1">
        <f t="array" aca="1" ref="T1003" ca="1">MAX(IF(ISNUMBER(FIND(T$4,$P$4:$R$4)),$P1003:$R1003,0))</f>
        <v>1</v>
      </c>
      <c r="U1003" s="6" cm="1">
        <f t="array" aca="1" ref="U1003" ca="1">MAX(IF(ISNUMBER(FIND(U$4,$P$4:$R$4)),$P1003:$R1003,0))</f>
        <v>0</v>
      </c>
      <c r="V1003" s="6" cm="1">
        <f t="array" aca="1" ref="V1003" ca="1">MAX(IF(ISNUMBER(FIND(V$4,$P$4:$R$4)),$P1003:$R1003,0))</f>
        <v>0</v>
      </c>
      <c r="W1003" s="6" cm="1">
        <f t="array" aca="1" ref="W1003" ca="1">MAX(IF(ISNUMBER(FIND(W$4,$P$4:$R$4)),$P1003:$R1003,0))</f>
        <v>1</v>
      </c>
      <c r="X1003" s="6" cm="1">
        <f t="array" aca="1" ref="X1003" ca="1">MAX(IF(ISNUMBER(FIND(X$4,$P$4:$R$4)),$P1003:$R1003,0))</f>
        <v>0</v>
      </c>
      <c r="Y1003" s="6" cm="1">
        <f t="array" aca="1" ref="Y1003" ca="1">MAX(IF(ISNUMBER(FIND(Y$4,$P$4:$R$4)),$P1003:$R1003,0))</f>
        <v>1</v>
      </c>
    </row>
    <row r="1004" spans="1:25" x14ac:dyDescent="0.25">
      <c r="A1004" s="8">
        <f t="shared" ca="1" si="106"/>
        <v>3.7900294321259898</v>
      </c>
      <c r="B1004" s="8">
        <f t="shared" ca="1" si="106"/>
        <v>3.9653809352458942</v>
      </c>
      <c r="C1004" s="8">
        <f t="shared" ca="1" si="106"/>
        <v>4.0472525268697659</v>
      </c>
      <c r="D1004" s="8">
        <f t="shared" ca="1" si="106"/>
        <v>2.1697219726761388</v>
      </c>
      <c r="E1004" s="8">
        <f t="shared" ca="1" si="106"/>
        <v>1.3351490235617716</v>
      </c>
      <c r="F1004" s="8">
        <f t="shared" ca="1" si="106"/>
        <v>3.0598677636757836</v>
      </c>
      <c r="G1004" s="6" cm="1">
        <f t="array" aca="1" ref="G1004" ca="1">SUM(IF(ISERROR(FIND($A$4:$F$4,G$4)),0,$A1004:$F1004))</f>
        <v>7.8372819589957556</v>
      </c>
      <c r="H1004" s="6" cm="1">
        <f t="array" aca="1" ref="H1004" ca="1">SUM(IF(ISERROR(FIND($A$4:$F$4,H$4)),0,$A1004:$F1004))</f>
        <v>9.019619168477913</v>
      </c>
      <c r="I1004" s="6" cm="1">
        <f t="array" aca="1" ref="I1004" ca="1">SUM(IF(ISERROR(FIND($A$4:$F$4,I$4)),0,$A1004:$F1004))</f>
        <v>8.360397722483448</v>
      </c>
      <c r="J1004" s="6">
        <f t="shared" ca="1" si="107"/>
        <v>9.019619168477913</v>
      </c>
      <c r="K1004" s="6">
        <f ca="1">SMALL($J$5:$J$1004,ROWS($J$5:J1004))</f>
        <v>15.435773179491779</v>
      </c>
      <c r="L1004" s="7">
        <f ca="1">ROWS($J$5:J1004)/COUNT($J$5:$J$1004)</f>
        <v>1</v>
      </c>
      <c r="M1004" s="7"/>
      <c r="N1004" s="7"/>
      <c r="O1004" s="7"/>
      <c r="P1004" s="6" t="str">
        <f t="shared" ca="1" si="108"/>
        <v/>
      </c>
      <c r="Q1004" s="6">
        <f t="shared" ca="1" si="108"/>
        <v>1</v>
      </c>
      <c r="R1004" s="6" t="str">
        <f t="shared" ca="1" si="108"/>
        <v/>
      </c>
      <c r="T1004" s="6" cm="1">
        <f t="array" aca="1" ref="T1004" ca="1">MAX(IF(ISNUMBER(FIND(T$4,$P$4:$R$4)),$P1004:$R1004,0))</f>
        <v>1</v>
      </c>
      <c r="U1004" s="6" cm="1">
        <f t="array" aca="1" ref="U1004" ca="1">MAX(IF(ISNUMBER(FIND(U$4,$P$4:$R$4)),$P1004:$R1004,0))</f>
        <v>0</v>
      </c>
      <c r="V1004" s="6" cm="1">
        <f t="array" aca="1" ref="V1004" ca="1">MAX(IF(ISNUMBER(FIND(V$4,$P$4:$R$4)),$P1004:$R1004,0))</f>
        <v>0</v>
      </c>
      <c r="W1004" s="6" cm="1">
        <f t="array" aca="1" ref="W1004" ca="1">MAX(IF(ISNUMBER(FIND(W$4,$P$4:$R$4)),$P1004:$R1004,0))</f>
        <v>1</v>
      </c>
      <c r="X1004" s="6" cm="1">
        <f t="array" aca="1" ref="X1004" ca="1">MAX(IF(ISNUMBER(FIND(X$4,$P$4:$R$4)),$P1004:$R1004,0))</f>
        <v>0</v>
      </c>
      <c r="Y1004" s="6" cm="1">
        <f t="array" aca="1" ref="Y1004" ca="1">MAX(IF(ISNUMBER(FIND(Y$4,$P$4:$R$4)),$P1004:$R1004,0))</f>
        <v>1</v>
      </c>
    </row>
  </sheetData>
  <conditionalFormatting sqref="G5:I1004">
    <cfRule type="cellIs" dxfId="0" priority="1" operator="equal">
      <formula>$J5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1.ProjUniDisc</vt:lpstr>
      <vt:lpstr>2.ProjUniDisc</vt:lpstr>
      <vt:lpstr>3.ProjUniCont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2015-10-27T23:15:32Z</dcterms:created>
  <dcterms:modified xsi:type="dcterms:W3CDTF">2024-03-02T07:40:43Z</dcterms:modified>
</cp:coreProperties>
</file>